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xml" ContentType="application/vnd.openxmlformats-officedocument.themeOverride+xml"/>
  <Override PartName="/xl/charts/chart19.xml" ContentType="application/vnd.openxmlformats-officedocument.drawingml.chart+xml"/>
  <Override PartName="/xl/charts/style18.xml" ContentType="application/vnd.ms-office.chartstyle+xml"/>
  <Override PartName="/xl/charts/colors18.xml" ContentType="application/vnd.ms-office.chartcolorstyle+xml"/>
  <Override PartName="/xl/charts/chart20.xml" ContentType="application/vnd.openxmlformats-officedocument.drawingml.chart+xml"/>
  <Override PartName="/xl/charts/style19.xml" ContentType="application/vnd.ms-office.chartstyle+xml"/>
  <Override PartName="/xl/charts/colors19.xml" ContentType="application/vnd.ms-office.chartcolorstyle+xml"/>
  <Override PartName="/xl/charts/chart21.xml" ContentType="application/vnd.openxmlformats-officedocument.drawingml.chart+xml"/>
  <Override PartName="/xl/charts/style20.xml" ContentType="application/vnd.ms-office.chartstyle+xml"/>
  <Override PartName="/xl/charts/colors20.xml" ContentType="application/vnd.ms-office.chartcolorstyle+xml"/>
  <Override PartName="/xl/charts/chart22.xml" ContentType="application/vnd.openxmlformats-officedocument.drawingml.chart+xml"/>
  <Override PartName="/xl/charts/style21.xml" ContentType="application/vnd.ms-office.chartstyle+xml"/>
  <Override PartName="/xl/charts/colors21.xml" ContentType="application/vnd.ms-office.chartcolorstyle+xml"/>
  <Override PartName="/xl/charts/chart23.xml" ContentType="application/vnd.openxmlformats-officedocument.drawingml.chart+xml"/>
  <Override PartName="/xl/charts/style22.xml" ContentType="application/vnd.ms-office.chartstyle+xml"/>
  <Override PartName="/xl/charts/colors22.xml" ContentType="application/vnd.ms-office.chartcolorstyle+xml"/>
  <Override PartName="/xl/charts/chart24.xml" ContentType="application/vnd.openxmlformats-officedocument.drawingml.chart+xml"/>
  <Override PartName="/xl/charts/style23.xml" ContentType="application/vnd.ms-office.chartstyle+xml"/>
  <Override PartName="/xl/charts/colors23.xml" ContentType="application/vnd.ms-office.chartcolorstyle+xml"/>
  <Override PartName="/xl/charts/chart25.xml" ContentType="application/vnd.openxmlformats-officedocument.drawingml.chart+xml"/>
  <Override PartName="/xl/charts/style24.xml" ContentType="application/vnd.ms-office.chartstyle+xml"/>
  <Override PartName="/xl/charts/colors24.xml" ContentType="application/vnd.ms-office.chartcolorstyle+xml"/>
  <Override PartName="/xl/charts/chart26.xml" ContentType="application/vnd.openxmlformats-officedocument.drawingml.chart+xml"/>
  <Override PartName="/xl/charts/style25.xml" ContentType="application/vnd.ms-office.chartstyle+xml"/>
  <Override PartName="/xl/charts/colors25.xml" ContentType="application/vnd.ms-office.chartcolorstyle+xml"/>
  <Override PartName="/xl/charts/chart27.xml" ContentType="application/vnd.openxmlformats-officedocument.drawingml.chart+xml"/>
  <Override PartName="/xl/charts/style26.xml" ContentType="application/vnd.ms-office.chartstyle+xml"/>
  <Override PartName="/xl/charts/colors26.xml" ContentType="application/vnd.ms-office.chartcolorstyle+xml"/>
  <Override PartName="/xl/charts/chart28.xml" ContentType="application/vnd.openxmlformats-officedocument.drawingml.chart+xml"/>
  <Override PartName="/xl/charts/style27.xml" ContentType="application/vnd.ms-office.chartstyle+xml"/>
  <Override PartName="/xl/charts/colors27.xml" ContentType="application/vnd.ms-office.chartcolorstyle+xml"/>
  <Override PartName="/xl/charts/chart29.xml" ContentType="application/vnd.openxmlformats-officedocument.drawingml.chart+xml"/>
  <Override PartName="/xl/charts/style28.xml" ContentType="application/vnd.ms-office.chartstyle+xml"/>
  <Override PartName="/xl/charts/colors28.xml" ContentType="application/vnd.ms-office.chartcolorstyle+xml"/>
  <Override PartName="/xl/charts/chart30.xml" ContentType="application/vnd.openxmlformats-officedocument.drawingml.chart+xml"/>
  <Override PartName="/xl/charts/style29.xml" ContentType="application/vnd.ms-office.chartstyle+xml"/>
  <Override PartName="/xl/charts/colors29.xml" ContentType="application/vnd.ms-office.chartcolorstyle+xml"/>
  <Override PartName="/xl/charts/chart31.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2.xml" ContentType="application/vnd.openxmlformats-officedocument.themeOverride+xml"/>
  <Override PartName="/xl/charts/chart32.xml" ContentType="application/vnd.openxmlformats-officedocument.drawingml.chart+xml"/>
  <Override PartName="/xl/charts/style31.xml" ContentType="application/vnd.ms-office.chartstyle+xml"/>
  <Override PartName="/xl/charts/colors31.xml" ContentType="application/vnd.ms-office.chartcolorstyle+xml"/>
  <Override PartName="/xl/charts/chart33.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34.xml" ContentType="application/vnd.openxmlformats-officedocument.drawingml.chart+xml"/>
  <Override PartName="/xl/charts/style33.xml" ContentType="application/vnd.ms-office.chartstyle+xml"/>
  <Override PartName="/xl/charts/colors33.xml" ContentType="application/vnd.ms-office.chartcolorstyle+xml"/>
  <Override PartName="/xl/charts/chart35.xml" ContentType="application/vnd.openxmlformats-officedocument.drawingml.chart+xml"/>
  <Override PartName="/xl/charts/style34.xml" ContentType="application/vnd.ms-office.chartstyle+xml"/>
  <Override PartName="/xl/charts/colors34.xml" ContentType="application/vnd.ms-office.chartcolorstyle+xml"/>
  <Override PartName="/xl/charts/chart36.xml" ContentType="application/vnd.openxmlformats-officedocument.drawingml.chart+xml"/>
  <Override PartName="/xl/charts/style35.xml" ContentType="application/vnd.ms-office.chartstyle+xml"/>
  <Override PartName="/xl/charts/colors35.xml" ContentType="application/vnd.ms-office.chartcolorstyle+xml"/>
  <Override PartName="/xl/charts/chart37.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38.xml" ContentType="application/vnd.openxmlformats-officedocument.drawingml.chart+xml"/>
  <Override PartName="/xl/charts/style37.xml" ContentType="application/vnd.ms-office.chartstyle+xml"/>
  <Override PartName="/xl/charts/colors37.xml" ContentType="application/vnd.ms-office.chartcolorstyle+xml"/>
  <Override PartName="/xl/charts/chart39.xml" ContentType="application/vnd.openxmlformats-officedocument.drawingml.chart+xml"/>
  <Override PartName="/xl/charts/style38.xml" ContentType="application/vnd.ms-office.chartstyle+xml"/>
  <Override PartName="/xl/charts/colors38.xml" ContentType="application/vnd.ms-office.chartcolorstyle+xml"/>
  <Override PartName="/xl/charts/chart40.xml" ContentType="application/vnd.openxmlformats-officedocument.drawingml.chart+xml"/>
  <Override PartName="/xl/charts/style39.xml" ContentType="application/vnd.ms-office.chartstyle+xml"/>
  <Override PartName="/xl/charts/colors39.xml" ContentType="application/vnd.ms-office.chartcolorstyle+xml"/>
  <Override PartName="/xl/charts/chart41.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4E099106-6F4A-4888-AA95-A93119AFF3F9}" xr6:coauthVersionLast="47" xr6:coauthVersionMax="47" xr10:uidLastSave="{00000000-0000-0000-0000-000000000000}"/>
  <bookViews>
    <workbookView xWindow="-120" yWindow="-120" windowWidth="20730" windowHeight="11040" tabRatio="999" xr2:uid="{00000000-000D-0000-FFFF-FFFF00000000}"/>
  </bookViews>
  <sheets>
    <sheet name="表紙" sheetId="94" r:id="rId1"/>
    <sheet name="現状・データ１" sheetId="92" r:id="rId2"/>
    <sheet name="戦略1-1　地域のつながり・コミュニティの強化" sheetId="75" r:id="rId3"/>
    <sheet name="戦略1-2　地域ごとの特色ある活動の展開" sheetId="76" r:id="rId4"/>
    <sheet name="戦略1-3　多様な団体・企業等との協働" sheetId="77" r:id="rId5"/>
    <sheet name="戦略1-4　公共と民間の協働" sheetId="78" r:id="rId6"/>
    <sheet name="現状・データ２" sheetId="93" r:id="rId7"/>
    <sheet name="戦略2-1　地域福祉の推進" sheetId="80" r:id="rId8"/>
    <sheet name="戦略2-2　健康づくりの推進" sheetId="81" r:id="rId9"/>
    <sheet name="戦略2-3　防災の取組" sheetId="82" r:id="rId10"/>
    <sheet name="戦略2-4　防犯・交通安全の取組" sheetId="83" r:id="rId11"/>
    <sheet name="戦略2-5　空家対策の推進" sheetId="84" r:id="rId12"/>
    <sheet name="現状・データ３" sheetId="69" r:id="rId13"/>
    <sheet name="戦略3-1　子育ての支援" sheetId="86" r:id="rId14"/>
    <sheet name="戦略3-2　こどもと若者の支援" sheetId="87" r:id="rId15"/>
    <sheet name="戦略3-3　学校・学びの支援" sheetId="88" r:id="rId16"/>
    <sheet name="現状・データ４" sheetId="70" r:id="rId17"/>
    <sheet name="戦略4-1　区政への区民参画の推進" sheetId="90" r:id="rId18"/>
    <sheet name="戦略4-2　窓口サービス向上・DX推進" sheetId="91" r:id="rId19"/>
  </sheets>
  <externalReferences>
    <externalReference r:id="rId20"/>
    <externalReference r:id="rId21"/>
  </externalReferences>
  <definedNames>
    <definedName name="_xlnm.Print_Area" localSheetId="1">現状・データ１!$A$1:$L$144</definedName>
    <definedName name="_xlnm.Print_Area" localSheetId="6">現状・データ２!$A$1:$L$288</definedName>
    <definedName name="_xlnm.Print_Area" localSheetId="12">現状・データ３!$A$1:$L$48</definedName>
    <definedName name="_xlnm.Print_Area" localSheetId="16">現状・データ４!$A$1:$L$96</definedName>
    <definedName name="_xlnm.Print_Area" localSheetId="2">'戦略1-1　地域のつながり・コミュニティの強化'!$A$1:$AG$121</definedName>
    <definedName name="_xlnm.Print_Area" localSheetId="3">'戦略1-2　地域ごとの特色ある活動の展開'!$A$1:$AG$72</definedName>
    <definedName name="_xlnm.Print_Area" localSheetId="4">'戦略1-3　多様な団体・企業等との協働'!$A$1:$AG$41</definedName>
    <definedName name="_xlnm.Print_Area" localSheetId="5">'戦略1-4　公共と民間の協働'!$A$1:$AG$70</definedName>
    <definedName name="_xlnm.Print_Area" localSheetId="7">'戦略2-1　地域福祉の推進'!$A$1:$AG$94</definedName>
    <definedName name="_xlnm.Print_Area" localSheetId="8">'戦略2-2　健康づくりの推進'!$A$1:$AG$77</definedName>
    <definedName name="_xlnm.Print_Area" localSheetId="9">'戦略2-3　防災の取組'!$A$1:$AG$85</definedName>
    <definedName name="_xlnm.Print_Area" localSheetId="10">'戦略2-4　防犯・交通安全の取組'!$A$1:$AG$110</definedName>
    <definedName name="_xlnm.Print_Area" localSheetId="11">'戦略2-5　空家対策の推進'!$A$1:$AG$82</definedName>
    <definedName name="_xlnm.Print_Area" localSheetId="13">'戦略3-1　子育ての支援'!$A$1:$AG$109</definedName>
    <definedName name="_xlnm.Print_Area" localSheetId="14">'戦略3-2　こどもと若者の支援'!$A$1:$AG$88</definedName>
    <definedName name="_xlnm.Print_Area" localSheetId="15">'戦略3-3　学校・学びの支援'!$A$1:$AG$65</definedName>
    <definedName name="_xlnm.Print_Area" localSheetId="17">'戦略4-1　区政への区民参画の推進'!$A$1:$AG$95</definedName>
    <definedName name="_xlnm.Print_Area" localSheetId="18">'戦略4-2　窓口サービス向上・DX推進'!$A$1:$AG$65</definedName>
    <definedName name="_xlnm.Print_Area" localSheetId="0">表紙!$A$1:$L$48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24" i="77" l="1"/>
  <c r="AZ24" i="77"/>
  <c r="BD24" i="77"/>
  <c r="AV30" i="91"/>
  <c r="AZ30" i="91"/>
  <c r="BD30" i="91" s="1"/>
  <c r="BH32" i="91" s="1"/>
  <c r="AR30" i="91"/>
  <c r="AX27" i="84"/>
  <c r="AT27" i="84"/>
  <c r="BH26" i="77"/>
  <c r="AV25" i="90"/>
  <c r="AZ25" i="90"/>
  <c r="BD25" i="90" s="1"/>
  <c r="BH27" i="90" s="1"/>
  <c r="AR25" i="90"/>
  <c r="AV24" i="88"/>
  <c r="AZ24" i="88"/>
  <c r="BD24" i="88" s="1"/>
  <c r="BH26" i="88" s="1"/>
  <c r="AR24" i="88"/>
  <c r="BA27" i="87"/>
  <c r="BE27" i="87"/>
  <c r="BI27" i="87" s="1"/>
  <c r="AW27" i="87"/>
  <c r="BJ33" i="86"/>
  <c r="AX31" i="86"/>
  <c r="BB31" i="86"/>
  <c r="BF31" i="86" s="1"/>
  <c r="AT31" i="86"/>
  <c r="BB27" i="84"/>
  <c r="BF27" i="84" s="1"/>
  <c r="BJ29" i="84" s="1"/>
  <c r="AV30" i="80"/>
  <c r="AZ30" i="80"/>
  <c r="BD30" i="80" s="1"/>
  <c r="BH32" i="80" s="1"/>
  <c r="AR30" i="80"/>
  <c r="AX25" i="81"/>
  <c r="BB25" i="81"/>
  <c r="BF25" i="81"/>
  <c r="AT25" i="81"/>
  <c r="AV30" i="82"/>
  <c r="AZ30" i="82"/>
  <c r="BD30" i="82" s="1"/>
  <c r="AR30" i="82"/>
  <c r="BJ27" i="81"/>
  <c r="AR24" i="77"/>
  <c r="AV26" i="76"/>
  <c r="AZ26" i="76"/>
  <c r="BD26" i="76"/>
  <c r="AR26" i="76"/>
  <c r="BH28" i="76"/>
  <c r="AR28" i="75"/>
  <c r="AV28" i="75" s="1"/>
  <c r="AZ28" i="75" s="1"/>
  <c r="BD28" i="75" s="1"/>
  <c r="BH30" i="75" s="1"/>
  <c r="F198" i="93"/>
  <c r="E198" i="93"/>
  <c r="R108" i="92"/>
  <c r="P271" i="93"/>
  <c r="P270" i="93"/>
  <c r="P269" i="93"/>
  <c r="R107" i="92"/>
  <c r="R106" i="92"/>
  <c r="R105" i="92"/>
  <c r="R104" i="92"/>
  <c r="BM29" i="87" l="1"/>
</calcChain>
</file>

<file path=xl/sharedStrings.xml><?xml version="1.0" encoding="utf-8"?>
<sst xmlns="http://schemas.openxmlformats.org/spreadsheetml/2006/main" count="2007" uniqueCount="908">
  <si>
    <t>アウトカム指標</t>
    <rPh sb="5" eb="7">
      <t>シヒョウ</t>
    </rPh>
    <phoneticPr fontId="4"/>
  </si>
  <si>
    <t>☆☆</t>
    <phoneticPr fontId="5"/>
  </si>
  <si>
    <t>☆</t>
    <phoneticPr fontId="5"/>
  </si>
  <si>
    <t>プロセス指標</t>
    <rPh sb="4" eb="6">
      <t>シヒョウ</t>
    </rPh>
    <phoneticPr fontId="4"/>
  </si>
  <si>
    <t>80％以上</t>
    <rPh sb="3" eb="5">
      <t>イジョウ</t>
    </rPh>
    <phoneticPr fontId="4"/>
  </si>
  <si>
    <t>65％以上</t>
    <rPh sb="3" eb="5">
      <t>イジョウ</t>
    </rPh>
    <phoneticPr fontId="4"/>
  </si>
  <si>
    <t>全12地域</t>
    <rPh sb="0" eb="1">
      <t>ゼン</t>
    </rPh>
    <rPh sb="3" eb="5">
      <t>チイキ</t>
    </rPh>
    <phoneticPr fontId="4"/>
  </si>
  <si>
    <t>50％以上</t>
    <rPh sb="3" eb="5">
      <t>イジョウ</t>
    </rPh>
    <phoneticPr fontId="4"/>
  </si>
  <si>
    <t>評価</t>
    <rPh sb="0" eb="2">
      <t>ヒョウカ</t>
    </rPh>
    <phoneticPr fontId="4"/>
  </si>
  <si>
    <t>取組内容</t>
    <rPh sb="0" eb="4">
      <t>トリクミナイヨウ</t>
    </rPh>
    <phoneticPr fontId="4"/>
  </si>
  <si>
    <r>
      <rPr>
        <sz val="14"/>
        <color theme="9"/>
        <rFont val="BIZ UDPゴシック"/>
        <family val="3"/>
        <charset val="128"/>
      </rPr>
      <t>●</t>
    </r>
    <r>
      <rPr>
        <sz val="14"/>
        <color theme="1"/>
        <rFont val="BIZ UDPゴシック"/>
        <family val="3"/>
        <charset val="128"/>
      </rPr>
      <t>具体的取組</t>
    </r>
    <rPh sb="1" eb="4">
      <t>グタイテキ</t>
    </rPh>
    <rPh sb="4" eb="6">
      <t>トリクミ</t>
    </rPh>
    <phoneticPr fontId="4"/>
  </si>
  <si>
    <t>55％以上</t>
    <rPh sb="3" eb="5">
      <t>イジョウ</t>
    </rPh>
    <phoneticPr fontId="4"/>
  </si>
  <si>
    <t>実績</t>
    <rPh sb="0" eb="2">
      <t>ジッセキ</t>
    </rPh>
    <phoneticPr fontId="4"/>
  </si>
  <si>
    <t>目標</t>
    <rPh sb="0" eb="2">
      <t>モクヒョウ</t>
    </rPh>
    <phoneticPr fontId="4"/>
  </si>
  <si>
    <t>R10</t>
  </si>
  <si>
    <t>「住んでいる地域において、様々な地域活動に気軽に参加できると感じる」と回答する割合（区民意識調査）</t>
    <rPh sb="42" eb="48">
      <t>クミンイシキチョウサ</t>
    </rPh>
    <phoneticPr fontId="4"/>
  </si>
  <si>
    <t>主な戦略</t>
    <rPh sb="0" eb="1">
      <t>オモ</t>
    </rPh>
    <rPh sb="2" eb="4">
      <t>センリャク</t>
    </rPh>
    <phoneticPr fontId="4"/>
  </si>
  <si>
    <t>課題認識</t>
    <rPh sb="0" eb="2">
      <t>カダイ</t>
    </rPh>
    <rPh sb="2" eb="4">
      <t>ニンシキ</t>
    </rPh>
    <phoneticPr fontId="4"/>
  </si>
  <si>
    <r>
      <rPr>
        <sz val="14"/>
        <color theme="9"/>
        <rFont val="BIZ UDPゴシック"/>
        <family val="3"/>
        <charset val="128"/>
      </rPr>
      <t>●</t>
    </r>
    <r>
      <rPr>
        <sz val="14"/>
        <color theme="1"/>
        <rFont val="BIZ UDPゴシック"/>
        <family val="3"/>
        <charset val="128"/>
      </rPr>
      <t>戦略</t>
    </r>
    <rPh sb="1" eb="3">
      <t>センリャク</t>
    </rPh>
    <phoneticPr fontId="4"/>
  </si>
  <si>
    <t>　　人がつながる、豊かな地域コミュニティの実現</t>
    <phoneticPr fontId="4"/>
  </si>
  <si>
    <t>60％以上</t>
    <rPh sb="3" eb="5">
      <t>イジョウ</t>
    </rPh>
    <phoneticPr fontId="4"/>
  </si>
  <si>
    <t>大学・NPO・企業・個人等との継続した連携や協働を３件以上行っている地域</t>
    <phoneticPr fontId="4"/>
  </si>
  <si>
    <t>行政と大学・ＮＰＯ・企業・個人等との新たな連携の実施</t>
    <phoneticPr fontId="4"/>
  </si>
  <si>
    <t>未測定</t>
    <rPh sb="0" eb="3">
      <t>ミソクテイ</t>
    </rPh>
    <phoneticPr fontId="4"/>
  </si>
  <si>
    <t>75％以上</t>
    <rPh sb="3" eb="5">
      <t>イジョウ</t>
    </rPh>
    <phoneticPr fontId="4"/>
  </si>
  <si>
    <r>
      <rPr>
        <sz val="14"/>
        <color theme="5"/>
        <rFont val="BIZ UDPゴシック"/>
        <family val="3"/>
        <charset val="128"/>
      </rPr>
      <t>●</t>
    </r>
    <r>
      <rPr>
        <sz val="14"/>
        <color theme="1"/>
        <rFont val="BIZ UDPゴシック"/>
        <family val="3"/>
        <charset val="128"/>
      </rPr>
      <t>具体的取組</t>
    </r>
    <rPh sb="1" eb="4">
      <t>グタイテキ</t>
    </rPh>
    <rPh sb="4" eb="6">
      <t>トリクミ</t>
    </rPh>
    <phoneticPr fontId="4"/>
  </si>
  <si>
    <t>「誰もが安心して暮らせるまちと感じる」と回答する割合（区民意識調査）</t>
    <phoneticPr fontId="4"/>
  </si>
  <si>
    <r>
      <rPr>
        <sz val="14"/>
        <color theme="5"/>
        <rFont val="BIZ UDPゴシック"/>
        <family val="3"/>
        <charset val="128"/>
      </rPr>
      <t>●</t>
    </r>
    <r>
      <rPr>
        <sz val="14"/>
        <color theme="1"/>
        <rFont val="BIZ UDPゴシック"/>
        <family val="3"/>
        <charset val="128"/>
      </rPr>
      <t>戦略</t>
    </r>
    <rPh sb="1" eb="3">
      <t>センリャク</t>
    </rPh>
    <phoneticPr fontId="4"/>
  </si>
  <si>
    <t>　　 多様性が尊重され、つながりの中で誰もが生きやすい社会の実現</t>
    <phoneticPr fontId="4"/>
  </si>
  <si>
    <t>「何らかの健康づくりに取り組んでいる」と回答する割合（区民意識調査）</t>
    <phoneticPr fontId="4"/>
  </si>
  <si>
    <t>「地域の防災力が備わっていると感じる」と回答する割合（区民意識調査）</t>
    <phoneticPr fontId="4"/>
  </si>
  <si>
    <t>「住吉区の治安が良いと感じている」と回答する割合（区民意識調査）</t>
    <phoneticPr fontId="4"/>
  </si>
  <si>
    <t>毎年度
20％以下</t>
    <rPh sb="0" eb="3">
      <t>マイネンド</t>
    </rPh>
    <rPh sb="7" eb="9">
      <t>イカ</t>
    </rPh>
    <phoneticPr fontId="4"/>
  </si>
  <si>
    <r>
      <rPr>
        <sz val="14"/>
        <color theme="8"/>
        <rFont val="BIZ UDPゴシック"/>
        <family val="3"/>
        <charset val="128"/>
      </rPr>
      <t>●</t>
    </r>
    <r>
      <rPr>
        <sz val="14"/>
        <color theme="1"/>
        <rFont val="BIZ UDPゴシック"/>
        <family val="3"/>
        <charset val="128"/>
      </rPr>
      <t>具体的取組</t>
    </r>
    <rPh sb="1" eb="4">
      <t>グタイテキ</t>
    </rPh>
    <rPh sb="4" eb="6">
      <t>トリクミ</t>
    </rPh>
    <phoneticPr fontId="4"/>
  </si>
  <si>
    <t>70％以上</t>
    <rPh sb="3" eb="5">
      <t>イジョウ</t>
    </rPh>
    <phoneticPr fontId="4"/>
  </si>
  <si>
    <r>
      <rPr>
        <sz val="14"/>
        <color theme="8"/>
        <rFont val="BIZ UDPゴシック"/>
        <family val="3"/>
        <charset val="128"/>
      </rPr>
      <t>●</t>
    </r>
    <r>
      <rPr>
        <sz val="14"/>
        <color theme="1"/>
        <rFont val="BIZ UDPゴシック"/>
        <family val="3"/>
        <charset val="128"/>
      </rPr>
      <t>戦略</t>
    </r>
    <rPh sb="1" eb="3">
      <t>センリャク</t>
    </rPh>
    <phoneticPr fontId="4"/>
  </si>
  <si>
    <t>　　 未来を担う将来世代への支援</t>
    <phoneticPr fontId="4"/>
  </si>
  <si>
    <t>「不登校やひきこもり、ヤングケアラーなど支援が必要な人やその家族等が相談できる窓口や居場所があることを知っている」と回答する割合（区民意識調査）</t>
    <phoneticPr fontId="4"/>
  </si>
  <si>
    <r>
      <rPr>
        <sz val="14"/>
        <color rgb="FF7030A0"/>
        <rFont val="BIZ UDPゴシック"/>
        <family val="3"/>
        <charset val="128"/>
      </rPr>
      <t>●</t>
    </r>
    <r>
      <rPr>
        <sz val="14"/>
        <color theme="1"/>
        <rFont val="BIZ UDPゴシック"/>
        <family val="3"/>
        <charset val="128"/>
      </rPr>
      <t>具体的取組</t>
    </r>
    <rPh sb="1" eb="4">
      <t>グタイテキ</t>
    </rPh>
    <rPh sb="4" eb="6">
      <t>トリクミ</t>
    </rPh>
    <phoneticPr fontId="4"/>
  </si>
  <si>
    <t>「区役所が、様々な機会を通じて区民の意見やニーズを把握していると感じる」と回答する割合（市民局アンケート）</t>
    <phoneticPr fontId="4"/>
  </si>
  <si>
    <r>
      <rPr>
        <sz val="14"/>
        <color rgb="FF7030A0"/>
        <rFont val="BIZ UDPゴシック"/>
        <family val="3"/>
        <charset val="128"/>
      </rPr>
      <t>●</t>
    </r>
    <r>
      <rPr>
        <sz val="14"/>
        <color theme="1"/>
        <rFont val="BIZ UDPゴシック"/>
        <family val="3"/>
        <charset val="128"/>
      </rPr>
      <t>戦略</t>
    </r>
    <rPh sb="1" eb="3">
      <t>センリャク</t>
    </rPh>
    <phoneticPr fontId="4"/>
  </si>
  <si>
    <t>区役所来庁者に対する窓口サービスに係る民間事業者覆面調査（５点満点）での点数</t>
    <phoneticPr fontId="4"/>
  </si>
  <si>
    <t>R５</t>
  </si>
  <si>
    <t>R４</t>
  </si>
  <si>
    <t>R３</t>
    <phoneticPr fontId="5"/>
  </si>
  <si>
    <t>R２</t>
    <phoneticPr fontId="5"/>
  </si>
  <si>
    <t>R元</t>
    <rPh sb="1" eb="2">
      <t>ガン</t>
    </rPh>
    <phoneticPr fontId="5"/>
  </si>
  <si>
    <t>計</t>
    <rPh sb="0" eb="1">
      <t>ケイ</t>
    </rPh>
    <phoneticPr fontId="5"/>
  </si>
  <si>
    <t>ペットボトル回収</t>
    <rPh sb="6" eb="8">
      <t>カイシュウ</t>
    </rPh>
    <phoneticPr fontId="5"/>
  </si>
  <si>
    <t>コミュニティ回収</t>
    <rPh sb="6" eb="8">
      <t>カイシュウ</t>
    </rPh>
    <phoneticPr fontId="5"/>
  </si>
  <si>
    <t>広報すみよし配布</t>
    <rPh sb="0" eb="2">
      <t>コウホウ</t>
    </rPh>
    <rPh sb="6" eb="8">
      <t>ハイフ</t>
    </rPh>
    <phoneticPr fontId="5"/>
  </si>
  <si>
    <t>放置自転車対策</t>
    <rPh sb="0" eb="5">
      <t>ホウチジテンシャ</t>
    </rPh>
    <rPh sb="5" eb="7">
      <t>タイサク</t>
    </rPh>
    <phoneticPr fontId="5"/>
  </si>
  <si>
    <t>R２　※１</t>
    <phoneticPr fontId="5"/>
  </si>
  <si>
    <t>R元　※２</t>
    <rPh sb="1" eb="2">
      <t>ガン</t>
    </rPh>
    <phoneticPr fontId="5"/>
  </si>
  <si>
    <t>－</t>
    <phoneticPr fontId="5"/>
  </si>
  <si>
    <t>H30　</t>
    <phoneticPr fontId="5"/>
  </si>
  <si>
    <t>H30</t>
    <phoneticPr fontId="5"/>
  </si>
  <si>
    <t>H25</t>
    <phoneticPr fontId="5"/>
  </si>
  <si>
    <t>全国</t>
    <rPh sb="0" eb="2">
      <t>ゼンコク</t>
    </rPh>
    <phoneticPr fontId="5"/>
  </si>
  <si>
    <t>大阪市</t>
    <rPh sb="0" eb="3">
      <t>オオサカシ</t>
    </rPh>
    <phoneticPr fontId="5"/>
  </si>
  <si>
    <t>住吉区</t>
    <rPh sb="0" eb="3">
      <t>スミヨシク</t>
    </rPh>
    <phoneticPr fontId="5"/>
  </si>
  <si>
    <t>■利用・流通に供されていない空家率＜住宅・土地統計調査　平成25年・平成30年＞</t>
    <rPh sb="1" eb="3">
      <t>リヨウ</t>
    </rPh>
    <rPh sb="4" eb="6">
      <t>リュウツウ</t>
    </rPh>
    <rPh sb="7" eb="8">
      <t>キョウ</t>
    </rPh>
    <rPh sb="14" eb="15">
      <t>ア</t>
    </rPh>
    <rPh sb="15" eb="17">
      <t>ヤリツ</t>
    </rPh>
    <phoneticPr fontId="5"/>
  </si>
  <si>
    <t>■空家率（％）＜住宅・土地統計調査　平成25年・平成30年＞</t>
    <rPh sb="1" eb="4">
      <t>アキヤリツ</t>
    </rPh>
    <rPh sb="8" eb="10">
      <t>ジュウタク</t>
    </rPh>
    <rPh sb="11" eb="17">
      <t>トチトウケイチョウサ</t>
    </rPh>
    <rPh sb="18" eb="20">
      <t>ヘイセイ</t>
    </rPh>
    <rPh sb="22" eb="23">
      <t>ネン</t>
    </rPh>
    <rPh sb="24" eb="26">
      <t>ヘイセイ</t>
    </rPh>
    <rPh sb="28" eb="29">
      <t>ネン</t>
    </rPh>
    <phoneticPr fontId="5"/>
  </si>
  <si>
    <t>R４</t>
    <phoneticPr fontId="5"/>
  </si>
  <si>
    <t>件数</t>
    <rPh sb="0" eb="2">
      <t>ケンスウ</t>
    </rPh>
    <phoneticPr fontId="5"/>
  </si>
  <si>
    <t>通報件数</t>
    <rPh sb="0" eb="4">
      <t>ツウホウケンスウ</t>
    </rPh>
    <phoneticPr fontId="5"/>
  </si>
  <si>
    <t>空家法適用外</t>
    <rPh sb="0" eb="6">
      <t>アキヤホウテキヨウガイ</t>
    </rPh>
    <phoneticPr fontId="5"/>
  </si>
  <si>
    <t>空家法適用</t>
    <rPh sb="0" eb="5">
      <t>アキヤホウテキヨウ</t>
    </rPh>
    <phoneticPr fontId="5"/>
  </si>
  <si>
    <t>■特定空家等の通報件数（件）</t>
    <rPh sb="1" eb="3">
      <t>トクテイ</t>
    </rPh>
    <rPh sb="3" eb="5">
      <t>アキヤ</t>
    </rPh>
    <rPh sb="5" eb="6">
      <t>トウ</t>
    </rPh>
    <rPh sb="7" eb="9">
      <t>ツウホウ</t>
    </rPh>
    <rPh sb="9" eb="11">
      <t>ケンスウ</t>
    </rPh>
    <rPh sb="12" eb="13">
      <t>ケン</t>
    </rPh>
    <phoneticPr fontId="5"/>
  </si>
  <si>
    <t>R5</t>
  </si>
  <si>
    <t>R4</t>
  </si>
  <si>
    <t>R3</t>
    <phoneticPr fontId="5"/>
  </si>
  <si>
    <t>R2</t>
    <phoneticPr fontId="5"/>
  </si>
  <si>
    <t>R元</t>
    <rPh sb="1" eb="2">
      <t>モト</t>
    </rPh>
    <phoneticPr fontId="5"/>
  </si>
  <si>
    <t>うち、自転車関連事故</t>
    <rPh sb="3" eb="8">
      <t>ジテンシャカンレン</t>
    </rPh>
    <rPh sb="8" eb="10">
      <t>ジコ</t>
    </rPh>
    <phoneticPr fontId="5"/>
  </si>
  <si>
    <t>うち、高齢者関連事故</t>
    <rPh sb="3" eb="6">
      <t>コウレイシャ</t>
    </rPh>
    <rPh sb="6" eb="8">
      <t>カンレン</t>
    </rPh>
    <rPh sb="8" eb="10">
      <t>ジコ</t>
    </rPh>
    <phoneticPr fontId="5"/>
  </si>
  <si>
    <t>事故件数</t>
    <rPh sb="0" eb="2">
      <t>ジコ</t>
    </rPh>
    <rPh sb="2" eb="4">
      <t>ケンスウ</t>
    </rPh>
    <phoneticPr fontId="5"/>
  </si>
  <si>
    <t>→交通事故発生件数は令和４年は前年より減少したものの、高齢者関連、 自転車関連事故は依然として多い。</t>
    <phoneticPr fontId="5"/>
  </si>
  <si>
    <t>■住吉警察署管内交通事故発生件数（件）</t>
    <rPh sb="1" eb="6">
      <t>スミヨシケイサツショ</t>
    </rPh>
    <rPh sb="6" eb="8">
      <t>カンナイ</t>
    </rPh>
    <rPh sb="8" eb="12">
      <t>コウツウジコ</t>
    </rPh>
    <rPh sb="12" eb="16">
      <t>ハッセイケンスウ</t>
    </rPh>
    <rPh sb="17" eb="18">
      <t>ケン</t>
    </rPh>
    <phoneticPr fontId="5"/>
  </si>
  <si>
    <t>R３</t>
  </si>
  <si>
    <t>うち、Osaka Metroあびこ駅、長居駅周辺の放置自転車台数</t>
    <phoneticPr fontId="5"/>
  </si>
  <si>
    <t>区内駅周辺放置自転車台数</t>
    <phoneticPr fontId="5"/>
  </si>
  <si>
    <t>→放置自転車件数は減少傾向であったが、令和３年度から増加に転じた。</t>
    <phoneticPr fontId="5"/>
  </si>
  <si>
    <t>■区内駅周辺放置自転車台数（台）</t>
    <rPh sb="1" eb="3">
      <t>クナイ</t>
    </rPh>
    <rPh sb="3" eb="6">
      <t>エキシュウヘン</t>
    </rPh>
    <rPh sb="6" eb="11">
      <t>ホウチジテンシャ</t>
    </rPh>
    <rPh sb="11" eb="13">
      <t>ダイスウ</t>
    </rPh>
    <rPh sb="14" eb="15">
      <t>ダイ</t>
    </rPh>
    <phoneticPr fontId="5"/>
  </si>
  <si>
    <t>R5</t>
    <phoneticPr fontId="5"/>
  </si>
  <si>
    <t>約5千万円</t>
    <rPh sb="0" eb="1">
      <t>ヤク</t>
    </rPh>
    <rPh sb="4" eb="5">
      <t>エン</t>
    </rPh>
    <phoneticPr fontId="5"/>
  </si>
  <si>
    <t>42件</t>
    <rPh sb="2" eb="3">
      <t>ケン</t>
    </rPh>
    <phoneticPr fontId="5"/>
  </si>
  <si>
    <t>約32億円</t>
    <rPh sb="0" eb="1">
      <t>ヤク</t>
    </rPh>
    <rPh sb="3" eb="5">
      <t>オクエン</t>
    </rPh>
    <phoneticPr fontId="5"/>
  </si>
  <si>
    <t>2,060件</t>
    <rPh sb="5" eb="6">
      <t>ケン</t>
    </rPh>
    <phoneticPr fontId="5"/>
  </si>
  <si>
    <t>約7千万円</t>
    <rPh sb="0" eb="1">
      <t>ヤク</t>
    </rPh>
    <rPh sb="4" eb="5">
      <t>エン</t>
    </rPh>
    <phoneticPr fontId="5"/>
  </si>
  <si>
    <t>56件</t>
    <rPh sb="2" eb="3">
      <t>ケン</t>
    </rPh>
    <phoneticPr fontId="5"/>
  </si>
  <si>
    <t>約24億円</t>
    <rPh sb="0" eb="1">
      <t>ヤク</t>
    </rPh>
    <rPh sb="3" eb="5">
      <t>オクエン</t>
    </rPh>
    <phoneticPr fontId="5"/>
  </si>
  <si>
    <t>1,538件</t>
    <rPh sb="5" eb="6">
      <t>ケン</t>
    </rPh>
    <phoneticPr fontId="5"/>
  </si>
  <si>
    <t>約2億円</t>
    <rPh sb="0" eb="1">
      <t>ヤク</t>
    </rPh>
    <rPh sb="2" eb="4">
      <t>オクエン</t>
    </rPh>
    <phoneticPr fontId="5"/>
  </si>
  <si>
    <t>23件</t>
    <rPh sb="2" eb="3">
      <t>ケン</t>
    </rPh>
    <phoneticPr fontId="5"/>
  </si>
  <si>
    <t>約22億円</t>
    <rPh sb="0" eb="1">
      <t>ヤク</t>
    </rPh>
    <rPh sb="3" eb="5">
      <t>オクエン</t>
    </rPh>
    <phoneticPr fontId="5"/>
  </si>
  <si>
    <t>1,107件</t>
    <rPh sb="5" eb="6">
      <t>ケン</t>
    </rPh>
    <phoneticPr fontId="5"/>
  </si>
  <si>
    <t>31件</t>
    <rPh sb="2" eb="3">
      <t>ケン</t>
    </rPh>
    <phoneticPr fontId="5"/>
  </si>
  <si>
    <t>約21億円</t>
    <rPh sb="0" eb="1">
      <t>ヤク</t>
    </rPh>
    <rPh sb="3" eb="5">
      <t>オクエン</t>
    </rPh>
    <phoneticPr fontId="5"/>
  </si>
  <si>
    <t>1,505件</t>
    <rPh sb="5" eb="6">
      <t>ケン</t>
    </rPh>
    <phoneticPr fontId="5"/>
  </si>
  <si>
    <t>被害額</t>
    <rPh sb="0" eb="3">
      <t>ヒガイガク</t>
    </rPh>
    <phoneticPr fontId="5"/>
  </si>
  <si>
    <t>大阪府</t>
    <rPh sb="0" eb="3">
      <t>オオサカフ</t>
    </rPh>
    <phoneticPr fontId="5"/>
  </si>
  <si>
    <t>■特殊詐欺被害発生状況</t>
    <rPh sb="1" eb="5">
      <t>トクシュサギ</t>
    </rPh>
    <rPh sb="5" eb="7">
      <t>ヒガイ</t>
    </rPh>
    <rPh sb="7" eb="11">
      <t>ハッセイジョウキョウ</t>
    </rPh>
    <phoneticPr fontId="5"/>
  </si>
  <si>
    <t>部品ねらい</t>
    <rPh sb="0" eb="2">
      <t>ブヒン</t>
    </rPh>
    <phoneticPr fontId="5"/>
  </si>
  <si>
    <t>車上ねらい</t>
    <rPh sb="0" eb="2">
      <t>シャジョウ</t>
    </rPh>
    <phoneticPr fontId="5"/>
  </si>
  <si>
    <t>自転車盗</t>
    <rPh sb="0" eb="3">
      <t>ジテンシャ</t>
    </rPh>
    <rPh sb="3" eb="4">
      <t>ヌス</t>
    </rPh>
    <phoneticPr fontId="5"/>
  </si>
  <si>
    <t>オートバイ盗</t>
    <rPh sb="5" eb="6">
      <t>ヌス</t>
    </rPh>
    <phoneticPr fontId="5"/>
  </si>
  <si>
    <t>自動車盗</t>
    <rPh sb="0" eb="3">
      <t>ジドウシャ</t>
    </rPh>
    <rPh sb="3" eb="4">
      <t>ヌス</t>
    </rPh>
    <phoneticPr fontId="5"/>
  </si>
  <si>
    <t>ひったくり</t>
    <phoneticPr fontId="5"/>
  </si>
  <si>
    <t>路上強盗</t>
    <rPh sb="0" eb="2">
      <t>ロジョウ</t>
    </rPh>
    <rPh sb="2" eb="4">
      <t>ゴウトウ</t>
    </rPh>
    <phoneticPr fontId="5"/>
  </si>
  <si>
    <t>街頭犯罪７手口</t>
    <rPh sb="0" eb="2">
      <t>ガイトウ</t>
    </rPh>
    <rPh sb="2" eb="4">
      <t>ハンザイ</t>
    </rPh>
    <rPh sb="5" eb="7">
      <t>テグチ</t>
    </rPh>
    <phoneticPr fontId="5"/>
  </si>
  <si>
    <t>→住吉区の主な街頭犯罪は減少傾向であったが、令和４年は増加に転じた。</t>
    <phoneticPr fontId="5"/>
  </si>
  <si>
    <t>■街頭犯罪７手口発生状況（年別）（件）＜住吉警察署管内＞</t>
    <rPh sb="1" eb="5">
      <t>ガイトウハンザイ</t>
    </rPh>
    <rPh sb="6" eb="8">
      <t>テグチ</t>
    </rPh>
    <rPh sb="8" eb="12">
      <t>ハッセイジョウキョウ</t>
    </rPh>
    <phoneticPr fontId="5"/>
  </si>
  <si>
    <t>刑法犯総数</t>
    <rPh sb="0" eb="3">
      <t>ケイホウハン</t>
    </rPh>
    <rPh sb="3" eb="5">
      <t>ソウスウ</t>
    </rPh>
    <phoneticPr fontId="5"/>
  </si>
  <si>
    <t>■全刑法犯発生状況（年別）（件）＜住吉警察署管内＞</t>
    <rPh sb="1" eb="5">
      <t>ゼンケイホウハン</t>
    </rPh>
    <rPh sb="5" eb="9">
      <t>ハッセイジョウキョウ</t>
    </rPh>
    <phoneticPr fontId="5"/>
  </si>
  <si>
    <t>■「住吉区は治安が良いと感じている」と回答する割合（％）＜住吉区区民意識調査＞</t>
    <rPh sb="2" eb="4">
      <t>スミヨシ</t>
    </rPh>
    <rPh sb="4" eb="5">
      <t>ク</t>
    </rPh>
    <rPh sb="6" eb="8">
      <t>チアン</t>
    </rPh>
    <rPh sb="9" eb="10">
      <t>ヨ</t>
    </rPh>
    <rPh sb="12" eb="13">
      <t>カン</t>
    </rPh>
    <rPh sb="19" eb="21">
      <t>カイトウ</t>
    </rPh>
    <rPh sb="23" eb="25">
      <t>ワリアイ</t>
    </rPh>
    <phoneticPr fontId="5"/>
  </si>
  <si>
    <t>→広報紙や区ホームページでローリングストックなど備蓄について周知・啓発をしているが、20％程度にとどまっている。</t>
    <phoneticPr fontId="5"/>
  </si>
  <si>
    <t>■「1週間分以上食糧等を備蓄している」と回答する割合（％）＜住吉区区民意識調査＞</t>
    <rPh sb="3" eb="6">
      <t>シュウカンブン</t>
    </rPh>
    <rPh sb="6" eb="8">
      <t>イジョウ</t>
    </rPh>
    <rPh sb="8" eb="10">
      <t>ショクリョウ</t>
    </rPh>
    <rPh sb="10" eb="11">
      <t>トウ</t>
    </rPh>
    <rPh sb="12" eb="14">
      <t>ビチク</t>
    </rPh>
    <rPh sb="20" eb="22">
      <t>カイトウ</t>
    </rPh>
    <rPh sb="24" eb="26">
      <t>ワリアイ</t>
    </rPh>
    <phoneticPr fontId="5"/>
  </si>
  <si>
    <t>■「大和川が氾濫した際の浸水想定を知っている」と回答する割合（％）＜住吉区区民意識調査＞</t>
    <rPh sb="2" eb="4">
      <t>ダイワ</t>
    </rPh>
    <rPh sb="4" eb="5">
      <t>ガワ</t>
    </rPh>
    <rPh sb="6" eb="8">
      <t>ハンラン</t>
    </rPh>
    <rPh sb="10" eb="11">
      <t>サイ</t>
    </rPh>
    <rPh sb="12" eb="14">
      <t>シンスイ</t>
    </rPh>
    <rPh sb="14" eb="16">
      <t>ソウテイ</t>
    </rPh>
    <rPh sb="17" eb="18">
      <t>シ</t>
    </rPh>
    <rPh sb="24" eb="26">
      <t>カイトウ</t>
    </rPh>
    <rPh sb="28" eb="30">
      <t>ワリアイ</t>
    </rPh>
    <phoneticPr fontId="5"/>
  </si>
  <si>
    <t>■要援護者支援台帳登録者に対する１回訪問の実施（実施町会数）</t>
    <rPh sb="24" eb="26">
      <t>ジッシ</t>
    </rPh>
    <rPh sb="26" eb="29">
      <t>チョウカイスウ</t>
    </rPh>
    <phoneticPr fontId="5"/>
  </si>
  <si>
    <t>■要援護者支援台帳登録者に占める「個別支援プラン」の作成割合（％）</t>
    <phoneticPr fontId="5"/>
  </si>
  <si>
    <t>■「運動や食事など健康を意識して何らかの健康づくりに取り組んでいる」と回答する割合（％）＜住吉区区民意識調査＞</t>
    <rPh sb="2" eb="4">
      <t>ウンドウ</t>
    </rPh>
    <rPh sb="5" eb="7">
      <t>ショクジ</t>
    </rPh>
    <rPh sb="9" eb="11">
      <t>ケンコウ</t>
    </rPh>
    <rPh sb="12" eb="14">
      <t>イシキ</t>
    </rPh>
    <rPh sb="16" eb="17">
      <t>ナン</t>
    </rPh>
    <rPh sb="20" eb="22">
      <t>ケンコウ</t>
    </rPh>
    <rPh sb="26" eb="27">
      <t>ト</t>
    </rPh>
    <rPh sb="28" eb="29">
      <t>ク</t>
    </rPh>
    <rPh sb="35" eb="37">
      <t>カイトウ</t>
    </rPh>
    <rPh sb="39" eb="41">
      <t>ワリアイ</t>
    </rPh>
    <rPh sb="45" eb="48">
      <t>スミヨシク</t>
    </rPh>
    <rPh sb="48" eb="54">
      <t>クミンイシキチョウサ</t>
    </rPh>
    <phoneticPr fontId="5"/>
  </si>
  <si>
    <t>国（市町村国保）</t>
    <rPh sb="0" eb="1">
      <t>クニ</t>
    </rPh>
    <rPh sb="2" eb="5">
      <t>シチョウソン</t>
    </rPh>
    <rPh sb="5" eb="7">
      <t>コクホ</t>
    </rPh>
    <phoneticPr fontId="5"/>
  </si>
  <si>
    <t>■特定健診受診状況（％）</t>
    <rPh sb="1" eb="3">
      <t>トクテイ</t>
    </rPh>
    <rPh sb="3" eb="5">
      <t>ケンシン</t>
    </rPh>
    <rPh sb="5" eb="7">
      <t>ジュシン</t>
    </rPh>
    <rPh sb="7" eb="9">
      <t>ジョウキョウ</t>
    </rPh>
    <phoneticPr fontId="5"/>
  </si>
  <si>
    <t>【健康づくりの推進】</t>
    <rPh sb="1" eb="3">
      <t>ケンコウ</t>
    </rPh>
    <rPh sb="7" eb="9">
      <t>スイシン</t>
    </rPh>
    <phoneticPr fontId="5"/>
  </si>
  <si>
    <t>→包括への相談件数が多い。</t>
    <phoneticPr fontId="5"/>
  </si>
  <si>
    <t>■地域包括支援センター相談延件数（件）</t>
    <rPh sb="1" eb="5">
      <t>チイキホウカツ</t>
    </rPh>
    <rPh sb="5" eb="7">
      <t>シエン</t>
    </rPh>
    <rPh sb="11" eb="13">
      <t>ソウダン</t>
    </rPh>
    <rPh sb="13" eb="14">
      <t>ノ</t>
    </rPh>
    <rPh sb="14" eb="16">
      <t>ケンスウ</t>
    </rPh>
    <rPh sb="17" eb="18">
      <t>ケン</t>
    </rPh>
    <phoneticPr fontId="5"/>
  </si>
  <si>
    <t>要介護３</t>
    <rPh sb="0" eb="3">
      <t>ヨウカイゴ</t>
    </rPh>
    <phoneticPr fontId="5"/>
  </si>
  <si>
    <t>■要介護認定者数（人）</t>
    <rPh sb="1" eb="4">
      <t>ヨウカイゴ</t>
    </rPh>
    <rPh sb="4" eb="8">
      <t>ニンテイシャスウ</t>
    </rPh>
    <rPh sb="9" eb="10">
      <t>ニン</t>
    </rPh>
    <phoneticPr fontId="5"/>
  </si>
  <si>
    <t>精神</t>
    <rPh sb="0" eb="2">
      <t>セイシン</t>
    </rPh>
    <phoneticPr fontId="5"/>
  </si>
  <si>
    <t>療育</t>
    <rPh sb="0" eb="2">
      <t>リョウイク</t>
    </rPh>
    <phoneticPr fontId="5"/>
  </si>
  <si>
    <t>身体</t>
    <rPh sb="0" eb="2">
      <t>シンタイ</t>
    </rPh>
    <phoneticPr fontId="5"/>
  </si>
  <si>
    <t>→障がい者手帳の所持者が増え続けている。</t>
    <phoneticPr fontId="5"/>
  </si>
  <si>
    <t>■障がい者手帳交付台帳登録者（人）</t>
    <rPh sb="1" eb="2">
      <t>ショウ</t>
    </rPh>
    <rPh sb="4" eb="5">
      <t>シャ</t>
    </rPh>
    <rPh sb="5" eb="7">
      <t>テチョウ</t>
    </rPh>
    <rPh sb="7" eb="9">
      <t>コウフ</t>
    </rPh>
    <rPh sb="9" eb="11">
      <t>ダイチョウ</t>
    </rPh>
    <rPh sb="11" eb="14">
      <t>トウロクシャ</t>
    </rPh>
    <rPh sb="15" eb="16">
      <t>ニン</t>
    </rPh>
    <phoneticPr fontId="5"/>
  </si>
  <si>
    <t>■「高齢者や障がい者をはじめ誰もが安心して暮らせるまちと感じる」と回答する割合（％）＜住吉区区民意識調査＞</t>
    <rPh sb="2" eb="5">
      <t>コウレイシャ</t>
    </rPh>
    <rPh sb="6" eb="7">
      <t>ショウ</t>
    </rPh>
    <rPh sb="9" eb="10">
      <t>シャ</t>
    </rPh>
    <rPh sb="14" eb="15">
      <t>ダレ</t>
    </rPh>
    <rPh sb="17" eb="19">
      <t>アンシン</t>
    </rPh>
    <rPh sb="21" eb="22">
      <t>ク</t>
    </rPh>
    <rPh sb="28" eb="29">
      <t>カン</t>
    </rPh>
    <rPh sb="33" eb="35">
      <t>カイトウ</t>
    </rPh>
    <rPh sb="37" eb="39">
      <t>ワリアイ</t>
    </rPh>
    <phoneticPr fontId="5"/>
  </si>
  <si>
    <t>・高齢化率（％）</t>
    <rPh sb="1" eb="5">
      <t>コウレイカリツ</t>
    </rPh>
    <phoneticPr fontId="5"/>
  </si>
  <si>
    <t>H27</t>
    <phoneticPr fontId="5"/>
  </si>
  <si>
    <t>H22</t>
    <phoneticPr fontId="5"/>
  </si>
  <si>
    <t>高齢者数（人）</t>
    <rPh sb="0" eb="3">
      <t>コウレイシャ</t>
    </rPh>
    <rPh sb="3" eb="4">
      <t>スウ</t>
    </rPh>
    <rPh sb="5" eb="6">
      <t>ヒト</t>
    </rPh>
    <phoneticPr fontId="5"/>
  </si>
  <si>
    <t>・高齢者数（人）</t>
    <rPh sb="1" eb="4">
      <t>コウレイシャ</t>
    </rPh>
    <rPh sb="4" eb="5">
      <t>スウ</t>
    </rPh>
    <rPh sb="6" eb="7">
      <t>ニン</t>
    </rPh>
    <phoneticPr fontId="5"/>
  </si>
  <si>
    <t>令和２年度</t>
    <rPh sb="0" eb="2">
      <t>レイワ</t>
    </rPh>
    <rPh sb="3" eb="5">
      <t>ネンド</t>
    </rPh>
    <phoneticPr fontId="5"/>
  </si>
  <si>
    <t>平成27年度</t>
    <rPh sb="0" eb="2">
      <t>ヘイセイ</t>
    </rPh>
    <rPh sb="4" eb="6">
      <t>ネンド</t>
    </rPh>
    <phoneticPr fontId="5"/>
  </si>
  <si>
    <t>平成22年度</t>
    <rPh sb="0" eb="2">
      <t>ヘイセイ</t>
    </rPh>
    <rPh sb="4" eb="6">
      <t>ネンド</t>
    </rPh>
    <phoneticPr fontId="5"/>
  </si>
  <si>
    <t>平成17年度</t>
    <rPh sb="0" eb="2">
      <t>ヘイセイ</t>
    </rPh>
    <rPh sb="4" eb="6">
      <t>ネンド</t>
    </rPh>
    <phoneticPr fontId="5"/>
  </si>
  <si>
    <t>65歳以上</t>
    <rPh sb="2" eb="5">
      <t>サイイジョウ</t>
    </rPh>
    <phoneticPr fontId="5"/>
  </si>
  <si>
    <t>15－64歳</t>
    <rPh sb="5" eb="6">
      <t>サイ</t>
    </rPh>
    <phoneticPr fontId="5"/>
  </si>
  <si>
    <t>0-14歳</t>
    <rPh sb="4" eb="5">
      <t>サイ</t>
    </rPh>
    <phoneticPr fontId="5"/>
  </si>
  <si>
    <t>→高齢化が進んでおり、とりわけ単身高齢世帯の割合が全国と比べて高い。</t>
    <phoneticPr fontId="5"/>
  </si>
  <si>
    <t>・年齢別人口割合（％）</t>
    <rPh sb="1" eb="4">
      <t>ネンレイベツ</t>
    </rPh>
    <rPh sb="4" eb="8">
      <t>ジンコウワリアイ</t>
    </rPh>
    <phoneticPr fontId="5"/>
  </si>
  <si>
    <t>※高齢者…65歳以上</t>
    <phoneticPr fontId="5"/>
  </si>
  <si>
    <t>■住吉区の人口構成＜国勢調査より＞</t>
    <rPh sb="1" eb="4">
      <t>スミヨシク</t>
    </rPh>
    <rPh sb="5" eb="7">
      <t>ジンコウ</t>
    </rPh>
    <rPh sb="7" eb="9">
      <t>コウセイ</t>
    </rPh>
    <rPh sb="10" eb="12">
      <t>コクセイ</t>
    </rPh>
    <rPh sb="12" eb="14">
      <t>チョウサ</t>
    </rPh>
    <phoneticPr fontId="5"/>
  </si>
  <si>
    <t>【地域福祉の推進】</t>
    <rPh sb="1" eb="5">
      <t>チイキフクシ</t>
    </rPh>
    <rPh sb="6" eb="8">
      <t>スイシン</t>
    </rPh>
    <phoneticPr fontId="5"/>
  </si>
  <si>
    <t>中学校</t>
    <rPh sb="0" eb="3">
      <t>チュウガッコウ</t>
    </rPh>
    <phoneticPr fontId="5"/>
  </si>
  <si>
    <t>小学校</t>
    <rPh sb="0" eb="3">
      <t>ショウガッコウ</t>
    </rPh>
    <phoneticPr fontId="5"/>
  </si>
  <si>
    <t>民間の窓口サービスの平均的なレベル</t>
    <rPh sb="0" eb="2">
      <t>ミンカン</t>
    </rPh>
    <rPh sb="3" eb="5">
      <t>マドグチ</t>
    </rPh>
    <rPh sb="10" eb="13">
      <t>ヘイキンテキ</t>
    </rPh>
    <phoneticPr fontId="5"/>
  </si>
  <si>
    <t>民間の窓口サービスの平均的なレベルを上回るレベル</t>
    <rPh sb="0" eb="2">
      <t>ミンカン</t>
    </rPh>
    <rPh sb="3" eb="5">
      <t>マドグチ</t>
    </rPh>
    <rPh sb="10" eb="13">
      <t>ヘイキンテキ</t>
    </rPh>
    <rPh sb="18" eb="20">
      <t>ウワマワ</t>
    </rPh>
    <phoneticPr fontId="5"/>
  </si>
  <si>
    <t>■窓口来庁者等に対するサービス格付</t>
    <rPh sb="1" eb="6">
      <t>マドグチライチョウシャ</t>
    </rPh>
    <rPh sb="6" eb="7">
      <t>トウ</t>
    </rPh>
    <rPh sb="8" eb="9">
      <t>タイ</t>
    </rPh>
    <rPh sb="15" eb="17">
      <t>カクヅ</t>
    </rPh>
    <phoneticPr fontId="5"/>
  </si>
  <si>
    <t>→適切にフィードバックがおこなわれていると感じる区政会議委員は８割強と増加した。</t>
    <phoneticPr fontId="5"/>
  </si>
  <si>
    <t>■区政会議において、意見や要望、評価について、適切にフィードバックがおこなわれていると感じる区政会議委員の割合（％）＜区政会議委員アンケート＞</t>
    <rPh sb="1" eb="5">
      <t>クセイカイギ</t>
    </rPh>
    <rPh sb="10" eb="12">
      <t>イケン</t>
    </rPh>
    <rPh sb="13" eb="15">
      <t>ヨウボウ</t>
    </rPh>
    <rPh sb="16" eb="18">
      <t>ヒョウカ</t>
    </rPh>
    <rPh sb="23" eb="25">
      <t>テキセツ</t>
    </rPh>
    <rPh sb="43" eb="44">
      <t>カン</t>
    </rPh>
    <rPh sb="46" eb="52">
      <t>クセイカイギイイン</t>
    </rPh>
    <rPh sb="53" eb="55">
      <t>ワリアイ</t>
    </rPh>
    <rPh sb="59" eb="65">
      <t>クセイカイギイイン</t>
    </rPh>
    <phoneticPr fontId="5"/>
  </si>
  <si>
    <t>→把握していると感じる割合は４割強にとどまっている。</t>
    <phoneticPr fontId="5"/>
  </si>
  <si>
    <t xml:space="preserve">    人がつながる、豊かな地域コミュニティの実現</t>
    <phoneticPr fontId="4"/>
  </si>
  <si>
    <t xml:space="preserve">      未来を担う将来世代への支援</t>
    <phoneticPr fontId="4"/>
  </si>
  <si>
    <t>「つながりづくり促進のための地域活動に参加したことがある」と回答する割合（区民意識調査）</t>
    <rPh sb="37" eb="43">
      <t>クミンイシキチョウサ</t>
    </rPh>
    <phoneticPr fontId="4"/>
  </si>
  <si>
    <t>ＩＣＴリテラシーの向上に向けた取組（スマホ相談会）を実施する。</t>
    <phoneticPr fontId="4"/>
  </si>
  <si>
    <t>地域健康講座の普及啓発及び充実を図る。</t>
    <phoneticPr fontId="4"/>
  </si>
  <si>
    <t>講座や百歳体操の参加が健康づくりに役立っていると感じている参加者の割合</t>
    <phoneticPr fontId="4"/>
  </si>
  <si>
    <t>要援護者支援台帳登録者に占める「個別支援プラン」の作成割合</t>
    <phoneticPr fontId="4"/>
  </si>
  <si>
    <t>マンション住民向け防災意識向上研修及び防災訓練への参加呼びかけを行う。</t>
    <phoneticPr fontId="4"/>
  </si>
  <si>
    <t>「災害に対する家庭での備えや避難行動の把握ができている」と回答する割合（区民意識調査）</t>
    <phoneticPr fontId="4"/>
  </si>
  <si>
    <t>年12回以上</t>
    <phoneticPr fontId="4"/>
  </si>
  <si>
    <t>「交通安全の取組により、交通マナーが向上したと感じる」と回答する割合（区民意識調査）</t>
    <phoneticPr fontId="4"/>
  </si>
  <si>
    <t>Osaka Metroあびこ駅、長居駅周辺の放置自転車台数（建設局実施自転車利用実態調査）</t>
    <phoneticPr fontId="4"/>
  </si>
  <si>
    <t>随時</t>
    <rPh sb="0" eb="2">
      <t>ズイジ</t>
    </rPh>
    <phoneticPr fontId="4"/>
  </si>
  <si>
    <t>地域拠点での相談や上記対象者へのアプローチを行うなかで、必要に応じて保育所申請や療育利用手続きのサポート等の利用調整を行い、確実かつ速やかに支援につなげる。</t>
    <phoneticPr fontId="4"/>
  </si>
  <si>
    <t>全ての４歳児に実施</t>
    <phoneticPr fontId="4"/>
  </si>
  <si>
    <t>前年度を上回る相談件数</t>
    <phoneticPr fontId="4"/>
  </si>
  <si>
    <t>3-1-3　はぐあっぷ事業の推進</t>
    <phoneticPr fontId="4"/>
  </si>
  <si>
    <t>専門職のアウトリーチによる潜在リスクの掘り起しを行う。</t>
    <phoneticPr fontId="4"/>
  </si>
  <si>
    <t>前年度を上回る件数</t>
    <phoneticPr fontId="4"/>
  </si>
  <si>
    <t>「ぱぱこうざ」、「ぱぱこうざ同窓会」を開催する。</t>
    <phoneticPr fontId="4"/>
  </si>
  <si>
    <t>乳幼児健診の狭間期である２歳６か月児を対象に、全家庭への質問書送付等によるポピュレーションアプローチを実施する。</t>
    <phoneticPr fontId="4"/>
  </si>
  <si>
    <t>「はぐあっぷ推進事業」における教室参加者へのアンケートで、育児に対し肯定的にとらえることができる、育児不安が軽減されたと回答した参加者の割合</t>
    <phoneticPr fontId="4"/>
  </si>
  <si>
    <t>こどもと子育て世代が抱える課題に対し、総合的支援を効果的に行う、「こどもサポートネット事業」を学校と連携して実施する。</t>
    <phoneticPr fontId="4"/>
  </si>
  <si>
    <t>区内全小中学校</t>
    <phoneticPr fontId="4"/>
  </si>
  <si>
    <t>・不登校やひきこもりで悩むこども・若者や就労に自信が持てない若者とその家族に対し、相談窓口や居場所等を開設する。
・こどもサポートネット等の支援機関と連携し、本事業への事前登録により継続したアウトリーチを実施するとともに、自立した社会生活を営むことができるように社会福祉施設等と連携し、比較的ゆるやかな就労支援へと対象者を繋げるなど支援の充実を図る。</t>
    <phoneticPr fontId="4"/>
  </si>
  <si>
    <t>経済的に学習環境が整っていない世帯や様々な状況により学習できない中学生の学びあいの場としてすみよし学びあいサポート事業を実施する。</t>
    <phoneticPr fontId="4"/>
  </si>
  <si>
    <t>「学校・家庭・地域が連携して、こどもが育まれていると感じる」と回答する割合（区民意識調査）</t>
    <phoneticPr fontId="4"/>
  </si>
  <si>
    <t>区の支援により、学校における教育内容がより充実したと感じる小・中学校長の割合</t>
    <phoneticPr fontId="4"/>
  </si>
  <si>
    <t>デジタルツールを活用し区政会議、各種専門会議の見える化を推進する。
・YouTubeでのアーカイブ（録画）配信及びライブ配信の実施</t>
    <phoneticPr fontId="4"/>
  </si>
  <si>
    <t>利用者数が多く、大阪市の様々な情報を発信している大阪市LINEでの住吉区の受信設定者数を増やす。
今年度は、万博の機運醸成イベントなどで周知・登録勧奨を実施する。</t>
    <phoneticPr fontId="4"/>
  </si>
  <si>
    <t>50％以上</t>
    <rPh sb="2" eb="5">
      <t>パーセントイジョウ</t>
    </rPh>
    <phoneticPr fontId="4"/>
  </si>
  <si>
    <t>【窓口サービス向上・DX推進】</t>
    <rPh sb="12" eb="14">
      <t>スイシン</t>
    </rPh>
    <phoneticPr fontId="5"/>
  </si>
  <si>
    <t>3-3-2　教育コミュニティづくりの推進</t>
    <phoneticPr fontId="4"/>
  </si>
  <si>
    <t>加入している</t>
    <rPh sb="0" eb="2">
      <t>カニュウ</t>
    </rPh>
    <phoneticPr fontId="5"/>
  </si>
  <si>
    <t>以前は加入していたが、今は加入していない</t>
    <rPh sb="0" eb="2">
      <t>イゼン</t>
    </rPh>
    <rPh sb="3" eb="5">
      <t>カニュウ</t>
    </rPh>
    <rPh sb="11" eb="12">
      <t>イマ</t>
    </rPh>
    <rPh sb="13" eb="15">
      <t>カニュウ</t>
    </rPh>
    <phoneticPr fontId="5"/>
  </si>
  <si>
    <t>加入したことがない</t>
    <rPh sb="0" eb="2">
      <t>カニュウ</t>
    </rPh>
    <phoneticPr fontId="5"/>
  </si>
  <si>
    <t>人間関係が煩わしい</t>
  </si>
  <si>
    <t>仕事の都合で自治会活動をする
時間的余裕がない</t>
  </si>
  <si>
    <t>どのような活動をしているのかわからない</t>
  </si>
  <si>
    <t>町会の加入方法がわからない</t>
  </si>
  <si>
    <t>会費の負担が大きい</t>
  </si>
  <si>
    <t>町会活動をする体力的余裕がない</t>
  </si>
  <si>
    <t>町会は必要ないと思っている</t>
    <rPh sb="0" eb="2">
      <t>チョウカイ</t>
    </rPh>
    <rPh sb="3" eb="5">
      <t>ヒツヨウ</t>
    </rPh>
    <rPh sb="8" eb="9">
      <t>オモ</t>
    </rPh>
    <phoneticPr fontId="5"/>
  </si>
  <si>
    <t>今は加入していないが、家庭環境が変われば
（結婚・出産など）加入しようと思っている</t>
    <rPh sb="0" eb="1">
      <t>イマ</t>
    </rPh>
    <rPh sb="2" eb="4">
      <t>カニュウ</t>
    </rPh>
    <rPh sb="11" eb="15">
      <t>カテイカンキョウ</t>
    </rPh>
    <rPh sb="16" eb="17">
      <t>カ</t>
    </rPh>
    <rPh sb="22" eb="24">
      <t>ケッコン</t>
    </rPh>
    <rPh sb="25" eb="27">
      <t>シュッサン</t>
    </rPh>
    <rPh sb="30" eb="32">
      <t>カニュウ</t>
    </rPh>
    <rPh sb="36" eb="37">
      <t>オモ</t>
    </rPh>
    <phoneticPr fontId="5"/>
  </si>
  <si>
    <t>家庭の都合（育児や介護など）で
町会活動をする時間的余裕がない</t>
    <rPh sb="0" eb="2">
      <t>カテイ</t>
    </rPh>
    <rPh sb="3" eb="5">
      <t>ツゴウ</t>
    </rPh>
    <rPh sb="6" eb="8">
      <t>イクジ</t>
    </rPh>
    <rPh sb="9" eb="11">
      <t>カイゴ</t>
    </rPh>
    <rPh sb="16" eb="18">
      <t>チョウカイ</t>
    </rPh>
    <rPh sb="18" eb="20">
      <t>カツドウ</t>
    </rPh>
    <rPh sb="23" eb="26">
      <t>ジカンテキ</t>
    </rPh>
    <rPh sb="26" eb="28">
      <t>ヨユウ</t>
    </rPh>
    <phoneticPr fontId="5"/>
  </si>
  <si>
    <t>自分の意見が言えない雰囲気がある</t>
    <rPh sb="0" eb="2">
      <t>ジブン</t>
    </rPh>
    <rPh sb="3" eb="5">
      <t>イケン</t>
    </rPh>
    <rPh sb="6" eb="7">
      <t>イ</t>
    </rPh>
    <rPh sb="10" eb="13">
      <t>フンイキ</t>
    </rPh>
    <phoneticPr fontId="5"/>
  </si>
  <si>
    <t>町会の運営に不信がある</t>
    <rPh sb="3" eb="5">
      <t>ウンエイ</t>
    </rPh>
    <rPh sb="6" eb="8">
      <t>フシン</t>
    </rPh>
    <phoneticPr fontId="5"/>
  </si>
  <si>
    <t>その他</t>
    <rPh sb="2" eb="3">
      <t>タ</t>
    </rPh>
    <phoneticPr fontId="5"/>
  </si>
  <si>
    <t>■「地域包括支援センターについて知っている」と回答する割合（％）＜住吉区区民意識調査＞</t>
    <rPh sb="23" eb="25">
      <t>カイトウ</t>
    </rPh>
    <rPh sb="27" eb="29">
      <t>ワリアイ</t>
    </rPh>
    <phoneticPr fontId="4"/>
  </si>
  <si>
    <t>R４</t>
    <phoneticPr fontId="4"/>
  </si>
  <si>
    <t>※R4新指標</t>
    <rPh sb="3" eb="6">
      <t>シンシヒョウ</t>
    </rPh>
    <phoneticPr fontId="4"/>
  </si>
  <si>
    <t>【防災の取組】</t>
    <rPh sb="1" eb="3">
      <t>ボウサイ</t>
    </rPh>
    <rPh sb="4" eb="6">
      <t>トリクミ</t>
    </rPh>
    <phoneticPr fontId="5"/>
  </si>
  <si>
    <t>【防犯・交通安全の取組】</t>
    <rPh sb="1" eb="3">
      <t>ボウハン</t>
    </rPh>
    <rPh sb="4" eb="8">
      <t>コウツウアンゼン</t>
    </rPh>
    <rPh sb="9" eb="11">
      <t>トリクミ</t>
    </rPh>
    <phoneticPr fontId="5"/>
  </si>
  <si>
    <t>【空家等対策の推進】</t>
    <rPh sb="1" eb="4">
      <t>アキヤトウ</t>
    </rPh>
    <rPh sb="4" eb="6">
      <t>タイサク</t>
    </rPh>
    <rPh sb="7" eb="9">
      <t>スイシン</t>
    </rPh>
    <phoneticPr fontId="5"/>
  </si>
  <si>
    <t>空家率</t>
    <rPh sb="0" eb="3">
      <t>アキヤリツ</t>
    </rPh>
    <phoneticPr fontId="5"/>
  </si>
  <si>
    <t>H15</t>
    <phoneticPr fontId="5"/>
  </si>
  <si>
    <t>H20</t>
    <phoneticPr fontId="5"/>
  </si>
  <si>
    <t>【区政への住民参画の推進】</t>
    <rPh sb="1" eb="3">
      <t>クセイ</t>
    </rPh>
    <rPh sb="5" eb="9">
      <t>ジュウミンサンカク</t>
    </rPh>
    <rPh sb="10" eb="12">
      <t>スイシン</t>
    </rPh>
    <phoneticPr fontId="5"/>
  </si>
  <si>
    <t>【めざす状態】</t>
    <rPh sb="4" eb="6">
      <t>ジョウタイ</t>
    </rPh>
    <phoneticPr fontId="4"/>
  </si>
  <si>
    <t>30％以上</t>
    <phoneticPr fontId="4"/>
  </si>
  <si>
    <t>年１回</t>
    <rPh sb="0" eb="1">
      <t>ネン</t>
    </rPh>
    <rPh sb="2" eb="3">
      <t>カイ</t>
    </rPh>
    <phoneticPr fontId="4"/>
  </si>
  <si>
    <t>地域活動の新たな担い手を増やすため、区民まつりのボランティアに対して地域活動への参加を働きかける。</t>
    <phoneticPr fontId="4"/>
  </si>
  <si>
    <t>地域特性に応じた活動が、地域が主体となって持続的に進められている状態</t>
    <phoneticPr fontId="4"/>
  </si>
  <si>
    <t>「各団体により地域の特性や課題に応じた活動が進められていると感じる」と回答する割合（区民意識調査）</t>
    <phoneticPr fontId="4"/>
  </si>
  <si>
    <t>60％以上</t>
    <rPh sb="2" eb="5">
      <t>パーセントイジョウ</t>
    </rPh>
    <phoneticPr fontId="4"/>
  </si>
  <si>
    <t>地域活動協議会の組織運営・活動のオンライン化・デジタル化への支援を強化する。</t>
    <phoneticPr fontId="4"/>
  </si>
  <si>
    <t>（区の取組）</t>
    <phoneticPr fontId="4"/>
  </si>
  <si>
    <t xml:space="preserve">
</t>
    <phoneticPr fontId="4"/>
  </si>
  <si>
    <t>集合住宅住民が地域コミュニティに関わるきっかけとして、町会加入を促進する。</t>
    <phoneticPr fontId="4"/>
  </si>
  <si>
    <t>①区広報紙やホームページ、SNSや動画等を活用した、町会に入るメリットや加入方法の周知　</t>
    <phoneticPr fontId="4"/>
  </si>
  <si>
    <t>②町会加入促進に効果のあった事例を収集し、地域振興会会長会等で共有</t>
    <phoneticPr fontId="4"/>
  </si>
  <si>
    <t>③随時</t>
    <phoneticPr fontId="4"/>
  </si>
  <si>
    <t>地域と大学・NPO・企業・個人等が協働し、地域の活性化や地域課題の解決が図られている状態</t>
    <phoneticPr fontId="4"/>
  </si>
  <si>
    <t>R６新指標</t>
    <rPh sb="2" eb="3">
      <t>シン</t>
    </rPh>
    <rPh sb="3" eb="5">
      <t>シヒョウ</t>
    </rPh>
    <phoneticPr fontId="4"/>
  </si>
  <si>
    <t>①年２回以上</t>
    <phoneticPr fontId="4"/>
  </si>
  <si>
    <t>②随時</t>
    <phoneticPr fontId="4"/>
  </si>
  <si>
    <t>７地域以上</t>
    <rPh sb="1" eb="3">
      <t>チイキ</t>
    </rPh>
    <rPh sb="3" eb="5">
      <t>イジョウ</t>
    </rPh>
    <phoneticPr fontId="4"/>
  </si>
  <si>
    <t>行政サービスの充実や地域の活性化が、大学・ＮＰＯ・企業・個人等との協働により図られている状態</t>
    <phoneticPr fontId="4"/>
  </si>
  <si>
    <t>行政や地域の課題解決に向けて、大学や企業等と連携し、協働によるまちづくりを進める。</t>
    <phoneticPr fontId="4"/>
  </si>
  <si>
    <t>②年１回以上</t>
    <rPh sb="1" eb="2">
      <t>ネン</t>
    </rPh>
    <rPh sb="3" eb="4">
      <t>カイ</t>
    </rPh>
    <rPh sb="4" eb="6">
      <t>イジョウ</t>
    </rPh>
    <phoneticPr fontId="4"/>
  </si>
  <si>
    <t>④連携協定等を締結した企業・団体等との連携の取組についての情報発信を実施</t>
    <phoneticPr fontId="4"/>
  </si>
  <si>
    <t>①行政と大学・ＮＰＯ・企業・個人等との新たな連携協定等の締結</t>
    <phoneticPr fontId="4"/>
  </si>
  <si>
    <t>②企業等との新たな連携に向けて具体的な協議（連携協定等）を行った件数</t>
    <phoneticPr fontId="4"/>
  </si>
  <si>
    <t xml:space="preserve">
</t>
    <phoneticPr fontId="4"/>
  </si>
  <si>
    <t>③大阪公立大学の学生が参加・協力した地域行事や区主催の行事等の件数（前年度から引き続き参加した行事も含む）</t>
    <phoneticPr fontId="4"/>
  </si>
  <si>
    <t>②３件以上</t>
    <rPh sb="2" eb="3">
      <t>ケン</t>
    </rPh>
    <rPh sb="3" eb="5">
      <t>イジョウ</t>
    </rPh>
    <phoneticPr fontId="4"/>
  </si>
  <si>
    <t>③５行事以上</t>
    <rPh sb="2" eb="4">
      <t>ギョウジ</t>
    </rPh>
    <rPh sb="4" eb="6">
      <t>イジョウ</t>
    </rPh>
    <phoneticPr fontId="4"/>
  </si>
  <si>
    <t>R６新指標</t>
    <phoneticPr fontId="4"/>
  </si>
  <si>
    <t>誰もがありのままの存在として尊重され、自分に合った居場所や役割を得て、生きがいを持って暮らしている状態</t>
    <phoneticPr fontId="4"/>
  </si>
  <si>
    <t>年６回以上</t>
    <phoneticPr fontId="4"/>
  </si>
  <si>
    <t>年１回以上</t>
    <rPh sb="2" eb="3">
      <t>カイ</t>
    </rPh>
    <rPh sb="3" eb="5">
      <t>イジョウ</t>
    </rPh>
    <phoneticPr fontId="4"/>
  </si>
  <si>
    <t>地域包括支援センターの機能や役割についての周知・広報を行う。
・窓口や区イベントでのリーフレット配付</t>
    <phoneticPr fontId="4"/>
  </si>
  <si>
    <t>①区実務者代表者会議の参加者アンケートを実施し「住吉区全体の福祉課題について、認識が深まった」と感じた割合</t>
    <phoneticPr fontId="4"/>
  </si>
  <si>
    <t>②「地域包括支援センターについて知っている」と回答した割合（区民意識調査）</t>
    <phoneticPr fontId="4"/>
  </si>
  <si>
    <t>75％以上</t>
    <phoneticPr fontId="4"/>
  </si>
  <si>
    <t>地域見守り支援システム構築に向けた取組を行う。</t>
    <phoneticPr fontId="4"/>
  </si>
  <si>
    <t>①「地域見守り相談室」において次の業務を実施
・既存の福祉サービスだけでは対応が困難な事案に係る相談業務
・災害時における要援護者支援台帳への登録受付、名簿の調製、個別支援プラン作成にかかる相談業務等</t>
    <phoneticPr fontId="4"/>
  </si>
  <si>
    <t>②４つの包括圏域ごとにＣＳＷ（コミュニティソーシャルワーカー）を１名配置し、要援護者への積極的な訪問（アウトリーチ）を行い、身近な地域での相談や支援を実施</t>
    <phoneticPr fontId="4"/>
  </si>
  <si>
    <t>①相談や支援件数：6,500件以上</t>
    <phoneticPr fontId="4"/>
  </si>
  <si>
    <t>②アウトリーチを行った件数：1,500件以上</t>
    <phoneticPr fontId="4"/>
  </si>
  <si>
    <t>小地域福祉計画の策定に向けた支援を行う。</t>
    <phoneticPr fontId="4"/>
  </si>
  <si>
    <t>①小地域での話し合いの場として地域座談会（地域住民、企業、ＮＰＯ、商店、ボランティア等参加）を開催</t>
    <phoneticPr fontId="4"/>
  </si>
  <si>
    <t>②小地域福祉計画の策定支援</t>
    <phoneticPr fontId="4"/>
  </si>
  <si>
    <t>全12地域</t>
    <phoneticPr fontId="4"/>
  </si>
  <si>
    <t>①地域見守り相談室における相談や支援件数</t>
    <phoneticPr fontId="4"/>
  </si>
  <si>
    <t>②ＣＳＷがアウトリーチを行った件数</t>
    <phoneticPr fontId="4"/>
  </si>
  <si>
    <t>③地域座談会の参加者にアンケートを実施し「地域座談会のような地域の話しあいの場を継続して開催したい」と感じた参加者の割合</t>
    <phoneticPr fontId="4"/>
  </si>
  <si>
    <t>①75％以上</t>
    <phoneticPr fontId="4"/>
  </si>
  <si>
    <t>②40％以上</t>
    <phoneticPr fontId="4"/>
  </si>
  <si>
    <t>①6,500件以上</t>
    <phoneticPr fontId="4"/>
  </si>
  <si>
    <t>②1,500件以上</t>
    <phoneticPr fontId="4"/>
  </si>
  <si>
    <t>6,240件</t>
    <phoneticPr fontId="4"/>
  </si>
  <si>
    <t>1,604件</t>
    <phoneticPr fontId="4"/>
  </si>
  <si>
    <t>すべての区民がすこやかで心豊かに生活できる状態</t>
    <phoneticPr fontId="4"/>
  </si>
  <si>
    <t>検診や講習会の場等や広報等により、がん検診・特定健診の受診勧奨を実施する。</t>
    <phoneticPr fontId="4"/>
  </si>
  <si>
    <t>①
(１)乳幼児健診
(２)食品衛生講習会
(３)健康教育／子育て教室
(４)健康まつり開催時
(５)がん検診
(６)特定健診</t>
    <phoneticPr fontId="4"/>
  </si>
  <si>
    <t>③医療機関及び地域団体に協力を依頼し、ポスターやチラシ・リーフレットによる受診勧奨</t>
    <phoneticPr fontId="4"/>
  </si>
  <si>
    <t>①
(１)年間開催予定72回
(２)７回
(３)93回
(４)１回
(５)30回
(６)19回</t>
    <phoneticPr fontId="4"/>
  </si>
  <si>
    <t>③通年</t>
    <phoneticPr fontId="4"/>
  </si>
  <si>
    <t>いきいき百歳体操の普及啓発及び活動を支援する。</t>
    <phoneticPr fontId="4"/>
  </si>
  <si>
    <t>②いきいき百歳体操サポーター養成・体験講座の開催</t>
    <phoneticPr fontId="4"/>
  </si>
  <si>
    <t>③いきいき百歳体操交流会の開催</t>
    <phoneticPr fontId="4"/>
  </si>
  <si>
    <t>②年１回　３日コース</t>
    <phoneticPr fontId="4"/>
  </si>
  <si>
    <t>③年１回</t>
    <phoneticPr fontId="4"/>
  </si>
  <si>
    <t>①災害救助部長会議の開催</t>
    <phoneticPr fontId="4"/>
  </si>
  <si>
    <t>②地域防災リーダーの育成（消防署との連携による研修等の実施）</t>
    <phoneticPr fontId="4"/>
  </si>
  <si>
    <t>①年１回以上</t>
    <phoneticPr fontId="4"/>
  </si>
  <si>
    <t>①水害等に関するリーフレットの全戸配布</t>
    <phoneticPr fontId="4"/>
  </si>
  <si>
    <t>①年１回</t>
    <phoneticPr fontId="4"/>
  </si>
  <si>
    <t>②年１回以上</t>
    <phoneticPr fontId="4"/>
  </si>
  <si>
    <t>年４棟</t>
    <rPh sb="0" eb="1">
      <t>ネン</t>
    </rPh>
    <rPh sb="2" eb="3">
      <t>トウ</t>
    </rPh>
    <phoneticPr fontId="4"/>
  </si>
  <si>
    <t>犯罪や交通事故の発生件数が減少し、安全・安心に暮らすことができる状態</t>
    <phoneticPr fontId="4"/>
  </si>
  <si>
    <t>年12回以上</t>
    <rPh sb="0" eb="1">
      <t>ネン</t>
    </rPh>
    <rPh sb="3" eb="4">
      <t>カイ</t>
    </rPh>
    <rPh sb="4" eb="6">
      <t>イジョウ</t>
    </rPh>
    <phoneticPr fontId="4"/>
  </si>
  <si>
    <t>各地域で自主的に取り組まれている子ども見守り隊活動を支援する。</t>
    <phoneticPr fontId="4"/>
  </si>
  <si>
    <t>①子ども見守り隊連絡会等の開催</t>
    <phoneticPr fontId="4"/>
  </si>
  <si>
    <t>①年２回</t>
    <phoneticPr fontId="4"/>
  </si>
  <si>
    <t>②校区別意見交換会の開催</t>
    <phoneticPr fontId="4"/>
  </si>
  <si>
    <t>②各小学校１回、計14回</t>
    <phoneticPr fontId="4"/>
  </si>
  <si>
    <t>街頭犯罪多発地域等における防犯カメラを活用した犯罪抑止の取組を実施する。</t>
    <phoneticPr fontId="4"/>
  </si>
  <si>
    <t>②効果的な場所への移設を含めた維持管理</t>
    <phoneticPr fontId="4"/>
  </si>
  <si>
    <t>②194台</t>
    <phoneticPr fontId="4"/>
  </si>
  <si>
    <t>（再掲）
各地域で自主的に取り組まれている子ども見守り隊活動を支援する。</t>
    <phoneticPr fontId="4"/>
  </si>
  <si>
    <t>（再掲）</t>
    <phoneticPr fontId="4"/>
  </si>
  <si>
    <t>月１回</t>
    <rPh sb="0" eb="1">
      <t>ツキ</t>
    </rPh>
    <rPh sb="2" eb="3">
      <t>カイ</t>
    </rPh>
    <phoneticPr fontId="4"/>
  </si>
  <si>
    <t>前年度実績以下</t>
    <rPh sb="0" eb="3">
      <t>ゼンネンド</t>
    </rPh>
    <rPh sb="3" eb="5">
      <t>ジッセキ</t>
    </rPh>
    <rPh sb="5" eb="7">
      <t>イカ</t>
    </rPh>
    <phoneticPr fontId="4"/>
  </si>
  <si>
    <t>空家が、周囲に不安等を与える状態にならないように適正に管理・活用されている状態</t>
    <phoneticPr fontId="4"/>
  </si>
  <si>
    <t>年１回以上</t>
    <rPh sb="0" eb="1">
      <t>ネン</t>
    </rPh>
    <rPh sb="2" eb="3">
      <t>カイ</t>
    </rPh>
    <rPh sb="3" eb="5">
      <t>イジョウ</t>
    </rPh>
    <phoneticPr fontId="4"/>
  </si>
  <si>
    <t>①区役所主催のイベントに併設し、民間企業との連携による空家セミナー（相談会）を開催</t>
    <phoneticPr fontId="4"/>
  </si>
  <si>
    <t>①「周辺の空家等の建物に対して、悩み、心配、不安などを感じている」と回答する割合（区民意識調査）</t>
    <phoneticPr fontId="4"/>
  </si>
  <si>
    <t>①20％以下</t>
    <rPh sb="4" eb="6">
      <t>イカ</t>
    </rPh>
    <phoneticPr fontId="4"/>
  </si>
  <si>
    <t>②全構成団体</t>
    <phoneticPr fontId="4"/>
  </si>
  <si>
    <t>R６新指標</t>
    <rPh sb="2" eb="5">
      <t>シンシヒョウ</t>
    </rPh>
    <phoneticPr fontId="4"/>
  </si>
  <si>
    <t>専門家団体・事業者及び地域団体等と連携し、放置すると近隣に危険を及ぼす恐れのある空家等について、空家法に基づき、次の内容を継続実施する。</t>
    <phoneticPr fontId="4"/>
  </si>
  <si>
    <t>②専門家団体との連携をきっかけに是正に至った件数</t>
    <phoneticPr fontId="4"/>
  </si>
  <si>
    <t>①26件未満</t>
    <phoneticPr fontId="4"/>
  </si>
  <si>
    <t>１件</t>
    <rPh sb="1" eb="2">
      <t>ケン</t>
    </rPh>
    <phoneticPr fontId="4"/>
  </si>
  <si>
    <t>必要な時に子育てに関する相談や情報収集ができ、適切な支援につながることができる状態</t>
    <phoneticPr fontId="4"/>
  </si>
  <si>
    <t>①支援機関を対象とした研修会の開催</t>
    <phoneticPr fontId="4"/>
  </si>
  <si>
    <t>②啓発用ハンドブックの発行</t>
    <phoneticPr fontId="4"/>
  </si>
  <si>
    <t>②年１回</t>
    <phoneticPr fontId="4"/>
  </si>
  <si>
    <t>子育てニーズに応じた情報発信を行う。</t>
    <phoneticPr fontId="4"/>
  </si>
  <si>
    <t>①子育てマップの発行</t>
    <phoneticPr fontId="4"/>
  </si>
  <si>
    <t>①年１回</t>
    <rPh sb="1" eb="2">
      <t>ネン</t>
    </rPh>
    <rPh sb="3" eb="4">
      <t>カイ</t>
    </rPh>
    <phoneticPr fontId="4"/>
  </si>
  <si>
    <t>民間機関・団体等との連携会議等を実施する。</t>
    <phoneticPr fontId="4"/>
  </si>
  <si>
    <t>①子育て支援連絡会</t>
    <phoneticPr fontId="4"/>
  </si>
  <si>
    <t>①年10回</t>
    <phoneticPr fontId="4"/>
  </si>
  <si>
    <t>②助産師との連絡会</t>
    <phoneticPr fontId="4"/>
  </si>
  <si>
    <t>80％以上</t>
    <phoneticPr fontId="4"/>
  </si>
  <si>
    <t>全ての２歳６か月児へ状況確認</t>
    <phoneticPr fontId="4"/>
  </si>
  <si>
    <t>通年</t>
    <rPh sb="0" eb="2">
      <t>ツウネン</t>
    </rPh>
    <phoneticPr fontId="4"/>
  </si>
  <si>
    <t>研修の実施や相談窓口の認知度向上を通じ、ヤングケアラーへの支援を行う。</t>
    <phoneticPr fontId="4"/>
  </si>
  <si>
    <t>①支援者を対象としたヤングケアラーに関連する研修会等の実施</t>
    <phoneticPr fontId="4"/>
  </si>
  <si>
    <t>②ホームページの情報を更新等</t>
    <phoneticPr fontId="4"/>
  </si>
  <si>
    <t>②随時</t>
    <rPh sb="1" eb="3">
      <t>ズイジ</t>
    </rPh>
    <phoneticPr fontId="4"/>
  </si>
  <si>
    <t>不登校やひきこもりで悩むこども・若者の相談受付件数350件以上</t>
    <phoneticPr fontId="4"/>
  </si>
  <si>
    <t>①こどもサポートネットで個別に支援した事例のうち前向きな変化が見られた割合</t>
    <phoneticPr fontId="4"/>
  </si>
  <si>
    <t>②「「ヤングケアラー」について知っており、相談窓口も知っている」と回答する割合（区民意識調査）</t>
    <phoneticPr fontId="4"/>
  </si>
  <si>
    <t>④（すみよし学習クラブ）受講後のアンケートで「学校の授業以外の学習時間が増えた」と回答した受講者数の割合</t>
    <phoneticPr fontId="4"/>
  </si>
  <si>
    <t>⑤（すみよし学習クラブ（ジュニア））実施場所の学校関係者へのアンケートで「すみよし学習クラブ（ジュニア）に参加して以降、受講者の学習意欲が高まったと感じる」と回答した割合</t>
    <phoneticPr fontId="4"/>
  </si>
  <si>
    <t>①50％以上</t>
    <phoneticPr fontId="4"/>
  </si>
  <si>
    <t>②前年度を上回る数値</t>
    <phoneticPr fontId="4"/>
  </si>
  <si>
    <t>③350件以上</t>
    <phoneticPr fontId="4"/>
  </si>
  <si>
    <t>④80％以上</t>
    <phoneticPr fontId="4"/>
  </si>
  <si>
    <t>⑤65％以上</t>
    <phoneticPr fontId="4"/>
  </si>
  <si>
    <t>90％以上</t>
    <phoneticPr fontId="4"/>
  </si>
  <si>
    <t>教育コミュニティづくりを推進する生涯学習推進員・はぐくみネットコーディネーターの活動支援を行うことで、ライフステージに応じた区民の学びを推進する。</t>
    <phoneticPr fontId="4"/>
  </si>
  <si>
    <t>①年３回以上</t>
    <phoneticPr fontId="4"/>
  </si>
  <si>
    <t>②新たな担い手の確保や学習成果の還元につながるよう、取組内容等について、広報紙等を活用して発信</t>
    <phoneticPr fontId="4"/>
  </si>
  <si>
    <t>②特集記事１回以上</t>
    <phoneticPr fontId="4"/>
  </si>
  <si>
    <t>①「学習の成果を学校園・地域に還元できたと思う」と回答した生涯学習推進員（各校区）の割合</t>
    <phoneticPr fontId="4"/>
  </si>
  <si>
    <t>②「はぐくみネットコーディネーターの活動により、こどもの教育のための地域のネットワークが前年度に比べて深まったと思う」と回答したはぐくみネットコーディネーター（各校区）の割合</t>
    <phoneticPr fontId="4"/>
  </si>
  <si>
    <t>①60％以上</t>
    <rPh sb="4" eb="6">
      <t>イジョウ</t>
    </rPh>
    <phoneticPr fontId="4"/>
  </si>
  <si>
    <t>②60％以上</t>
    <rPh sb="3" eb="6">
      <t>パーセントイジョウ</t>
    </rPh>
    <phoneticPr fontId="4"/>
  </si>
  <si>
    <t>　　 区政運営の充実</t>
    <phoneticPr fontId="4"/>
  </si>
  <si>
    <t>区民の意見やニーズを反映した区政運営が行われている状態</t>
    <phoneticPr fontId="4"/>
  </si>
  <si>
    <t>①区民を対象とした区民意識調査の実施</t>
    <phoneticPr fontId="4"/>
  </si>
  <si>
    <t>②SNSのアンケート機能等を活用したニーズ把握の実施</t>
    <phoneticPr fontId="4"/>
  </si>
  <si>
    <t>区政会議での議論や区民ニーズ・意見の区政への反映状況を区民に伝わるように発信する。</t>
    <phoneticPr fontId="4"/>
  </si>
  <si>
    <t>①区政会議での議論内容及び当日の意見への対応を各種媒体で発信
・広報紙：議論内容及び委員からの主な意見を抜粋した記事を開催月の翌々月号に掲載
・ホームページ：開催公表ページに当日資料と併せて議論内容及び委員からの主な意見を掲載し、開催月の翌々月までに公開</t>
    <phoneticPr fontId="4"/>
  </si>
  <si>
    <t>①開催の都度</t>
    <phoneticPr fontId="4"/>
  </si>
  <si>
    <t>②様々な機会を通じて把握した区民ニーズ・意見について、可能なものは事業施策に反映し、その事例を広報紙等で発信</t>
    <phoneticPr fontId="4"/>
  </si>
  <si>
    <t>開催の都度</t>
    <phoneticPr fontId="4"/>
  </si>
  <si>
    <t>①「区民の意見やニーズを聞き、区政の運営に反映するよう努めていると感じる」と回答する割合（区民意識調査）</t>
    <phoneticPr fontId="4"/>
  </si>
  <si>
    <t>②「区役所が区政会議や各種専門会議を開催し、区民等からの意見を取り入れながら事業施策の運営を行っていることを、区の広報媒体で見たことがある」と回答する割合（区民意識調査）</t>
    <phoneticPr fontId="4"/>
  </si>
  <si>
    <t>①65％以上</t>
    <phoneticPr fontId="4"/>
  </si>
  <si>
    <t>②50％以上</t>
    <phoneticPr fontId="4"/>
  </si>
  <si>
    <t>広報紙について、区政や地域の取組みに関心をもってもらえる紙面を作成し、区民に的確に情報を伝える。</t>
    <phoneticPr fontId="4"/>
  </si>
  <si>
    <t>①区政情報が伝わるように１面は区政に関する重要な方針などの情報を掲載（情報量に応じて詳細情報の面に誘導）</t>
    <phoneticPr fontId="4"/>
  </si>
  <si>
    <t>②地域の活性化を図るため、地域活動・行事への参加、さらに地域活動の担い手への参画に繋がるよう様々な視点で地域コミュニティの内容を掲載</t>
    <phoneticPr fontId="4"/>
  </si>
  <si>
    <t>①毎号</t>
    <phoneticPr fontId="4"/>
  </si>
  <si>
    <t>②毎号</t>
    <rPh sb="1" eb="3">
      <t>マイゴウ</t>
    </rPh>
    <phoneticPr fontId="4"/>
  </si>
  <si>
    <t>ホームページは、必要な情報を迅速かつ簡単に入手してもらえるように工夫する。</t>
    <phoneticPr fontId="4"/>
  </si>
  <si>
    <t>①トップページのアイコンをアクセス件数上位の内容へ見直し</t>
    <phoneticPr fontId="4"/>
  </si>
  <si>
    <t>②発信内容向上のため、職員へCMS研修を実施</t>
    <phoneticPr fontId="4"/>
  </si>
  <si>
    <t>①２回</t>
    <phoneticPr fontId="4"/>
  </si>
  <si>
    <t>②１回</t>
    <phoneticPr fontId="4"/>
  </si>
  <si>
    <t>①「区の様々な取組に関する情報が、広報紙から得ることができた」と回答する割合（区民意識調査）</t>
    <phoneticPr fontId="4"/>
  </si>
  <si>
    <t>②「区ホームページを見たことのある区民のうち、必要な情報を簡単に入手できた」と回答する割合（区民意識調査）</t>
    <phoneticPr fontId="4"/>
  </si>
  <si>
    <t>③大阪市公式LINEでの住吉区の受信設定者数</t>
    <phoneticPr fontId="4"/>
  </si>
  <si>
    <t>①45％以上</t>
    <rPh sb="3" eb="6">
      <t>パーセントイジョウ</t>
    </rPh>
    <phoneticPr fontId="4"/>
  </si>
  <si>
    <t>区役所窓口では質の高いサービスが提供され、自宅等からは事前予約や多くの行政手続等を行うことができる状態</t>
    <phoneticPr fontId="4"/>
  </si>
  <si>
    <t>①民間事業者による接遇研修（講義形式及びeラーニング）</t>
    <phoneticPr fontId="4"/>
  </si>
  <si>
    <t>②接遇状況チェックシートによる自己点検</t>
    <phoneticPr fontId="4"/>
  </si>
  <si>
    <t>②年２回</t>
    <rPh sb="1" eb="2">
      <t>ネン</t>
    </rPh>
    <rPh sb="3" eb="4">
      <t>カイ</t>
    </rPh>
    <phoneticPr fontId="4"/>
  </si>
  <si>
    <t>①各種申請・相談・予約手続きにおける行政オンラインシステムの活用検討・導入</t>
    <phoneticPr fontId="4"/>
  </si>
  <si>
    <t>①通年・３例以上</t>
    <phoneticPr fontId="4"/>
  </si>
  <si>
    <t>②オンラインで可能な手続きや事前予約等の認知度向上
・行政オンラインシステムで可能な手続き、事前予約、手続き判定ナビ・スマート申請、住民票の写し等のコンビニ交付や郵送請求について、広報紙やX（旧Twitter）等による広報</t>
    <phoneticPr fontId="4"/>
  </si>
  <si>
    <t>②月１回以上</t>
    <rPh sb="1" eb="2">
      <t>ツキ</t>
    </rPh>
    <rPh sb="3" eb="6">
      <t>カイイジョウ</t>
    </rPh>
    <phoneticPr fontId="4"/>
  </si>
  <si>
    <t>■全刑法犯発生状況（年別）（件）＜住吉警察署管内＞</t>
    <phoneticPr fontId="4"/>
  </si>
  <si>
    <t>→届いていると感じる割合は４割から５割にとどまっている。</t>
    <phoneticPr fontId="5"/>
  </si>
  <si>
    <t>町会の運営等に関する課題解決やデジタル活用を支援する。</t>
    <phoneticPr fontId="4"/>
  </si>
  <si>
    <t>①効果的な町会運営事例を収集し、地域振興会会長会等で共有　
その他、行政からの依頼事項の精査やまちづくりセンター等を活用した活動支援や各種相談対応を実施</t>
    <phoneticPr fontId="4"/>
  </si>
  <si>
    <t>②デジタルの活用や活動・組織のさらなる活性化
・大阪市LINEや区のSNSによる町会加入メリットのPRと加入申込への誘導
・地域情報アプリ等を活用した発信
・地域集会所等を活用したコミュニティ活性化の支援</t>
    <phoneticPr fontId="4"/>
  </si>
  <si>
    <t>「町会がどのような活動をしているか知っている」と回答する割合（区民意識調査）</t>
    <phoneticPr fontId="4"/>
  </si>
  <si>
    <t>50％以上</t>
    <rPh sb="3" eb="5">
      <t>イジョウ</t>
    </rPh>
    <phoneticPr fontId="4"/>
  </si>
  <si>
    <t>デジタルツールを活用し、地域活動協議会への現役世代の参加を促進する。</t>
    <phoneticPr fontId="4"/>
  </si>
  <si>
    <t>「地域活動協議会を知っている」と回答する割合（市民局アンケート）</t>
    <phoneticPr fontId="4"/>
  </si>
  <si>
    <t>55％以上</t>
    <rPh sb="2" eb="5">
      <t>パーセントイジョウ</t>
    </rPh>
    <phoneticPr fontId="4"/>
  </si>
  <si>
    <t>→令和８年度に作成割合が100％となるよう作成を進めている。</t>
    <phoneticPr fontId="5"/>
  </si>
  <si>
    <t>→全135町会の85％で１回訪問を実施している。</t>
    <phoneticPr fontId="5"/>
  </si>
  <si>
    <t>→半数以上の区民が浸水想定を認識している。</t>
    <phoneticPr fontId="5"/>
  </si>
  <si>
    <t>複合的な課題を抱えた要援護者などに対応するために、地域と専門職、専門職間のネットワークづくりを進め、相談支援機関・地域・行政が一体となった、総合的な相談支援体制の充実を図る。
・総合的な支援調整の場（つながる場）の開催</t>
    <phoneticPr fontId="4"/>
  </si>
  <si>
    <t>住吉区全体の福祉課題を共有することで、それぞれの立場で果たすべき役割を認識し、連携して課題解決を図る。
・区実務者代表者会議の開催</t>
    <phoneticPr fontId="4"/>
  </si>
  <si>
    <t>①参加者数の確保</t>
    <phoneticPr fontId="4"/>
  </si>
  <si>
    <t>作成完了地域
１地域</t>
    <rPh sb="0" eb="2">
      <t>サクセイ</t>
    </rPh>
    <rPh sb="2" eb="4">
      <t>カンリョウ</t>
    </rPh>
    <rPh sb="4" eb="6">
      <t>チイキ</t>
    </rPh>
    <rPh sb="8" eb="10">
      <t>チイキ</t>
    </rPh>
    <phoneticPr fontId="4"/>
  </si>
  <si>
    <t>地域との合同による住吉区総合防災訓練を実施する。
地域や防災専門会議委員の意見等を反映し重点項目を設定
その他、次の内容を継続実施
・災害に対する家庭での備えや避難行動について区民の意識・関心を高めるため、防災訓練をはじめとしたイベント等において大阪市防災アプリや防災マップ、水害ハザードマップ等を活用した周知・啓発、広報紙・ホームページ等による情報発信
・さまざまなニーズを反映した災害時避難所用備蓄物資の充実
・防災訓練時にタブレットを活用した避難所情報入力・通信訓練の実施</t>
    <phoneticPr fontId="4"/>
  </si>
  <si>
    <t>②避難所開設訓練の実施
その他、次の内容を継続実施
・浸水想定、避難情報、避難行動の目安等を広報紙・ホームページで周知・啓発
・浸水想定表示の掲示、浸水想定表示プレートの交付</t>
    <phoneticPr fontId="4"/>
  </si>
  <si>
    <t>・移動式カメラ（３台）
発生場所が不特定な不法投棄や条例違反防止に向け、貸与を継続実施</t>
    <rPh sb="9" eb="10">
      <t>ダイ</t>
    </rPh>
    <phoneticPr fontId="4"/>
  </si>
  <si>
    <t>地元地域や商店街と連携し、啓発活動を放置自転車が多い場所を重点的に実施する。
その他、次の内容を継続実施
・コミュニティビジネスの手法を活用した協働パートナー事業の実施（Osaka Metroあびこ駅）
・特に放置自転車の多い駅周辺に啓発指導員の配置（Osaka Metro長居駅・阪堺我孫子道駅・南海住吉大社駅・南海粉浜駅）
・区内小学生による児童絵画を活用した啓発の実施（全作品掲示、放置自転車の多い場所へ路面シート貼付）</t>
    <phoneticPr fontId="4"/>
  </si>
  <si>
    <t>②「ネットワークの取組が空家の適正管理に寄与していると思う」と回答する「住吉区空家等対策推進ネットワーク」の構成団体の数（構成団体へのアンケート）</t>
    <phoneticPr fontId="4"/>
  </si>
  <si>
    <t>４歳児を対象に、ポピュレーションアプローチを実施する。</t>
    <phoneticPr fontId="4"/>
  </si>
  <si>
    <t>子育てサロンなどの利用者に対するアンケートにおいて、身近な地域で相談できる場があって良かったと回答する人の割合</t>
    <phoneticPr fontId="4"/>
  </si>
  <si>
    <t>→適切と感じている割合は７割台でとどまっている。</t>
    <phoneticPr fontId="5"/>
  </si>
  <si>
    <t>①全職員に年１回</t>
    <phoneticPr fontId="4"/>
  </si>
  <si>
    <t>課題設定の根拠となる現状・データ</t>
    <rPh sb="0" eb="2">
      <t>カダイ</t>
    </rPh>
    <rPh sb="2" eb="4">
      <t>セッテイ</t>
    </rPh>
    <rPh sb="5" eb="7">
      <t>コンキョ</t>
    </rPh>
    <rPh sb="10" eb="12">
      <t>ゲンジョウ</t>
    </rPh>
    <phoneticPr fontId="4"/>
  </si>
  <si>
    <t>②地域と多様な活動主体との連携・協働が継続的に実施できるよう支援</t>
    <phoneticPr fontId="4"/>
  </si>
  <si>
    <t>①まちづくりセンター等の活用により、各地域の課題やニーズを把握し、多様な活動主体との連携・協働につながる交流会等のマッチングの場の設置</t>
    <phoneticPr fontId="4"/>
  </si>
  <si>
    <t>・高齢者世帯員がいる世帯に対する単身高齢世帯割合（％）</t>
    <phoneticPr fontId="4"/>
  </si>
  <si>
    <t xml:space="preserve"> →要介護者数は増加傾向にある。</t>
    <phoneticPr fontId="5"/>
  </si>
  <si>
    <t>課題設定の根拠となる現状・データ</t>
    <phoneticPr fontId="4"/>
  </si>
  <si>
    <t>課題設定の根拠となる現状・データ</t>
    <phoneticPr fontId="4"/>
  </si>
  <si>
    <t>　 区政運営の充実</t>
    <rPh sb="2" eb="6">
      <t>クセイウンエイ</t>
    </rPh>
    <rPh sb="7" eb="9">
      <t>ジュウジツ</t>
    </rPh>
    <phoneticPr fontId="4"/>
  </si>
  <si>
    <t>①年２回以上</t>
    <rPh sb="4" eb="6">
      <t>イジョウ</t>
    </rPh>
    <phoneticPr fontId="4"/>
  </si>
  <si>
    <t>空家等の発生を抑制するため、空家の適正管理や利活用の促進、空家の発生未然防止にかかる啓発を行う。</t>
    <rPh sb="32" eb="34">
      <t>ハッセイ</t>
    </rPh>
    <phoneticPr fontId="4"/>
  </si>
  <si>
    <t>子育てに関する手続きやサービス情報のプッシュ型発信を充実させる。
・LINEによる子育てサロンの開催状況他「子育てに関するお役立ち情報」や子育てに関する教室等開催及び申込手続情報の発信</t>
    <phoneticPr fontId="4"/>
  </si>
  <si>
    <t>②
(1)リーフレット
(2)ホームページ
(3)広報紙
(4)X（旧Twitter）</t>
    <phoneticPr fontId="4"/>
  </si>
  <si>
    <t>②区政会議委員と大阪公立大学生との区政全般に関する意見交換の場を設定</t>
    <rPh sb="8" eb="10">
      <t>オオサカ</t>
    </rPh>
    <phoneticPr fontId="4"/>
  </si>
  <si>
    <t>実施回数90回、参加者数1,500人以上</t>
    <phoneticPr fontId="4"/>
  </si>
  <si>
    <t>・スクールソーシャルワーカー（SSW）を１名雇用し、区内中学校に拠点配置し、こどもサポートネット事業と連携して支援を行う。拠点校以外の学校園からの要請があれば対応する。
・スクールカウンセラー（SC）を全小中学校に配置するとともに、学校の実情を踏まえた重点配置を行い、児童・生徒等向け相談体制を充実させる。</t>
    <rPh sb="73" eb="75">
      <t>ヨウセイ</t>
    </rPh>
    <phoneticPr fontId="4"/>
  </si>
  <si>
    <t>学校の実情を踏まえた
・SSWの配置拠点校の選定
・ＳＣの重点配置校の選定</t>
    <phoneticPr fontId="4"/>
  </si>
  <si>
    <t>380件</t>
    <rPh sb="3" eb="4">
      <t>ケン</t>
    </rPh>
    <phoneticPr fontId="4"/>
  </si>
  <si>
    <t>144台</t>
    <rPh sb="3" eb="4">
      <t>ダイ</t>
    </rPh>
    <phoneticPr fontId="4"/>
  </si>
  <si>
    <t>R５新指標</t>
    <rPh sb="2" eb="5">
      <t>シンシヒョウ</t>
    </rPh>
    <phoneticPr fontId="4"/>
  </si>
  <si>
    <t>　  多様性が尊重され、つながりの中で誰もが生きやすい社会の実現</t>
    <phoneticPr fontId="4"/>
  </si>
  <si>
    <t>3.4点</t>
    <rPh sb="3" eb="4">
      <t>テン</t>
    </rPh>
    <phoneticPr fontId="4"/>
  </si>
  <si>
    <t>　地域団体や専門家団体、区役所のネットワークを活用し、空家等の情報収集・通報、空家の適正管理や利活用の促進にかかる所有者及び関係機関への啓発、保安上危険となるおそれのある物件等への対応など、ネットワークの力を活かした空家等対策を推進</t>
    <phoneticPr fontId="4"/>
  </si>
  <si>
    <t>　スマホ教室やいきいき百歳体操、区内ラグビーチームへの講師派遣をはじめとした、住吉区政の施策、事業との連携を実施</t>
    <phoneticPr fontId="4"/>
  </si>
  <si>
    <t>　区民まつり、すみよし区万博など区主催イベントや施策・事業への協力、防災士などコミュニティ防災の人材育成、学生と区政会議委員・職員の意見交換の実施　等</t>
    <phoneticPr fontId="4"/>
  </si>
  <si>
    <t>地域活動の新たな担い手を増やすことにつながった好事例を、地域活動協議会会長会で共有する。</t>
    <phoneticPr fontId="4"/>
  </si>
  <si>
    <t>こどもとその親世代や、これまで地域の活動と関わりが少なかった区民がより多く参加するよう、防災や歴史文化等の地域資源など関心の高いテーマや内容を盛り込むなどの工夫を行う。
同時に、来場した区民に地域で行われている活動を知ってもらい地域活動への参加につながるよう、地域活動協議会に関するPRを充実強化するとともに、動画の配信などオンライン上での発信にも注力する。
・区民まつりでの場・機会づくり
その他、区主催・共催行事でも防災や歴史文化等のテーマを盛り込むなどの工夫を行う。</t>
    <phoneticPr fontId="4"/>
  </si>
  <si>
    <t>まちづくりセンター等を活用しながら、地域の実情に応じて組織運営や財源確保、情報発信などについて支援する。</t>
    <phoneticPr fontId="4"/>
  </si>
  <si>
    <t>→大阪市と比較して空家率が高い。</t>
    <phoneticPr fontId="5"/>
  </si>
  <si>
    <t>→住吉区の利用・流通に供されていない空家率は大阪市と比較して低いが、増加傾向にある。</t>
    <rPh sb="1" eb="4">
      <t>スミヨシク</t>
    </rPh>
    <rPh sb="5" eb="7">
      <t>リヨウ</t>
    </rPh>
    <rPh sb="8" eb="10">
      <t>リュウツウ</t>
    </rPh>
    <rPh sb="11" eb="12">
      <t>キョウ</t>
    </rPh>
    <rPh sb="18" eb="21">
      <t>アキヤリツ</t>
    </rPh>
    <rPh sb="22" eb="25">
      <t>オオサカシ</t>
    </rPh>
    <rPh sb="26" eb="28">
      <t>ヒカク</t>
    </rPh>
    <rPh sb="30" eb="31">
      <t>ヒク</t>
    </rPh>
    <rPh sb="34" eb="38">
      <t>ゾウカケイコウ</t>
    </rPh>
    <phoneticPr fontId="5"/>
  </si>
  <si>
    <t>こどもや高齢者が多く集まる商店街等の街頭や地域イベント等において、こどもや高齢者に直接働きかける交通安全教室・交通安全キャンペーン等の啓発活動を実施する。
その他、次の内容を継続実施
・企業と連携した自転車安全講習等の開催
・広報紙やすみちゃん通信、ホームページ、SNS、YouTube等による交通事故発生等の注意喚起や、交通ルールやマナーなど交通安全対策についての情報発信
・電柱を活用した交通安全啓発ポスターの掲示</t>
    <phoneticPr fontId="4"/>
  </si>
  <si>
    <t>こどもや高齢者が多く集まる商店街等の街頭や地域イベント等において、こどもや高齢者に直接働きかける防犯教室・防犯キャンペーン等の啓発活動を実施する。
その他、次の内容を継続実施
・青色防犯パトロール車による地域巡回
・広報紙やすみちゃん通信、ホームページ、SNS、YouTube等による街頭犯罪や特殊詐欺等の注意喚起や、防犯対策についての情報発信
・安まちアプリの登録促進
・「こども110番の家」の登録促進
・電柱を活用した防犯啓発ポスターの掲示</t>
    <phoneticPr fontId="4"/>
  </si>
  <si>
    <t>自主学習習慣づくり支援事業①「すみよし学習クラブ」②「すみよし学習クラブ（ジュニア）」を実施し、こどもの自主学習習慣の定着及び習熟に応じた基礎学力向上を図る。</t>
    <phoneticPr fontId="4"/>
  </si>
  <si>
    <t>③不登校やひきこもりで悩む子ども・若者の相談受付件数（子ども若者育成支援事業受託事業者集計）</t>
    <rPh sb="13" eb="14">
      <t>コ</t>
    </rPh>
    <phoneticPr fontId="4"/>
  </si>
  <si>
    <t>地域の拠点（地域集会所等）に、子育ての専門職（保育士、看護職など）が定期的に巡回し、こどもや子育て世帯を見守る地域ボランティア等への情報提供を通じて、地域における支援力の向上を図り、子育て世帯の身近な相談の場を確保する。</t>
    <phoneticPr fontId="4"/>
  </si>
  <si>
    <t>要保護児童対策地域協議会（以下「要対協」という。）登録事例の中で、特に潜在的リスクが懸念されるケース及び要対協登録前の段階にあり、見守りが手薄なケースへのアプローチを行い、潜在的リスクを把握し、必要な支援につなげる。</t>
    <phoneticPr fontId="4"/>
  </si>
  <si>
    <t xml:space="preserve">④SNSの活用による情報連絡体制の構築 </t>
    <phoneticPr fontId="4"/>
  </si>
  <si>
    <t>⑦まちづくりセンターによるインターネットを活用した、地域活動協議会の運営・広報のけん引役育成のためのデジタルツールに関する勉強会の開催（再掲）</t>
    <phoneticPr fontId="4"/>
  </si>
  <si>
    <t>③全12地域</t>
    <rPh sb="1" eb="2">
      <t>ゼン</t>
    </rPh>
    <rPh sb="4" eb="6">
      <t>チイキ</t>
    </rPh>
    <phoneticPr fontId="4"/>
  </si>
  <si>
    <t>④７地域</t>
    <rPh sb="2" eb="4">
      <t>チイキ</t>
    </rPh>
    <phoneticPr fontId="4"/>
  </si>
  <si>
    <t>⑥年２回</t>
    <rPh sb="1" eb="2">
      <t>ネン</t>
    </rPh>
    <rPh sb="3" eb="4">
      <t>カイ</t>
    </rPh>
    <phoneticPr fontId="4"/>
  </si>
  <si>
    <t>⑦年２回（再掲）</t>
    <rPh sb="1" eb="2">
      <t>ネン</t>
    </rPh>
    <rPh sb="3" eb="4">
      <t>カイ</t>
    </rPh>
    <rPh sb="5" eb="7">
      <t>サイケイ</t>
    </rPh>
    <phoneticPr fontId="4"/>
  </si>
  <si>
    <t>⑤まちづくりセンターによるインターネットを活用した、地域活動協議会の運営・広報のけん引役育成のためのデジタルツールに関する勉強会の開催
その他、次の内容を継続実施
・オンライン会議の実施支援
・会計事務（地域活動協議会補助金アプリ活用）支援</t>
    <rPh sb="103" eb="110">
      <t>チイキカツドウキョウギカイ</t>
    </rPh>
    <phoneticPr fontId="4"/>
  </si>
  <si>
    <t>①1,100人以上</t>
    <rPh sb="7" eb="9">
      <t>イジョウ</t>
    </rPh>
    <phoneticPr fontId="4"/>
  </si>
  <si>
    <t>②空家に関する啓発記事を水害や台風、転入出が増加する時期に合わせて広報紙に掲載</t>
    <rPh sb="29" eb="30">
      <t>ア</t>
    </rPh>
    <phoneticPr fontId="4"/>
  </si>
  <si>
    <t>①随時</t>
    <rPh sb="1" eb="3">
      <t>ズイジ</t>
    </rPh>
    <phoneticPr fontId="4"/>
  </si>
  <si>
    <t>支援機関の連携強化・対応力の向上を図る。</t>
    <phoneticPr fontId="4"/>
  </si>
  <si>
    <t>②医療機関に協力を依頼し、子育て支援情報誌の掲示</t>
    <rPh sb="22" eb="24">
      <t>ケイジ</t>
    </rPh>
    <phoneticPr fontId="4"/>
  </si>
  <si>
    <t>住吉区地域・子ども食堂連絡会と、会議への参加や福祉的課題等を抱えるこども及びその家庭への支援などを通じた連携協力を行う。</t>
    <rPh sb="30" eb="31">
      <t>カカ</t>
    </rPh>
    <phoneticPr fontId="4"/>
  </si>
  <si>
    <t>①生涯学習推進員・はぐくみネットコーディネーター研修及び会議の開催等で、地域における連携を進めるための情報共有の実施</t>
    <phoneticPr fontId="4"/>
  </si>
  <si>
    <t>①区内市立学校園の教育活動に関し、総合教育会議や教育行政連絡会等で聴取・把握した学校園や保護者・地域住民の意見・ニーズを踏まえた支援の実施
また、学校協議会の状況を把握し、教育活動支援の参考とする。</t>
    <phoneticPr fontId="4"/>
  </si>
  <si>
    <t>②学校教育活動支援の好事例などについて、広報紙等を活用して発信</t>
    <phoneticPr fontId="4"/>
  </si>
  <si>
    <t>③3,500人以上</t>
    <rPh sb="7" eb="9">
      <t>イジョウ</t>
    </rPh>
    <phoneticPr fontId="4"/>
  </si>
  <si>
    <t>接遇や説明能力の向上を目的に研修等を実施する。</t>
    <rPh sb="11" eb="13">
      <t>モクテキ</t>
    </rPh>
    <phoneticPr fontId="4"/>
  </si>
  <si>
    <t>■「区役所が、様々な機会を通じて区民の意識やニーズを把握していると感じる」と回答する割合（％）＜市民局アンケート＞</t>
    <rPh sb="2" eb="5">
      <t>クヤクショ</t>
    </rPh>
    <rPh sb="7" eb="9">
      <t>サマザマ</t>
    </rPh>
    <rPh sb="10" eb="12">
      <t>キカイ</t>
    </rPh>
    <rPh sb="13" eb="14">
      <t>ツウ</t>
    </rPh>
    <rPh sb="16" eb="18">
      <t>クミン</t>
    </rPh>
    <rPh sb="19" eb="21">
      <t>イシキ</t>
    </rPh>
    <rPh sb="26" eb="28">
      <t>ハアク</t>
    </rPh>
    <rPh sb="33" eb="34">
      <t>カン</t>
    </rPh>
    <rPh sb="38" eb="40">
      <t>カイトウ</t>
    </rPh>
    <rPh sb="42" eb="44">
      <t>ワリアイ</t>
    </rPh>
    <phoneticPr fontId="5"/>
  </si>
  <si>
    <t>■「区の様々な取組（施策・事業・イベントなど）に関する情報が、区役所から届いていると感じる」と回答する割合（％）＜市民局アンケート＞</t>
    <rPh sb="2" eb="3">
      <t>ク</t>
    </rPh>
    <rPh sb="4" eb="6">
      <t>サマザマ</t>
    </rPh>
    <rPh sb="7" eb="9">
      <t>トリクミ</t>
    </rPh>
    <rPh sb="10" eb="12">
      <t>シサク</t>
    </rPh>
    <rPh sb="13" eb="15">
      <t>ジギョウ</t>
    </rPh>
    <rPh sb="24" eb="25">
      <t>カン</t>
    </rPh>
    <rPh sb="27" eb="29">
      <t>ジョウホウ</t>
    </rPh>
    <rPh sb="31" eb="34">
      <t>クヤクショ</t>
    </rPh>
    <rPh sb="36" eb="37">
      <t>トド</t>
    </rPh>
    <rPh sb="42" eb="43">
      <t>カン</t>
    </rPh>
    <rPh sb="47" eb="49">
      <t>カイトウ</t>
    </rPh>
    <rPh sb="51" eb="53">
      <t>ワリアイ</t>
    </rPh>
    <phoneticPr fontId="5"/>
  </si>
  <si>
    <t>■「区役所が、区民に身近な窓口として、適切に対応していると感じる」と回答する割合（％）＜市民局アンケート＞</t>
    <rPh sb="2" eb="5">
      <t>クヤクショ</t>
    </rPh>
    <rPh sb="7" eb="9">
      <t>クミン</t>
    </rPh>
    <rPh sb="10" eb="12">
      <t>ミジカ</t>
    </rPh>
    <rPh sb="13" eb="15">
      <t>マドグチ</t>
    </rPh>
    <rPh sb="19" eb="21">
      <t>テキセツ</t>
    </rPh>
    <rPh sb="22" eb="24">
      <t>タイオウ</t>
    </rPh>
    <rPh sb="29" eb="30">
      <t>カン</t>
    </rPh>
    <rPh sb="34" eb="36">
      <t>カイトウ</t>
    </rPh>
    <rPh sb="38" eb="40">
      <t>ワリアイ</t>
    </rPh>
    <rPh sb="44" eb="47">
      <t>シミンキョク</t>
    </rPh>
    <phoneticPr fontId="5"/>
  </si>
  <si>
    <t>「防犯の取組により、安全で安心なまちづくりが進んでいると感じる」と回答する割合（区民意識調査）</t>
    <rPh sb="33" eb="35">
      <t>カイトウ</t>
    </rPh>
    <phoneticPr fontId="4"/>
  </si>
  <si>
    <t>⑥まちづくりセンターによるデジタル活用の講師、けん引役の発掘のための交流会やラウンドテーブル等の開催</t>
    <phoneticPr fontId="4"/>
  </si>
  <si>
    <t>　→回答者の半数以上が町会未加入である。</t>
    <rPh sb="2" eb="5">
      <t>カイトウシャ</t>
    </rPh>
    <rPh sb="6" eb="10">
      <t>ハンスウイジョウ</t>
    </rPh>
    <rPh sb="11" eb="16">
      <t>チョウカイミカニュウ</t>
    </rPh>
    <phoneticPr fontId="4"/>
  </si>
  <si>
    <t>　→地域活動に参加したことがある割合は低い水準にとどまっている。</t>
    <rPh sb="2" eb="6">
      <t>チイキカツドウ</t>
    </rPh>
    <rPh sb="7" eb="9">
      <t>サンカ</t>
    </rPh>
    <rPh sb="16" eb="18">
      <t>ワリアイ</t>
    </rPh>
    <rPh sb="19" eb="20">
      <t>ヒク</t>
    </rPh>
    <rPh sb="21" eb="23">
      <t>スイジュン</t>
    </rPh>
    <phoneticPr fontId="5"/>
  </si>
  <si>
    <t>　→構成団体の９割程度が地域の実情やニーズに即した支援が実施されていると感じている。</t>
    <phoneticPr fontId="5"/>
  </si>
  <si>
    <t>　【多様な団体・企業等との協働】</t>
    <rPh sb="2" eb="4">
      <t>タヨウ</t>
    </rPh>
    <rPh sb="5" eb="7">
      <t>ダンタイ</t>
    </rPh>
    <rPh sb="8" eb="11">
      <t>キギョウトウ</t>
    </rPh>
    <rPh sb="13" eb="15">
      <t>キョウドウ</t>
    </rPh>
    <phoneticPr fontId="4"/>
  </si>
  <si>
    <t>　■大学・NPO・企業・個人等との継続した連携や協働を３件以上行っている地域</t>
    <phoneticPr fontId="4"/>
  </si>
  <si>
    <t>　（主な取組）</t>
    <rPh sb="2" eb="3">
      <t>オモ</t>
    </rPh>
    <rPh sb="4" eb="6">
      <t>トリクミ</t>
    </rPh>
    <phoneticPr fontId="4"/>
  </si>
  <si>
    <t>　・えーまちフェスタの取組（南住吉地域）</t>
    <phoneticPr fontId="4"/>
  </si>
  <si>
    <t>　　朝日温泉（企業等）、大阪シティ信用金庫（企業等）、うさぎ学童（企業等）など</t>
    <phoneticPr fontId="4"/>
  </si>
  <si>
    <t>　・山之内フェスタの取組（山之内地域）</t>
    <phoneticPr fontId="4"/>
  </si>
  <si>
    <t>　・こども１１０番の家めぐりの取組（苅田地域）</t>
    <rPh sb="8" eb="9">
      <t>バン</t>
    </rPh>
    <phoneticPr fontId="4"/>
  </si>
  <si>
    <t>　　歓喜旅行（企業等）アンジェ（企業等）、大阪公立大学ボランティア・市民活動センター（V-station）（大学）など</t>
    <phoneticPr fontId="4"/>
  </si>
  <si>
    <t>　【企業等との協働】</t>
    <rPh sb="2" eb="5">
      <t>キギョウトウ</t>
    </rPh>
    <rPh sb="7" eb="9">
      <t>キョウドウ</t>
    </rPh>
    <phoneticPr fontId="5"/>
  </si>
  <si>
    <t>　■区役所と企業等との連携状況</t>
    <phoneticPr fontId="5"/>
  </si>
  <si>
    <t>　住吉区空家等対策推進ネットワーク（民間・地域と連携した空家の把握・利活用促進・啓発）</t>
    <phoneticPr fontId="4"/>
  </si>
  <si>
    <t>　レッドハリケーンズ大阪（プロスポーツチームとの防災、教育振興、健康づくり等での連携）</t>
    <phoneticPr fontId="4"/>
  </si>
  <si>
    <t>　大阪公立大学（活力ある地域づくり及び大学の教育・学術研究機能を高めることを目的とした連携）</t>
    <phoneticPr fontId="4"/>
  </si>
  <si>
    <t>　【子育ての支援】</t>
    <rPh sb="2" eb="4">
      <t>コソダ</t>
    </rPh>
    <rPh sb="6" eb="8">
      <t>シエン</t>
    </rPh>
    <phoneticPr fontId="5"/>
  </si>
  <si>
    <t>　■住吉区出生数（人）</t>
    <rPh sb="2" eb="5">
      <t>スミヨシク</t>
    </rPh>
    <rPh sb="5" eb="7">
      <t>シュッショウ</t>
    </rPh>
    <rPh sb="7" eb="8">
      <t>カズ</t>
    </rPh>
    <rPh sb="9" eb="10">
      <t>ニン</t>
    </rPh>
    <phoneticPr fontId="5"/>
  </si>
  <si>
    <t>　→住吉区の出生数は、横ばいの状況にある。</t>
    <phoneticPr fontId="5"/>
  </si>
  <si>
    <t>　【こどもと若者の支援】</t>
    <rPh sb="6" eb="8">
      <t>ワカモノ</t>
    </rPh>
    <rPh sb="9" eb="11">
      <t>シエン</t>
    </rPh>
    <phoneticPr fontId="4"/>
  </si>
  <si>
    <t>　■大阪市立学校における不登校の割合（％）（令和４年度）</t>
    <rPh sb="2" eb="4">
      <t>オオサカ</t>
    </rPh>
    <rPh sb="4" eb="5">
      <t>シ</t>
    </rPh>
    <rPh sb="5" eb="6">
      <t>リツ</t>
    </rPh>
    <rPh sb="6" eb="8">
      <t>ガッコウ</t>
    </rPh>
    <rPh sb="12" eb="15">
      <t>フトウコウ</t>
    </rPh>
    <rPh sb="16" eb="18">
      <t>ワリアイ</t>
    </rPh>
    <rPh sb="22" eb="24">
      <t>レイワ</t>
    </rPh>
    <rPh sb="25" eb="27">
      <t>ネンド</t>
    </rPh>
    <rPh sb="26" eb="27">
      <t>ド</t>
    </rPh>
    <phoneticPr fontId="5"/>
  </si>
  <si>
    <t>　■大阪市ひきこもりに関する実態調査（令和２年12月24日～令和３年1月18日）</t>
    <phoneticPr fontId="5"/>
  </si>
  <si>
    <t>　・子ども・若者（満15歳～満39歳）群における「ひきこもり群」の推計：約1.7万人
　・成人（満40歳～満64歳）群における「ひきこもり群」の推計：約2.4万人</t>
    <phoneticPr fontId="5"/>
  </si>
  <si>
    <t>　【学校・学びの支援】</t>
    <rPh sb="2" eb="4">
      <t>ガッコウ</t>
    </rPh>
    <rPh sb="5" eb="6">
      <t>マナ</t>
    </rPh>
    <rPh sb="8" eb="10">
      <t>シエン</t>
    </rPh>
    <phoneticPr fontId="5"/>
  </si>
  <si>
    <t>　■「区民の意見が学校園の運営に反映されていると感じる」と回答する割合（％）＜住吉区区民意識調査＞</t>
    <rPh sb="3" eb="5">
      <t>クミン</t>
    </rPh>
    <rPh sb="6" eb="8">
      <t>イケン</t>
    </rPh>
    <rPh sb="9" eb="12">
      <t>ガッコウエン</t>
    </rPh>
    <rPh sb="13" eb="15">
      <t>ウンエイ</t>
    </rPh>
    <rPh sb="16" eb="18">
      <t>ハンエイ</t>
    </rPh>
    <rPh sb="24" eb="25">
      <t>カン</t>
    </rPh>
    <rPh sb="29" eb="31">
      <t>カイトウ</t>
    </rPh>
    <rPh sb="33" eb="35">
      <t>ワリアイ</t>
    </rPh>
    <phoneticPr fontId="5"/>
  </si>
  <si>
    <t>②既存住宅
集合住宅管理者等に対して町会加入の働きかけを実施
集合住宅住民向けの防災意識向上研修を開催する際にはセットで町会加入の働きかけを実施
その他、次の内容を実施
・集合住宅向けの町会加入促進チラシ等の配布、町会へのデータ提供
・宅建協会・不動産団体と連携し、契約者等への町会加入促進チラシ等の配布などの働きかけの実施
・市営住宅で個人に加入が任されている場合の町会加入の働きかけを関係局等と連携して実施</t>
    <rPh sb="80" eb="82">
      <t>ナイヨウ</t>
    </rPh>
    <phoneticPr fontId="4"/>
  </si>
  <si>
    <t>③関係機関・企業・団体等との連携による町会加入促進の実施
（まちづくりセンターとの連携）
・地域活動協議会の支援とともに町会加入促進についても支援
（住吉区社会福祉協議会との連携）
・見守り活動や講座・研修等での町会加入促進の啓発を依頼
・地域見守り支援システム登録者、子ども見守り隊等ボランティアへの町会加入促進の啓発を依頼
（民間企業等との連携）
・区と包括連携協定を締結している企業等に町会加入促進の啓発への協力等を依頼
その他、次の内容を実施
・大阪市地域振興会ホームページからも町会加入に関する情報を閲覧できるようリンクを貼る
・町会加入促進チラシ・ポスターの充実及び希望する町会へのチラシ等作成コンテンツ等の提供
・地域や行政が開催する各種イベント・講座やこども向け健診等でのチラシ配布や児童向け啓発冊子の活用等の啓発の実施
・区内転入者にお渡しする「転入パック」へのチラシの封入
・地域イベントの事前告知や開催状況の周知</t>
    <rPh sb="19" eb="21">
      <t>チョウカイ</t>
    </rPh>
    <rPh sb="158" eb="160">
      <t>ケイハツ</t>
    </rPh>
    <rPh sb="196" eb="200">
      <t>チョウカイカニュウ</t>
    </rPh>
    <rPh sb="200" eb="202">
      <t>ソクシン</t>
    </rPh>
    <rPh sb="221" eb="223">
      <t>ナイヨウ</t>
    </rPh>
    <phoneticPr fontId="4"/>
  </si>
  <si>
    <t>その他、次の内容を実施
・空家利活用補助制度の周知記事の広報紙掲載
・空家所有者等に向けた金融機関の空家対策ローンの活用促進や除却工事補助制度等の空家の利活用・売却時に活用できる諸制度の周知・啓発の実施</t>
    <rPh sb="4" eb="5">
      <t>ツギ</t>
    </rPh>
    <rPh sb="6" eb="8">
      <t>ナイヨウ</t>
    </rPh>
    <rPh sb="9" eb="11">
      <t>ジッシ</t>
    </rPh>
    <rPh sb="99" eb="101">
      <t>ジッシ</t>
    </rPh>
    <phoneticPr fontId="4"/>
  </si>
  <si>
    <t>「「手続き判定ナビ・スマート申請」、「行政オンラインシステムを活用した窓口予約」など、デジタル技術を活用したサービスの向上に取り組んでいることを知っている」と回答する割合（区民意識調査）</t>
    <phoneticPr fontId="4"/>
  </si>
  <si>
    <t>区民や地域の防災意識が高く、地域の防災体制が整っており、災害時には要援護者等に必要な支援を行うことができる状態</t>
    <rPh sb="0" eb="2">
      <t>クミン</t>
    </rPh>
    <phoneticPr fontId="4"/>
  </si>
  <si>
    <t>区政運営への区民参画をより一層推進するため、様々な機会を通じて区民ニーズを把握する。</t>
    <phoneticPr fontId="4"/>
  </si>
  <si>
    <r>
      <rPr>
        <b/>
        <sz val="12"/>
        <color theme="9"/>
        <rFont val="Segoe UI Symbol"/>
        <family val="1"/>
      </rPr>
      <t>✔</t>
    </r>
    <r>
      <rPr>
        <sz val="12"/>
        <color theme="1"/>
        <rFont val="BIZ UDPゴシック"/>
        <family val="3"/>
        <charset val="128"/>
      </rPr>
      <t>生活様式や価値観の多様化により地域のつながりが希薄化していることから、これまで地域の活動と関わりが少なかった区民に対して、地域と関わるきっかけとなるような機会や場を設定する必要がある。</t>
    </r>
    <phoneticPr fontId="4"/>
  </si>
  <si>
    <r>
      <rPr>
        <b/>
        <sz val="12"/>
        <color theme="9"/>
        <rFont val="Segoe UI Symbol"/>
        <family val="1"/>
      </rPr>
      <t>✔</t>
    </r>
    <r>
      <rPr>
        <sz val="12"/>
        <color theme="1"/>
        <rFont val="BIZ UDPゴシック"/>
        <family val="3"/>
        <charset val="128"/>
      </rPr>
      <t>地域で実施されている様々な活動が知られていないことから、区民に対して、地域の活動に関する情報発信を強化する必要がある。</t>
    </r>
    <phoneticPr fontId="4"/>
  </si>
  <si>
    <r>
      <rPr>
        <b/>
        <sz val="12"/>
        <color theme="9"/>
        <rFont val="Segoe UI Symbol"/>
        <family val="1"/>
      </rPr>
      <t>✔</t>
    </r>
    <r>
      <rPr>
        <sz val="12"/>
        <rFont val="BIZ UDPゴシック"/>
        <family val="3"/>
        <charset val="128"/>
      </rPr>
      <t>こどもとその親世代や、これまで地域の活動と関わりが少なかった区民がより多く参加するよう、防災や歴史文化等の地域資源など関心の高いテーマや内容を盛り込んだ場・機会づくり</t>
    </r>
    <phoneticPr fontId="4"/>
  </si>
  <si>
    <r>
      <rPr>
        <b/>
        <sz val="12"/>
        <color theme="9"/>
        <rFont val="Segoe UI Symbol"/>
        <family val="1"/>
      </rPr>
      <t>✔</t>
    </r>
    <r>
      <rPr>
        <sz val="12"/>
        <rFont val="BIZ UDPゴシック"/>
        <family val="3"/>
        <charset val="128"/>
      </rPr>
      <t>地域コミュニティに関わるきっかけとして町会加入を促進するため、集合住宅への加入の働きかけや町会活動の周知・町会加入のメリット等のプロモーション等を強化</t>
    </r>
    <phoneticPr fontId="4"/>
  </si>
  <si>
    <r>
      <rPr>
        <b/>
        <sz val="12"/>
        <color theme="9"/>
        <rFont val="Segoe UI Symbol"/>
        <family val="1"/>
      </rPr>
      <t>✔</t>
    </r>
    <r>
      <rPr>
        <sz val="12"/>
        <color theme="1"/>
        <rFont val="BIZ UDPゴシック"/>
        <family val="3"/>
        <charset val="128"/>
      </rPr>
      <t>地域により特性や課題の違いが顕著になっており一律の支援では解決できないことから、地域の実情に応じてきめ細かく支援する必要がある。</t>
    </r>
    <phoneticPr fontId="4"/>
  </si>
  <si>
    <r>
      <rPr>
        <b/>
        <sz val="12"/>
        <color theme="9"/>
        <rFont val="Segoe UI Symbol"/>
        <family val="1"/>
      </rPr>
      <t>✔</t>
    </r>
    <r>
      <rPr>
        <sz val="12"/>
        <color theme="1"/>
        <rFont val="BIZ UDPゴシック"/>
        <family val="3"/>
        <charset val="128"/>
      </rPr>
      <t>地域活動の担い手の高齢化が進み新しい担い手が増えていないことから、地域活動への現役世代の参加促進につながる取組が必要である。</t>
    </r>
    <phoneticPr fontId="4"/>
  </si>
  <si>
    <r>
      <rPr>
        <b/>
        <sz val="12"/>
        <color theme="9"/>
        <rFont val="Segoe UI Symbol"/>
        <family val="1"/>
      </rPr>
      <t>✔</t>
    </r>
    <r>
      <rPr>
        <sz val="12"/>
        <rFont val="BIZ UDPゴシック"/>
        <family val="3"/>
        <charset val="128"/>
      </rPr>
      <t>地域の実情に応じた組織運営や財源確保、情報発信へのきめ細かな支援として、地域活動協議会の情報発信の支援、組織運営・活動のオンライン化・デジタル化への支援、デジタルツールを活用した現役世代の地域活動協議会への参加促進に取り組む</t>
    </r>
    <phoneticPr fontId="4"/>
  </si>
  <si>
    <r>
      <rPr>
        <b/>
        <sz val="12"/>
        <color theme="9"/>
        <rFont val="Segoe UI Symbol"/>
        <family val="1"/>
      </rPr>
      <t>✔</t>
    </r>
    <r>
      <rPr>
        <sz val="12"/>
        <color theme="1"/>
        <rFont val="BIZ UDPゴシック"/>
        <family val="3"/>
        <charset val="128"/>
      </rPr>
      <t>地域活動協議会をはじめとする地域団体の活動が限られた個人・団体等の参画にとどまっていることから、地域と多様な活動主体との継続した連携・協働につながる支援が必要である。</t>
    </r>
    <phoneticPr fontId="4"/>
  </si>
  <si>
    <r>
      <rPr>
        <b/>
        <sz val="12"/>
        <color theme="9"/>
        <rFont val="Segoe UI Symbol"/>
        <family val="1"/>
      </rPr>
      <t>✔</t>
    </r>
    <r>
      <rPr>
        <sz val="12"/>
        <color theme="1"/>
        <rFont val="BIZ UDPゴシック"/>
        <family val="3"/>
        <charset val="128"/>
      </rPr>
      <t>交流会やラウンドテーブル等の地域と多様な活動主体との連携・協働につながる場を設定し、連携・協働による取組が継続的に実施できるよう支援</t>
    </r>
    <phoneticPr fontId="4"/>
  </si>
  <si>
    <r>
      <rPr>
        <b/>
        <sz val="12"/>
        <color theme="9"/>
        <rFont val="Segoe UI Symbol"/>
        <family val="1"/>
      </rPr>
      <t>✔</t>
    </r>
    <r>
      <rPr>
        <sz val="12"/>
        <color theme="1"/>
        <rFont val="BIZ UDPゴシック"/>
        <family val="3"/>
        <charset val="128"/>
      </rPr>
      <t>行政と協働する意向のある団体や企業等を把握できておらず民間の強みを区のまちづくりに活かしきれていないことから、企業等に対して、新たな連携に向けた働きかけが必要である。</t>
    </r>
    <phoneticPr fontId="4"/>
  </si>
  <si>
    <r>
      <rPr>
        <b/>
        <sz val="12"/>
        <color theme="9"/>
        <rFont val="Segoe UI Symbol"/>
        <family val="1"/>
      </rPr>
      <t>✔</t>
    </r>
    <r>
      <rPr>
        <sz val="12"/>
        <rFont val="BIZ UDPゴシック"/>
        <family val="3"/>
        <charset val="128"/>
      </rPr>
      <t>区内に立地する大阪公立大学との連携を強化するとともに、キャリア教育支援に関する連携に重点を置き、企業や経済団体に働きかけ、まちづくりのパートナーとして新たな連携を実施</t>
    </r>
    <phoneticPr fontId="4"/>
  </si>
  <si>
    <r>
      <rPr>
        <b/>
        <sz val="12"/>
        <color theme="5"/>
        <rFont val="Segoe UI Symbol"/>
        <family val="1"/>
      </rPr>
      <t>✔</t>
    </r>
    <r>
      <rPr>
        <sz val="12"/>
        <color theme="1"/>
        <rFont val="BIZ UDPゴシック"/>
        <family val="3"/>
        <charset val="128"/>
      </rPr>
      <t>生きづらさを抱えた人々が孤立し、支援の網の目から漏れてしまうことを防ぐためには、支援が必要な人々を相談支援機関・行政・地域が一体となって支える仕組みの充実が必要である。</t>
    </r>
    <phoneticPr fontId="4"/>
  </si>
  <si>
    <r>
      <rPr>
        <b/>
        <sz val="12"/>
        <color theme="5"/>
        <rFont val="Segoe UI Symbol"/>
        <family val="1"/>
      </rPr>
      <t>✔</t>
    </r>
    <r>
      <rPr>
        <sz val="12"/>
        <color theme="1"/>
        <rFont val="BIZ UDPゴシック"/>
        <family val="3"/>
        <charset val="128"/>
      </rPr>
      <t>住み慣れた地域で誰かの役に立ちたいという区民の思いを、地域の活動につなげる仕組みが必要である。</t>
    </r>
    <phoneticPr fontId="4"/>
  </si>
  <si>
    <r>
      <rPr>
        <b/>
        <sz val="12"/>
        <color theme="5"/>
        <rFont val="Segoe UI Symbol"/>
        <family val="1"/>
      </rPr>
      <t>✔</t>
    </r>
    <r>
      <rPr>
        <sz val="12"/>
        <rFont val="BIZ UDPゴシック"/>
        <family val="3"/>
        <charset val="128"/>
      </rPr>
      <t>地域と専門職、専門職間のネットワークづくりを進め、相談支援機関・地域・行政が一体となった総合的な相談支援体制の充実</t>
    </r>
    <phoneticPr fontId="4"/>
  </si>
  <si>
    <r>
      <rPr>
        <b/>
        <sz val="12"/>
        <color theme="5"/>
        <rFont val="Segoe UI Symbol"/>
        <family val="1"/>
      </rPr>
      <t>✔</t>
    </r>
    <r>
      <rPr>
        <sz val="12"/>
        <rFont val="BIZ UDPゴシック"/>
        <family val="3"/>
        <charset val="128"/>
      </rPr>
      <t>地域見守り支援システムの構築に向けた取組</t>
    </r>
    <phoneticPr fontId="4"/>
  </si>
  <si>
    <r>
      <rPr>
        <b/>
        <sz val="12"/>
        <color theme="5"/>
        <rFont val="Segoe UI Symbol"/>
        <family val="1"/>
      </rPr>
      <t>✔</t>
    </r>
    <r>
      <rPr>
        <sz val="12"/>
        <rFont val="BIZ UDPゴシック"/>
        <family val="3"/>
        <charset val="128"/>
      </rPr>
      <t>地域住民や専門機関などが集まり、地域の理想像を共有し、実現に向けて取り組む場などの開催を支援（地域座談会の開催及び小地域福祉計画の策定）</t>
    </r>
    <phoneticPr fontId="4"/>
  </si>
  <si>
    <r>
      <rPr>
        <b/>
        <sz val="12"/>
        <color theme="5"/>
        <rFont val="Segoe UI Symbol"/>
        <family val="1"/>
      </rPr>
      <t>✔</t>
    </r>
    <r>
      <rPr>
        <sz val="12"/>
        <color theme="1"/>
        <rFont val="BIZ UDPゴシック"/>
        <family val="3"/>
        <charset val="128"/>
      </rPr>
      <t>特定健診やがん検診の受診率が低い水準にとどまっていることから、すべての区民が健康づくりに関心を持つ風土づくりが必要である。</t>
    </r>
    <phoneticPr fontId="4"/>
  </si>
  <si>
    <r>
      <rPr>
        <b/>
        <sz val="12"/>
        <color theme="5"/>
        <rFont val="Segoe UI Symbol"/>
        <family val="1"/>
      </rPr>
      <t>✔</t>
    </r>
    <r>
      <rPr>
        <sz val="12"/>
        <rFont val="BIZ UDPゴシック"/>
        <family val="3"/>
        <charset val="128"/>
      </rPr>
      <t>健診・講習会の場の活用や医療機関・地域団体等との連携により、特定健診及びがん検診の受診を勧奨</t>
    </r>
    <rPh sb="33" eb="35">
      <t>ケンシン</t>
    </rPh>
    <rPh sb="39" eb="41">
      <t>ケンシン</t>
    </rPh>
    <phoneticPr fontId="4"/>
  </si>
  <si>
    <r>
      <rPr>
        <b/>
        <sz val="12"/>
        <color theme="5"/>
        <rFont val="Segoe UI Symbol"/>
        <family val="1"/>
      </rPr>
      <t>✔</t>
    </r>
    <r>
      <rPr>
        <sz val="12"/>
        <rFont val="BIZ UDPゴシック"/>
        <family val="3"/>
        <charset val="128"/>
      </rPr>
      <t>地域健康講座の充実やいきいき百歳体操の普及啓発・活動支援の実施</t>
    </r>
    <phoneticPr fontId="4"/>
  </si>
  <si>
    <r>
      <rPr>
        <b/>
        <sz val="12"/>
        <color theme="5"/>
        <rFont val="Segoe UI Symbol"/>
        <family val="1"/>
      </rPr>
      <t>✔</t>
    </r>
    <r>
      <rPr>
        <sz val="12"/>
        <color theme="1"/>
        <rFont val="BIZ UDPゴシック"/>
        <family val="3"/>
        <charset val="128"/>
      </rPr>
      <t>災害への備えや適切な避難行動をとることができるよう、浸水想定の認知度をはじめとする区民や地域の防災意識の更なる向上が必要である。</t>
    </r>
    <phoneticPr fontId="4"/>
  </si>
  <si>
    <r>
      <rPr>
        <b/>
        <sz val="12"/>
        <color theme="5"/>
        <rFont val="Segoe UI Symbol"/>
        <family val="1"/>
      </rPr>
      <t>✔</t>
    </r>
    <r>
      <rPr>
        <sz val="12"/>
        <color theme="1"/>
        <rFont val="BIZ UDPゴシック"/>
        <family val="3"/>
        <charset val="128"/>
      </rPr>
      <t>災害発生時に迅速かつ適切な対応を取ることができるよう、災害時の要援護者支援のための「個別支援プラン」の作成を進めるとともに、事業継続を適切に行うことができる体制を整えておくことが必要である。</t>
    </r>
    <phoneticPr fontId="4"/>
  </si>
  <si>
    <r>
      <rPr>
        <b/>
        <sz val="12"/>
        <color theme="5"/>
        <rFont val="Segoe UI Symbol"/>
        <family val="1"/>
      </rPr>
      <t>✔</t>
    </r>
    <r>
      <rPr>
        <sz val="12"/>
        <rFont val="BIZ UDPゴシック"/>
        <family val="3"/>
        <charset val="128"/>
      </rPr>
      <t>個別支援プランの作成促進と作成済の町会におけるプランの更新・追加等作成意義の理解促進</t>
    </r>
    <phoneticPr fontId="4"/>
  </si>
  <si>
    <r>
      <rPr>
        <b/>
        <sz val="12"/>
        <color theme="5"/>
        <rFont val="Segoe UI Symbol"/>
        <family val="1"/>
      </rPr>
      <t>✔</t>
    </r>
    <r>
      <rPr>
        <sz val="12"/>
        <rFont val="BIZ UDPゴシック"/>
        <family val="3"/>
        <charset val="128"/>
      </rPr>
      <t>区民・地域主体の防災訓練等の実施</t>
    </r>
    <phoneticPr fontId="4"/>
  </si>
  <si>
    <r>
      <rPr>
        <b/>
        <sz val="12"/>
        <color theme="5"/>
        <rFont val="Segoe UI Symbol"/>
        <family val="1"/>
      </rPr>
      <t>✔</t>
    </r>
    <r>
      <rPr>
        <sz val="12"/>
        <rFont val="BIZ UDPゴシック"/>
        <family val="3"/>
        <charset val="128"/>
      </rPr>
      <t>災害への備えや適切な避難行動をはじめとする防災意識向上のための周知・啓発</t>
    </r>
    <phoneticPr fontId="4"/>
  </si>
  <si>
    <r>
      <rPr>
        <b/>
        <sz val="12"/>
        <color theme="5"/>
        <rFont val="Segoe UI Symbol"/>
        <family val="1"/>
      </rPr>
      <t>✔</t>
    </r>
    <r>
      <rPr>
        <sz val="12"/>
        <color theme="1"/>
        <rFont val="BIZ UDPゴシック"/>
        <family val="3"/>
        <charset val="128"/>
      </rPr>
      <t>街頭犯罪は増加傾向にあり、特殊詐欺が依然として多発していることから、犯罪抑止につながる取組の実施が必要である。</t>
    </r>
    <phoneticPr fontId="4"/>
  </si>
  <si>
    <r>
      <rPr>
        <b/>
        <sz val="12"/>
        <color theme="5"/>
        <rFont val="Segoe UI Symbol"/>
        <family val="1"/>
      </rPr>
      <t>✔</t>
    </r>
    <r>
      <rPr>
        <sz val="12"/>
        <color theme="1"/>
        <rFont val="BIZ UDPゴシック"/>
        <family val="3"/>
        <charset val="128"/>
      </rPr>
      <t>交通マナーに起因する自転車・高齢者関連事故が多発していることから、こどもや高齢者に対する交通安全の啓発が必要である。</t>
    </r>
    <phoneticPr fontId="4"/>
  </si>
  <si>
    <r>
      <rPr>
        <b/>
        <sz val="12"/>
        <color theme="5"/>
        <rFont val="Segoe UI Symbol"/>
        <family val="1"/>
      </rPr>
      <t>✔</t>
    </r>
    <r>
      <rPr>
        <sz val="12"/>
        <rFont val="BIZ UDPゴシック"/>
        <family val="3"/>
        <charset val="128"/>
      </rPr>
      <t>犯罪抑止に向けた公設置の防犯カメラの活用</t>
    </r>
    <phoneticPr fontId="4"/>
  </si>
  <si>
    <r>
      <rPr>
        <b/>
        <sz val="12"/>
        <color theme="5"/>
        <rFont val="Segoe UI Symbol"/>
        <family val="1"/>
      </rPr>
      <t>✔</t>
    </r>
    <r>
      <rPr>
        <sz val="12"/>
        <rFont val="BIZ UDPゴシック"/>
        <family val="3"/>
        <charset val="128"/>
      </rPr>
      <t>こどもや高齢者向けの防犯・交通安全教室等の実施</t>
    </r>
    <phoneticPr fontId="4"/>
  </si>
  <si>
    <r>
      <rPr>
        <b/>
        <sz val="12"/>
        <color theme="5"/>
        <rFont val="Segoe UI Symbol"/>
        <family val="1"/>
      </rPr>
      <t>✔</t>
    </r>
    <r>
      <rPr>
        <sz val="12"/>
        <rFont val="BIZ UDPゴシック"/>
        <family val="3"/>
        <charset val="128"/>
      </rPr>
      <t>放置自転車の多い場所での重点的な啓発・撤去</t>
    </r>
    <phoneticPr fontId="4"/>
  </si>
  <si>
    <r>
      <rPr>
        <b/>
        <sz val="12"/>
        <color theme="5"/>
        <rFont val="Segoe UI Symbol"/>
        <family val="1"/>
      </rPr>
      <t>✔</t>
    </r>
    <r>
      <rPr>
        <sz val="12"/>
        <rFont val="BIZ UDPゴシック"/>
        <family val="3"/>
        <charset val="128"/>
      </rPr>
      <t>区内には依然として空家等が数多く存在していることから、早い段階で空家の活用が図られるよう、地域や専門家団体等と連携し、空家等の適正管理や利活用の促進を図り、特定空家等の発生を未然に防止することが必要</t>
    </r>
    <r>
      <rPr>
        <sz val="12"/>
        <color theme="1"/>
        <rFont val="BIZ UDPゴシック"/>
        <family val="3"/>
        <charset val="128"/>
      </rPr>
      <t>である。</t>
    </r>
    <phoneticPr fontId="4"/>
  </si>
  <si>
    <r>
      <rPr>
        <b/>
        <sz val="12"/>
        <color theme="5"/>
        <rFont val="Segoe UI Symbol"/>
        <family val="1"/>
      </rPr>
      <t>✔</t>
    </r>
    <r>
      <rPr>
        <sz val="12"/>
        <rFont val="BIZ UDPゴシック"/>
        <family val="3"/>
        <charset val="128"/>
      </rPr>
      <t>放置すると近隣に危険を及ぼす恐れのある空家等への空家法に基づく対応の実施</t>
    </r>
    <phoneticPr fontId="4"/>
  </si>
  <si>
    <r>
      <rPr>
        <b/>
        <sz val="12"/>
        <color theme="8"/>
        <rFont val="Segoe UI Symbol"/>
        <family val="1"/>
      </rPr>
      <t>✔</t>
    </r>
    <r>
      <rPr>
        <sz val="12"/>
        <color theme="1"/>
        <rFont val="BIZ UDPゴシック"/>
        <family val="3"/>
        <charset val="128"/>
      </rPr>
      <t>子育てを周りに相談できない保護者等が増えているが、子育てに関する相談及び情報提供窓口の認知度が低いことから、子育て世代に対し、子育て関連情報発信の充実を図るとともに、支援機関の連携強化が必要である。</t>
    </r>
    <phoneticPr fontId="4"/>
  </si>
  <si>
    <r>
      <rPr>
        <b/>
        <sz val="12"/>
        <color theme="8"/>
        <rFont val="Segoe UI Symbol"/>
        <family val="1"/>
      </rPr>
      <t>✔</t>
    </r>
    <r>
      <rPr>
        <sz val="12"/>
        <color theme="1"/>
        <rFont val="BIZ UDPゴシック"/>
        <family val="3"/>
        <charset val="128"/>
      </rPr>
      <t>相談件数や児童虐待の通告件数は依然として多い状況にあることから、児童虐待の予防、早期発見、適切な支援につなげる体制の強化が必要である。</t>
    </r>
    <phoneticPr fontId="4"/>
  </si>
  <si>
    <r>
      <rPr>
        <b/>
        <sz val="12"/>
        <color theme="8"/>
        <rFont val="Segoe UI Symbol"/>
        <family val="1"/>
      </rPr>
      <t>✔</t>
    </r>
    <r>
      <rPr>
        <sz val="12"/>
        <rFont val="BIZ UDPゴシック"/>
        <family val="3"/>
        <charset val="128"/>
      </rPr>
      <t>子育てに関する手続きやサービス情報のプッシュ型配信及び支援機関の連携強化・対応力の向上</t>
    </r>
    <phoneticPr fontId="4"/>
  </si>
  <si>
    <r>
      <rPr>
        <b/>
        <sz val="12"/>
        <color theme="8"/>
        <rFont val="Segoe UI Symbol"/>
        <family val="1"/>
      </rPr>
      <t>✔</t>
    </r>
    <r>
      <rPr>
        <sz val="12"/>
        <rFont val="BIZ UDPゴシック"/>
        <family val="3"/>
        <charset val="128"/>
      </rPr>
      <t>妊娠期から子育て期にわたる切れ目のない支援の充実・強化</t>
    </r>
    <phoneticPr fontId="4"/>
  </si>
  <si>
    <r>
      <rPr>
        <b/>
        <sz val="12"/>
        <color theme="8"/>
        <rFont val="Segoe UI Symbol"/>
        <family val="1"/>
      </rPr>
      <t>✔</t>
    </r>
    <r>
      <rPr>
        <sz val="12"/>
        <rFont val="BIZ UDPゴシック"/>
        <family val="3"/>
        <charset val="128"/>
      </rPr>
      <t>専門職の配置による相談支援体制の強化と医療機関や地域等関係機関との連携の実施</t>
    </r>
    <phoneticPr fontId="4"/>
  </si>
  <si>
    <r>
      <rPr>
        <b/>
        <sz val="12"/>
        <color theme="8"/>
        <rFont val="Segoe UI Symbol"/>
        <family val="1"/>
      </rPr>
      <t>✔</t>
    </r>
    <r>
      <rPr>
        <sz val="12"/>
        <color theme="1"/>
        <rFont val="BIZ UDPゴシック"/>
        <family val="3"/>
        <charset val="128"/>
      </rPr>
      <t>生きづらさを感じる人やヤングケアラーをはじめ、家庭状況など様々な要因により不登校やひきこもり状態に陥っているこどもや若者が増加していることから、早期支援につながる取組やこどもが安心して過ごすことができる場の充実が必要である。</t>
    </r>
    <phoneticPr fontId="4"/>
  </si>
  <si>
    <r>
      <rPr>
        <b/>
        <sz val="12"/>
        <color theme="8"/>
        <rFont val="Segoe UI Symbol"/>
        <family val="1"/>
      </rPr>
      <t>✔</t>
    </r>
    <r>
      <rPr>
        <sz val="12"/>
        <rFont val="BIZ UDPゴシック"/>
        <family val="3"/>
        <charset val="128"/>
      </rPr>
      <t>こどもや保護者が早期に支援につながるよう相談窓口の周知及び地域や関係機関との連携を強化</t>
    </r>
    <phoneticPr fontId="4"/>
  </si>
  <si>
    <r>
      <rPr>
        <b/>
        <sz val="12"/>
        <color theme="8"/>
        <rFont val="Segoe UI Symbol"/>
        <family val="1"/>
      </rPr>
      <t>✔</t>
    </r>
    <r>
      <rPr>
        <sz val="12"/>
        <rFont val="BIZ UDPゴシック"/>
        <family val="3"/>
        <charset val="128"/>
      </rPr>
      <t>課題を抱えるこどもや保護者の居場所づくりの支援やヤングケアラー支援の充実</t>
    </r>
    <phoneticPr fontId="4"/>
  </si>
  <si>
    <r>
      <rPr>
        <b/>
        <sz val="12"/>
        <color theme="8"/>
        <rFont val="Segoe UI Symbol"/>
        <family val="1"/>
      </rPr>
      <t>✔</t>
    </r>
    <r>
      <rPr>
        <sz val="12"/>
        <rFont val="BIZ UDPゴシック"/>
        <family val="3"/>
        <charset val="128"/>
      </rPr>
      <t>こどもが未来を切り拓く力を身につけられるよう、教育環境の充実や改善につながる学校園等の支援の充実が必要</t>
    </r>
    <r>
      <rPr>
        <sz val="12"/>
        <color theme="1"/>
        <rFont val="BIZ UDPゴシック"/>
        <family val="3"/>
        <charset val="128"/>
      </rPr>
      <t>である。</t>
    </r>
    <phoneticPr fontId="4"/>
  </si>
  <si>
    <r>
      <rPr>
        <b/>
        <sz val="12"/>
        <color theme="8"/>
        <rFont val="Segoe UI Symbol"/>
        <family val="1"/>
      </rPr>
      <t>✔</t>
    </r>
    <r>
      <rPr>
        <sz val="12"/>
        <rFont val="BIZ UDPゴシック"/>
        <family val="3"/>
        <charset val="128"/>
      </rPr>
      <t>保護者・地域住民や学校園の意見を把握し、ニーズや実情を踏まえて区内市立学校園の教育活動を支援</t>
    </r>
    <phoneticPr fontId="4"/>
  </si>
  <si>
    <r>
      <rPr>
        <b/>
        <sz val="12"/>
        <color rgb="FF7030A0"/>
        <rFont val="Segoe UI Symbol"/>
        <family val="1"/>
      </rPr>
      <t>✔</t>
    </r>
    <r>
      <rPr>
        <sz val="12"/>
        <color theme="1"/>
        <rFont val="BIZ UDPゴシック"/>
        <family val="3"/>
        <charset val="128"/>
      </rPr>
      <t>区政運営を区民との対話や協働によって進めていくためには、多様な区民ニーズの把握、掘り起しと、区政に関する情報発信の充実が必要である。</t>
    </r>
    <phoneticPr fontId="4"/>
  </si>
  <si>
    <r>
      <rPr>
        <b/>
        <sz val="12"/>
        <color rgb="FF7030A0"/>
        <rFont val="Segoe UI Symbol"/>
        <family val="1"/>
      </rPr>
      <t>✔</t>
    </r>
    <r>
      <rPr>
        <sz val="12"/>
        <rFont val="BIZ UDPゴシック"/>
        <family val="3"/>
        <charset val="128"/>
      </rPr>
      <t>デジタルツールの活用など様々な手法による区民ニーズの把握及び施策・事業への反映</t>
    </r>
    <phoneticPr fontId="4"/>
  </si>
  <si>
    <r>
      <rPr>
        <b/>
        <sz val="12"/>
        <color rgb="FF7030A0"/>
        <rFont val="Segoe UI Symbol"/>
        <family val="1"/>
      </rPr>
      <t>✔</t>
    </r>
    <r>
      <rPr>
        <sz val="12"/>
        <rFont val="BIZ UDPゴシック"/>
        <family val="3"/>
        <charset val="128"/>
      </rPr>
      <t>区政会議をはじめとする区政運営に関する情報のタイムリーな発信</t>
    </r>
    <phoneticPr fontId="4"/>
  </si>
  <si>
    <r>
      <rPr>
        <b/>
        <sz val="12"/>
        <color rgb="FF7030A0"/>
        <rFont val="Segoe UI Symbol"/>
        <family val="1"/>
      </rPr>
      <t>✔</t>
    </r>
    <r>
      <rPr>
        <sz val="12"/>
        <color theme="1"/>
        <rFont val="BIZ UDPゴシック"/>
        <family val="3"/>
        <charset val="128"/>
      </rPr>
      <t>来庁者に対する窓口サービスの評価が低いことから、職員の窓口対応能力の向上が必要である。</t>
    </r>
    <phoneticPr fontId="4"/>
  </si>
  <si>
    <r>
      <rPr>
        <b/>
        <sz val="12"/>
        <color rgb="FF7030A0"/>
        <rFont val="Segoe UI Symbol"/>
        <family val="1"/>
      </rPr>
      <t>✔</t>
    </r>
    <r>
      <rPr>
        <sz val="12"/>
        <color theme="1"/>
        <rFont val="BIZ UDPゴシック"/>
        <family val="3"/>
        <charset val="128"/>
      </rPr>
      <t>区役所に来庁することなくオンラインで可能な手続きや事前予約の認知度が低いことから、区民に対して、利用の促進が必要である。</t>
    </r>
    <phoneticPr fontId="4"/>
  </si>
  <si>
    <r>
      <rPr>
        <b/>
        <sz val="12"/>
        <color rgb="FF7030A0"/>
        <rFont val="Segoe UI Symbol"/>
        <family val="1"/>
      </rPr>
      <t>✔</t>
    </r>
    <r>
      <rPr>
        <sz val="12"/>
        <rFont val="BIZ UDPゴシック"/>
        <family val="3"/>
        <charset val="128"/>
      </rPr>
      <t>民間事業者による職員接遇研修の実施</t>
    </r>
    <phoneticPr fontId="4"/>
  </si>
  <si>
    <r>
      <rPr>
        <b/>
        <sz val="12"/>
        <color rgb="FF7030A0"/>
        <rFont val="Segoe UI Symbol"/>
        <family val="1"/>
      </rPr>
      <t>✔</t>
    </r>
    <r>
      <rPr>
        <sz val="12"/>
        <rFont val="BIZ UDPゴシック"/>
        <family val="3"/>
        <charset val="128"/>
      </rPr>
      <t>窓口・職場改善チームを中心とした業務改善の推進とDXの積極的な推進</t>
    </r>
    <phoneticPr fontId="4"/>
  </si>
  <si>
    <r>
      <rPr>
        <b/>
        <sz val="12"/>
        <color rgb="FF7030A0"/>
        <rFont val="Segoe UI Symbol"/>
        <family val="1"/>
      </rPr>
      <t>✔</t>
    </r>
    <r>
      <rPr>
        <sz val="12"/>
        <color theme="1"/>
        <rFont val="BIZ UDPゴシック"/>
        <family val="3"/>
        <charset val="128"/>
      </rPr>
      <t>区役所に来庁することなくオンラインで可能な手続きや事前予約の周知</t>
    </r>
    <phoneticPr fontId="4"/>
  </si>
  <si>
    <t>地域課</t>
    <rPh sb="0" eb="3">
      <t>チイキカ</t>
    </rPh>
    <phoneticPr fontId="4"/>
  </si>
  <si>
    <t>政策推進課</t>
    <rPh sb="0" eb="5">
      <t>セイサクスイシンカ</t>
    </rPh>
    <phoneticPr fontId="4"/>
  </si>
  <si>
    <t>☆☆</t>
    <phoneticPr fontId="4"/>
  </si>
  <si>
    <t>地域課・
政策推進課</t>
    <rPh sb="0" eb="3">
      <t>チイキカ</t>
    </rPh>
    <rPh sb="5" eb="10">
      <t>セイサクスイシンカ</t>
    </rPh>
    <phoneticPr fontId="4"/>
  </si>
  <si>
    <t>教育文化課</t>
    <rPh sb="0" eb="5">
      <t>キョウイクブンカカ</t>
    </rPh>
    <phoneticPr fontId="4"/>
  </si>
  <si>
    <t>総務課</t>
    <rPh sb="0" eb="3">
      <t>ソウムカ</t>
    </rPh>
    <phoneticPr fontId="4"/>
  </si>
  <si>
    <t>総務課・
住民情報課</t>
    <rPh sb="0" eb="3">
      <t>ソウムカ</t>
    </rPh>
    <rPh sb="5" eb="10">
      <t>ジュウミンジョウホウカ</t>
    </rPh>
    <phoneticPr fontId="4"/>
  </si>
  <si>
    <t>・高齢者世帯員がいる世帯に対する単身高齢世帯割合（％）</t>
    <rPh sb="1" eb="4">
      <t>コウレイシャ</t>
    </rPh>
    <rPh sb="4" eb="7">
      <t>セタイイン</t>
    </rPh>
    <rPh sb="10" eb="12">
      <t>セタイ</t>
    </rPh>
    <rPh sb="13" eb="14">
      <t>タイ</t>
    </rPh>
    <rPh sb="16" eb="18">
      <t>タンシン</t>
    </rPh>
    <rPh sb="18" eb="20">
      <t>コウレイ</t>
    </rPh>
    <rPh sb="20" eb="22">
      <t>セタイ</t>
    </rPh>
    <rPh sb="22" eb="24">
      <t>ワリアイ</t>
    </rPh>
    <phoneticPr fontId="5"/>
  </si>
  <si>
    <t>R2</t>
  </si>
  <si>
    <t>65歳以上世帯員がいる世帯数</t>
    <rPh sb="2" eb="3">
      <t>サイ</t>
    </rPh>
    <rPh sb="3" eb="5">
      <t>イジョウ</t>
    </rPh>
    <rPh sb="5" eb="8">
      <t>セタイイン</t>
    </rPh>
    <rPh sb="11" eb="14">
      <t>セタイスウ</t>
    </rPh>
    <phoneticPr fontId="5"/>
  </si>
  <si>
    <t>65歳以上単身世帯数</t>
    <rPh sb="5" eb="7">
      <t>タンシン</t>
    </rPh>
    <rPh sb="7" eb="10">
      <t>セタイスウ</t>
    </rPh>
    <phoneticPr fontId="5"/>
  </si>
  <si>
    <t>■住吉区子育て世代包括支援センター相談件数（件）</t>
    <rPh sb="1" eb="4">
      <t>スミヨシク</t>
    </rPh>
    <rPh sb="4" eb="6">
      <t>コソダ</t>
    </rPh>
    <rPh sb="7" eb="9">
      <t>セダイ</t>
    </rPh>
    <rPh sb="9" eb="11">
      <t>ホウカツ</t>
    </rPh>
    <rPh sb="11" eb="13">
      <t>シエン</t>
    </rPh>
    <rPh sb="17" eb="19">
      <t>ソウダン</t>
    </rPh>
    <rPh sb="19" eb="21">
      <t>ケンスウ</t>
    </rPh>
    <rPh sb="22" eb="23">
      <t>ケン</t>
    </rPh>
    <phoneticPr fontId="5"/>
  </si>
  <si>
    <t>■「区民の意見が学校園の運営に反映されていると感じる」と回答する割合（％）＜住吉区区民意識調査＞</t>
    <rPh sb="2" eb="4">
      <t>クミン</t>
    </rPh>
    <rPh sb="5" eb="7">
      <t>イケン</t>
    </rPh>
    <rPh sb="8" eb="11">
      <t>ガッコウエン</t>
    </rPh>
    <rPh sb="12" eb="14">
      <t>ウンエイ</t>
    </rPh>
    <rPh sb="15" eb="17">
      <t>ハンエイ</t>
    </rPh>
    <rPh sb="23" eb="24">
      <t>カン</t>
    </rPh>
    <rPh sb="28" eb="30">
      <t>カイトウ</t>
    </rPh>
    <rPh sb="32" eb="34">
      <t>ワリアイ</t>
    </rPh>
    <phoneticPr fontId="5"/>
  </si>
  <si>
    <t>■「学校・家庭・地域が連携して子どもが育まれていると感じる」と回答する割合（％）＜住吉区区民意識調査＞</t>
    <rPh sb="2" eb="4">
      <t>ガッコウ</t>
    </rPh>
    <rPh sb="5" eb="7">
      <t>カテイ</t>
    </rPh>
    <rPh sb="8" eb="10">
      <t>チイキ</t>
    </rPh>
    <rPh sb="11" eb="13">
      <t>レンケイ</t>
    </rPh>
    <rPh sb="15" eb="16">
      <t>コ</t>
    </rPh>
    <rPh sb="19" eb="20">
      <t>ハグク</t>
    </rPh>
    <rPh sb="26" eb="27">
      <t>カン</t>
    </rPh>
    <rPh sb="31" eb="33">
      <t>カイトウ</t>
    </rPh>
    <rPh sb="35" eb="37">
      <t>ワリアイ</t>
    </rPh>
    <rPh sb="41" eb="44">
      <t>スミヨシク</t>
    </rPh>
    <rPh sb="44" eb="50">
      <t>クミンイシキチョウサ</t>
    </rPh>
    <phoneticPr fontId="5"/>
  </si>
  <si>
    <t>■大阪市立学校における不登校の割合（％）（令和４年度）</t>
    <rPh sb="1" eb="3">
      <t>オオサカ</t>
    </rPh>
    <rPh sb="3" eb="4">
      <t>シ</t>
    </rPh>
    <rPh sb="4" eb="5">
      <t>リツ</t>
    </rPh>
    <rPh sb="5" eb="7">
      <t>ガッコウ</t>
    </rPh>
    <rPh sb="11" eb="14">
      <t>フトウコウ</t>
    </rPh>
    <rPh sb="15" eb="17">
      <t>ワリアイ</t>
    </rPh>
    <rPh sb="21" eb="23">
      <t>レイワ</t>
    </rPh>
    <rPh sb="24" eb="26">
      <t>ネンド</t>
    </rPh>
    <rPh sb="25" eb="26">
      <t>ド</t>
    </rPh>
    <phoneticPr fontId="5"/>
  </si>
  <si>
    <t>■住吉区出生数（人）</t>
    <rPh sb="1" eb="4">
      <t>スミヨシク</t>
    </rPh>
    <rPh sb="4" eb="6">
      <t>シュッショウ</t>
    </rPh>
    <rPh sb="6" eb="7">
      <t>カズ</t>
    </rPh>
    <rPh sb="8" eb="9">
      <t>ニン</t>
    </rPh>
    <phoneticPr fontId="5"/>
  </si>
  <si>
    <t>■「お住まいの地域における様々な地域活動に、気軽に参加できると感じる」と回答する割合（％）
　＜住吉区区民意識調査＞</t>
    <rPh sb="3" eb="4">
      <t>ス</t>
    </rPh>
    <rPh sb="7" eb="9">
      <t>チイキ</t>
    </rPh>
    <rPh sb="13" eb="15">
      <t>サマザマ</t>
    </rPh>
    <rPh sb="16" eb="18">
      <t>チイキ</t>
    </rPh>
    <rPh sb="18" eb="20">
      <t>カツドウ</t>
    </rPh>
    <rPh sb="22" eb="24">
      <t>キガル</t>
    </rPh>
    <rPh sb="25" eb="27">
      <t>サンカ</t>
    </rPh>
    <rPh sb="31" eb="32">
      <t>カン</t>
    </rPh>
    <rPh sb="36" eb="38">
      <t>カイトウ</t>
    </rPh>
    <rPh sb="40" eb="42">
      <t>ワリアイ</t>
    </rPh>
    <phoneticPr fontId="5"/>
  </si>
  <si>
    <t>■区民意識調査に回答した方の町会加入割合（％）＜住吉区区民意識調査＞</t>
    <phoneticPr fontId="4"/>
  </si>
  <si>
    <t>■「つながりづくり促進のための地域活動に参加したことがある」と回答する割合（％）＜住吉区区民意識調査＞</t>
    <rPh sb="31" eb="33">
      <t>カイトウ</t>
    </rPh>
    <phoneticPr fontId="5"/>
  </si>
  <si>
    <t>■地域活動協議会の認知度（％）＜市民局アンケート＞</t>
    <rPh sb="1" eb="8">
      <t>チイキカツドウキョウギカイ</t>
    </rPh>
    <rPh sb="9" eb="12">
      <t>ニンチド</t>
    </rPh>
    <rPh sb="16" eb="18">
      <t>シミン</t>
    </rPh>
    <rPh sb="18" eb="19">
      <t>キョク</t>
    </rPh>
    <phoneticPr fontId="5"/>
  </si>
  <si>
    <t>■地域活動協議会の構成団体が、地域活動協議会に対し地域の実情やニーズに即した支援が実施されていると思
　う割合（％）＜構成団体へのアンケート＞</t>
    <rPh sb="59" eb="63">
      <t>コウセイダンタイ</t>
    </rPh>
    <phoneticPr fontId="5"/>
  </si>
  <si>
    <t>〇地域課</t>
    <rPh sb="1" eb="4">
      <t>チイキカ</t>
    </rPh>
    <phoneticPr fontId="4"/>
  </si>
  <si>
    <t>〇地域課</t>
    <rPh sb="1" eb="3">
      <t>チイキ</t>
    </rPh>
    <rPh sb="3" eb="4">
      <t>カ</t>
    </rPh>
    <phoneticPr fontId="4"/>
  </si>
  <si>
    <t>〇政策推進課</t>
    <rPh sb="1" eb="6">
      <t>セイサクスイシンカ</t>
    </rPh>
    <phoneticPr fontId="4"/>
  </si>
  <si>
    <t>要介護４</t>
    <rPh sb="0" eb="3">
      <t>ヨウカイゴ</t>
    </rPh>
    <phoneticPr fontId="5"/>
  </si>
  <si>
    <t>要介護５</t>
    <rPh sb="0" eb="3">
      <t>ヨウカイゴ</t>
    </rPh>
    <phoneticPr fontId="5"/>
  </si>
  <si>
    <t>〇地域課</t>
    <rPh sb="1" eb="4">
      <t>チイキカ</t>
    </rPh>
    <phoneticPr fontId="4"/>
  </si>
  <si>
    <t>〇地域阿</t>
    <rPh sb="1" eb="4">
      <t>チイキア</t>
    </rPh>
    <phoneticPr fontId="4"/>
  </si>
  <si>
    <t>〇地域課</t>
    <rPh sb="1" eb="3">
      <t>チイキ</t>
    </rPh>
    <rPh sb="3" eb="4">
      <t>カ</t>
    </rPh>
    <phoneticPr fontId="4"/>
  </si>
  <si>
    <t>■コミュニティビジネス（CB）／ソーシャルビジネス（SB）実施件数（件）</t>
    <rPh sb="29" eb="33">
      <t>ジッシケンスウ</t>
    </rPh>
    <rPh sb="34" eb="35">
      <t>ケン</t>
    </rPh>
    <phoneticPr fontId="5"/>
  </si>
  <si>
    <t>〇政策推進課</t>
    <rPh sb="1" eb="6">
      <t>セイサクスイシンカ</t>
    </rPh>
    <phoneticPr fontId="4"/>
  </si>
  <si>
    <t>〇教育文化課</t>
    <rPh sb="1" eb="6">
      <t>キョウイクブンカカ</t>
    </rPh>
    <phoneticPr fontId="4"/>
  </si>
  <si>
    <t>〇総務課</t>
    <rPh sb="1" eb="3">
      <t>ソウム</t>
    </rPh>
    <rPh sb="3" eb="4">
      <t>カ</t>
    </rPh>
    <phoneticPr fontId="4"/>
  </si>
  <si>
    <t>2,649件</t>
    <rPh sb="5" eb="6">
      <t>ケン</t>
    </rPh>
    <phoneticPr fontId="5"/>
  </si>
  <si>
    <t>約3６億円</t>
    <rPh sb="0" eb="1">
      <t>ヤク</t>
    </rPh>
    <rPh sb="3" eb="5">
      <t>オクエン</t>
    </rPh>
    <phoneticPr fontId="5"/>
  </si>
  <si>
    <t>５３件</t>
    <rPh sb="2" eb="3">
      <t>ケン</t>
    </rPh>
    <phoneticPr fontId="5"/>
  </si>
  <si>
    <t>約6千万円</t>
    <rPh sb="0" eb="1">
      <t>ヤク</t>
    </rPh>
    <rPh sb="2" eb="5">
      <t>センマンエン</t>
    </rPh>
    <phoneticPr fontId="4"/>
  </si>
  <si>
    <t>→悩み、心配、不安などを感じている割合は増加傾向にある。</t>
    <rPh sb="17" eb="19">
      <t>ワリアイ</t>
    </rPh>
    <rPh sb="20" eb="24">
      <t>ゾウカケイコウ</t>
    </rPh>
    <phoneticPr fontId="4"/>
  </si>
  <si>
    <t>■「周辺の空家等の建物に対して、悩み、心配、不安などを感じている」と回答する割合（％）＜住吉区区民意識調査＞</t>
    <rPh sb="2" eb="4">
      <t>シュウヘン</t>
    </rPh>
    <rPh sb="5" eb="7">
      <t>アキヤ</t>
    </rPh>
    <rPh sb="7" eb="8">
      <t>トウ</t>
    </rPh>
    <rPh sb="9" eb="11">
      <t>タテモノ</t>
    </rPh>
    <rPh sb="12" eb="13">
      <t>タイ</t>
    </rPh>
    <rPh sb="16" eb="17">
      <t>ナヤ</t>
    </rPh>
    <rPh sb="19" eb="21">
      <t>シンパイ</t>
    </rPh>
    <rPh sb="22" eb="24">
      <t>フアン</t>
    </rPh>
    <rPh sb="27" eb="28">
      <t>カン</t>
    </rPh>
    <rPh sb="34" eb="36">
      <t>カイトウ</t>
    </rPh>
    <rPh sb="38" eb="40">
      <t>ワリアイ</t>
    </rPh>
    <phoneticPr fontId="5"/>
  </si>
  <si>
    <t>R５</t>
    <phoneticPr fontId="5"/>
  </si>
  <si>
    <t>■「周辺の空家等の建物に対して、悩み、心配、不安などを感じている」と回答する割合（％）
＜住吉区区民意識調査＞</t>
    <phoneticPr fontId="4"/>
  </si>
  <si>
    <t>325台</t>
    <rPh sb="3" eb="4">
      <t>ダイ</t>
    </rPh>
    <phoneticPr fontId="4"/>
  </si>
  <si>
    <t>未測定</t>
    <rPh sb="0" eb="3">
      <t>ミソクテイ</t>
    </rPh>
    <phoneticPr fontId="4"/>
  </si>
  <si>
    <t>379件</t>
    <phoneticPr fontId="4"/>
  </si>
  <si>
    <t>R５</t>
    <phoneticPr fontId="4"/>
  </si>
  <si>
    <t>※Ｒ４の国（市町村国保）は未公表</t>
    <phoneticPr fontId="4"/>
  </si>
  <si>
    <t>7,135件</t>
    <rPh sb="5" eb="6">
      <t>ケン</t>
    </rPh>
    <phoneticPr fontId="4"/>
  </si>
  <si>
    <t>1,605件</t>
    <rPh sb="5" eb="6">
      <t>ケン</t>
    </rPh>
    <phoneticPr fontId="4"/>
  </si>
  <si>
    <t>　→地域活動に気軽に参加できると感じる割合は４割程度にとどまっていたが、令和５年度は大幅に減少した。</t>
    <rPh sb="19" eb="21">
      <t>ワリアイ</t>
    </rPh>
    <rPh sb="36" eb="38">
      <t>レイワ</t>
    </rPh>
    <rPh sb="39" eb="41">
      <t>ネンド</t>
    </rPh>
    <rPh sb="42" eb="44">
      <t>オオハバ</t>
    </rPh>
    <rPh sb="45" eb="47">
      <t>ゲンショウ</t>
    </rPh>
    <phoneticPr fontId="5"/>
  </si>
  <si>
    <r>
      <t>　→進められていると感じる割合は５割弱にとどま</t>
    </r>
    <r>
      <rPr>
        <sz val="10"/>
        <color theme="1"/>
        <rFont val="BIZ UDPゴシック"/>
        <family val="3"/>
        <charset val="128"/>
      </rPr>
      <t>っていたが、令和５年度は減少に転じた</t>
    </r>
    <r>
      <rPr>
        <sz val="10"/>
        <rFont val="BIZ UDPゴシック"/>
        <family val="3"/>
        <charset val="128"/>
      </rPr>
      <t>。</t>
    </r>
    <rPh sb="13" eb="15">
      <t>ワリアイ</t>
    </rPh>
    <rPh sb="18" eb="19">
      <t>ジャク</t>
    </rPh>
    <rPh sb="29" eb="31">
      <t>レイワ</t>
    </rPh>
    <rPh sb="32" eb="34">
      <t>ネンド</t>
    </rPh>
    <rPh sb="35" eb="37">
      <t>ゲンショウ</t>
    </rPh>
    <rPh sb="38" eb="39">
      <t>テン</t>
    </rPh>
    <phoneticPr fontId="5"/>
  </si>
  <si>
    <t>　→認知度は令和２年度に５割を超えたが、それ以降は減少傾向にある。</t>
    <rPh sb="6" eb="8">
      <t>レイワ</t>
    </rPh>
    <rPh sb="9" eb="11">
      <t>ネンド</t>
    </rPh>
    <rPh sb="15" eb="16">
      <t>コ</t>
    </rPh>
    <rPh sb="22" eb="24">
      <t>イコウ</t>
    </rPh>
    <rPh sb="25" eb="29">
      <t>ゲンショウケイコウ</t>
    </rPh>
    <phoneticPr fontId="5"/>
  </si>
  <si>
    <t>　→令和５年度は放置自転車対策が１件減少した。</t>
    <phoneticPr fontId="5"/>
  </si>
  <si>
    <t>住民同士のつながりづくりや、幅広い世代が参画する様々な活動が行われている状態</t>
    <phoneticPr fontId="4"/>
  </si>
  <si>
    <r>
      <t>→</t>
    </r>
    <r>
      <rPr>
        <sz val="10"/>
        <color theme="1"/>
        <rFont val="BIZ UDPゴシック"/>
        <family val="3"/>
        <charset val="128"/>
      </rPr>
      <t>5～</t>
    </r>
    <r>
      <rPr>
        <sz val="10"/>
        <rFont val="BIZ UDPゴシック"/>
        <family val="3"/>
        <charset val="128"/>
      </rPr>
      <t>6割程度が何らかの健康づくりに取り組んでいる。</t>
    </r>
    <phoneticPr fontId="5"/>
  </si>
  <si>
    <t>→住吉区の治安が良いと感じている割合は、ここ数年増加傾向であり、令和４年は減少したものの、令和５年は再び増加に転じた。</t>
    <rPh sb="16" eb="18">
      <t>ワリアイ</t>
    </rPh>
    <rPh sb="45" eb="47">
      <t>レイワ</t>
    </rPh>
    <rPh sb="48" eb="49">
      <t>ネン</t>
    </rPh>
    <rPh sb="50" eb="51">
      <t>フタタ</t>
    </rPh>
    <rPh sb="52" eb="54">
      <t>ゾウカ</t>
    </rPh>
    <rPh sb="55" eb="56">
      <t>テン</t>
    </rPh>
    <phoneticPr fontId="5"/>
  </si>
  <si>
    <t>→刑法犯罪全体は減少傾向であったが、令和４年からは増加に転じた。</t>
    <phoneticPr fontId="4"/>
  </si>
  <si>
    <t xml:space="preserve">→大阪府下では特殊詐欺の被害は依然として増加傾向にある。住吉区では、令和４年に減少したものの、令和５年は再び増加に転じた。 </t>
    <phoneticPr fontId="5"/>
  </si>
  <si>
    <t>→区役所への通報件数は減少傾向にあり、空家法の適用となる件数も大幅に減少していたが、令和５年度は増加に転じた。</t>
    <rPh sb="42" eb="44">
      <t>レイワ</t>
    </rPh>
    <rPh sb="45" eb="47">
      <t>ネンド</t>
    </rPh>
    <rPh sb="48" eb="50">
      <t>ゾウカ</t>
    </rPh>
    <rPh sb="51" eb="52">
      <t>テン</t>
    </rPh>
    <phoneticPr fontId="5"/>
  </si>
  <si>
    <t>30％以上</t>
    <rPh sb="3" eb="5">
      <t>イジョウ</t>
    </rPh>
    <phoneticPr fontId="4"/>
  </si>
  <si>
    <r>
      <rPr>
        <b/>
        <sz val="12"/>
        <color theme="5"/>
        <rFont val="Segoe UI Symbol"/>
        <family val="1"/>
      </rPr>
      <t>✔</t>
    </r>
    <r>
      <rPr>
        <sz val="12"/>
        <rFont val="BIZ UDPゴシック"/>
        <family val="3"/>
        <charset val="128"/>
      </rPr>
      <t>不動産団体・専門家団体・地域団体等との連携による空家等の適正管理、利活用の促進、</t>
    </r>
    <r>
      <rPr>
        <sz val="12"/>
        <color theme="1"/>
        <rFont val="BIZ UDPゴシック"/>
        <family val="3"/>
        <charset val="128"/>
      </rPr>
      <t>管理不全空家等及び</t>
    </r>
    <r>
      <rPr>
        <sz val="12"/>
        <rFont val="BIZ UDPゴシック"/>
        <family val="3"/>
        <charset val="128"/>
      </rPr>
      <t>特定空家等の是正</t>
    </r>
    <phoneticPr fontId="4"/>
  </si>
  <si>
    <t>「住吉区空家等対策推進ネットワーク」を構成する不動産等の専門団体や地域団体等と情報共有会等を実施し、管理不全空家等及び特定空家等の発生の抑制・解消に向け、空家等の把握、所有者への空家解消に向けた働きかけを行う。
・現在空家である物件や、将来空家になる可能性が高い物件についての情報共有を実施
・専門家団体とともに区内の空家の特性等を分析し、空家所有者に対する利活用の効果的な啓発や市場流通に向けた方策についての検討を実施</t>
    <phoneticPr fontId="4"/>
  </si>
  <si>
    <t>①管理不全空家等及び特定空家等の是正に向け、通報等を受け付け、現場確認を行い、登記簿等にて所有者を特定し、助言・指導等を実施</t>
    <phoneticPr fontId="4"/>
  </si>
  <si>
    <t>②不動産関係団体や専門家団体との連携による管理不全空家等及び特定空家等対策の推進</t>
    <phoneticPr fontId="4"/>
  </si>
  <si>
    <t>①管理不全空家等及び特定空家等の未是正件数</t>
    <phoneticPr fontId="4"/>
  </si>
  <si>
    <r>
      <t>「子育てに関する悩みの相談先を知っている」と回答する子育て世帯</t>
    </r>
    <r>
      <rPr>
        <sz val="9"/>
        <color theme="1"/>
        <rFont val="BIZ UDPゴシック"/>
        <family val="3"/>
        <charset val="128"/>
      </rPr>
      <t>※</t>
    </r>
    <r>
      <rPr>
        <sz val="12"/>
        <color theme="1"/>
        <rFont val="BIZ UDPゴシック"/>
        <family val="3"/>
        <charset val="128"/>
      </rPr>
      <t xml:space="preserve">の割合（区民意識調査）
</t>
    </r>
    <r>
      <rPr>
        <sz val="9"/>
        <color theme="1"/>
        <rFont val="BIZ UDPゴシック"/>
        <family val="3"/>
        <charset val="128"/>
      </rPr>
      <t>※子育て世帯＝「就学前（0～6歳まで）の子どもがいる」と回答した回答者</t>
    </r>
    <rPh sb="33" eb="35">
      <t>ワリアイ</t>
    </rPh>
    <rPh sb="45" eb="47">
      <t>コソダ</t>
    </rPh>
    <rPh sb="48" eb="50">
      <t>セタイ</t>
    </rPh>
    <rPh sb="52" eb="55">
      <t>シュウガクマエ</t>
    </rPh>
    <rPh sb="59" eb="60">
      <t>サイ</t>
    </rPh>
    <rPh sb="64" eb="65">
      <t>コ</t>
    </rPh>
    <rPh sb="72" eb="74">
      <t>カイトウ</t>
    </rPh>
    <rPh sb="76" eb="79">
      <t>カイトウシャ</t>
    </rPh>
    <phoneticPr fontId="4"/>
  </si>
  <si>
    <t>すべてのこどもや若者が将来の夢や目標を見いだし、いきいきと取り組んでいる状態</t>
    <phoneticPr fontId="4"/>
  </si>
  <si>
    <t>地域の実情を反映し、運営されている学校・教育コミュニティのもとで、すべてのこどもが健全に育まれている状態</t>
    <phoneticPr fontId="4"/>
  </si>
  <si>
    <r>
      <t>「子育て支援情報を得ることができていると感じる」と回答する子育て世帯</t>
    </r>
    <r>
      <rPr>
        <sz val="9"/>
        <color theme="1"/>
        <rFont val="BIZ UDPゴシック"/>
        <family val="3"/>
        <charset val="128"/>
      </rPr>
      <t>※</t>
    </r>
    <r>
      <rPr>
        <sz val="12"/>
        <color theme="1"/>
        <rFont val="BIZ UDPゴシック"/>
        <family val="3"/>
        <charset val="128"/>
      </rPr>
      <t xml:space="preserve">の割合（区民意識調査）
</t>
    </r>
    <r>
      <rPr>
        <sz val="9"/>
        <color theme="1"/>
        <rFont val="BIZ UDPゴシック"/>
        <family val="3"/>
        <charset val="128"/>
      </rPr>
      <t>※子育て世帯＝「就学前（0～6歳まで）の子どもがいる」と回答した回答者</t>
    </r>
    <rPh sb="25" eb="27">
      <t>カイトウ</t>
    </rPh>
    <phoneticPr fontId="4"/>
  </si>
  <si>
    <t>「この１年間に、がん検診または特定健診（加入の健康保険や勤務先等が実施する同等の検診・健診を含む）を受診した」と回答する割合（区民意識調査）</t>
    <rPh sb="4" eb="6">
      <t>ネンカン</t>
    </rPh>
    <rPh sb="10" eb="12">
      <t>ケンシン</t>
    </rPh>
    <rPh sb="15" eb="19">
      <t>トクテイケンシン</t>
    </rPh>
    <rPh sb="46" eb="47">
      <t>フク</t>
    </rPh>
    <rPh sb="50" eb="52">
      <t>ジュシン</t>
    </rPh>
    <rPh sb="56" eb="58">
      <t>カイトウ</t>
    </rPh>
    <rPh sb="60" eb="62">
      <t>ワリアイ</t>
    </rPh>
    <rPh sb="63" eb="69">
      <t>クミンイシキチョウサ</t>
    </rPh>
    <phoneticPr fontId="4"/>
  </si>
  <si>
    <t>「周辺の管理が不十分な空家等の建物に対して、悩み、心配、不安などを感じている」と回答する割合（区民意識調査）</t>
    <phoneticPr fontId="4"/>
  </si>
  <si>
    <t>区役所が、区民に身近な窓口として、適切に対応していると感じる」と回答する割合（区民意識調査）</t>
    <phoneticPr fontId="4"/>
  </si>
  <si>
    <t>達成</t>
  </si>
  <si>
    <t>未達成</t>
  </si>
  <si>
    <t>学校の実情を踏まえた
・SSWの配置拠点校の選定
・ＳＣの重点配置校の選定</t>
    <phoneticPr fontId="4"/>
  </si>
  <si>
    <t>②１回</t>
    <rPh sb="2" eb="3">
      <t>カイ</t>
    </rPh>
    <phoneticPr fontId="4"/>
  </si>
  <si>
    <t>全ての４歳児に実施</t>
  </si>
  <si>
    <t>290件</t>
    <rPh sb="3" eb="4">
      <t>ケン</t>
    </rPh>
    <phoneticPr fontId="4"/>
  </si>
  <si>
    <t>区内全小中学校</t>
  </si>
  <si>
    <t>１回</t>
    <rPh sb="1" eb="2">
      <t>カイ</t>
    </rPh>
    <phoneticPr fontId="4"/>
  </si>
  <si>
    <t>③12地域</t>
    <phoneticPr fontId="4"/>
  </si>
  <si>
    <t>④12地域</t>
    <phoneticPr fontId="4"/>
  </si>
  <si>
    <t>広報紙を発行している地域　長居、苅田南、苅田、住吉、遠里小野（作成中）</t>
    <rPh sb="0" eb="3">
      <t>コウホウシ</t>
    </rPh>
    <rPh sb="4" eb="6">
      <t>ハッコウ</t>
    </rPh>
    <rPh sb="10" eb="12">
      <t>チイキ</t>
    </rPh>
    <rPh sb="13" eb="15">
      <t>ナガイ</t>
    </rPh>
    <rPh sb="16" eb="19">
      <t>カリタミナミ</t>
    </rPh>
    <rPh sb="20" eb="22">
      <t>カリタ</t>
    </rPh>
    <rPh sb="23" eb="25">
      <t>スミヨシ</t>
    </rPh>
    <rPh sb="26" eb="30">
      <t>オリオノ</t>
    </rPh>
    <rPh sb="31" eb="34">
      <t>サクセイチュウ</t>
    </rPh>
    <phoneticPr fontId="4"/>
  </si>
  <si>
    <t>②</t>
    <phoneticPr fontId="4"/>
  </si>
  <si>
    <t>③</t>
    <phoneticPr fontId="4"/>
  </si>
  <si>
    <t>清水丘、住吉　設置済</t>
    <rPh sb="0" eb="3">
      <t>シミズガオカ</t>
    </rPh>
    <rPh sb="4" eb="6">
      <t>スミヨシ</t>
    </rPh>
    <rPh sb="7" eb="9">
      <t>セッチ</t>
    </rPh>
    <rPh sb="9" eb="10">
      <t>スミ</t>
    </rPh>
    <phoneticPr fontId="4"/>
  </si>
  <si>
    <t>④LINEでの連絡体制構築12地域</t>
    <rPh sb="7" eb="9">
      <t>レンラク</t>
    </rPh>
    <rPh sb="9" eb="11">
      <t>タイセイ</t>
    </rPh>
    <rPh sb="11" eb="13">
      <t>コウチク</t>
    </rPh>
    <rPh sb="15" eb="17">
      <t>チイキ</t>
    </rPh>
    <phoneticPr fontId="4"/>
  </si>
  <si>
    <t>（R6運営方針作成時）当初まちセンが把握していた地域は５地域だった（墨江、清水丘、苅田、遠里小野、苅田南）</t>
    <rPh sb="3" eb="7">
      <t>ウンエイホウシン</t>
    </rPh>
    <rPh sb="7" eb="9">
      <t>サクセイ</t>
    </rPh>
    <rPh sb="9" eb="10">
      <t>ジ</t>
    </rPh>
    <rPh sb="11" eb="13">
      <t>トウショ</t>
    </rPh>
    <rPh sb="18" eb="20">
      <t>ハアク</t>
    </rPh>
    <rPh sb="24" eb="26">
      <t>チイキ</t>
    </rPh>
    <rPh sb="28" eb="30">
      <t>チイキ</t>
    </rPh>
    <rPh sb="34" eb="36">
      <t>スミエ</t>
    </rPh>
    <rPh sb="37" eb="40">
      <t>シミズガオカ</t>
    </rPh>
    <rPh sb="41" eb="43">
      <t>カリタ</t>
    </rPh>
    <rPh sb="44" eb="48">
      <t>オリオノ</t>
    </rPh>
    <rPh sb="49" eb="52">
      <t>カリタミナミ</t>
    </rPh>
    <phoneticPr fontId="4"/>
  </si>
  <si>
    <t>部会や役員など何かしらの形（グループライン）でLINEで繋がっている地域を調べると12地域だった。</t>
    <rPh sb="0" eb="2">
      <t>ブカイ</t>
    </rPh>
    <rPh sb="3" eb="5">
      <t>ヤクイン</t>
    </rPh>
    <rPh sb="7" eb="8">
      <t>ナニ</t>
    </rPh>
    <rPh sb="12" eb="13">
      <t>カタチ</t>
    </rPh>
    <rPh sb="28" eb="29">
      <t>ツナ</t>
    </rPh>
    <rPh sb="34" eb="36">
      <t>チイキ</t>
    </rPh>
    <rPh sb="37" eb="38">
      <t>シラ</t>
    </rPh>
    <rPh sb="43" eb="45">
      <t>チイキ</t>
    </rPh>
    <phoneticPr fontId="4"/>
  </si>
  <si>
    <t>⑤広報ICTアドバイザーによるインスタ（10/15）・Canvaの講座（3/13）</t>
    <rPh sb="1" eb="3">
      <t>コウホウ</t>
    </rPh>
    <rPh sb="33" eb="35">
      <t>コウザ</t>
    </rPh>
    <phoneticPr fontId="4"/>
  </si>
  <si>
    <t>⑥まちづくり交流ライブ　</t>
    <rPh sb="6" eb="8">
      <t>コウリュウ</t>
    </rPh>
    <phoneticPr fontId="4"/>
  </si>
  <si>
    <t>9/3みんなに伝えたいわがまち自慢　3/7災害時に生きるつながりって？</t>
    <rPh sb="21" eb="24">
      <t>サイガイジ</t>
    </rPh>
    <rPh sb="25" eb="26">
      <t>イ</t>
    </rPh>
    <phoneticPr fontId="4"/>
  </si>
  <si>
    <t>⑦</t>
    <phoneticPr fontId="4"/>
  </si>
  <si>
    <t>⑤と同じ</t>
    <rPh sb="2" eb="3">
      <t>オナ</t>
    </rPh>
    <phoneticPr fontId="4"/>
  </si>
  <si>
    <t>⑦２回（再掲）</t>
    <phoneticPr fontId="4"/>
  </si>
  <si>
    <r>
      <t xml:space="preserve">R６新指標
</t>
    </r>
    <r>
      <rPr>
        <sz val="12"/>
        <rFont val="BIZ UDPゴシック"/>
        <family val="3"/>
        <charset val="128"/>
      </rPr>
      <t>（６地域）</t>
    </r>
    <rPh sb="2" eb="5">
      <t>シンシヒョウ</t>
    </rPh>
    <rPh sb="8" eb="10">
      <t>チイキ</t>
    </rPh>
    <phoneticPr fontId="4"/>
  </si>
  <si>
    <t>１回</t>
    <phoneticPr fontId="4"/>
  </si>
  <si>
    <t>①１回</t>
    <phoneticPr fontId="4"/>
  </si>
  <si>
    <t>５棟</t>
    <phoneticPr fontId="4"/>
  </si>
  <si>
    <t>50回</t>
    <rPh sb="2" eb="3">
      <t>カイ</t>
    </rPh>
    <phoneticPr fontId="4"/>
  </si>
  <si>
    <t>31回</t>
    <phoneticPr fontId="4"/>
  </si>
  <si>
    <t>月1回実施、ただし熱中症警戒アラート発令のため7月8月中止</t>
    <rPh sb="0" eb="1">
      <t>ツキ</t>
    </rPh>
    <rPh sb="2" eb="3">
      <t>カイ</t>
    </rPh>
    <rPh sb="3" eb="5">
      <t>ジッシ</t>
    </rPh>
    <rPh sb="9" eb="12">
      <t>ネッチュウショウ</t>
    </rPh>
    <rPh sb="12" eb="14">
      <t>ケイカイ</t>
    </rPh>
    <rPh sb="18" eb="20">
      <t>ハツレイ</t>
    </rPh>
    <rPh sb="24" eb="25">
      <t>ガツ</t>
    </rPh>
    <rPh sb="26" eb="27">
      <t>ガツ</t>
    </rPh>
    <rPh sb="27" eb="29">
      <t>チュウシ</t>
    </rPh>
    <phoneticPr fontId="4"/>
  </si>
  <si>
    <t>CB実施</t>
    <rPh sb="2" eb="4">
      <t>ジッシ</t>
    </rPh>
    <phoneticPr fontId="4"/>
  </si>
  <si>
    <t>苅田南地活協と東我孫子町会</t>
  </si>
  <si>
    <t>啓発指導員配置</t>
    <rPh sb="0" eb="5">
      <t>ケイハツシドウイン</t>
    </rPh>
    <rPh sb="5" eb="7">
      <t>ハイチ</t>
    </rPh>
    <phoneticPr fontId="4"/>
  </si>
  <si>
    <t>路面シート　１８枚</t>
    <rPh sb="0" eb="2">
      <t>ロメン</t>
    </rPh>
    <rPh sb="8" eb="9">
      <t>マイ</t>
    </rPh>
    <phoneticPr fontId="4"/>
  </si>
  <si>
    <t>18件</t>
    <rPh sb="2" eb="3">
      <t>ケン</t>
    </rPh>
    <phoneticPr fontId="4"/>
  </si>
  <si>
    <t>②０地域</t>
    <phoneticPr fontId="4"/>
  </si>
  <si>
    <t>②３回</t>
    <phoneticPr fontId="4"/>
  </si>
  <si>
    <t>②年３回</t>
    <phoneticPr fontId="4"/>
  </si>
  <si>
    <t>⑥２回</t>
    <phoneticPr fontId="4"/>
  </si>
  <si>
    <t>６地域</t>
    <rPh sb="1" eb="3">
      <t>チイキ</t>
    </rPh>
    <phoneticPr fontId="4"/>
  </si>
  <si>
    <t>６回</t>
    <phoneticPr fontId="4"/>
  </si>
  <si>
    <t>２回</t>
    <phoneticPr fontId="4"/>
  </si>
  <si>
    <t>①４地域</t>
    <phoneticPr fontId="4"/>
  </si>
  <si>
    <t>全12地域</t>
    <rPh sb="0" eb="1">
      <t>ゼン</t>
    </rPh>
    <phoneticPr fontId="4"/>
  </si>
  <si>
    <t>②２地域</t>
    <phoneticPr fontId="4"/>
  </si>
  <si>
    <t>①
(１)72回開催
(２)６回
(３)93回
(４)１回
(５)25回
(６)19回</t>
    <rPh sb="7" eb="8">
      <t>カイ</t>
    </rPh>
    <phoneticPr fontId="4"/>
  </si>
  <si>
    <t>②
(1)年１回
(2)年１回更新
(3)毎月
(4)随時</t>
    <phoneticPr fontId="4"/>
  </si>
  <si>
    <t>②
(1)１回
(2)１回更新
(3)毎月
(4)随時</t>
    <phoneticPr fontId="4"/>
  </si>
  <si>
    <t>②年３回　３日コース</t>
    <phoneticPr fontId="4"/>
  </si>
  <si>
    <t>④広報紙：取組の紹介（年２回）・窓口の周知（毎号）、SNS：毎月、ホームページ：四半期ごとに更新</t>
    <phoneticPr fontId="4"/>
  </si>
  <si>
    <t>R６新指標
（15件）</t>
    <rPh sb="2" eb="3">
      <t>シン</t>
    </rPh>
    <rPh sb="3" eb="5">
      <t>シヒョウ</t>
    </rPh>
    <rPh sb="9" eb="10">
      <t>ケン</t>
    </rPh>
    <phoneticPr fontId="4"/>
  </si>
  <si>
    <t>R６新指標
（13件）</t>
    <rPh sb="2" eb="3">
      <t>シン</t>
    </rPh>
    <rPh sb="3" eb="5">
      <t>シヒョウ</t>
    </rPh>
    <rPh sb="9" eb="10">
      <t>ケン</t>
    </rPh>
    <phoneticPr fontId="4"/>
  </si>
  <si>
    <t>　・小学校1.65％（全国1.70％、大阪府1.70％）、中学校8.62％（全国5.98％、大阪府6.17％）と、大阪市は小学生の不登校の割合が国・大阪府と同程度であるが、中学生の不登校の割合が国・大阪府より高い。また、全体的に増加傾向にある。</t>
    <rPh sb="72" eb="73">
      <t>クニ</t>
    </rPh>
    <rPh sb="74" eb="77">
      <t>オオサカフ</t>
    </rPh>
    <rPh sb="97" eb="98">
      <t>クニ</t>
    </rPh>
    <rPh sb="99" eb="102">
      <t>オオサカフ</t>
    </rPh>
    <phoneticPr fontId="5"/>
  </si>
  <si>
    <r>
      <t>　■「学校・家庭・地域が連携して子どもが育まれていると感じる」と回答する割合（％）</t>
    </r>
    <r>
      <rPr>
        <b/>
        <sz val="9"/>
        <rFont val="BIZ UDPゴシック"/>
        <family val="3"/>
        <charset val="128"/>
      </rPr>
      <t>＜住吉区区民意識調査＞</t>
    </r>
    <rPh sb="3" eb="5">
      <t>ガッコウ</t>
    </rPh>
    <rPh sb="6" eb="8">
      <t>カテイ</t>
    </rPh>
    <rPh sb="9" eb="11">
      <t>チイキ</t>
    </rPh>
    <rPh sb="12" eb="14">
      <t>レンケイ</t>
    </rPh>
    <rPh sb="16" eb="17">
      <t>コ</t>
    </rPh>
    <rPh sb="20" eb="21">
      <t>ハグク</t>
    </rPh>
    <rPh sb="27" eb="28">
      <t>カン</t>
    </rPh>
    <rPh sb="32" eb="34">
      <t>カイトウ</t>
    </rPh>
    <rPh sb="36" eb="38">
      <t>ワリアイ</t>
    </rPh>
    <rPh sb="42" eb="45">
      <t>スミヨシク</t>
    </rPh>
    <rPh sb="45" eb="51">
      <t>クミンイシキチョウサ</t>
    </rPh>
    <phoneticPr fontId="5"/>
  </si>
  <si>
    <t>　→ここ数年は区民の意見が学校園の運営に反映されていると感じる割合は、５割弱であったが、令和５年度は大幅に減少した。</t>
    <rPh sb="4" eb="6">
      <t>スウネン</t>
    </rPh>
    <rPh sb="31" eb="33">
      <t>ワリアイ</t>
    </rPh>
    <rPh sb="44" eb="46">
      <t>レイワ</t>
    </rPh>
    <rPh sb="47" eb="49">
      <t>ネンド</t>
    </rPh>
    <rPh sb="50" eb="52">
      <t>オオハバ</t>
    </rPh>
    <rPh sb="53" eb="55">
      <t>ゲンショウ</t>
    </rPh>
    <phoneticPr fontId="5"/>
  </si>
  <si>
    <t>　→ここ数年は５～６割が肯定的にとらえていたが、令和５年度は減少に転じた。</t>
    <rPh sb="4" eb="6">
      <t>スウネン</t>
    </rPh>
    <rPh sb="24" eb="26">
      <t>レイワ</t>
    </rPh>
    <rPh sb="27" eb="29">
      <t>ネンド</t>
    </rPh>
    <rPh sb="30" eb="32">
      <t>ゲンショウ</t>
    </rPh>
    <rPh sb="33" eb="34">
      <t>テン</t>
    </rPh>
    <phoneticPr fontId="5"/>
  </si>
  <si>
    <t>月２回以上</t>
    <phoneticPr fontId="4"/>
  </si>
  <si>
    <t>①２回</t>
    <rPh sb="2" eb="3">
      <t>カイ</t>
    </rPh>
    <phoneticPr fontId="4"/>
  </si>
  <si>
    <t>６か所</t>
    <rPh sb="2" eb="3">
      <t>ショ</t>
    </rPh>
    <phoneticPr fontId="4"/>
  </si>
  <si>
    <t>・出席率80％（不登校児童・病気欠席除く）
・成績向上率80％以上</t>
    <phoneticPr fontId="4"/>
  </si>
  <si>
    <t>①学校園長の８割以上が有効と感じる支援策の実施</t>
    <phoneticPr fontId="4"/>
  </si>
  <si>
    <t>①開催の都度</t>
  </si>
  <si>
    <t>開催の都度（区政会議のみ）</t>
  </si>
  <si>
    <t>①１回</t>
    <phoneticPr fontId="4"/>
  </si>
  <si>
    <t>②３回</t>
    <phoneticPr fontId="4"/>
  </si>
  <si>
    <t>②年２回以上</t>
    <phoneticPr fontId="4"/>
  </si>
  <si>
    <t>①毎号</t>
  </si>
  <si>
    <t>②毎号</t>
  </si>
  <si>
    <t>随時</t>
  </si>
  <si>
    <t>①２回</t>
    <phoneticPr fontId="4"/>
  </si>
  <si>
    <t>②１回</t>
    <phoneticPr fontId="4"/>
  </si>
  <si>
    <t>①１回</t>
    <rPh sb="2" eb="3">
      <t>カイ</t>
    </rPh>
    <phoneticPr fontId="4"/>
  </si>
  <si>
    <t>②２回</t>
    <rPh sb="2" eb="3">
      <t>カイ</t>
    </rPh>
    <phoneticPr fontId="4"/>
  </si>
  <si>
    <t>3.9点</t>
    <rPh sb="3" eb="4">
      <t>テン</t>
    </rPh>
    <phoneticPr fontId="4"/>
  </si>
  <si>
    <t>3.9点</t>
    <phoneticPr fontId="4"/>
  </si>
  <si>
    <t>②月平均10回以上</t>
    <rPh sb="1" eb="2">
      <t>ツキ</t>
    </rPh>
    <rPh sb="2" eb="4">
      <t>ヘイキン</t>
    </rPh>
    <rPh sb="6" eb="7">
      <t>カイ</t>
    </rPh>
    <rPh sb="7" eb="9">
      <t>イジョウ</t>
    </rPh>
    <phoneticPr fontId="4"/>
  </si>
  <si>
    <t>①１件以上</t>
    <phoneticPr fontId="4"/>
  </si>
  <si>
    <t>３件</t>
    <rPh sb="1" eb="2">
      <t>ケン</t>
    </rPh>
    <phoneticPr fontId="4"/>
  </si>
  <si>
    <t>①３回</t>
    <rPh sb="2" eb="3">
      <t>カイ</t>
    </rPh>
    <phoneticPr fontId="4"/>
  </si>
  <si>
    <t>年７回</t>
    <phoneticPr fontId="4"/>
  </si>
  <si>
    <t>R６目標</t>
  </si>
  <si>
    <t>R６目標</t>
    <rPh sb="2" eb="4">
      <t>モクヒョウ</t>
    </rPh>
    <phoneticPr fontId="4"/>
  </si>
  <si>
    <t>R６実績</t>
  </si>
  <si>
    <t>R６実績</t>
    <rPh sb="2" eb="4">
      <t>ジッセキ</t>
    </rPh>
    <phoneticPr fontId="4"/>
  </si>
  <si>
    <t>R５実績</t>
  </si>
  <si>
    <t>R５実績</t>
    <rPh sb="2" eb="4">
      <t>ジッセキ</t>
    </rPh>
    <phoneticPr fontId="4"/>
  </si>
  <si>
    <t>R４実績</t>
  </si>
  <si>
    <t>R４実績</t>
    <rPh sb="2" eb="4">
      <t>ジッセキ</t>
    </rPh>
    <phoneticPr fontId="4"/>
  </si>
  <si>
    <t>町会の存在や活動を知らない区民が若年層を中心に増加していることから、町会に関する情報発信の強化（町会プロモーション）を図り、町会加入促進につなげる。
町会に加入しない理由として「人間関係のわずらわしさ」「時間的余裕のなさ」「活動内容がわからない」「加入方法がわからない」等があげられていることを踏まえ（令和５年度第１回住吉区区民意識調査）、町会加入のネックとなっている事由の解消に取り組む。</t>
    <rPh sb="62" eb="64">
      <t>チョウカイ</t>
    </rPh>
    <phoneticPr fontId="4"/>
  </si>
  <si>
    <t>R６計画</t>
  </si>
  <si>
    <t>R６計画</t>
    <rPh sb="2" eb="4">
      <t>ケイカク</t>
    </rPh>
    <phoneticPr fontId="4"/>
  </si>
  <si>
    <t>７行事</t>
    <rPh sb="1" eb="3">
      <t>ギョウジ</t>
    </rPh>
    <phoneticPr fontId="4"/>
  </si>
  <si>
    <t>・窓口（通年）
・健康まつり（10月）
・区民まつり（10月）</t>
    <phoneticPr fontId="4"/>
  </si>
  <si>
    <t>①５地域</t>
    <phoneticPr fontId="4"/>
  </si>
  <si>
    <t>評価</t>
  </si>
  <si>
    <t>「個別支援プラン」を作成する。
　令和８年度末までに全12地域で「個別支援プラン」を作成するため、町会役員に加え民生委員に参加協力を求め、「個別支援プラン」未作成の３地域への働きかけを実施
その他、「個別支援プラン」作成地域においても、「個別支援プラン」の作成意義（追加・更新）についての働きかけや総合防災訓練及び地域の防災訓練時における要援護者への参加呼びかけ（安否確認訓練）を継続実施</t>
    <phoneticPr fontId="4"/>
  </si>
  <si>
    <t>５団体
（全６団体）</t>
    <rPh sb="1" eb="3">
      <t>ダンタイ</t>
    </rPh>
    <rPh sb="5" eb="6">
      <t>ゼン</t>
    </rPh>
    <rPh sb="7" eb="9">
      <t>ダンタイ</t>
    </rPh>
    <phoneticPr fontId="4"/>
  </si>
  <si>
    <t>②１件以上</t>
    <phoneticPr fontId="4"/>
  </si>
  <si>
    <t>目標</t>
  </si>
  <si>
    <t>R６</t>
  </si>
  <si>
    <t>R６</t>
    <phoneticPr fontId="4"/>
  </si>
  <si>
    <t>R７</t>
  </si>
  <si>
    <t>R７</t>
    <phoneticPr fontId="4"/>
  </si>
  <si>
    <t>R８</t>
  </si>
  <si>
    <t>R８</t>
    <phoneticPr fontId="4"/>
  </si>
  <si>
    <t>R９</t>
  </si>
  <si>
    <t>R９</t>
    <phoneticPr fontId="4"/>
  </si>
  <si>
    <t>取組内容</t>
  </si>
  <si>
    <t>R８</t>
    <phoneticPr fontId="4"/>
  </si>
  <si>
    <t>186台</t>
    <rPh sb="3" eb="4">
      <t>ダイ</t>
    </rPh>
    <phoneticPr fontId="4"/>
  </si>
  <si>
    <t>２回</t>
    <rPh sb="1" eb="2">
      <t>カイ</t>
    </rPh>
    <phoneticPr fontId="4"/>
  </si>
  <si>
    <t>小・中学校合わせて区内5か所以上で開設（小・中各１か所は必ず開設）</t>
    <phoneticPr fontId="4"/>
  </si>
  <si>
    <t>R６新指標</t>
  </si>
  <si>
    <t>７回</t>
    <rPh sb="1" eb="2">
      <t>カイ</t>
    </rPh>
    <phoneticPr fontId="4"/>
  </si>
  <si>
    <t>①10回</t>
    <rPh sb="3" eb="4">
      <t>カイ</t>
    </rPh>
    <phoneticPr fontId="4"/>
  </si>
  <si>
    <t xml:space="preserve">（企業等との新たな連携の実施）
</t>
    <phoneticPr fontId="4"/>
  </si>
  <si>
    <t>③キャリア教育支援に関する連携に重点を置き、企業や経済団体に対して連携に向けた働きかけを実施
加えて、区内企業等を中心に大阪・関西万博の機運醸成への協力に向けた働きかけを実施</t>
    <phoneticPr fontId="4"/>
  </si>
  <si>
    <t>③年５団体以上</t>
    <phoneticPr fontId="4"/>
  </si>
  <si>
    <t>①区と大阪公立大学ボランティア・市民活動センター（V-station）で、区や地域の行事等への大阪公立大学生の参加など、具体的な連携内容について取り決めた枠組みを構築</t>
    <phoneticPr fontId="4"/>
  </si>
  <si>
    <t>（大阪公立大学との連携強化）</t>
    <phoneticPr fontId="4"/>
  </si>
  <si>
    <t>①年度内に枠組みを構築</t>
    <phoneticPr fontId="4"/>
  </si>
  <si>
    <t>③１回</t>
    <phoneticPr fontId="4"/>
  </si>
  <si>
    <t>地域課</t>
    <rPh sb="0" eb="3">
      <t>チイキカ</t>
    </rPh>
    <phoneticPr fontId="4"/>
  </si>
  <si>
    <t>生活支援課</t>
    <rPh sb="0" eb="5">
      <t>セイカツシエンカ</t>
    </rPh>
    <phoneticPr fontId="4"/>
  </si>
  <si>
    <t>③16団体</t>
    <phoneticPr fontId="4"/>
  </si>
  <si>
    <t>９件</t>
    <rPh sb="1" eb="2">
      <t>ケン</t>
    </rPh>
    <phoneticPr fontId="4"/>
  </si>
  <si>
    <t>■上記質問で「町会に以前は加入していたが、今は加入していない」、「町会に加入したことがない」と回答した人の町会に加入していない理由（％）＜住吉区区民意識調査＞※複数回答</t>
    <rPh sb="1" eb="3">
      <t>ジョウキ</t>
    </rPh>
    <phoneticPr fontId="4"/>
  </si>
  <si>
    <t>■「各団体により地域の特性や課題に応じた活動が進められていると感じている」と回答する割合（％）＜住吉区区民意識調査＞</t>
    <rPh sb="38" eb="40">
      <t>カイトウ</t>
    </rPh>
    <phoneticPr fontId="5"/>
  </si>
  <si>
    <t>　→人間関係の煩わしさや仕事との両立の難しさを感じている割合が高く、続いてどのような活動をしているか分からない、加入方法自体がわからないという割合も高い。</t>
    <phoneticPr fontId="4"/>
  </si>
  <si>
    <t>児童絵画の啓発実施　駅周辺の７校で実施、作品を駅、区役所に掲示（12～３月）</t>
    <rPh sb="0" eb="4">
      <t>ジドウカイガ</t>
    </rPh>
    <rPh sb="5" eb="7">
      <t>ケイハツ</t>
    </rPh>
    <rPh sb="7" eb="9">
      <t>ジッシ</t>
    </rPh>
    <phoneticPr fontId="4"/>
  </si>
  <si>
    <t>Ｒ５</t>
    <phoneticPr fontId="4"/>
  </si>
  <si>
    <t>Ｒ６</t>
  </si>
  <si>
    <t>あびこ</t>
    <phoneticPr fontId="4"/>
  </si>
  <si>
    <t>長居</t>
    <rPh sb="0" eb="2">
      <t>ナガイ</t>
    </rPh>
    <phoneticPr fontId="4"/>
  </si>
  <si>
    <t>JR長居</t>
    <rPh sb="2" eb="4">
      <t>ナガイ</t>
    </rPh>
    <phoneticPr fontId="4"/>
  </si>
  <si>
    <t>１-１　地域のつながり・コミュニティの強化</t>
    <phoneticPr fontId="4"/>
  </si>
  <si>
    <t>R６</t>
    <phoneticPr fontId="4"/>
  </si>
  <si>
    <t>R７</t>
    <phoneticPr fontId="4"/>
  </si>
  <si>
    <t>R８</t>
    <phoneticPr fontId="4"/>
  </si>
  <si>
    <t>R９</t>
    <phoneticPr fontId="4"/>
  </si>
  <si>
    <t>１-１-１　地域活動への参加につながる場や機会づくり</t>
    <phoneticPr fontId="4"/>
  </si>
  <si>
    <t>年１回以上</t>
    <phoneticPr fontId="4"/>
  </si>
  <si>
    <t>１-１-２　町会加入の促進</t>
    <phoneticPr fontId="4"/>
  </si>
  <si>
    <t xml:space="preserve">
</t>
    <phoneticPr fontId="4"/>
  </si>
  <si>
    <t>①区広報紙：特集記事（年４回）、その他周知記事（毎号）
ホームページ等：随時</t>
    <phoneticPr fontId="4"/>
  </si>
  <si>
    <t>１-２　地域ごとの特色ある活動の展開</t>
    <phoneticPr fontId="4"/>
  </si>
  <si>
    <t>１-２-１　地域の実情に応じたきめ細かい支援</t>
    <phoneticPr fontId="4"/>
  </si>
  <si>
    <t>（地域の取組）</t>
    <phoneticPr fontId="4"/>
  </si>
  <si>
    <t>③事務所のWi-Fi化</t>
    <phoneticPr fontId="4"/>
  </si>
  <si>
    <t>⑤年２回</t>
    <phoneticPr fontId="4"/>
  </si>
  <si>
    <t>⑤２回</t>
    <phoneticPr fontId="4"/>
  </si>
  <si>
    <t>１-３　多様な団体・企業等との協働</t>
    <phoneticPr fontId="4"/>
  </si>
  <si>
    <t>１-３-１　多様な団体・企業等との協働</t>
    <phoneticPr fontId="4"/>
  </si>
  <si>
    <t>毎年度
１件以上</t>
    <rPh sb="0" eb="3">
      <t>マイネンド</t>
    </rPh>
    <rPh sb="5" eb="6">
      <t>ケン</t>
    </rPh>
    <rPh sb="6" eb="8">
      <t>イジョウ</t>
    </rPh>
    <phoneticPr fontId="4"/>
  </si>
  <si>
    <t>１-４-１　大学・企業等との新たな連携の実施</t>
    <phoneticPr fontId="4"/>
  </si>
  <si>
    <t>２-１　地域福祉の推進</t>
    <phoneticPr fontId="4"/>
  </si>
  <si>
    <t>２-１-１　支援が必要な人々へのつながりづくり</t>
    <phoneticPr fontId="4"/>
  </si>
  <si>
    <t>③80％以上</t>
    <phoneticPr fontId="4"/>
  </si>
  <si>
    <t>２-２-１　受診勧奨の強化</t>
    <phoneticPr fontId="4"/>
  </si>
  <si>
    <t>２-２-２　地域健康講座の促進</t>
    <phoneticPr fontId="4"/>
  </si>
  <si>
    <t>３-１　子育ての支援</t>
    <phoneticPr fontId="4"/>
  </si>
  <si>
    <t>３-１-１　子育て情報の発信</t>
    <phoneticPr fontId="4"/>
  </si>
  <si>
    <t>３-１-２　児童虐待の防止対策</t>
    <phoneticPr fontId="4"/>
  </si>
  <si>
    <t>３-２　こどもと若者の支援</t>
    <phoneticPr fontId="4"/>
  </si>
  <si>
    <t>３-２-１　児童・生徒等の支援</t>
    <phoneticPr fontId="4"/>
  </si>
  <si>
    <t>R６目標</t>
    <phoneticPr fontId="4"/>
  </si>
  <si>
    <t>３-３　学校・学びの支援</t>
    <phoneticPr fontId="4"/>
  </si>
  <si>
    <t>３-３-１　地域の実情に応じた学校教育支援</t>
    <phoneticPr fontId="4"/>
  </si>
  <si>
    <t>４-１　区政への区民参画の推進</t>
    <rPh sb="8" eb="10">
      <t>クミン</t>
    </rPh>
    <phoneticPr fontId="4"/>
  </si>
  <si>
    <t>４-１-１　区民ニーズの把握・意見の区政反映</t>
    <phoneticPr fontId="4"/>
  </si>
  <si>
    <t>４-１-２　広報紙、ホームページ、SNSの充実</t>
    <phoneticPr fontId="4"/>
  </si>
  <si>
    <t>４-２　窓口サービス向上・DX推進</t>
    <rPh sb="4" eb="6">
      <t>マドグチ</t>
    </rPh>
    <rPh sb="10" eb="12">
      <t>コウジョウ</t>
    </rPh>
    <rPh sb="15" eb="17">
      <t>スイシン</t>
    </rPh>
    <phoneticPr fontId="4"/>
  </si>
  <si>
    <t>４-２-１　職員の接遇力の向上</t>
    <phoneticPr fontId="4"/>
  </si>
  <si>
    <t>４-２-２　市民満足度向上に向けたDX推進</t>
    <phoneticPr fontId="4"/>
  </si>
  <si>
    <t>②区の広報媒体による地域活動協議会に関する情報発信</t>
    <phoneticPr fontId="4"/>
  </si>
  <si>
    <t>②広報紙：年４回以上、ホームページ・SNS等：随時</t>
    <phoneticPr fontId="4"/>
  </si>
  <si>
    <t>②広報紙：年４回、ホームページ・SNS等：随時</t>
    <phoneticPr fontId="4"/>
  </si>
  <si>
    <t>広報紙7月（夏祭り）10月（区民まつり）1月（活動紹介）3月（活動紹介）インスタにて地域のイベント情報を発信</t>
    <rPh sb="0" eb="3">
      <t>コウホウシ</t>
    </rPh>
    <phoneticPr fontId="4"/>
  </si>
  <si>
    <t xml:space="preserve">地域活動協議会の認知度向上に向けた支援を行う。
</t>
    <rPh sb="20" eb="21">
      <t>オコナ</t>
    </rPh>
    <phoneticPr fontId="4"/>
  </si>
  <si>
    <t>①３地域以上</t>
    <phoneticPr fontId="4"/>
  </si>
  <si>
    <t>①３地域</t>
    <phoneticPr fontId="4"/>
  </si>
  <si>
    <t>①新規建築住宅
建設段階から建築事業者に対して町会加入の働きかけを実施
大規模集合住宅：計画調整局から提供される情報を活用
中小規模の集合住宅・戸建て住宅：地域活動協議会に情報提供を依頼</t>
    <phoneticPr fontId="4"/>
  </si>
  <si>
    <t>・町会と連携して集合住宅への町会加入の働きかけを実施</t>
    <phoneticPr fontId="4"/>
  </si>
  <si>
    <t>①②あわせて年６棟以上</t>
    <phoneticPr fontId="4"/>
  </si>
  <si>
    <t>①②あわせて９棟</t>
    <phoneticPr fontId="4"/>
  </si>
  <si>
    <t>①年３回</t>
    <phoneticPr fontId="4"/>
  </si>
  <si>
    <t>①３回</t>
    <phoneticPr fontId="4"/>
  </si>
  <si>
    <t>①機種更新</t>
    <phoneticPr fontId="4"/>
  </si>
  <si>
    <t>・常設カメラ（194台）</t>
    <rPh sb="10" eb="11">
      <t>ダイ</t>
    </rPh>
    <phoneticPr fontId="4"/>
  </si>
  <si>
    <t>①25台</t>
    <phoneticPr fontId="4"/>
  </si>
  <si>
    <t>①地域活動協議会の広報紙の発行を支援
その他、アプリ等を活用したチラシ等の作成支援やSNS等による情報発信の支援等</t>
    <phoneticPr fontId="4"/>
  </si>
  <si>
    <t>①4月苅田南、10月住吉、12月遠里小野</t>
    <phoneticPr fontId="4"/>
  </si>
  <si>
    <t>その他　Canvaを活用したチラシ等作成支援、講座を実施</t>
    <phoneticPr fontId="4"/>
  </si>
  <si>
    <t>２-１-２　みんなが支えあう豊かなコミュニティづくり</t>
    <phoneticPr fontId="4"/>
  </si>
  <si>
    <t>２-２　健康づくりの推進</t>
    <phoneticPr fontId="4"/>
  </si>
  <si>
    <t>２-３　防災の取組</t>
    <phoneticPr fontId="4"/>
  </si>
  <si>
    <t>２-３-１　災害時要援護者（高齢者、障がい者など）支援</t>
    <phoneticPr fontId="4"/>
  </si>
  <si>
    <t>２-３-２　地域防災力の向上</t>
    <phoneticPr fontId="4"/>
  </si>
  <si>
    <t>２-４-１　地域安全対策（防犯）</t>
    <phoneticPr fontId="4"/>
  </si>
  <si>
    <t>　</t>
    <phoneticPr fontId="5"/>
  </si>
  <si>
    <t>■住吉区子育て世代包括支援センター相談件数（件）</t>
    <phoneticPr fontId="4"/>
  </si>
  <si>
    <t>→令和2年度以降に減少した主な要因は、新型コロナウイルス感染症の影響により乳幼児健診等が一時期中止されたなどの影響によると思われるが、令和4年度には増加に転じた。</t>
    <phoneticPr fontId="4"/>
  </si>
  <si>
    <t>１-４　公共と民間との協働</t>
    <phoneticPr fontId="4"/>
  </si>
  <si>
    <t>２-４　防犯・交通安全の取組</t>
    <phoneticPr fontId="4"/>
  </si>
  <si>
    <t>２-４-２　地域安全対策（交通安全）</t>
    <phoneticPr fontId="4"/>
  </si>
  <si>
    <t>２-４-３　放置自転車対策事業</t>
    <phoneticPr fontId="4"/>
  </si>
  <si>
    <t>２-５　空家対策の推進</t>
    <phoneticPr fontId="4"/>
  </si>
  <si>
    <t>２-５-１　空家の発生未然防止・利活用の促進</t>
    <phoneticPr fontId="4"/>
  </si>
  <si>
    <t>２-５-２　管理不全空家等及び特定空家等の是正</t>
    <phoneticPr fontId="4"/>
  </si>
  <si>
    <t>→令和５年度は、再び評価が上がった。</t>
    <rPh sb="13" eb="14">
      <t>ア</t>
    </rPh>
    <phoneticPr fontId="5"/>
  </si>
  <si>
    <t>①枠組みは構築済み</t>
    <rPh sb="1" eb="3">
      <t>ワクグ</t>
    </rPh>
    <rPh sb="5" eb="8">
      <t>コウチクズ</t>
    </rPh>
    <phoneticPr fontId="4"/>
  </si>
  <si>
    <t>→住吉区の受診率は、大阪市全体の受診率より高いものの、対象者のうち約3.6人に１人の受診者数にとどまっている。</t>
    <phoneticPr fontId="4"/>
  </si>
  <si>
    <t>②３回</t>
    <rPh sb="2" eb="3">
      <t>カイ</t>
    </rPh>
    <phoneticPr fontId="4"/>
  </si>
  <si>
    <t>「住吉区こども家庭センター　はぐあっぷ」に、子育て支援の専門職を配置し、相談支援体制の強化を図るとともに、医療機関等、関係機関との連携を実施する。</t>
    <phoneticPr fontId="4"/>
  </si>
  <si>
    <t>②２回</t>
    <phoneticPr fontId="4"/>
  </si>
  <si>
    <t>①通年・８例</t>
    <rPh sb="1" eb="3">
      <t>ツウネン</t>
    </rPh>
    <rPh sb="5" eb="6">
      <t>レイ</t>
    </rPh>
    <phoneticPr fontId="4"/>
  </si>
  <si>
    <t>R６新指標
（６地域）</t>
    <rPh sb="2" eb="3">
      <t>シン</t>
    </rPh>
    <rPh sb="3" eb="5">
      <t>シヒョウ</t>
    </rPh>
    <phoneticPr fontId="4"/>
  </si>
  <si>
    <t>R６新指標
（２件）</t>
    <rPh sb="2" eb="5">
      <t>シンシヒョウ</t>
    </rPh>
    <rPh sb="8" eb="9">
      <t>ケン</t>
    </rPh>
    <phoneticPr fontId="4"/>
  </si>
  <si>
    <t>R６新指標
（２件）</t>
    <rPh sb="8" eb="9">
      <t>ケン</t>
    </rPh>
    <phoneticPr fontId="4"/>
  </si>
  <si>
    <t>3,235人</t>
    <rPh sb="5" eb="6">
      <t>ニン</t>
    </rPh>
    <phoneticPr fontId="4"/>
  </si>
  <si>
    <t>R６新指標
（３件）</t>
    <rPh sb="2" eb="5">
      <t>シンシヒョウ</t>
    </rPh>
    <rPh sb="8" eb="9">
      <t>ケン</t>
    </rPh>
    <phoneticPr fontId="4"/>
  </si>
  <si>
    <t>R６新指標
（３件）</t>
    <rPh sb="8" eb="9">
      <t>ケン</t>
    </rPh>
    <phoneticPr fontId="4"/>
  </si>
  <si>
    <t>〇福祉課</t>
    <rPh sb="1" eb="3">
      <t>フクシ</t>
    </rPh>
    <rPh sb="3" eb="4">
      <t>カ</t>
    </rPh>
    <phoneticPr fontId="4"/>
  </si>
  <si>
    <t>〇福祉課</t>
    <phoneticPr fontId="4"/>
  </si>
  <si>
    <t>〇保健こども家庭課</t>
    <rPh sb="1" eb="3">
      <t>ホケン</t>
    </rPh>
    <rPh sb="6" eb="8">
      <t>カテイ</t>
    </rPh>
    <rPh sb="8" eb="9">
      <t>カ</t>
    </rPh>
    <phoneticPr fontId="4"/>
  </si>
  <si>
    <t>福祉課</t>
    <rPh sb="0" eb="2">
      <t>フクシ</t>
    </rPh>
    <rPh sb="2" eb="3">
      <t>カ</t>
    </rPh>
    <phoneticPr fontId="4"/>
  </si>
  <si>
    <t>〇保健子ども家庭課</t>
    <rPh sb="1" eb="3">
      <t>ホケン</t>
    </rPh>
    <rPh sb="3" eb="4">
      <t>コ</t>
    </rPh>
    <rPh sb="6" eb="9">
      <t>カテイカ</t>
    </rPh>
    <phoneticPr fontId="4"/>
  </si>
  <si>
    <t>保健子ども家庭課</t>
    <rPh sb="0" eb="2">
      <t>ホケン</t>
    </rPh>
    <rPh sb="2" eb="3">
      <t>コ</t>
    </rPh>
    <rPh sb="5" eb="8">
      <t>カテイカ</t>
    </rPh>
    <phoneticPr fontId="4"/>
  </si>
  <si>
    <t>福祉課・保健子ども家庭課</t>
    <rPh sb="0" eb="2">
      <t>フクシ</t>
    </rPh>
    <rPh sb="2" eb="3">
      <t>カ</t>
    </rPh>
    <rPh sb="4" eb="6">
      <t>ホケン</t>
    </rPh>
    <rPh sb="6" eb="7">
      <t>コ</t>
    </rPh>
    <rPh sb="9" eb="11">
      <t>カテイ</t>
    </rPh>
    <rPh sb="11" eb="12">
      <t>カ</t>
    </rPh>
    <phoneticPr fontId="4"/>
  </si>
  <si>
    <t>福祉課</t>
    <rPh sb="0" eb="3">
      <t>フクシカ</t>
    </rPh>
    <phoneticPr fontId="4"/>
  </si>
  <si>
    <t>政策推進課・地域課・教育文化課・福祉課</t>
    <rPh sb="0" eb="5">
      <t>セイサクスイシンカ</t>
    </rPh>
    <rPh sb="6" eb="9">
      <t>チイキカ</t>
    </rPh>
    <rPh sb="10" eb="15">
      <t>キョウイクブンカカ</t>
    </rPh>
    <rPh sb="16" eb="18">
      <t>フクシ</t>
    </rPh>
    <rPh sb="18" eb="19">
      <t>カ</t>
    </rPh>
    <phoneticPr fontId="4"/>
  </si>
  <si>
    <t>「大和川氾濫等の水害に備えた防災力強化アクションプラン第２期」（令和４年度～令和６年度）に基づく取組を実施する。</t>
    <phoneticPr fontId="4"/>
  </si>
  <si>
    <t>10回
※熱中症警戒アラート発令のため2回（７月、８月）中止</t>
    <rPh sb="23" eb="24">
      <t>ガツ</t>
    </rPh>
    <rPh sb="26" eb="27">
      <t>ガツ</t>
    </rPh>
    <phoneticPr fontId="4"/>
  </si>
  <si>
    <t>3.5点以上</t>
    <rPh sb="3" eb="4">
      <t>テン</t>
    </rPh>
    <phoneticPr fontId="4"/>
  </si>
  <si>
    <t>①相談や支援件数：9,648件</t>
    <phoneticPr fontId="4"/>
  </si>
  <si>
    <t>②アウトリーチを行った件数：2,466件</t>
    <phoneticPr fontId="4"/>
  </si>
  <si>
    <t>9,648件</t>
    <rPh sb="5" eb="6">
      <t>ケン</t>
    </rPh>
    <phoneticPr fontId="4"/>
  </si>
  <si>
    <t>2,466件</t>
    <rPh sb="5" eb="6">
      <t>ケン</t>
    </rPh>
    <phoneticPr fontId="4"/>
  </si>
  <si>
    <t>①782人</t>
    <rPh sb="4" eb="5">
      <t>ニン</t>
    </rPh>
    <phoneticPr fontId="4"/>
  </si>
  <si>
    <t>保健こども家庭課</t>
  </si>
  <si>
    <t>保健こども家庭課</t>
    <rPh sb="0" eb="2">
      <t>ホケン</t>
    </rPh>
    <rPh sb="5" eb="7">
      <t>カテイ</t>
    </rPh>
    <rPh sb="7" eb="8">
      <t>カ</t>
    </rPh>
    <phoneticPr fontId="4"/>
  </si>
  <si>
    <t>150件</t>
    <rPh sb="3" eb="4">
      <t>ケン</t>
    </rPh>
    <phoneticPr fontId="4"/>
  </si>
  <si>
    <t>2,531件</t>
    <rPh sb="5" eb="6">
      <t>ケン</t>
    </rPh>
    <phoneticPr fontId="4"/>
  </si>
  <si>
    <t>保健こども家庭課</t>
    <rPh sb="0" eb="2">
      <t>ホケン</t>
    </rPh>
    <rPh sb="5" eb="8">
      <t>カテイカ</t>
    </rPh>
    <phoneticPr fontId="4"/>
  </si>
  <si>
    <t>全ての２歳６か月児にアプローチを実施</t>
  </si>
  <si>
    <t>455件</t>
    <rPh sb="3" eb="4">
      <t>ケン</t>
    </rPh>
    <phoneticPr fontId="4"/>
  </si>
  <si>
    <t>・出席率80.8％（不登校児童・病気欠席除く）
・成績向上率81.3％以上</t>
    <phoneticPr fontId="4"/>
  </si>
  <si>
    <t>①91.9%</t>
    <phoneticPr fontId="4"/>
  </si>
  <si>
    <r>
      <t>■「お住まいの地域における様々な地域活動に、気軽に参加できると感じる」と回答する割合（％）</t>
    </r>
    <r>
      <rPr>
        <b/>
        <sz val="9"/>
        <color theme="1"/>
        <rFont val="BIZ UDPゴシック"/>
        <family val="3"/>
        <charset val="128"/>
      </rPr>
      <t>＜住吉区区民意識調査＞</t>
    </r>
    <rPh sb="3" eb="4">
      <t>ス</t>
    </rPh>
    <rPh sb="7" eb="9">
      <t>チイキ</t>
    </rPh>
    <rPh sb="13" eb="15">
      <t>サマザマ</t>
    </rPh>
    <rPh sb="16" eb="18">
      <t>チイキ</t>
    </rPh>
    <rPh sb="18" eb="20">
      <t>カツドウ</t>
    </rPh>
    <rPh sb="22" eb="24">
      <t>キガル</t>
    </rPh>
    <rPh sb="25" eb="27">
      <t>サンカ</t>
    </rPh>
    <rPh sb="31" eb="32">
      <t>カン</t>
    </rPh>
    <rPh sb="36" eb="38">
      <t>カイトウ</t>
    </rPh>
    <rPh sb="40" eb="42">
      <t>ワリアイ</t>
    </rPh>
    <phoneticPr fontId="5"/>
  </si>
  <si>
    <r>
      <t>■区民意識調査に回答した方の町会加入割合（％）</t>
    </r>
    <r>
      <rPr>
        <b/>
        <sz val="9"/>
        <rFont val="BIZ UDPゴシック"/>
        <family val="3"/>
        <charset val="128"/>
      </rPr>
      <t>＜住吉区区民意識調査＞</t>
    </r>
    <phoneticPr fontId="4"/>
  </si>
  <si>
    <r>
      <t>■「つながりづくり促進のための地域活動に参加したことがある」と回答する割合（％）</t>
    </r>
    <r>
      <rPr>
        <b/>
        <sz val="9"/>
        <rFont val="BIZ UDPゴシック"/>
        <family val="3"/>
        <charset val="128"/>
      </rPr>
      <t>＜住吉区区民意識調査＞</t>
    </r>
    <rPh sb="31" eb="33">
      <t>カイトウ</t>
    </rPh>
    <phoneticPr fontId="5"/>
  </si>
  <si>
    <r>
      <t>■上記質問で「町会に以前は加入していたが、今は加入していない」、「町会に加入したことがない」と回答した人の町会に加入していない理由（％）</t>
    </r>
    <r>
      <rPr>
        <b/>
        <sz val="9"/>
        <rFont val="BIZ UDPゴシック"/>
        <family val="3"/>
        <charset val="128"/>
      </rPr>
      <t>＜住吉区区民意識調査＞※複数回答</t>
    </r>
    <rPh sb="1" eb="3">
      <t>ジョウキ</t>
    </rPh>
    <phoneticPr fontId="4"/>
  </si>
  <si>
    <r>
      <t>■地域活動協議会の構成団体が、地域活動協議会に対し地域の実情やニーズに即した支援が実施されていると思う割合（％）</t>
    </r>
    <r>
      <rPr>
        <b/>
        <sz val="9"/>
        <color theme="1"/>
        <rFont val="BIZ UDPゴシック"/>
        <family val="3"/>
        <charset val="128"/>
      </rPr>
      <t>＜構成団体へのアンケート＞</t>
    </r>
    <rPh sb="57" eb="61">
      <t>コウセイダンタイ</t>
    </rPh>
    <phoneticPr fontId="5"/>
  </si>
  <si>
    <r>
      <t>■「各団体により地域の特性や課題に応じた活動が進められていると感じている」と回答する割合（％）</t>
    </r>
    <r>
      <rPr>
        <b/>
        <sz val="9"/>
        <rFont val="BIZ UDPゴシック"/>
        <family val="3"/>
        <charset val="128"/>
      </rPr>
      <t>＜住吉区区民意識調査＞</t>
    </r>
    <rPh sb="38" eb="40">
      <t>カイトウ</t>
    </rPh>
    <phoneticPr fontId="5"/>
  </si>
  <si>
    <r>
      <t>■地域活動協議会の認知度（％）</t>
    </r>
    <r>
      <rPr>
        <b/>
        <sz val="9"/>
        <color theme="1"/>
        <rFont val="BIZ UDPゴシック"/>
        <family val="3"/>
        <charset val="128"/>
      </rPr>
      <t>＜市民局アンケート＞</t>
    </r>
    <rPh sb="1" eb="8">
      <t>チイキカツドウキョウギカイ</t>
    </rPh>
    <rPh sb="9" eb="12">
      <t>ニンチド</t>
    </rPh>
    <rPh sb="16" eb="18">
      <t>シミン</t>
    </rPh>
    <rPh sb="18" eb="19">
      <t>キョク</t>
    </rPh>
    <phoneticPr fontId="5"/>
  </si>
  <si>
    <t>　　大阪信用金庫（企業等）、よさみの作業所（企業等）、建国中学校・高等学校（学校）、アンパス住吉（企業等）、宥恵会（企業等）など</t>
    <rPh sb="33" eb="37">
      <t>コウトウガッコウ</t>
    </rPh>
    <rPh sb="46" eb="48">
      <t>スミヨシ</t>
    </rPh>
    <rPh sb="49" eb="51">
      <t>キギョウ</t>
    </rPh>
    <rPh sb="51" eb="52">
      <t>トウ</t>
    </rPh>
    <rPh sb="54" eb="55">
      <t>ユウ</t>
    </rPh>
    <rPh sb="55" eb="56">
      <t>メグミ</t>
    </rPh>
    <rPh sb="56" eb="57">
      <t>カイ</t>
    </rPh>
    <rPh sb="58" eb="60">
      <t>キギョウ</t>
    </rPh>
    <rPh sb="60" eb="61">
      <t>トウ</t>
    </rPh>
    <phoneticPr fontId="4"/>
  </si>
  <si>
    <r>
      <t>■「高齢者や障がい者をはじめ誰もが安心して暮らせるまちと感じる」と回答する割合（％）</t>
    </r>
    <r>
      <rPr>
        <b/>
        <sz val="9"/>
        <color theme="1"/>
        <rFont val="BIZ UDPゴシック"/>
        <family val="3"/>
        <charset val="128"/>
      </rPr>
      <t>＜住吉区区民意識調査＞</t>
    </r>
    <rPh sb="2" eb="5">
      <t>コウレイシャ</t>
    </rPh>
    <rPh sb="6" eb="7">
      <t>ショウ</t>
    </rPh>
    <rPh sb="9" eb="10">
      <t>シャ</t>
    </rPh>
    <rPh sb="14" eb="15">
      <t>ダレ</t>
    </rPh>
    <rPh sb="17" eb="19">
      <t>アンシン</t>
    </rPh>
    <rPh sb="21" eb="22">
      <t>ク</t>
    </rPh>
    <rPh sb="28" eb="29">
      <t>カン</t>
    </rPh>
    <rPh sb="33" eb="35">
      <t>カイトウ</t>
    </rPh>
    <rPh sb="37" eb="39">
      <t>ワリアイ</t>
    </rPh>
    <phoneticPr fontId="5"/>
  </si>
  <si>
    <t xml:space="preserve"> →安心して暮らせると感じる割合は５～６割程度である。</t>
    <phoneticPr fontId="5"/>
  </si>
  <si>
    <r>
      <t>■「地域包括支援センターについて知っている」と回答する割合（％）</t>
    </r>
    <r>
      <rPr>
        <b/>
        <sz val="9"/>
        <rFont val="BIZ UDPゴシック"/>
        <family val="3"/>
        <charset val="128"/>
      </rPr>
      <t>＜住吉区区民意識調査＞</t>
    </r>
    <rPh sb="23" eb="25">
      <t>カイトウ</t>
    </rPh>
    <rPh sb="27" eb="29">
      <t>ワリアイ</t>
    </rPh>
    <phoneticPr fontId="4"/>
  </si>
  <si>
    <r>
      <t>■「運動や食事など健康を意識して何らかの健康づくりに取り組んでいる」と回答する割合（％）</t>
    </r>
    <r>
      <rPr>
        <b/>
        <sz val="9"/>
        <rFont val="BIZ UDPゴシック"/>
        <family val="3"/>
        <charset val="128"/>
      </rPr>
      <t>＜住吉区区民意識調査＞</t>
    </r>
    <rPh sb="2" eb="4">
      <t>ウンドウ</t>
    </rPh>
    <rPh sb="5" eb="7">
      <t>ショクジ</t>
    </rPh>
    <rPh sb="9" eb="11">
      <t>ケンコウ</t>
    </rPh>
    <rPh sb="12" eb="14">
      <t>イシキ</t>
    </rPh>
    <rPh sb="16" eb="17">
      <t>ナン</t>
    </rPh>
    <rPh sb="20" eb="22">
      <t>ケンコウ</t>
    </rPh>
    <rPh sb="26" eb="27">
      <t>ト</t>
    </rPh>
    <rPh sb="28" eb="29">
      <t>ク</t>
    </rPh>
    <rPh sb="35" eb="37">
      <t>カイトウ</t>
    </rPh>
    <rPh sb="39" eb="41">
      <t>ワリアイ</t>
    </rPh>
    <rPh sb="45" eb="48">
      <t>スミヨシク</t>
    </rPh>
    <rPh sb="48" eb="54">
      <t>クミンイシキチョウサ</t>
    </rPh>
    <phoneticPr fontId="5"/>
  </si>
  <si>
    <t>R６新指標
（32.8%）</t>
    <rPh sb="2" eb="5">
      <t>シンシヒョウ</t>
    </rPh>
    <phoneticPr fontId="4"/>
  </si>
  <si>
    <t>R10</t>
    <phoneticPr fontId="4"/>
  </si>
  <si>
    <t>【地域のつながり・コミュニティの強化】</t>
    <phoneticPr fontId="5"/>
  </si>
  <si>
    <t>【地域ごとの特色ある活動の展開】</t>
    <rPh sb="1" eb="3">
      <t>チイキ</t>
    </rPh>
    <rPh sb="6" eb="8">
      <t>トクショク</t>
    </rPh>
    <rPh sb="10" eb="12">
      <t>カツドウ</t>
    </rPh>
    <rPh sb="13" eb="15">
      <t>テンカイ</t>
    </rPh>
    <phoneticPr fontId="5"/>
  </si>
  <si>
    <t>　→令和５年度は６地域（墨江・清水丘・おりおの・南住吉・山之内・苅田）で実施している。</t>
    <rPh sb="2" eb="4">
      <t>レイワ</t>
    </rPh>
    <rPh sb="5" eb="7">
      <t>ネンド</t>
    </rPh>
    <rPh sb="36" eb="38">
      <t>ジッシ</t>
    </rPh>
    <phoneticPr fontId="4"/>
  </si>
  <si>
    <t>■「１週間分以上食糧等を備蓄している」と回答する割合（％）＜住吉区区民意識調査＞</t>
    <rPh sb="3" eb="6">
      <t>シュウカンブン</t>
    </rPh>
    <rPh sb="6" eb="8">
      <t>イジョウ</t>
    </rPh>
    <rPh sb="8" eb="10">
      <t>ショクリョウ</t>
    </rPh>
    <rPh sb="10" eb="11">
      <t>トウ</t>
    </rPh>
    <rPh sb="12" eb="14">
      <t>ビチク</t>
    </rPh>
    <rPh sb="20" eb="22">
      <t>カイトウ</t>
    </rPh>
    <rPh sb="24" eb="26">
      <t>ワリアイ</t>
    </rPh>
    <phoneticPr fontId="5"/>
  </si>
  <si>
    <t>達成基準</t>
  </si>
  <si>
    <t>R７目標</t>
  </si>
  <si>
    <t>R８目標</t>
  </si>
  <si>
    <t>R９目標</t>
  </si>
  <si>
    <t>R１０目標</t>
  </si>
  <si>
    <t>55％以上</t>
    <rPh sb="3" eb="5">
      <t>イジョウ</t>
    </rPh>
    <phoneticPr fontId="4"/>
  </si>
  <si>
    <t>R５実績</t>
    <rPh sb="2" eb="4">
      <t>ジッセキ</t>
    </rPh>
    <phoneticPr fontId="4"/>
  </si>
  <si>
    <t>60％以上</t>
    <rPh sb="3" eb="5">
      <t>イジョウ</t>
    </rPh>
    <phoneticPr fontId="4"/>
  </si>
  <si>
    <t>７５％以上</t>
    <rPh sb="2" eb="5">
      <t>パーセントイジョウ</t>
    </rPh>
    <phoneticPr fontId="4"/>
  </si>
  <si>
    <t>65％以上</t>
    <rPh sb="2" eb="5">
      <t>パーセントイジョウ</t>
    </rPh>
    <phoneticPr fontId="4"/>
  </si>
  <si>
    <t>８０％以上</t>
    <rPh sb="2" eb="5">
      <t>パーセントイジョウ</t>
    </rPh>
    <phoneticPr fontId="4"/>
  </si>
  <si>
    <t>毎年度１件以上</t>
    <rPh sb="0" eb="3">
      <t>マイネンド</t>
    </rPh>
    <rPh sb="4" eb="5">
      <t>ケン</t>
    </rPh>
    <rPh sb="5" eb="7">
      <t>イジョウ</t>
    </rPh>
    <phoneticPr fontId="4"/>
  </si>
  <si>
    <t>70％以上</t>
    <rPh sb="2" eb="5">
      <t>パーセントイジョウ</t>
    </rPh>
    <phoneticPr fontId="4"/>
  </si>
  <si>
    <t>新指標のため</t>
    <rPh sb="0" eb="3">
      <t>シンシヒョウ</t>
    </rPh>
    <phoneticPr fontId="4"/>
  </si>
  <si>
    <t>75％以上</t>
    <rPh sb="2" eb="5">
      <t>パーセントイジョウ</t>
    </rPh>
    <phoneticPr fontId="4"/>
  </si>
  <si>
    <t>実施回数240回
参加者数4,334人</t>
    <phoneticPr fontId="4"/>
  </si>
  <si>
    <r>
      <t>→知っている割合は３</t>
    </r>
    <r>
      <rPr>
        <sz val="10"/>
        <color theme="1"/>
        <rFont val="BIZ UDPゴシック"/>
        <family val="3"/>
        <charset val="128"/>
      </rPr>
      <t>～４</t>
    </r>
    <r>
      <rPr>
        <sz val="10"/>
        <rFont val="BIZ UDPゴシック"/>
        <family val="3"/>
        <charset val="128"/>
      </rPr>
      <t>割程度にとどまっている。</t>
    </r>
    <rPh sb="1" eb="2">
      <t>シ</t>
    </rPh>
    <rPh sb="6" eb="8">
      <t>ワリアイ</t>
    </rPh>
    <rPh sb="12" eb="15">
      <t>ワリテイド</t>
    </rPh>
    <phoneticPr fontId="4"/>
  </si>
  <si>
    <t>令和６年度住吉区運営方針</t>
    <rPh sb="0" eb="2">
      <t>レイワ</t>
    </rPh>
    <rPh sb="3" eb="5">
      <t>ネンド</t>
    </rPh>
    <rPh sb="5" eb="12">
      <t>スミヨシクウンエイホウシン</t>
    </rPh>
    <phoneticPr fontId="4"/>
  </si>
  <si>
    <t>【区独自様式】</t>
    <rPh sb="1" eb="2">
      <t>ク</t>
    </rPh>
    <rPh sb="2" eb="4">
      <t>ドクジ</t>
    </rPh>
    <rPh sb="4" eb="6">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</si>
</sst>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0;[Red]\-#,##0.0"/>
    <numFmt numFmtId="178" formatCode="#,##0_);[Red]\(#,##0\)"/>
    <numFmt numFmtId="179" formatCode="#,##0_ "/>
    <numFmt numFmtId="180" formatCode="0.0"/>
    <numFmt numFmtId="181" formatCode="#,##0.0_ "/>
    <numFmt numFmtId="182" formatCode="0.0_ "/>
    <numFmt numFmtId="183" formatCode="0.0_);[Red]\(0.0\)"/>
    <numFmt numFmtId="184" formatCode="0.00_ "/>
    <numFmt numFmtId="185" formatCode="#,##0_ ;[Red]\-#,##0\ "/>
    <numFmt numFmtId="186" formatCode="0_ "/>
  </numFmts>
  <fonts count="74">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1"/>
      <color theme="1"/>
      <name val="游ゴシック"/>
      <family val="3"/>
      <charset val="128"/>
      <scheme val="minor"/>
    </font>
    <font>
      <sz val="11"/>
      <color theme="1"/>
      <name val="BIZ UDPゴシック"/>
      <family val="3"/>
      <charset val="128"/>
    </font>
    <font>
      <sz val="11"/>
      <color theme="1"/>
      <name val="游ゴシック"/>
      <family val="2"/>
      <charset val="128"/>
      <scheme val="minor"/>
    </font>
    <font>
      <sz val="10"/>
      <color theme="1"/>
      <name val="BIZ UDPゴシック"/>
      <family val="3"/>
      <charset val="128"/>
    </font>
    <font>
      <sz val="14"/>
      <color theme="1"/>
      <name val="BIZ UDPゴシック"/>
      <family val="3"/>
      <charset val="128"/>
    </font>
    <font>
      <sz val="10"/>
      <color rgb="FFFF0000"/>
      <name val="BIZ UDPゴシック"/>
      <family val="3"/>
      <charset val="128"/>
    </font>
    <font>
      <sz val="10"/>
      <name val="BIZ UDPゴシック"/>
      <family val="3"/>
      <charset val="128"/>
    </font>
    <font>
      <sz val="12"/>
      <color theme="1"/>
      <name val="BIZ UDPゴシック"/>
      <family val="3"/>
      <charset val="128"/>
    </font>
    <font>
      <sz val="14"/>
      <color theme="8"/>
      <name val="BIZ UDPゴシック"/>
      <family val="3"/>
      <charset val="128"/>
    </font>
    <font>
      <sz val="16"/>
      <color theme="1"/>
      <name val="BIZ UDPゴシック"/>
      <family val="3"/>
      <charset val="128"/>
    </font>
    <font>
      <sz val="12"/>
      <color theme="1"/>
      <name val="Segoe UI Symbol"/>
      <family val="3"/>
    </font>
    <font>
      <sz val="9"/>
      <name val="BIZ UDPゴシック"/>
      <family val="3"/>
      <charset val="128"/>
    </font>
    <font>
      <sz val="14"/>
      <color theme="9"/>
      <name val="BIZ UDPゴシック"/>
      <family val="3"/>
      <charset val="128"/>
    </font>
    <font>
      <sz val="12"/>
      <color theme="9"/>
      <name val="BIZ UDPゴシック"/>
      <family val="3"/>
      <charset val="128"/>
    </font>
    <font>
      <sz val="14"/>
      <color theme="0"/>
      <name val="BIZ UDPゴシック"/>
      <family val="3"/>
      <charset val="128"/>
    </font>
    <font>
      <sz val="18"/>
      <color theme="1"/>
      <name val="BIZ UDPゴシック"/>
      <family val="3"/>
      <charset val="128"/>
    </font>
    <font>
      <sz val="14"/>
      <color theme="5"/>
      <name val="BIZ UDPゴシック"/>
      <family val="3"/>
      <charset val="128"/>
    </font>
    <font>
      <sz val="12"/>
      <color theme="5"/>
      <name val="BIZ UDPゴシック"/>
      <family val="3"/>
      <charset val="128"/>
    </font>
    <font>
      <sz val="12"/>
      <color theme="8"/>
      <name val="BIZ UDPゴシック"/>
      <family val="3"/>
      <charset val="128"/>
    </font>
    <font>
      <sz val="14"/>
      <color rgb="FF7030A0"/>
      <name val="BIZ UDPゴシック"/>
      <family val="3"/>
      <charset val="128"/>
    </font>
    <font>
      <sz val="12"/>
      <color rgb="FF7030A0"/>
      <name val="BIZ UDPゴシック"/>
      <family val="3"/>
      <charset val="128"/>
    </font>
    <font>
      <b/>
      <sz val="11"/>
      <color rgb="FFFF0000"/>
      <name val="游ゴシック"/>
      <family val="3"/>
      <charset val="128"/>
      <scheme val="minor"/>
    </font>
    <font>
      <b/>
      <sz val="11"/>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10"/>
      <color theme="1"/>
      <name val="游ゴシック"/>
      <family val="2"/>
      <charset val="128"/>
      <scheme val="minor"/>
    </font>
    <font>
      <sz val="11"/>
      <name val="游ゴシック"/>
      <family val="3"/>
      <charset val="128"/>
      <scheme val="minor"/>
    </font>
    <font>
      <sz val="11"/>
      <name val="游ゴシック"/>
      <family val="2"/>
      <charset val="128"/>
      <scheme val="minor"/>
    </font>
    <font>
      <sz val="10.5"/>
      <name val="游ゴシック"/>
      <family val="2"/>
      <charset val="128"/>
      <scheme val="minor"/>
    </font>
    <font>
      <b/>
      <sz val="10"/>
      <color theme="1"/>
      <name val="游ゴシック"/>
      <family val="3"/>
      <charset val="128"/>
      <scheme val="minor"/>
    </font>
    <font>
      <sz val="12"/>
      <color rgb="FFF8F8F8"/>
      <name val="BIZ UDPゴシック"/>
      <family val="3"/>
      <charset val="128"/>
    </font>
    <font>
      <sz val="11"/>
      <color theme="1"/>
      <name val="Segoe UI Symbol"/>
      <family val="3"/>
    </font>
    <font>
      <sz val="12"/>
      <name val="BIZ UDPゴシック"/>
      <family val="3"/>
      <charset val="128"/>
    </font>
    <font>
      <b/>
      <sz val="11"/>
      <color theme="1"/>
      <name val="BIZ UDPゴシック"/>
      <family val="3"/>
      <charset val="128"/>
    </font>
    <font>
      <b/>
      <sz val="10"/>
      <color theme="1"/>
      <name val="BIZ UDPゴシック"/>
      <family val="3"/>
      <charset val="128"/>
    </font>
    <font>
      <b/>
      <sz val="10"/>
      <color rgb="FFFF0000"/>
      <name val="BIZ UDPゴシック"/>
      <family val="3"/>
      <charset val="128"/>
    </font>
    <font>
      <sz val="10"/>
      <color rgb="FFFF0000"/>
      <name val="游ゴシック"/>
      <family val="3"/>
      <charset val="128"/>
      <scheme val="minor"/>
    </font>
    <font>
      <sz val="10"/>
      <color theme="1"/>
      <name val="游ゴシック"/>
      <family val="3"/>
      <charset val="128"/>
      <scheme val="minor"/>
    </font>
    <font>
      <b/>
      <sz val="10"/>
      <color theme="8"/>
      <name val="BIZ UDPゴシック"/>
      <family val="3"/>
      <charset val="128"/>
    </font>
    <font>
      <sz val="11"/>
      <color theme="8"/>
      <name val="游ゴシック"/>
      <family val="3"/>
      <charset val="128"/>
      <scheme val="minor"/>
    </font>
    <font>
      <sz val="10"/>
      <color theme="8"/>
      <name val="BIZ UDPゴシック"/>
      <family val="3"/>
      <charset val="128"/>
    </font>
    <font>
      <sz val="10"/>
      <color theme="0"/>
      <name val="BIZ UDPゴシック"/>
      <family val="3"/>
      <charset val="128"/>
    </font>
    <font>
      <b/>
      <sz val="10"/>
      <name val="BIZ UDPゴシック"/>
      <family val="3"/>
      <charset val="128"/>
    </font>
    <font>
      <sz val="10"/>
      <name val="游ゴシック"/>
      <family val="3"/>
      <charset val="128"/>
      <scheme val="minor"/>
    </font>
    <font>
      <b/>
      <sz val="11"/>
      <name val="BIZ UDPゴシック"/>
      <family val="3"/>
      <charset val="128"/>
    </font>
    <font>
      <sz val="12"/>
      <color theme="9"/>
      <name val="BIZ UDPゴシック"/>
      <family val="1"/>
      <charset val="128"/>
    </font>
    <font>
      <sz val="12"/>
      <color theme="8"/>
      <name val="BIZ UDPゴシック"/>
      <family val="1"/>
      <charset val="128"/>
    </font>
    <font>
      <sz val="12"/>
      <name val="BIZ UDPゴシック"/>
      <family val="1"/>
      <charset val="128"/>
    </font>
    <font>
      <sz val="11"/>
      <color theme="5" tint="0.79998168889431442"/>
      <name val="游ゴシック"/>
      <family val="2"/>
      <charset val="128"/>
      <scheme val="minor"/>
    </font>
    <font>
      <sz val="12"/>
      <color theme="5"/>
      <name val="BIZ UDPゴシック"/>
      <family val="1"/>
      <charset val="128"/>
    </font>
    <font>
      <sz val="12"/>
      <color rgb="FF7030A0"/>
      <name val="BIZ UDPゴシック"/>
      <family val="1"/>
      <charset val="128"/>
    </font>
    <font>
      <b/>
      <sz val="12"/>
      <color theme="9"/>
      <name val="Segoe UI Symbol"/>
      <family val="1"/>
    </font>
    <font>
      <b/>
      <sz val="12"/>
      <color theme="5"/>
      <name val="Segoe UI Symbol"/>
      <family val="1"/>
    </font>
    <font>
      <b/>
      <sz val="12"/>
      <color theme="8"/>
      <name val="Segoe UI Symbol"/>
      <family val="1"/>
    </font>
    <font>
      <b/>
      <sz val="12"/>
      <color rgb="FF7030A0"/>
      <name val="Segoe UI Symbol"/>
      <family val="1"/>
    </font>
    <font>
      <sz val="11"/>
      <color theme="1"/>
      <name val="游ゴシック"/>
      <family val="2"/>
      <scheme val="minor"/>
    </font>
    <font>
      <sz val="9"/>
      <color theme="1"/>
      <name val="BIZ UDPゴシック"/>
      <family val="3"/>
      <charset val="128"/>
    </font>
    <font>
      <strike/>
      <sz val="12"/>
      <color rgb="FFFF0000"/>
      <name val="BIZ UDPゴシック"/>
      <family val="3"/>
      <charset val="128"/>
    </font>
    <font>
      <b/>
      <sz val="10"/>
      <color rgb="FF0070C0"/>
      <name val="BIZ UDPゴシック"/>
      <family val="3"/>
      <charset val="128"/>
    </font>
    <font>
      <sz val="10"/>
      <color rgb="FF0070C0"/>
      <name val="BIZ UDPゴシック"/>
      <family val="3"/>
      <charset val="128"/>
    </font>
    <font>
      <strike/>
      <sz val="12"/>
      <color theme="1"/>
      <name val="BIZ UDPゴシック"/>
      <family val="3"/>
      <charset val="128"/>
    </font>
    <font>
      <sz val="11"/>
      <name val="BIZ UDPゴシック"/>
      <family val="3"/>
      <charset val="128"/>
    </font>
    <font>
      <b/>
      <sz val="9"/>
      <name val="BIZ UDPゴシック"/>
      <family val="3"/>
      <charset val="128"/>
    </font>
    <font>
      <sz val="12"/>
      <name val="Segoe UI Symbol"/>
      <family val="3"/>
    </font>
    <font>
      <b/>
      <sz val="9"/>
      <color theme="1"/>
      <name val="BIZ UDPゴシック"/>
      <family val="3"/>
      <charset val="128"/>
    </font>
    <font>
      <sz val="11"/>
      <name val="游ゴシック"/>
      <family val="2"/>
      <scheme val="minor"/>
    </font>
    <font>
      <b/>
      <sz val="11"/>
      <name val="游ゴシック"/>
      <family val="3"/>
      <charset val="128"/>
      <scheme val="minor"/>
    </font>
    <font>
      <b/>
      <sz val="28"/>
      <name val="BIZ UDPゴシック"/>
      <family val="3"/>
      <charset val="128"/>
    </font>
  </fonts>
  <fills count="17">
    <fill>
      <patternFill patternType="none"/>
    </fill>
    <fill>
      <patternFill patternType="gray125"/>
    </fill>
    <fill>
      <patternFill patternType="solid">
        <fgColor theme="8"/>
        <bgColor indexed="64"/>
      </patternFill>
    </fill>
    <fill>
      <patternFill patternType="solid">
        <fgColor theme="9"/>
        <bgColor indexed="64"/>
      </patternFill>
    </fill>
    <fill>
      <patternFill patternType="solid">
        <fgColor theme="5"/>
        <bgColor indexed="64"/>
      </patternFill>
    </fill>
    <fill>
      <patternFill patternType="solid">
        <fgColor rgb="FF7030A0"/>
        <bgColor indexed="64"/>
      </patternFill>
    </fill>
    <fill>
      <patternFill patternType="solid">
        <fgColor theme="9"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0DBFF"/>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BF95DF"/>
        <bgColor indexed="64"/>
      </patternFill>
    </fill>
  </fills>
  <borders count="7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theme="1"/>
      </left>
      <right style="thin">
        <color theme="1"/>
      </right>
      <top style="thin">
        <color theme="1"/>
      </top>
      <bottom style="thin">
        <color theme="1"/>
      </bottom>
      <diagonal/>
    </border>
    <border>
      <left style="dashed">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bottom style="thin">
        <color theme="1"/>
      </bottom>
      <diagonal/>
    </border>
    <border>
      <left/>
      <right/>
      <top style="thin">
        <color theme="1"/>
      </top>
      <bottom/>
      <diagonal/>
    </border>
    <border>
      <left style="thin">
        <color theme="1"/>
      </left>
      <right/>
      <top/>
      <bottom style="thin">
        <color theme="1"/>
      </bottom>
      <diagonal/>
    </border>
    <border>
      <left style="thin">
        <color theme="1"/>
      </left>
      <right style="thin">
        <color theme="1"/>
      </right>
      <top/>
      <bottom style="thin">
        <color theme="1"/>
      </bottom>
      <diagonal/>
    </border>
    <border>
      <left style="thin">
        <color theme="1"/>
      </left>
      <right/>
      <top style="thin">
        <color theme="1"/>
      </top>
      <bottom/>
      <diagonal/>
    </border>
    <border>
      <left style="thin">
        <color theme="1"/>
      </left>
      <right/>
      <top/>
      <bottom/>
      <diagonal/>
    </border>
    <border>
      <left/>
      <right/>
      <top/>
      <bottom style="thick">
        <color theme="9"/>
      </bottom>
      <diagonal/>
    </border>
    <border>
      <left/>
      <right style="thin">
        <color theme="1"/>
      </right>
      <top/>
      <bottom/>
      <diagonal/>
    </border>
    <border>
      <left style="thin">
        <color theme="1"/>
      </left>
      <right style="thin">
        <color theme="1"/>
      </right>
      <top style="thin">
        <color theme="1"/>
      </top>
      <bottom/>
      <diagonal/>
    </border>
    <border>
      <left style="dotted">
        <color indexed="64"/>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bottom/>
      <diagonal/>
    </border>
    <border>
      <left/>
      <right style="thin">
        <color auto="1"/>
      </right>
      <top/>
      <bottom/>
      <diagonal/>
    </border>
    <border>
      <left/>
      <right/>
      <top/>
      <bottom style="thick">
        <color theme="5"/>
      </bottom>
      <diagonal/>
    </border>
    <border>
      <left/>
      <right/>
      <top/>
      <bottom style="thick">
        <color theme="8"/>
      </bottom>
      <diagonal/>
    </border>
    <border>
      <left/>
      <right/>
      <top/>
      <bottom style="thick">
        <color rgb="FF7030A0"/>
      </bottom>
      <diagonal/>
    </border>
    <border>
      <left/>
      <right style="thin">
        <color theme="1"/>
      </right>
      <top/>
      <bottom style="thin">
        <color theme="1"/>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top/>
      <bottom style="medium">
        <color theme="8"/>
      </bottom>
      <diagonal/>
    </border>
    <border>
      <left style="thin">
        <color theme="1"/>
      </left>
      <right style="thin">
        <color auto="1"/>
      </right>
      <top style="thin">
        <color auto="1"/>
      </top>
      <bottom style="thin">
        <color auto="1"/>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top style="thin">
        <color indexed="64"/>
      </top>
      <bottom/>
      <diagonal/>
    </border>
    <border>
      <left/>
      <right style="thin">
        <color theme="1"/>
      </right>
      <top style="thin">
        <color auto="1"/>
      </top>
      <bottom/>
      <diagonal/>
    </border>
    <border>
      <left style="thin">
        <color theme="1"/>
      </left>
      <right style="thin">
        <color auto="1"/>
      </right>
      <top style="thin">
        <color auto="1"/>
      </top>
      <bottom/>
      <diagonal/>
    </border>
    <border>
      <left style="thin">
        <color auto="1"/>
      </left>
      <right style="thin">
        <color theme="1"/>
      </right>
      <top style="thin">
        <color auto="1"/>
      </top>
      <bottom/>
      <diagonal/>
    </border>
    <border>
      <left style="thin">
        <color theme="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theme="1"/>
      </right>
      <top/>
      <bottom style="thin">
        <color auto="1"/>
      </bottom>
      <diagonal/>
    </border>
    <border>
      <left/>
      <right style="thin">
        <color auto="1"/>
      </right>
      <top/>
      <bottom style="thin">
        <color theme="1"/>
      </bottom>
      <diagonal/>
    </border>
    <border>
      <left style="thin">
        <color auto="1"/>
      </left>
      <right/>
      <top/>
      <bottom style="thin">
        <color theme="1"/>
      </bottom>
      <diagonal/>
    </border>
    <border>
      <left style="thin">
        <color theme="1"/>
      </left>
      <right style="thin">
        <color auto="1"/>
      </right>
      <top/>
      <bottom/>
      <diagonal/>
    </border>
    <border>
      <left style="thin">
        <color auto="1"/>
      </left>
      <right style="thin">
        <color theme="1"/>
      </right>
      <top/>
      <bottom/>
      <diagonal/>
    </border>
    <border>
      <left style="thin">
        <color auto="1"/>
      </left>
      <right style="thin">
        <color theme="1"/>
      </right>
      <top style="thin">
        <color auto="1"/>
      </top>
      <bottom style="thin">
        <color auto="1"/>
      </bottom>
      <diagonal/>
    </border>
    <border>
      <left style="thin">
        <color theme="1"/>
      </left>
      <right style="thin">
        <color auto="1"/>
      </right>
      <top style="thin">
        <color auto="1"/>
      </top>
      <bottom style="thin">
        <color theme="1"/>
      </bottom>
      <diagonal/>
    </border>
    <border>
      <left style="thin">
        <color auto="1"/>
      </left>
      <right style="thin">
        <color auto="1"/>
      </right>
      <top style="thin">
        <color auto="1"/>
      </top>
      <bottom style="thin">
        <color theme="1"/>
      </bottom>
      <diagonal/>
    </border>
    <border>
      <left style="thin">
        <color auto="1"/>
      </left>
      <right style="thin">
        <color theme="1"/>
      </right>
      <top style="thin">
        <color auto="1"/>
      </top>
      <bottom style="thin">
        <color theme="1"/>
      </bottom>
      <diagonal/>
    </border>
    <border>
      <left style="thin">
        <color auto="1"/>
      </left>
      <right style="thin">
        <color auto="1"/>
      </right>
      <top/>
      <bottom style="thin">
        <color theme="1"/>
      </bottom>
      <diagonal/>
    </border>
    <border>
      <left style="thin">
        <color auto="1"/>
      </left>
      <right style="thin">
        <color theme="1"/>
      </right>
      <top/>
      <bottom style="thin">
        <color theme="1"/>
      </bottom>
      <diagonal/>
    </border>
    <border>
      <left style="thin">
        <color theme="1"/>
      </left>
      <right style="thin">
        <color auto="1"/>
      </right>
      <top/>
      <bottom style="thin">
        <color theme="1"/>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auto="1"/>
      </right>
      <top style="thin">
        <color auto="1"/>
      </top>
      <bottom style="thin">
        <color theme="1"/>
      </bottom>
      <diagonal/>
    </border>
    <border>
      <left style="thin">
        <color indexed="64"/>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auto="1"/>
      </right>
      <top style="thin">
        <color theme="1"/>
      </top>
      <bottom style="thin">
        <color auto="1"/>
      </bottom>
      <diagonal/>
    </border>
    <border>
      <left style="thin">
        <color auto="1"/>
      </left>
      <right style="thin">
        <color auto="1"/>
      </right>
      <top style="thin">
        <color theme="1"/>
      </top>
      <bottom style="thin">
        <color auto="1"/>
      </bottom>
      <diagonal/>
    </border>
    <border>
      <left style="thin">
        <color auto="1"/>
      </left>
      <right style="thin">
        <color theme="1"/>
      </right>
      <top style="thin">
        <color theme="1"/>
      </top>
      <bottom style="thin">
        <color auto="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indexed="64"/>
      </bottom>
      <diagonal/>
    </border>
    <border>
      <left style="thin">
        <color indexed="64"/>
      </left>
      <right/>
      <top style="thin">
        <color theme="1"/>
      </top>
      <bottom/>
      <diagonal/>
    </border>
    <border>
      <left/>
      <right style="thin">
        <color auto="1"/>
      </right>
      <top style="thin">
        <color theme="1"/>
      </top>
      <bottom/>
      <diagonal/>
    </border>
  </borders>
  <cellStyleXfs count="9">
    <xf numFmtId="0" fontId="0" fillId="0" borderId="0"/>
    <xf numFmtId="0" fontId="8" fillId="0" borderId="0">
      <alignment vertical="center"/>
    </xf>
    <xf numFmtId="38" fontId="8"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61" fillId="0" borderId="0" applyFont="0" applyFill="0" applyBorder="0" applyAlignment="0" applyProtection="0">
      <alignment vertical="center"/>
    </xf>
    <xf numFmtId="0" fontId="1" fillId="0" borderId="0">
      <alignment vertical="center"/>
    </xf>
  </cellStyleXfs>
  <cellXfs count="1135">
    <xf numFmtId="0" fontId="0" fillId="0" borderId="0" xfId="0"/>
    <xf numFmtId="0" fontId="7" fillId="0" borderId="0" xfId="0" applyFont="1" applyAlignment="1">
      <alignment vertical="center"/>
    </xf>
    <xf numFmtId="0" fontId="9" fillId="0" borderId="0" xfId="0" applyFont="1" applyAlignment="1">
      <alignment vertical="center"/>
    </xf>
    <xf numFmtId="0" fontId="13" fillId="0" borderId="0" xfId="0" applyFont="1" applyAlignment="1">
      <alignment vertical="center"/>
    </xf>
    <xf numFmtId="0" fontId="7" fillId="0" borderId="0" xfId="0" applyFont="1" applyAlignment="1">
      <alignment horizontal="center" vertical="center"/>
    </xf>
    <xf numFmtId="0" fontId="17" fillId="0" borderId="0" xfId="0" applyFont="1" applyAlignment="1">
      <alignment horizontal="left" vertical="center" wrapText="1"/>
    </xf>
    <xf numFmtId="0" fontId="10" fillId="0" borderId="0" xfId="0" applyFont="1" applyAlignment="1">
      <alignment vertical="center"/>
    </xf>
    <xf numFmtId="0" fontId="8" fillId="0" borderId="0" xfId="1">
      <alignment vertical="center"/>
    </xf>
    <xf numFmtId="0" fontId="28" fillId="0" borderId="0" xfId="1" applyFont="1">
      <alignment vertical="center"/>
    </xf>
    <xf numFmtId="177" fontId="0" fillId="0" borderId="1" xfId="2" applyNumberFormat="1" applyFont="1" applyBorder="1">
      <alignment vertical="center"/>
    </xf>
    <xf numFmtId="0" fontId="8" fillId="0" borderId="0" xfId="1" applyAlignment="1">
      <alignment vertical="center" wrapText="1"/>
    </xf>
    <xf numFmtId="177" fontId="0" fillId="0" borderId="0" xfId="2" applyNumberFormat="1" applyFont="1" applyBorder="1">
      <alignment vertical="center"/>
    </xf>
    <xf numFmtId="177" fontId="0" fillId="0" borderId="3" xfId="2" applyNumberFormat="1" applyFont="1" applyBorder="1">
      <alignment vertical="center"/>
    </xf>
    <xf numFmtId="0" fontId="6" fillId="0" borderId="0" xfId="1" applyFont="1">
      <alignment vertical="center"/>
    </xf>
    <xf numFmtId="0" fontId="30" fillId="0" borderId="0" xfId="1" applyFont="1">
      <alignment vertical="center"/>
    </xf>
    <xf numFmtId="38" fontId="0" fillId="0" borderId="1" xfId="2" applyFont="1" applyBorder="1" applyAlignment="1">
      <alignment horizontal="center" vertical="center"/>
    </xf>
    <xf numFmtId="182" fontId="0" fillId="0" borderId="1" xfId="2" applyNumberFormat="1" applyFont="1" applyBorder="1">
      <alignment vertical="center"/>
    </xf>
    <xf numFmtId="0" fontId="8" fillId="0" borderId="0" xfId="1" applyAlignment="1">
      <alignment horizontal="left" vertical="top" wrapText="1"/>
    </xf>
    <xf numFmtId="184" fontId="8" fillId="0" borderId="10" xfId="1" applyNumberFormat="1" applyBorder="1" applyAlignment="1">
      <alignment horizontal="right" vertical="center"/>
    </xf>
    <xf numFmtId="38" fontId="0" fillId="0" borderId="10" xfId="2" applyFont="1" applyBorder="1" applyAlignment="1">
      <alignment horizontal="center" vertical="center" shrinkToFit="1"/>
    </xf>
    <xf numFmtId="185" fontId="0" fillId="0" borderId="0" xfId="2" applyNumberFormat="1" applyFont="1" applyBorder="1">
      <alignment vertical="center"/>
    </xf>
    <xf numFmtId="0" fontId="0" fillId="0" borderId="0" xfId="2" applyNumberFormat="1" applyFont="1" applyBorder="1">
      <alignment vertical="center"/>
    </xf>
    <xf numFmtId="177" fontId="30" fillId="0" borderId="0" xfId="2" applyNumberFormat="1" applyFont="1" applyBorder="1">
      <alignment vertical="center"/>
    </xf>
    <xf numFmtId="177" fontId="29" fillId="0" borderId="0" xfId="2" applyNumberFormat="1" applyFont="1" applyBorder="1" applyAlignment="1">
      <alignment horizontal="right" vertical="center"/>
    </xf>
    <xf numFmtId="0" fontId="0" fillId="0" borderId="0" xfId="2" applyNumberFormat="1" applyFont="1" applyBorder="1" applyAlignment="1">
      <alignment horizontal="right" vertical="center"/>
    </xf>
    <xf numFmtId="0" fontId="8" fillId="0" borderId="2" xfId="1" applyBorder="1">
      <alignment vertical="center"/>
    </xf>
    <xf numFmtId="0" fontId="8" fillId="0" borderId="31" xfId="1" applyBorder="1">
      <alignment vertical="center"/>
    </xf>
    <xf numFmtId="0" fontId="0" fillId="11" borderId="1" xfId="0" applyFill="1" applyBorder="1" applyAlignment="1">
      <alignment horizontal="center" vertical="center" wrapText="1"/>
    </xf>
    <xf numFmtId="0" fontId="0" fillId="11" borderId="1" xfId="0" applyFill="1" applyBorder="1" applyAlignment="1">
      <alignment vertical="center"/>
    </xf>
    <xf numFmtId="180" fontId="0" fillId="11" borderId="1" xfId="0" applyNumberFormat="1" applyFill="1" applyBorder="1" applyAlignment="1">
      <alignment vertical="center"/>
    </xf>
    <xf numFmtId="0" fontId="7" fillId="0" borderId="0" xfId="0" applyFont="1" applyAlignment="1">
      <alignment horizontal="left" vertical="center"/>
    </xf>
    <xf numFmtId="0" fontId="37" fillId="0" borderId="0" xfId="0" applyFont="1" applyAlignment="1">
      <alignment vertical="center"/>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31" xfId="0" applyFont="1" applyBorder="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21" fillId="7" borderId="0" xfId="0" applyFont="1" applyFill="1" applyAlignment="1">
      <alignment horizontal="left" vertical="center"/>
    </xf>
    <xf numFmtId="0" fontId="21" fillId="0" borderId="0" xfId="0" applyFont="1" applyAlignment="1">
      <alignment horizontal="left" vertical="center"/>
    </xf>
    <xf numFmtId="0" fontId="15" fillId="7" borderId="0" xfId="0" applyFont="1" applyFill="1" applyAlignment="1">
      <alignment horizontal="left" vertical="center"/>
    </xf>
    <xf numFmtId="0" fontId="10" fillId="0" borderId="0" xfId="0" applyFont="1" applyAlignment="1">
      <alignment horizontal="left" vertical="center"/>
    </xf>
    <xf numFmtId="0" fontId="28" fillId="0" borderId="0" xfId="3" applyFont="1">
      <alignment vertical="center"/>
    </xf>
    <xf numFmtId="0" fontId="3" fillId="0" borderId="0" xfId="3">
      <alignment vertical="center"/>
    </xf>
    <xf numFmtId="0" fontId="3" fillId="0" borderId="10" xfId="3" applyBorder="1">
      <alignment vertical="center"/>
    </xf>
    <xf numFmtId="0" fontId="3" fillId="0" borderId="2" xfId="3" applyBorder="1">
      <alignment vertical="center"/>
    </xf>
    <xf numFmtId="0" fontId="3" fillId="0" borderId="0" xfId="3" applyAlignment="1">
      <alignment horizontal="left" vertical="center" wrapText="1"/>
    </xf>
    <xf numFmtId="0" fontId="3" fillId="0" borderId="1" xfId="3" applyBorder="1">
      <alignment vertical="center"/>
    </xf>
    <xf numFmtId="0" fontId="3" fillId="0" borderId="0" xfId="3" applyAlignment="1">
      <alignment vertical="center" shrinkToFit="1"/>
    </xf>
    <xf numFmtId="0" fontId="3" fillId="0" borderId="1" xfId="3" applyBorder="1" applyAlignment="1">
      <alignment vertical="center" shrinkToFit="1"/>
    </xf>
    <xf numFmtId="0" fontId="0" fillId="0" borderId="1" xfId="4" applyNumberFormat="1" applyFont="1" applyBorder="1">
      <alignment vertical="center"/>
    </xf>
    <xf numFmtId="0" fontId="3" fillId="0" borderId="0" xfId="3" applyAlignment="1">
      <alignment horizontal="center" vertical="center"/>
    </xf>
    <xf numFmtId="0" fontId="40" fillId="0" borderId="0" xfId="3" applyFont="1" applyAlignment="1">
      <alignment horizontal="left" vertical="center" wrapText="1"/>
    </xf>
    <xf numFmtId="0" fontId="9" fillId="0" borderId="0" xfId="3" applyFont="1" applyAlignment="1">
      <alignment horizontal="left" vertical="center"/>
    </xf>
    <xf numFmtId="0" fontId="41" fillId="0" borderId="0" xfId="3" applyFont="1" applyAlignment="1">
      <alignment horizontal="left" vertical="center" wrapText="1"/>
    </xf>
    <xf numFmtId="0" fontId="11" fillId="0" borderId="0" xfId="3" applyFont="1" applyAlignment="1">
      <alignment horizontal="left" vertical="center" wrapText="1"/>
    </xf>
    <xf numFmtId="0" fontId="11" fillId="0" borderId="0" xfId="3" applyFont="1" applyAlignment="1">
      <alignment horizontal="left" vertical="center"/>
    </xf>
    <xf numFmtId="0" fontId="41" fillId="0" borderId="0" xfId="3" applyFont="1" applyAlignment="1">
      <alignment horizontal="left" vertical="center"/>
    </xf>
    <xf numFmtId="0" fontId="3" fillId="0" borderId="1" xfId="3" applyBorder="1" applyAlignment="1">
      <alignment horizontal="center" vertical="center"/>
    </xf>
    <xf numFmtId="0" fontId="3" fillId="0" borderId="7" xfId="3" applyBorder="1">
      <alignment vertical="center"/>
    </xf>
    <xf numFmtId="182" fontId="3" fillId="0" borderId="1" xfId="3" applyNumberFormat="1" applyBorder="1">
      <alignment vertical="center"/>
    </xf>
    <xf numFmtId="38" fontId="0" fillId="0" borderId="1" xfId="4" applyFont="1" applyBorder="1" applyAlignment="1">
      <alignment horizontal="center" vertical="center"/>
    </xf>
    <xf numFmtId="178" fontId="3" fillId="0" borderId="0" xfId="3" applyNumberFormat="1">
      <alignment vertical="center"/>
    </xf>
    <xf numFmtId="178" fontId="0" fillId="0" borderId="1" xfId="4" applyNumberFormat="1" applyFont="1" applyBorder="1">
      <alignment vertical="center"/>
    </xf>
    <xf numFmtId="178" fontId="3" fillId="0" borderId="1" xfId="3" applyNumberFormat="1" applyBorder="1">
      <alignment vertical="center"/>
    </xf>
    <xf numFmtId="0" fontId="6" fillId="0" borderId="0" xfId="3" applyFont="1">
      <alignment vertical="center"/>
    </xf>
    <xf numFmtId="179" fontId="0" fillId="0" borderId="0" xfId="4" applyNumberFormat="1" applyFont="1" applyFill="1" applyBorder="1">
      <alignment vertical="center"/>
    </xf>
    <xf numFmtId="179" fontId="0" fillId="0" borderId="1" xfId="4" applyNumberFormat="1" applyFont="1" applyFill="1" applyBorder="1">
      <alignment vertical="center"/>
    </xf>
    <xf numFmtId="38" fontId="0" fillId="0" borderId="1" xfId="4" applyFont="1" applyBorder="1" applyAlignment="1">
      <alignment horizontal="center" vertical="center" shrinkToFit="1"/>
    </xf>
    <xf numFmtId="182" fontId="0" fillId="0" borderId="1" xfId="4" applyNumberFormat="1" applyFont="1" applyBorder="1" applyAlignment="1">
      <alignment horizontal="right" vertical="center"/>
    </xf>
    <xf numFmtId="182" fontId="3" fillId="0" borderId="1" xfId="3" applyNumberFormat="1" applyBorder="1" applyAlignment="1">
      <alignment horizontal="right" vertical="center"/>
    </xf>
    <xf numFmtId="0" fontId="28" fillId="0" borderId="0" xfId="3" applyFont="1" applyAlignment="1">
      <alignment horizontal="left" vertical="center"/>
    </xf>
    <xf numFmtId="0" fontId="3" fillId="7" borderId="1" xfId="3" applyFill="1" applyBorder="1">
      <alignment vertical="center"/>
    </xf>
    <xf numFmtId="177" fontId="0" fillId="7" borderId="1" xfId="4" applyNumberFormat="1" applyFont="1" applyFill="1" applyBorder="1">
      <alignment vertical="center"/>
    </xf>
    <xf numFmtId="0" fontId="33" fillId="7" borderId="1" xfId="3" applyFont="1" applyFill="1" applyBorder="1">
      <alignment vertical="center"/>
    </xf>
    <xf numFmtId="177" fontId="32" fillId="7" borderId="1" xfId="4" applyNumberFormat="1" applyFont="1" applyFill="1" applyBorder="1">
      <alignment vertical="center"/>
    </xf>
    <xf numFmtId="38" fontId="32" fillId="0" borderId="0" xfId="4" applyFont="1" applyFill="1" applyBorder="1">
      <alignment vertical="center"/>
    </xf>
    <xf numFmtId="38" fontId="32" fillId="7" borderId="1" xfId="4" applyFont="1" applyFill="1" applyBorder="1">
      <alignment vertical="center"/>
    </xf>
    <xf numFmtId="0" fontId="6" fillId="0" borderId="0" xfId="3" applyFont="1" applyAlignment="1">
      <alignment horizontal="left" vertical="center" shrinkToFit="1"/>
    </xf>
    <xf numFmtId="0" fontId="3" fillId="7" borderId="1" xfId="3" applyFill="1" applyBorder="1" applyAlignment="1">
      <alignment vertical="center" shrinkToFit="1"/>
    </xf>
    <xf numFmtId="0" fontId="33" fillId="7" borderId="0" xfId="3" applyFont="1" applyFill="1">
      <alignment vertical="center"/>
    </xf>
    <xf numFmtId="38" fontId="32" fillId="7" borderId="0" xfId="4" applyFont="1" applyFill="1" applyBorder="1">
      <alignment vertical="center"/>
    </xf>
    <xf numFmtId="38" fontId="0" fillId="7" borderId="0" xfId="4" applyFont="1" applyFill="1" applyBorder="1">
      <alignment vertical="center"/>
    </xf>
    <xf numFmtId="38" fontId="32" fillId="7" borderId="0" xfId="4" applyFont="1" applyFill="1" applyBorder="1" applyAlignment="1">
      <alignment vertical="center" shrinkToFit="1"/>
    </xf>
    <xf numFmtId="0" fontId="3" fillId="0" borderId="0" xfId="3" applyAlignment="1">
      <alignment horizontal="center" vertical="center" shrinkToFit="1"/>
    </xf>
    <xf numFmtId="38" fontId="0" fillId="0" borderId="0" xfId="4" applyFont="1" applyAlignment="1">
      <alignment vertical="center" shrinkToFit="1"/>
    </xf>
    <xf numFmtId="38" fontId="0" fillId="0" borderId="0" xfId="4" applyFont="1">
      <alignment vertical="center"/>
    </xf>
    <xf numFmtId="0" fontId="3" fillId="0" borderId="0" xfId="3" applyAlignment="1">
      <alignment horizontal="left" vertical="center"/>
    </xf>
    <xf numFmtId="0" fontId="3" fillId="7" borderId="0" xfId="3" applyFill="1" applyAlignment="1">
      <alignment horizontal="center" vertical="center"/>
    </xf>
    <xf numFmtId="0" fontId="31" fillId="0" borderId="1" xfId="3" applyFont="1" applyBorder="1" applyAlignment="1">
      <alignment horizontal="center" vertical="center"/>
    </xf>
    <xf numFmtId="0" fontId="3" fillId="0" borderId="0" xfId="3" applyAlignment="1">
      <alignment horizontal="left" vertical="center" shrinkToFit="1"/>
    </xf>
    <xf numFmtId="0" fontId="3" fillId="0" borderId="1" xfId="3" applyBorder="1" applyAlignment="1">
      <alignment horizontal="left" vertical="center" shrinkToFit="1"/>
    </xf>
    <xf numFmtId="38" fontId="32" fillId="7" borderId="7" xfId="4" applyFont="1" applyFill="1" applyBorder="1">
      <alignment vertical="center"/>
    </xf>
    <xf numFmtId="181" fontId="0" fillId="0" borderId="0" xfId="4" applyNumberFormat="1" applyFont="1" applyBorder="1">
      <alignment vertical="center"/>
    </xf>
    <xf numFmtId="180" fontId="6" fillId="0" borderId="0" xfId="3" applyNumberFormat="1" applyFont="1">
      <alignment vertical="center"/>
    </xf>
    <xf numFmtId="0" fontId="29" fillId="0" borderId="0" xfId="3" applyFont="1">
      <alignment vertical="center"/>
    </xf>
    <xf numFmtId="0" fontId="3" fillId="0" borderId="10" xfId="3" applyBorder="1" applyAlignment="1">
      <alignment vertical="center" shrinkToFit="1"/>
    </xf>
    <xf numFmtId="0" fontId="28" fillId="0" borderId="0" xfId="3" applyFont="1" applyAlignment="1">
      <alignment horizontal="left" vertical="center" shrinkToFit="1"/>
    </xf>
    <xf numFmtId="0" fontId="21" fillId="7" borderId="0" xfId="0" applyFont="1" applyFill="1" applyAlignment="1">
      <alignment vertical="center"/>
    </xf>
    <xf numFmtId="0" fontId="21" fillId="7" borderId="0" xfId="0" applyFont="1" applyFill="1" applyAlignment="1">
      <alignment horizontal="center" vertical="center" shrinkToFit="1"/>
    </xf>
    <xf numFmtId="38" fontId="7" fillId="0" borderId="0" xfId="4" applyFont="1" applyFill="1" applyBorder="1">
      <alignment vertical="center"/>
    </xf>
    <xf numFmtId="0" fontId="40" fillId="0" borderId="0" xfId="3" applyFont="1">
      <alignment vertical="center"/>
    </xf>
    <xf numFmtId="0" fontId="9" fillId="0" borderId="0" xfId="3" applyFont="1">
      <alignment vertical="center"/>
    </xf>
    <xf numFmtId="0" fontId="40" fillId="0" borderId="0" xfId="3" applyFont="1" applyAlignment="1">
      <alignment horizontal="left" vertical="center"/>
    </xf>
    <xf numFmtId="0" fontId="12" fillId="0" borderId="0" xfId="3" applyFont="1" applyAlignment="1">
      <alignment horizontal="center" vertical="center" wrapText="1" shrinkToFit="1"/>
    </xf>
    <xf numFmtId="38" fontId="9" fillId="0" borderId="0" xfId="4" applyFont="1" applyFill="1" applyBorder="1">
      <alignment vertical="center"/>
    </xf>
    <xf numFmtId="38" fontId="12" fillId="0" borderId="0" xfId="4" applyFont="1" applyFill="1" applyBorder="1" applyAlignment="1">
      <alignment vertical="center" shrinkToFit="1"/>
    </xf>
    <xf numFmtId="0" fontId="40" fillId="0" borderId="0" xfId="1" applyFont="1" applyAlignment="1">
      <alignment horizontal="left" vertical="center"/>
    </xf>
    <xf numFmtId="0" fontId="40" fillId="0" borderId="0" xfId="1" applyFont="1" applyAlignment="1">
      <alignment horizontal="left" vertical="center" wrapText="1"/>
    </xf>
    <xf numFmtId="0" fontId="11" fillId="0" borderId="0" xfId="1" applyFont="1" applyAlignment="1">
      <alignment horizontal="left" vertical="top" wrapText="1"/>
    </xf>
    <xf numFmtId="0" fontId="9" fillId="0" borderId="0" xfId="1" applyFont="1">
      <alignment vertical="center"/>
    </xf>
    <xf numFmtId="0" fontId="9" fillId="0" borderId="0" xfId="1" applyFont="1" applyAlignment="1">
      <alignment horizontal="left" vertical="center"/>
    </xf>
    <xf numFmtId="0" fontId="44" fillId="0" borderId="0" xfId="3" applyFont="1" applyAlignment="1">
      <alignment horizontal="left" vertical="center" wrapText="1"/>
    </xf>
    <xf numFmtId="0" fontId="11" fillId="0" borderId="0" xfId="1" applyFont="1" applyAlignment="1">
      <alignment horizontal="left" vertical="center" wrapText="1"/>
    </xf>
    <xf numFmtId="0" fontId="42" fillId="0" borderId="0" xfId="3" applyFont="1" applyAlignment="1">
      <alignment horizontal="left" vertical="center"/>
    </xf>
    <xf numFmtId="0" fontId="45" fillId="0" borderId="0" xfId="3" applyFont="1" applyAlignment="1">
      <alignment horizontal="left" vertical="center"/>
    </xf>
    <xf numFmtId="0" fontId="11" fillId="0" borderId="0" xfId="3" applyFont="1">
      <alignment vertical="center"/>
    </xf>
    <xf numFmtId="0" fontId="0" fillId="11" borderId="2" xfId="0" applyFill="1" applyBorder="1" applyAlignment="1">
      <alignment horizontal="center" vertical="center"/>
    </xf>
    <xf numFmtId="0" fontId="0" fillId="11" borderId="2" xfId="0" applyFill="1" applyBorder="1" applyAlignment="1">
      <alignment vertical="center"/>
    </xf>
    <xf numFmtId="0" fontId="31" fillId="0" borderId="0" xfId="3" applyFont="1">
      <alignment vertical="center"/>
    </xf>
    <xf numFmtId="0" fontId="7" fillId="0" borderId="0" xfId="3" applyFont="1" applyAlignment="1">
      <alignment vertical="center" shrinkToFit="1"/>
    </xf>
    <xf numFmtId="0" fontId="9" fillId="0" borderId="0" xfId="3" applyFont="1" applyAlignment="1">
      <alignment horizontal="center" vertical="center" shrinkToFit="1"/>
    </xf>
    <xf numFmtId="0" fontId="15" fillId="7" borderId="0" xfId="0" applyFont="1" applyFill="1" applyAlignment="1">
      <alignment vertical="center"/>
    </xf>
    <xf numFmtId="0" fontId="27" fillId="0" borderId="0" xfId="3" applyFont="1" applyAlignment="1">
      <alignment horizontal="left" vertical="center"/>
    </xf>
    <xf numFmtId="0" fontId="47" fillId="0" borderId="0" xfId="0" applyFont="1" applyAlignment="1">
      <alignment horizontal="center" vertical="center"/>
    </xf>
    <xf numFmtId="0" fontId="46" fillId="0" borderId="0" xfId="3" applyFont="1" applyAlignment="1">
      <alignment horizontal="left" vertical="center" wrapText="1"/>
    </xf>
    <xf numFmtId="0" fontId="46" fillId="0" borderId="0" xfId="3" applyFont="1" applyAlignment="1">
      <alignment horizontal="left" vertical="center"/>
    </xf>
    <xf numFmtId="0" fontId="40" fillId="0" borderId="0" xfId="3" applyFont="1" applyAlignment="1">
      <alignment horizontal="left" vertical="center" shrinkToFit="1"/>
    </xf>
    <xf numFmtId="0" fontId="9" fillId="0" borderId="0" xfId="3" applyFont="1" applyAlignment="1">
      <alignment horizontal="left" vertical="center" wrapText="1" shrinkToFit="1"/>
    </xf>
    <xf numFmtId="0" fontId="40" fillId="0" borderId="0" xfId="3" applyFont="1" applyAlignment="1">
      <alignment horizontal="left" vertical="top" shrinkToFit="1"/>
    </xf>
    <xf numFmtId="0" fontId="9" fillId="0" borderId="0" xfId="3" applyFont="1" applyAlignment="1">
      <alignment horizontal="left" vertical="top" wrapText="1"/>
    </xf>
    <xf numFmtId="0" fontId="9" fillId="0" borderId="0" xfId="3" applyFont="1" applyAlignment="1">
      <alignment horizontal="left" vertical="center" shrinkToFit="1"/>
    </xf>
    <xf numFmtId="0" fontId="35" fillId="0" borderId="0" xfId="3" applyFont="1" applyAlignment="1">
      <alignment horizontal="left" vertical="center" shrinkToFit="1"/>
    </xf>
    <xf numFmtId="0" fontId="43" fillId="0" borderId="0" xfId="3" applyFont="1" applyAlignment="1">
      <alignment horizontal="left" vertical="center" shrinkToFit="1"/>
    </xf>
    <xf numFmtId="0" fontId="9" fillId="0" borderId="0" xfId="1" applyFont="1" applyAlignment="1">
      <alignment horizontal="left" vertical="center" wrapText="1"/>
    </xf>
    <xf numFmtId="0" fontId="47" fillId="8" borderId="0" xfId="0" applyFont="1" applyFill="1" applyAlignment="1">
      <alignment horizontal="center" vertical="center"/>
    </xf>
    <xf numFmtId="0" fontId="47" fillId="8" borderId="26" xfId="0" applyFont="1" applyFill="1" applyBorder="1" applyAlignment="1">
      <alignment horizontal="center" vertical="center"/>
    </xf>
    <xf numFmtId="0" fontId="3" fillId="8" borderId="10" xfId="3" applyFill="1" applyBorder="1">
      <alignment vertical="center"/>
    </xf>
    <xf numFmtId="177" fontId="0" fillId="8" borderId="0" xfId="4" applyNumberFormat="1" applyFont="1" applyFill="1" applyBorder="1">
      <alignment vertical="center"/>
    </xf>
    <xf numFmtId="0" fontId="3" fillId="8" borderId="0" xfId="3" applyFill="1">
      <alignment vertical="center"/>
    </xf>
    <xf numFmtId="0" fontId="3" fillId="8" borderId="26" xfId="3" applyFill="1" applyBorder="1">
      <alignment vertical="center"/>
    </xf>
    <xf numFmtId="38" fontId="0" fillId="8" borderId="0" xfId="4" applyFont="1" applyFill="1" applyBorder="1">
      <alignment vertical="center"/>
    </xf>
    <xf numFmtId="0" fontId="9" fillId="8" borderId="26" xfId="3" applyFont="1" applyFill="1" applyBorder="1">
      <alignment vertical="center"/>
    </xf>
    <xf numFmtId="0" fontId="3" fillId="8" borderId="33" xfId="3" applyFill="1" applyBorder="1">
      <alignment vertical="center"/>
    </xf>
    <xf numFmtId="0" fontId="3" fillId="8" borderId="34" xfId="3" applyFill="1" applyBorder="1">
      <alignment vertical="center"/>
    </xf>
    <xf numFmtId="0" fontId="3" fillId="8" borderId="32" xfId="3" applyFill="1" applyBorder="1">
      <alignment vertical="center"/>
    </xf>
    <xf numFmtId="0" fontId="3" fillId="8" borderId="0" xfId="3" applyFill="1" applyAlignment="1">
      <alignment vertical="center" shrinkToFit="1"/>
    </xf>
    <xf numFmtId="0" fontId="0" fillId="8" borderId="0" xfId="4" applyNumberFormat="1" applyFont="1" applyFill="1" applyBorder="1">
      <alignment vertical="center"/>
    </xf>
    <xf numFmtId="0" fontId="11" fillId="8" borderId="0" xfId="3" applyFont="1" applyFill="1" applyAlignment="1">
      <alignment horizontal="left" vertical="center" wrapText="1"/>
    </xf>
    <xf numFmtId="0" fontId="11" fillId="8" borderId="26" xfId="3" applyFont="1" applyFill="1" applyBorder="1" applyAlignment="1">
      <alignment horizontal="left" vertical="center" wrapText="1"/>
    </xf>
    <xf numFmtId="0" fontId="11" fillId="8" borderId="34" xfId="3" applyFont="1" applyFill="1" applyBorder="1" applyAlignment="1">
      <alignment horizontal="left" vertical="center" wrapText="1"/>
    </xf>
    <xf numFmtId="0" fontId="11" fillId="8" borderId="32" xfId="3" applyFont="1" applyFill="1" applyBorder="1" applyAlignment="1">
      <alignment horizontal="left" vertical="center" wrapText="1"/>
    </xf>
    <xf numFmtId="0" fontId="12" fillId="8" borderId="26" xfId="3" applyFont="1" applyFill="1" applyBorder="1">
      <alignment vertical="center"/>
    </xf>
    <xf numFmtId="0" fontId="33" fillId="8" borderId="26" xfId="3" applyFont="1" applyFill="1" applyBorder="1">
      <alignment vertical="center"/>
    </xf>
    <xf numFmtId="0" fontId="49" fillId="8" borderId="26" xfId="3" applyFont="1" applyFill="1" applyBorder="1" applyAlignment="1">
      <alignment horizontal="left" vertical="center"/>
    </xf>
    <xf numFmtId="0" fontId="32" fillId="8" borderId="26" xfId="3" applyFont="1" applyFill="1" applyBorder="1" applyAlignment="1">
      <alignment horizontal="left" vertical="center"/>
    </xf>
    <xf numFmtId="0" fontId="3" fillId="9" borderId="10" xfId="3" applyFill="1" applyBorder="1">
      <alignment vertical="center"/>
    </xf>
    <xf numFmtId="0" fontId="40" fillId="9" borderId="0" xfId="3" applyFont="1" applyFill="1">
      <alignment vertical="center"/>
    </xf>
    <xf numFmtId="0" fontId="9" fillId="9" borderId="0" xfId="3" applyFont="1" applyFill="1">
      <alignment vertical="center"/>
    </xf>
    <xf numFmtId="0" fontId="9" fillId="9" borderId="26" xfId="3" applyFont="1" applyFill="1" applyBorder="1">
      <alignment vertical="center"/>
    </xf>
    <xf numFmtId="0" fontId="3" fillId="9" borderId="0" xfId="3" applyFill="1">
      <alignment vertical="center"/>
    </xf>
    <xf numFmtId="0" fontId="3" fillId="9" borderId="0" xfId="3" applyFill="1" applyAlignment="1">
      <alignment horizontal="center" vertical="center"/>
    </xf>
    <xf numFmtId="0" fontId="3" fillId="9" borderId="26" xfId="3" applyFill="1" applyBorder="1">
      <alignment vertical="center"/>
    </xf>
    <xf numFmtId="0" fontId="28" fillId="9" borderId="26" xfId="3" applyFont="1" applyFill="1" applyBorder="1" applyAlignment="1">
      <alignment horizontal="left" vertical="center"/>
    </xf>
    <xf numFmtId="179" fontId="3" fillId="9" borderId="0" xfId="3" applyNumberFormat="1" applyFill="1">
      <alignment vertical="center"/>
    </xf>
    <xf numFmtId="0" fontId="7" fillId="9" borderId="26" xfId="3" applyFont="1" applyFill="1" applyBorder="1" applyAlignment="1">
      <alignment horizontal="left" vertical="center"/>
    </xf>
    <xf numFmtId="0" fontId="40" fillId="9" borderId="26" xfId="3" applyFont="1" applyFill="1" applyBorder="1" applyAlignment="1">
      <alignment horizontal="left" vertical="center" wrapText="1"/>
    </xf>
    <xf numFmtId="0" fontId="3" fillId="9" borderId="33" xfId="3" applyFill="1" applyBorder="1">
      <alignment vertical="center"/>
    </xf>
    <xf numFmtId="0" fontId="3" fillId="9" borderId="34" xfId="3" applyFill="1" applyBorder="1">
      <alignment vertical="center"/>
    </xf>
    <xf numFmtId="0" fontId="3" fillId="9" borderId="32" xfId="3" applyFill="1" applyBorder="1">
      <alignment vertical="center"/>
    </xf>
    <xf numFmtId="0" fontId="40" fillId="9" borderId="26" xfId="3" applyFont="1" applyFill="1" applyBorder="1" applyAlignment="1">
      <alignment horizontal="left" vertical="center"/>
    </xf>
    <xf numFmtId="0" fontId="31" fillId="9" borderId="0" xfId="3" applyFont="1" applyFill="1">
      <alignment vertical="center"/>
    </xf>
    <xf numFmtId="179" fontId="0" fillId="9" borderId="0" xfId="4" applyNumberFormat="1" applyFont="1" applyFill="1" applyBorder="1">
      <alignment vertical="center"/>
    </xf>
    <xf numFmtId="179" fontId="29" fillId="9" borderId="0" xfId="4" applyNumberFormat="1" applyFont="1" applyFill="1" applyBorder="1">
      <alignment vertical="center"/>
    </xf>
    <xf numFmtId="0" fontId="11" fillId="9" borderId="26" xfId="3" applyFont="1" applyFill="1" applyBorder="1" applyAlignment="1">
      <alignment horizontal="left" vertical="center"/>
    </xf>
    <xf numFmtId="0" fontId="47" fillId="9" borderId="10" xfId="0" applyFont="1" applyFill="1" applyBorder="1" applyAlignment="1">
      <alignment horizontal="center" vertical="center"/>
    </xf>
    <xf numFmtId="0" fontId="47" fillId="9" borderId="0" xfId="0" applyFont="1" applyFill="1" applyAlignment="1">
      <alignment horizontal="center" vertical="center"/>
    </xf>
    <xf numFmtId="0" fontId="47" fillId="9" borderId="26" xfId="0" applyFont="1" applyFill="1" applyBorder="1" applyAlignment="1">
      <alignment horizontal="center" vertical="center"/>
    </xf>
    <xf numFmtId="0" fontId="31" fillId="9" borderId="26" xfId="3" applyFont="1" applyFill="1" applyBorder="1">
      <alignment vertical="center"/>
    </xf>
    <xf numFmtId="0" fontId="33" fillId="9" borderId="0" xfId="3" applyFont="1" applyFill="1">
      <alignment vertical="center"/>
    </xf>
    <xf numFmtId="182" fontId="0" fillId="9" borderId="0" xfId="4" applyNumberFormat="1" applyFont="1" applyFill="1" applyBorder="1" applyAlignment="1">
      <alignment horizontal="right" vertical="center"/>
    </xf>
    <xf numFmtId="182" fontId="3" fillId="9" borderId="0" xfId="3" applyNumberFormat="1" applyFill="1" applyAlignment="1">
      <alignment horizontal="right" vertical="center"/>
    </xf>
    <xf numFmtId="0" fontId="46" fillId="9" borderId="26" xfId="3" applyFont="1" applyFill="1" applyBorder="1" applyAlignment="1">
      <alignment horizontal="left" vertical="center" wrapText="1"/>
    </xf>
    <xf numFmtId="177" fontId="0" fillId="9" borderId="0" xfId="4" applyNumberFormat="1" applyFont="1" applyFill="1" applyBorder="1">
      <alignment vertical="center"/>
    </xf>
    <xf numFmtId="177" fontId="32" fillId="9" borderId="0" xfId="4" applyNumberFormat="1" applyFont="1" applyFill="1" applyBorder="1">
      <alignment vertical="center"/>
    </xf>
    <xf numFmtId="0" fontId="46" fillId="9" borderId="26" xfId="3" applyFont="1" applyFill="1" applyBorder="1" applyAlignment="1">
      <alignment horizontal="left" vertical="center"/>
    </xf>
    <xf numFmtId="38" fontId="32" fillId="9" borderId="0" xfId="4" applyFont="1" applyFill="1" applyBorder="1">
      <alignment vertical="center"/>
    </xf>
    <xf numFmtId="38" fontId="30" fillId="9" borderId="0" xfId="4" applyFont="1" applyFill="1" applyBorder="1">
      <alignment vertical="center"/>
    </xf>
    <xf numFmtId="0" fontId="40" fillId="9" borderId="26" xfId="3" applyFont="1" applyFill="1" applyBorder="1" applyAlignment="1">
      <alignment horizontal="left" vertical="center" shrinkToFit="1"/>
    </xf>
    <xf numFmtId="0" fontId="9" fillId="9" borderId="26" xfId="3" applyFont="1" applyFill="1" applyBorder="1" applyAlignment="1">
      <alignment horizontal="left" vertical="center" wrapText="1" shrinkToFit="1"/>
    </xf>
    <xf numFmtId="0" fontId="6" fillId="9" borderId="10" xfId="3" applyFont="1" applyFill="1" applyBorder="1">
      <alignment vertical="center"/>
    </xf>
    <xf numFmtId="0" fontId="9" fillId="9" borderId="26" xfId="3" applyFont="1" applyFill="1" applyBorder="1" applyAlignment="1">
      <alignment horizontal="center" vertical="center" shrinkToFit="1"/>
    </xf>
    <xf numFmtId="0" fontId="9" fillId="9" borderId="26" xfId="3" applyFont="1" applyFill="1" applyBorder="1" applyAlignment="1">
      <alignment horizontal="left" vertical="top" wrapText="1"/>
    </xf>
    <xf numFmtId="0" fontId="7" fillId="9" borderId="0" xfId="3" applyFont="1" applyFill="1" applyAlignment="1">
      <alignment vertical="center" wrapText="1"/>
    </xf>
    <xf numFmtId="0" fontId="7" fillId="9" borderId="0" xfId="3" applyFont="1" applyFill="1" applyAlignment="1">
      <alignment vertical="center" shrinkToFit="1"/>
    </xf>
    <xf numFmtId="0" fontId="7" fillId="9" borderId="26" xfId="3" applyFont="1" applyFill="1" applyBorder="1" applyAlignment="1">
      <alignment vertical="center" shrinkToFit="1"/>
    </xf>
    <xf numFmtId="0" fontId="28" fillId="9" borderId="26" xfId="3" applyFont="1" applyFill="1" applyBorder="1" applyAlignment="1">
      <alignment horizontal="left" vertical="center" shrinkToFit="1"/>
    </xf>
    <xf numFmtId="0" fontId="3" fillId="9" borderId="26" xfId="3" applyFill="1" applyBorder="1" applyAlignment="1">
      <alignment horizontal="left" vertical="center" shrinkToFit="1"/>
    </xf>
    <xf numFmtId="0" fontId="12" fillId="9" borderId="0" xfId="3" applyFont="1" applyFill="1" applyAlignment="1">
      <alignment horizontal="center" vertical="center" wrapText="1" shrinkToFit="1"/>
    </xf>
    <xf numFmtId="0" fontId="12" fillId="9" borderId="26" xfId="3" applyFont="1" applyFill="1" applyBorder="1" applyAlignment="1">
      <alignment horizontal="center" vertical="center" wrapText="1" shrinkToFit="1"/>
    </xf>
    <xf numFmtId="38" fontId="9" fillId="9" borderId="26" xfId="4" applyFont="1" applyFill="1" applyBorder="1">
      <alignment vertical="center"/>
    </xf>
    <xf numFmtId="38" fontId="12" fillId="9" borderId="0" xfId="4" applyFont="1" applyFill="1" applyBorder="1" applyAlignment="1">
      <alignment vertical="center" shrinkToFit="1"/>
    </xf>
    <xf numFmtId="38" fontId="12" fillId="9" borderId="26" xfId="4" applyFont="1" applyFill="1" applyBorder="1" applyAlignment="1">
      <alignment vertical="center" shrinkToFit="1"/>
    </xf>
    <xf numFmtId="0" fontId="9" fillId="9" borderId="26" xfId="3" applyFont="1" applyFill="1" applyBorder="1" applyAlignment="1">
      <alignment horizontal="left" vertical="center" shrinkToFit="1"/>
    </xf>
    <xf numFmtId="0" fontId="9" fillId="9" borderId="0" xfId="3" applyFont="1" applyFill="1" applyAlignment="1">
      <alignment horizontal="center" vertical="center"/>
    </xf>
    <xf numFmtId="0" fontId="9" fillId="9" borderId="26" xfId="3" applyFont="1" applyFill="1" applyBorder="1" applyAlignment="1">
      <alignment horizontal="center" vertical="center"/>
    </xf>
    <xf numFmtId="0" fontId="3" fillId="9" borderId="26" xfId="3" applyFill="1" applyBorder="1" applyAlignment="1">
      <alignment horizontal="center" vertical="center"/>
    </xf>
    <xf numFmtId="0" fontId="35" fillId="9" borderId="26" xfId="3" applyFont="1" applyFill="1" applyBorder="1" applyAlignment="1">
      <alignment horizontal="left" vertical="center" shrinkToFit="1"/>
    </xf>
    <xf numFmtId="0" fontId="43" fillId="9" borderId="26" xfId="3" applyFont="1" applyFill="1" applyBorder="1" applyAlignment="1">
      <alignment horizontal="left" vertical="center" shrinkToFit="1"/>
    </xf>
    <xf numFmtId="0" fontId="31" fillId="9" borderId="0" xfId="3" applyFont="1" applyFill="1" applyAlignment="1">
      <alignment horizontal="center" vertical="center"/>
    </xf>
    <xf numFmtId="0" fontId="3" fillId="9" borderId="0" xfId="3" applyFill="1" applyAlignment="1">
      <alignment horizontal="left" vertical="center" shrinkToFit="1"/>
    </xf>
    <xf numFmtId="181" fontId="0" fillId="9" borderId="0" xfId="4" applyNumberFormat="1" applyFont="1" applyFill="1" applyBorder="1">
      <alignment vertical="center"/>
    </xf>
    <xf numFmtId="0" fontId="6" fillId="9" borderId="0" xfId="3" applyFont="1" applyFill="1">
      <alignment vertical="center"/>
    </xf>
    <xf numFmtId="0" fontId="6" fillId="9" borderId="26" xfId="3" applyFont="1" applyFill="1" applyBorder="1">
      <alignment vertical="center"/>
    </xf>
    <xf numFmtId="180" fontId="6" fillId="9" borderId="0" xfId="3" applyNumberFormat="1" applyFont="1" applyFill="1">
      <alignment vertical="center"/>
    </xf>
    <xf numFmtId="0" fontId="29" fillId="9" borderId="0" xfId="3" applyFont="1" applyFill="1">
      <alignment vertical="center"/>
    </xf>
    <xf numFmtId="0" fontId="0" fillId="9" borderId="0" xfId="4" applyNumberFormat="1" applyFont="1" applyFill="1" applyBorder="1">
      <alignment vertical="center"/>
    </xf>
    <xf numFmtId="0" fontId="8" fillId="12" borderId="10" xfId="1" applyFill="1" applyBorder="1">
      <alignment vertical="center"/>
    </xf>
    <xf numFmtId="0" fontId="9" fillId="12" borderId="26" xfId="1" applyFont="1" applyFill="1" applyBorder="1">
      <alignment vertical="center"/>
    </xf>
    <xf numFmtId="0" fontId="40" fillId="12" borderId="26" xfId="1" applyFont="1" applyFill="1" applyBorder="1" applyAlignment="1">
      <alignment horizontal="left" vertical="center" wrapText="1"/>
    </xf>
    <xf numFmtId="0" fontId="9" fillId="12" borderId="26" xfId="1" applyFont="1" applyFill="1" applyBorder="1" applyAlignment="1">
      <alignment horizontal="left" vertical="center"/>
    </xf>
    <xf numFmtId="0" fontId="8" fillId="12" borderId="0" xfId="1" applyFill="1">
      <alignment vertical="center"/>
    </xf>
    <xf numFmtId="177" fontId="0" fillId="12" borderId="0" xfId="2" applyNumberFormat="1" applyFont="1" applyFill="1" applyBorder="1">
      <alignment vertical="center"/>
    </xf>
    <xf numFmtId="0" fontId="8" fillId="12" borderId="26" xfId="1" applyFill="1" applyBorder="1">
      <alignment vertical="center"/>
    </xf>
    <xf numFmtId="38" fontId="0" fillId="12" borderId="0" xfId="2" applyFont="1" applyFill="1" applyBorder="1">
      <alignment vertical="center"/>
    </xf>
    <xf numFmtId="177" fontId="29" fillId="12" borderId="0" xfId="2" applyNumberFormat="1" applyFont="1" applyFill="1" applyBorder="1">
      <alignment vertical="center"/>
    </xf>
    <xf numFmtId="177" fontId="29" fillId="12" borderId="0" xfId="2" applyNumberFormat="1" applyFont="1" applyFill="1" applyBorder="1" applyAlignment="1">
      <alignment horizontal="right" vertical="center"/>
    </xf>
    <xf numFmtId="177" fontId="30" fillId="12" borderId="0" xfId="2" applyNumberFormat="1" applyFont="1" applyFill="1" applyBorder="1">
      <alignment vertical="center"/>
    </xf>
    <xf numFmtId="0" fontId="30" fillId="12" borderId="0" xfId="1" applyFont="1" applyFill="1">
      <alignment vertical="center"/>
    </xf>
    <xf numFmtId="0" fontId="7" fillId="12" borderId="0" xfId="1" applyFont="1" applyFill="1">
      <alignment vertical="center"/>
    </xf>
    <xf numFmtId="0" fontId="7" fillId="12" borderId="0" xfId="2" applyNumberFormat="1" applyFont="1" applyFill="1" applyBorder="1">
      <alignment vertical="center"/>
    </xf>
    <xf numFmtId="0" fontId="8" fillId="12" borderId="33" xfId="1" applyFill="1" applyBorder="1">
      <alignment vertical="center"/>
    </xf>
    <xf numFmtId="0" fontId="8" fillId="12" borderId="34" xfId="1" applyFill="1" applyBorder="1">
      <alignment vertical="center"/>
    </xf>
    <xf numFmtId="0" fontId="8" fillId="12" borderId="32" xfId="1" applyFill="1" applyBorder="1">
      <alignment vertical="center"/>
    </xf>
    <xf numFmtId="0" fontId="12" fillId="0" borderId="1" xfId="3" applyFont="1" applyBorder="1" applyAlignment="1">
      <alignment horizontal="center" vertical="center" shrinkToFit="1"/>
    </xf>
    <xf numFmtId="0" fontId="12" fillId="0" borderId="1" xfId="3" applyFont="1" applyBorder="1" applyAlignment="1">
      <alignment horizontal="center" vertical="center" wrapText="1" shrinkToFit="1"/>
    </xf>
    <xf numFmtId="38" fontId="9" fillId="0" borderId="1" xfId="4" applyFont="1" applyFill="1" applyBorder="1">
      <alignment vertical="center"/>
    </xf>
    <xf numFmtId="0" fontId="9" fillId="0" borderId="1" xfId="3" applyFont="1" applyBorder="1" applyAlignment="1">
      <alignment horizontal="center" vertical="center" shrinkToFit="1"/>
    </xf>
    <xf numFmtId="38" fontId="12" fillId="0" borderId="1" xfId="4" applyFont="1" applyFill="1" applyBorder="1" applyAlignment="1">
      <alignment vertical="center" shrinkToFit="1"/>
    </xf>
    <xf numFmtId="0" fontId="3" fillId="8" borderId="10" xfId="3" applyFill="1" applyBorder="1" applyAlignment="1">
      <alignment horizontal="left" vertical="center"/>
    </xf>
    <xf numFmtId="177" fontId="0" fillId="8" borderId="0" xfId="4" applyNumberFormat="1" applyFont="1" applyFill="1" applyBorder="1" applyAlignment="1">
      <alignment horizontal="left" vertical="center"/>
    </xf>
    <xf numFmtId="0" fontId="3" fillId="8" borderId="0" xfId="3" applyFill="1" applyAlignment="1">
      <alignment horizontal="left" vertical="center"/>
    </xf>
    <xf numFmtId="0" fontId="8" fillId="0" borderId="0" xfId="1" applyAlignment="1">
      <alignment horizontal="left" vertical="center"/>
    </xf>
    <xf numFmtId="0" fontId="3" fillId="9" borderId="10" xfId="3" applyFill="1" applyBorder="1" applyAlignment="1">
      <alignment horizontal="left" vertical="center"/>
    </xf>
    <xf numFmtId="0" fontId="3" fillId="9" borderId="0" xfId="3" applyFill="1" applyAlignment="1">
      <alignment horizontal="left" vertical="center"/>
    </xf>
    <xf numFmtId="38" fontId="0" fillId="9" borderId="0" xfId="4" applyFont="1" applyFill="1" applyBorder="1" applyAlignment="1">
      <alignment horizontal="left" vertical="center"/>
    </xf>
    <xf numFmtId="178" fontId="0" fillId="9" borderId="0" xfId="4" applyNumberFormat="1" applyFont="1" applyFill="1" applyBorder="1" applyAlignment="1">
      <alignment horizontal="left" vertical="center"/>
    </xf>
    <xf numFmtId="178" fontId="3" fillId="9" borderId="0" xfId="3" applyNumberFormat="1" applyFill="1" applyAlignment="1">
      <alignment horizontal="left" vertical="center"/>
    </xf>
    <xf numFmtId="178" fontId="29" fillId="9" borderId="0" xfId="4" applyNumberFormat="1" applyFont="1" applyFill="1" applyBorder="1" applyAlignment="1">
      <alignment horizontal="left" vertical="center"/>
    </xf>
    <xf numFmtId="0" fontId="7" fillId="0" borderId="1" xfId="1" applyFont="1" applyBorder="1" applyAlignment="1">
      <alignment horizontal="center" vertical="center"/>
    </xf>
    <xf numFmtId="0" fontId="7" fillId="0" borderId="1" xfId="2" applyNumberFormat="1" applyFont="1" applyFill="1" applyBorder="1" applyAlignment="1">
      <alignment horizontal="center" vertical="center"/>
    </xf>
    <xf numFmtId="0" fontId="13" fillId="0" borderId="0" xfId="0" applyFont="1" applyAlignment="1">
      <alignment vertical="center" wrapText="1"/>
    </xf>
    <xf numFmtId="0" fontId="39" fillId="12" borderId="0" xfId="1" applyFont="1" applyFill="1" applyAlignment="1">
      <alignment horizontal="left" vertical="center"/>
    </xf>
    <xf numFmtId="0" fontId="40" fillId="9" borderId="0" xfId="3" applyFont="1" applyFill="1" applyAlignment="1">
      <alignment horizontal="left" vertical="center"/>
    </xf>
    <xf numFmtId="0" fontId="27" fillId="0" borderId="0" xfId="3" applyFont="1">
      <alignment vertical="center"/>
    </xf>
    <xf numFmtId="0" fontId="3" fillId="0" borderId="3" xfId="3" applyBorder="1">
      <alignment vertical="center"/>
    </xf>
    <xf numFmtId="178" fontId="3" fillId="0" borderId="1" xfId="4" applyNumberFormat="1" applyFont="1" applyBorder="1">
      <alignment vertical="center"/>
    </xf>
    <xf numFmtId="181" fontId="3" fillId="7" borderId="1" xfId="4" applyNumberFormat="1" applyFont="1" applyFill="1" applyBorder="1">
      <alignment vertical="center"/>
    </xf>
    <xf numFmtId="0" fontId="33" fillId="7" borderId="7" xfId="3" applyFont="1" applyFill="1" applyBorder="1">
      <alignment vertical="center"/>
    </xf>
    <xf numFmtId="38" fontId="32" fillId="7" borderId="3" xfId="4" applyFont="1" applyFill="1" applyBorder="1">
      <alignment vertical="center"/>
    </xf>
    <xf numFmtId="38" fontId="27" fillId="0" borderId="0" xfId="4" applyFont="1" applyFill="1" applyBorder="1">
      <alignment vertical="center"/>
    </xf>
    <xf numFmtId="182" fontId="0" fillId="0" borderId="7" xfId="4" applyNumberFormat="1" applyFont="1" applyBorder="1" applyAlignment="1">
      <alignment horizontal="right" vertical="center"/>
    </xf>
    <xf numFmtId="182" fontId="3" fillId="0" borderId="3" xfId="3" applyNumberFormat="1" applyBorder="1" applyAlignment="1">
      <alignment horizontal="right" vertical="center"/>
    </xf>
    <xf numFmtId="177" fontId="32" fillId="7" borderId="3" xfId="4" applyNumberFormat="1" applyFont="1" applyFill="1" applyBorder="1">
      <alignment vertical="center"/>
    </xf>
    <xf numFmtId="38" fontId="32" fillId="7" borderId="8" xfId="4" applyFont="1" applyFill="1" applyBorder="1">
      <alignment vertical="center"/>
    </xf>
    <xf numFmtId="184" fontId="3" fillId="7" borderId="1" xfId="2" applyNumberFormat="1" applyFont="1" applyFill="1" applyBorder="1" applyAlignment="1">
      <alignment horizontal="right" vertical="center"/>
    </xf>
    <xf numFmtId="184" fontId="3" fillId="7" borderId="1" xfId="1" applyNumberFormat="1" applyFont="1" applyFill="1" applyBorder="1" applyAlignment="1">
      <alignment horizontal="right" vertical="center"/>
    </xf>
    <xf numFmtId="184" fontId="3" fillId="7" borderId="1" xfId="1" applyNumberFormat="1" applyFont="1" applyFill="1" applyBorder="1">
      <alignment vertical="center"/>
    </xf>
    <xf numFmtId="0" fontId="27" fillId="0" borderId="0" xfId="1" applyFont="1">
      <alignment vertical="center"/>
    </xf>
    <xf numFmtId="185" fontId="0" fillId="0" borderId="19" xfId="2" applyNumberFormat="1" applyFont="1" applyBorder="1">
      <alignment vertical="center"/>
    </xf>
    <xf numFmtId="185" fontId="0" fillId="0" borderId="51" xfId="2" applyNumberFormat="1" applyFont="1" applyBorder="1">
      <alignment vertical="center"/>
    </xf>
    <xf numFmtId="185" fontId="3" fillId="0" borderId="51" xfId="2" applyNumberFormat="1" applyFont="1" applyBorder="1">
      <alignment vertical="center"/>
    </xf>
    <xf numFmtId="38" fontId="27" fillId="0" borderId="0" xfId="2" applyFont="1" applyBorder="1">
      <alignment vertical="center"/>
    </xf>
    <xf numFmtId="0" fontId="8" fillId="0" borderId="6" xfId="1" applyBorder="1">
      <alignment vertical="center"/>
    </xf>
    <xf numFmtId="0" fontId="8" fillId="0" borderId="3" xfId="1" applyBorder="1">
      <alignment vertical="center"/>
    </xf>
    <xf numFmtId="177" fontId="3" fillId="0" borderId="1" xfId="2" applyNumberFormat="1" applyFont="1" applyBorder="1">
      <alignment vertical="center"/>
    </xf>
    <xf numFmtId="177" fontId="3" fillId="0" borderId="3" xfId="2" applyNumberFormat="1" applyFont="1" applyBorder="1">
      <alignment vertical="center"/>
    </xf>
    <xf numFmtId="0" fontId="13" fillId="0" borderId="19" xfId="0" applyFont="1" applyBorder="1" applyAlignment="1">
      <alignment vertical="center" wrapText="1"/>
    </xf>
    <xf numFmtId="177" fontId="6" fillId="7" borderId="1" xfId="4" applyNumberFormat="1" applyFont="1" applyFill="1" applyBorder="1">
      <alignment vertical="center"/>
    </xf>
    <xf numFmtId="0" fontId="3" fillId="0" borderId="36" xfId="3" applyBorder="1">
      <alignment vertical="center"/>
    </xf>
    <xf numFmtId="180" fontId="6" fillId="0" borderId="1" xfId="3" applyNumberFormat="1" applyFont="1" applyBorder="1">
      <alignment vertical="center"/>
    </xf>
    <xf numFmtId="181" fontId="6" fillId="0" borderId="1" xfId="4" applyNumberFormat="1" applyFont="1" applyFill="1" applyBorder="1">
      <alignment vertical="center"/>
    </xf>
    <xf numFmtId="0" fontId="6" fillId="0" borderId="1" xfId="3" applyFont="1" applyBorder="1">
      <alignment vertical="center"/>
    </xf>
    <xf numFmtId="182" fontId="0" fillId="0" borderId="53" xfId="4" applyNumberFormat="1" applyFont="1" applyBorder="1" applyAlignment="1">
      <alignment horizontal="right" vertical="center"/>
    </xf>
    <xf numFmtId="38" fontId="9" fillId="0" borderId="7" xfId="4" applyFont="1" applyFill="1" applyBorder="1">
      <alignment vertical="center"/>
    </xf>
    <xf numFmtId="38" fontId="12" fillId="0" borderId="7" xfId="4" applyFont="1" applyFill="1" applyBorder="1" applyAlignment="1">
      <alignment vertical="center" shrinkToFit="1"/>
    </xf>
    <xf numFmtId="0" fontId="12" fillId="0" borderId="3" xfId="3" applyFont="1" applyBorder="1" applyAlignment="1">
      <alignment horizontal="center" vertical="center" wrapText="1" shrinkToFit="1"/>
    </xf>
    <xf numFmtId="0" fontId="33" fillId="7" borderId="0" xfId="3" applyFont="1" applyFill="1" applyAlignment="1">
      <alignment horizontal="center" vertical="center" shrinkToFit="1"/>
    </xf>
    <xf numFmtId="0" fontId="34" fillId="7" borderId="0" xfId="3" applyFont="1" applyFill="1" applyAlignment="1">
      <alignment horizontal="center" vertical="center" wrapText="1" shrinkToFit="1"/>
    </xf>
    <xf numFmtId="0" fontId="3" fillId="7" borderId="0" xfId="3" applyFill="1">
      <alignment vertical="center"/>
    </xf>
    <xf numFmtId="0" fontId="3" fillId="7" borderId="0" xfId="3" applyFill="1" applyAlignment="1">
      <alignment horizontal="center" vertical="center" shrinkToFit="1"/>
    </xf>
    <xf numFmtId="38" fontId="41" fillId="9" borderId="0" xfId="4" applyFont="1" applyFill="1" applyBorder="1">
      <alignment vertical="center"/>
    </xf>
    <xf numFmtId="178" fontId="0" fillId="0" borderId="0" xfId="4" applyNumberFormat="1" applyFont="1" applyBorder="1">
      <alignment vertical="center"/>
    </xf>
    <xf numFmtId="178" fontId="3" fillId="0" borderId="0" xfId="4" applyNumberFormat="1" applyFont="1" applyBorder="1">
      <alignment vertical="center"/>
    </xf>
    <xf numFmtId="182" fontId="3" fillId="0" borderId="7" xfId="3" applyNumberFormat="1" applyBorder="1">
      <alignment vertical="center"/>
    </xf>
    <xf numFmtId="182" fontId="6" fillId="0" borderId="1" xfId="2" applyNumberFormat="1" applyFont="1" applyBorder="1">
      <alignment vertical="center"/>
    </xf>
    <xf numFmtId="0" fontId="28" fillId="0" borderId="0" xfId="1" applyFont="1" applyAlignment="1">
      <alignment vertical="center" wrapText="1"/>
    </xf>
    <xf numFmtId="38" fontId="0" fillId="0" borderId="10" xfId="4" applyFont="1" applyBorder="1" applyAlignment="1">
      <alignment horizontal="center" vertical="center"/>
    </xf>
    <xf numFmtId="0" fontId="3" fillId="0" borderId="34" xfId="3" applyBorder="1">
      <alignment vertical="center"/>
    </xf>
    <xf numFmtId="0" fontId="27" fillId="0" borderId="0" xfId="3" applyFont="1" applyAlignment="1">
      <alignment horizontal="center" vertical="center" shrinkToFit="1"/>
    </xf>
    <xf numFmtId="38" fontId="27" fillId="0" borderId="0" xfId="4" applyFont="1" applyAlignment="1">
      <alignment vertical="center" shrinkToFit="1"/>
    </xf>
    <xf numFmtId="38" fontId="27" fillId="0" borderId="0" xfId="4" applyFont="1">
      <alignment vertical="center"/>
    </xf>
    <xf numFmtId="0" fontId="28" fillId="0" borderId="0" xfId="1" applyFont="1" applyAlignment="1">
      <alignment horizontal="left" vertical="center" wrapText="1"/>
    </xf>
    <xf numFmtId="0" fontId="3" fillId="0" borderId="0" xfId="1" applyFont="1">
      <alignment vertical="center"/>
    </xf>
    <xf numFmtId="0" fontId="8" fillId="0" borderId="1" xfId="1" applyBorder="1">
      <alignment vertical="center"/>
    </xf>
    <xf numFmtId="38" fontId="9" fillId="0" borderId="1" xfId="4" applyFont="1" applyFill="1" applyBorder="1" applyAlignment="1">
      <alignment vertical="center" shrinkToFit="1"/>
    </xf>
    <xf numFmtId="0" fontId="9" fillId="0" borderId="1" xfId="3" applyFont="1" applyBorder="1" applyAlignment="1">
      <alignment horizontal="center" vertical="center"/>
    </xf>
    <xf numFmtId="179" fontId="3" fillId="7" borderId="1" xfId="4" applyNumberFormat="1" applyFont="1" applyFill="1" applyBorder="1">
      <alignment vertical="center"/>
    </xf>
    <xf numFmtId="0" fontId="6" fillId="0" borderId="2" xfId="3" applyFont="1" applyBorder="1">
      <alignment vertical="center"/>
    </xf>
    <xf numFmtId="0" fontId="63" fillId="0" borderId="0" xfId="3" applyFont="1" applyAlignment="1">
      <alignment vertical="center" wrapText="1"/>
    </xf>
    <xf numFmtId="38" fontId="6" fillId="7" borderId="1" xfId="4" applyFont="1" applyFill="1" applyBorder="1">
      <alignment vertical="center"/>
    </xf>
    <xf numFmtId="0" fontId="6" fillId="7" borderId="0" xfId="3" applyFont="1" applyFill="1">
      <alignment vertical="center"/>
    </xf>
    <xf numFmtId="0" fontId="6" fillId="7" borderId="0" xfId="3" applyFont="1" applyFill="1" applyAlignment="1">
      <alignment horizontal="center" vertical="center"/>
    </xf>
    <xf numFmtId="182" fontId="6" fillId="0" borderId="0" xfId="2" applyNumberFormat="1" applyFont="1" applyBorder="1">
      <alignment vertical="center"/>
    </xf>
    <xf numFmtId="0" fontId="48" fillId="8" borderId="26" xfId="3" applyFont="1" applyFill="1" applyBorder="1" applyAlignment="1">
      <alignment horizontal="left" vertical="center" wrapText="1"/>
    </xf>
    <xf numFmtId="0" fontId="40" fillId="8" borderId="26" xfId="3" applyFont="1" applyFill="1" applyBorder="1" applyAlignment="1">
      <alignment horizontal="left" vertical="center" wrapText="1"/>
    </xf>
    <xf numFmtId="0" fontId="12" fillId="8" borderId="0" xfId="3" applyFont="1" applyFill="1" applyAlignment="1">
      <alignment horizontal="left" vertical="center" wrapText="1"/>
    </xf>
    <xf numFmtId="0" fontId="12" fillId="8" borderId="26" xfId="3" applyFont="1" applyFill="1" applyBorder="1" applyAlignment="1">
      <alignment horizontal="left" vertical="center" wrapText="1"/>
    </xf>
    <xf numFmtId="0" fontId="12" fillId="8" borderId="26" xfId="3" applyFont="1" applyFill="1" applyBorder="1" applyAlignment="1">
      <alignment horizontal="left" vertical="center"/>
    </xf>
    <xf numFmtId="0" fontId="50" fillId="8" borderId="26" xfId="3" applyFont="1" applyFill="1" applyBorder="1" applyAlignment="1">
      <alignment horizontal="left" vertical="center"/>
    </xf>
    <xf numFmtId="0" fontId="9" fillId="8" borderId="26" xfId="3" applyFont="1" applyFill="1" applyBorder="1" applyAlignment="1">
      <alignment horizontal="left" vertical="center" wrapText="1"/>
    </xf>
    <xf numFmtId="0" fontId="48" fillId="8" borderId="26" xfId="3" applyFont="1" applyFill="1" applyBorder="1" applyAlignment="1">
      <alignment horizontal="left" vertical="center"/>
    </xf>
    <xf numFmtId="0" fontId="10" fillId="8" borderId="10" xfId="0" applyFont="1" applyFill="1" applyBorder="1" applyAlignment="1">
      <alignment vertical="center"/>
    </xf>
    <xf numFmtId="0" fontId="3" fillId="8" borderId="10" xfId="3" applyFill="1" applyBorder="1" applyAlignment="1">
      <alignment horizontal="left" vertical="center" wrapText="1"/>
    </xf>
    <xf numFmtId="0" fontId="48" fillId="8" borderId="26" xfId="3" applyFont="1" applyFill="1" applyBorder="1" applyAlignment="1">
      <alignment vertical="center" wrapText="1"/>
    </xf>
    <xf numFmtId="0" fontId="3" fillId="8" borderId="9" xfId="3" applyFill="1" applyBorder="1">
      <alignment vertical="center"/>
    </xf>
    <xf numFmtId="0" fontId="3" fillId="8" borderId="31" xfId="3" applyFill="1" applyBorder="1">
      <alignment vertical="center"/>
    </xf>
    <xf numFmtId="0" fontId="3" fillId="8" borderId="8" xfId="3" applyFill="1" applyBorder="1">
      <alignment vertical="center"/>
    </xf>
    <xf numFmtId="0" fontId="47" fillId="10" borderId="9" xfId="0" applyFont="1" applyFill="1" applyBorder="1" applyAlignment="1">
      <alignment horizontal="center" vertical="center"/>
    </xf>
    <xf numFmtId="0" fontId="47" fillId="10" borderId="31" xfId="0" applyFont="1" applyFill="1" applyBorder="1" applyAlignment="1">
      <alignment horizontal="center" vertical="center"/>
    </xf>
    <xf numFmtId="0" fontId="10" fillId="10" borderId="8" xfId="0" applyFont="1" applyFill="1" applyBorder="1" applyAlignment="1">
      <alignment vertical="center"/>
    </xf>
    <xf numFmtId="0" fontId="8" fillId="10" borderId="10" xfId="1" applyFill="1" applyBorder="1">
      <alignment vertical="center"/>
    </xf>
    <xf numFmtId="0" fontId="50" fillId="10" borderId="0" xfId="1" applyFont="1" applyFill="1">
      <alignment vertical="center"/>
    </xf>
    <xf numFmtId="0" fontId="8" fillId="10" borderId="0" xfId="1" applyFill="1">
      <alignment vertical="center"/>
    </xf>
    <xf numFmtId="0" fontId="8" fillId="10" borderId="26" xfId="1" applyFill="1" applyBorder="1">
      <alignment vertical="center"/>
    </xf>
    <xf numFmtId="0" fontId="40" fillId="10" borderId="0" xfId="1" applyFont="1" applyFill="1">
      <alignment vertical="center"/>
    </xf>
    <xf numFmtId="0" fontId="9" fillId="10" borderId="0" xfId="1" applyFont="1" applyFill="1">
      <alignment vertical="center"/>
    </xf>
    <xf numFmtId="185" fontId="0" fillId="10" borderId="0" xfId="2" applyNumberFormat="1" applyFont="1" applyFill="1" applyBorder="1">
      <alignment vertical="center"/>
    </xf>
    <xf numFmtId="0" fontId="9" fillId="10" borderId="26" xfId="1" applyFont="1" applyFill="1" applyBorder="1">
      <alignment vertical="center"/>
    </xf>
    <xf numFmtId="0" fontId="12" fillId="10" borderId="26" xfId="1" applyFont="1" applyFill="1" applyBorder="1" applyAlignment="1">
      <alignment horizontal="left" vertical="top" wrapText="1"/>
    </xf>
    <xf numFmtId="0" fontId="12" fillId="10" borderId="26" xfId="1" applyFont="1" applyFill="1" applyBorder="1">
      <alignment vertical="center"/>
    </xf>
    <xf numFmtId="0" fontId="48" fillId="10" borderId="26" xfId="1" applyFont="1" applyFill="1" applyBorder="1" applyAlignment="1">
      <alignment horizontal="left" vertical="center"/>
    </xf>
    <xf numFmtId="0" fontId="12" fillId="10" borderId="26" xfId="1" applyFont="1" applyFill="1" applyBorder="1" applyAlignment="1">
      <alignment horizontal="left" vertical="center" wrapText="1"/>
    </xf>
    <xf numFmtId="0" fontId="33" fillId="10" borderId="0" xfId="1" applyFont="1" applyFill="1">
      <alignment vertical="center"/>
    </xf>
    <xf numFmtId="0" fontId="33" fillId="10" borderId="26" xfId="1" applyFont="1" applyFill="1" applyBorder="1">
      <alignment vertical="center"/>
    </xf>
    <xf numFmtId="0" fontId="48" fillId="10" borderId="26" xfId="1" applyFont="1" applyFill="1" applyBorder="1" applyAlignment="1">
      <alignment horizontal="left" vertical="center" wrapText="1"/>
    </xf>
    <xf numFmtId="182" fontId="0" fillId="10" borderId="0" xfId="2" applyNumberFormat="1" applyFont="1" applyFill="1" applyBorder="1">
      <alignment vertical="center"/>
    </xf>
    <xf numFmtId="0" fontId="9" fillId="10" borderId="26" xfId="1" applyFont="1" applyFill="1" applyBorder="1" applyAlignment="1">
      <alignment horizontal="left" vertical="center" wrapText="1"/>
    </xf>
    <xf numFmtId="0" fontId="47" fillId="12" borderId="10" xfId="0" applyFont="1" applyFill="1" applyBorder="1" applyAlignment="1">
      <alignment horizontal="center" vertical="center"/>
    </xf>
    <xf numFmtId="0" fontId="47" fillId="12" borderId="0" xfId="0" applyFont="1" applyFill="1" applyAlignment="1">
      <alignment horizontal="center" vertical="center"/>
    </xf>
    <xf numFmtId="0" fontId="47" fillId="12" borderId="26" xfId="0" applyFont="1" applyFill="1" applyBorder="1" applyAlignment="1">
      <alignment horizontal="center" vertical="center"/>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31" xfId="0" applyFont="1" applyBorder="1" applyAlignment="1">
      <alignment horizontal="left" vertical="center" wrapText="1"/>
    </xf>
    <xf numFmtId="0" fontId="9" fillId="0" borderId="0" xfId="0" applyFont="1" applyAlignment="1">
      <alignment vertical="center" wrapText="1"/>
    </xf>
    <xf numFmtId="177" fontId="6" fillId="7" borderId="0" xfId="4" applyNumberFormat="1" applyFont="1" applyFill="1" applyBorder="1">
      <alignment vertical="center"/>
    </xf>
    <xf numFmtId="0" fontId="48" fillId="0" borderId="10" xfId="3" applyFont="1" applyBorder="1">
      <alignment vertical="center"/>
    </xf>
    <xf numFmtId="0" fontId="48" fillId="0" borderId="0" xfId="3" applyFont="1">
      <alignment vertical="center"/>
    </xf>
    <xf numFmtId="0" fontId="48" fillId="0" borderId="0" xfId="3" applyFont="1" applyAlignment="1">
      <alignment vertical="center" wrapText="1"/>
    </xf>
    <xf numFmtId="0" fontId="7" fillId="0" borderId="0" xfId="0" applyFont="1" applyAlignment="1">
      <alignment vertical="top"/>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31" xfId="0" applyFont="1" applyBorder="1" applyAlignment="1">
      <alignment horizontal="left" vertical="top" wrapText="1"/>
    </xf>
    <xf numFmtId="0" fontId="8" fillId="10" borderId="33" xfId="1" applyFill="1" applyBorder="1">
      <alignment vertical="center"/>
    </xf>
    <xf numFmtId="0" fontId="8" fillId="10" borderId="34" xfId="1" applyFill="1" applyBorder="1">
      <alignment vertical="center"/>
    </xf>
    <xf numFmtId="182" fontId="0" fillId="10" borderId="34" xfId="2" applyNumberFormat="1" applyFont="1" applyFill="1" applyBorder="1">
      <alignment vertical="center"/>
    </xf>
    <xf numFmtId="0" fontId="8" fillId="10" borderId="32" xfId="1" applyFill="1" applyBorder="1">
      <alignment vertical="center"/>
    </xf>
    <xf numFmtId="0" fontId="13" fillId="0" borderId="19" xfId="0" applyFont="1" applyBorder="1" applyAlignment="1">
      <alignment horizontal="left" vertical="center"/>
    </xf>
    <xf numFmtId="0" fontId="13" fillId="0" borderId="0" xfId="0" applyFont="1" applyAlignment="1">
      <alignment horizontal="left" vertical="center"/>
    </xf>
    <xf numFmtId="0" fontId="13" fillId="0" borderId="19" xfId="0" applyFont="1" applyBorder="1" applyAlignment="1">
      <alignment vertical="center"/>
    </xf>
    <xf numFmtId="0" fontId="48" fillId="9" borderId="0" xfId="3" applyFont="1" applyFill="1" applyAlignment="1">
      <alignment horizontal="left" vertical="center"/>
    </xf>
    <xf numFmtId="0" fontId="35" fillId="0" borderId="0" xfId="1" applyFont="1" applyAlignment="1">
      <alignment vertical="center" wrapText="1"/>
    </xf>
    <xf numFmtId="0" fontId="35" fillId="0" borderId="0" xfId="1" applyFont="1" applyAlignment="1">
      <alignment horizontal="left" vertical="center"/>
    </xf>
    <xf numFmtId="0" fontId="40" fillId="0" borderId="10" xfId="3" applyFont="1" applyBorder="1">
      <alignment vertical="center"/>
    </xf>
    <xf numFmtId="0" fontId="3" fillId="0" borderId="2" xfId="3" applyBorder="1" applyAlignment="1">
      <alignment horizontal="left" vertical="center"/>
    </xf>
    <xf numFmtId="177" fontId="0" fillId="0" borderId="1" xfId="4" applyNumberFormat="1" applyFont="1" applyFill="1" applyBorder="1" applyAlignment="1">
      <alignment horizontal="left" vertical="center"/>
    </xf>
    <xf numFmtId="177" fontId="6" fillId="0" borderId="1" xfId="4" applyNumberFormat="1" applyFont="1" applyFill="1" applyBorder="1" applyAlignment="1">
      <alignment horizontal="left" vertical="center"/>
    </xf>
    <xf numFmtId="38" fontId="0" fillId="0" borderId="0" xfId="4" applyFont="1" applyFill="1" applyBorder="1" applyAlignment="1">
      <alignment horizontal="left" vertical="center"/>
    </xf>
    <xf numFmtId="0" fontId="0" fillId="0" borderId="2" xfId="0" applyBorder="1" applyAlignment="1">
      <alignment horizontal="left" vertical="center"/>
    </xf>
    <xf numFmtId="180" fontId="0" fillId="0" borderId="1" xfId="0" applyNumberFormat="1" applyBorder="1" applyAlignment="1">
      <alignment horizontal="left" vertical="center"/>
    </xf>
    <xf numFmtId="180" fontId="3" fillId="0" borderId="1" xfId="3" applyNumberFormat="1" applyBorder="1">
      <alignment vertical="center"/>
    </xf>
    <xf numFmtId="177" fontId="0" fillId="0" borderId="1" xfId="4" applyNumberFormat="1" applyFont="1" applyFill="1" applyBorder="1">
      <alignment vertical="center"/>
    </xf>
    <xf numFmtId="177" fontId="61" fillId="0" borderId="1" xfId="4" applyNumberFormat="1" applyFont="1" applyFill="1" applyBorder="1">
      <alignment vertical="center"/>
    </xf>
    <xf numFmtId="177" fontId="0" fillId="0" borderId="0" xfId="4" applyNumberFormat="1" applyFont="1" applyFill="1" applyBorder="1">
      <alignment vertical="center"/>
    </xf>
    <xf numFmtId="0" fontId="3" fillId="0" borderId="0" xfId="3" applyAlignment="1">
      <alignment vertical="center" wrapText="1"/>
    </xf>
    <xf numFmtId="0" fontId="48" fillId="0" borderId="10" xfId="3" applyFont="1" applyBorder="1" applyAlignment="1">
      <alignment horizontal="left" vertical="center"/>
    </xf>
    <xf numFmtId="0" fontId="48" fillId="0" borderId="0" xfId="3" applyFont="1" applyAlignment="1">
      <alignment horizontal="left" vertical="center"/>
    </xf>
    <xf numFmtId="0" fontId="48" fillId="0" borderId="26" xfId="3" applyFont="1" applyBorder="1" applyAlignment="1">
      <alignment horizontal="left" vertical="center"/>
    </xf>
    <xf numFmtId="177" fontId="6" fillId="0" borderId="1" xfId="4" applyNumberFormat="1" applyFont="1" applyFill="1" applyBorder="1">
      <alignment vertical="center"/>
    </xf>
    <xf numFmtId="177" fontId="0" fillId="0" borderId="3" xfId="4" applyNumberFormat="1" applyFont="1" applyFill="1" applyBorder="1">
      <alignment vertical="center"/>
    </xf>
    <xf numFmtId="0" fontId="3" fillId="0" borderId="6" xfId="3" applyBorder="1">
      <alignment vertical="center"/>
    </xf>
    <xf numFmtId="38" fontId="0" fillId="0" borderId="0" xfId="4" applyFont="1" applyFill="1" applyBorder="1">
      <alignment vertical="center"/>
    </xf>
    <xf numFmtId="0" fontId="40" fillId="0" borderId="10" xfId="3" applyFont="1" applyBorder="1" applyAlignment="1">
      <alignment horizontal="left" vertical="center"/>
    </xf>
    <xf numFmtId="0" fontId="40" fillId="0" borderId="26" xfId="3" applyFont="1" applyBorder="1" applyAlignment="1">
      <alignment horizontal="left" vertical="center"/>
    </xf>
    <xf numFmtId="0" fontId="28" fillId="0" borderId="0" xfId="0" applyFont="1" applyAlignment="1">
      <alignment horizontal="left" vertical="center"/>
    </xf>
    <xf numFmtId="0" fontId="0" fillId="0" borderId="1" xfId="4" applyNumberFormat="1" applyFont="1" applyFill="1" applyBorder="1">
      <alignment vertical="center"/>
    </xf>
    <xf numFmtId="0" fontId="0" fillId="0" borderId="3" xfId="4" applyNumberFormat="1" applyFont="1" applyFill="1" applyBorder="1">
      <alignment vertical="center"/>
    </xf>
    <xf numFmtId="0" fontId="28" fillId="0" borderId="0" xfId="3" applyFont="1" applyAlignment="1">
      <alignment horizontal="left" vertical="center" wrapText="1" shrinkToFit="1"/>
    </xf>
    <xf numFmtId="0" fontId="6" fillId="0" borderId="0" xfId="3" applyFont="1" applyAlignment="1">
      <alignment vertical="center" wrapText="1" shrinkToFit="1"/>
    </xf>
    <xf numFmtId="0" fontId="6" fillId="0" borderId="0" xfId="3" applyFont="1" applyAlignment="1">
      <alignment vertical="center" shrinkToFit="1"/>
    </xf>
    <xf numFmtId="0" fontId="40" fillId="12" borderId="0" xfId="1" applyFont="1" applyFill="1" applyAlignment="1">
      <alignment horizontal="left" vertical="center"/>
    </xf>
    <xf numFmtId="0" fontId="40" fillId="0" borderId="10" xfId="1" applyFont="1" applyBorder="1">
      <alignment vertical="center"/>
    </xf>
    <xf numFmtId="0" fontId="48" fillId="0" borderId="10" xfId="1" applyFont="1" applyBorder="1">
      <alignment vertical="center"/>
    </xf>
    <xf numFmtId="0" fontId="48" fillId="0" borderId="0" xfId="1" applyFont="1">
      <alignment vertical="center"/>
    </xf>
    <xf numFmtId="0" fontId="8" fillId="0" borderId="0" xfId="1" applyAlignment="1">
      <alignment vertical="top" wrapText="1"/>
    </xf>
    <xf numFmtId="0" fontId="48" fillId="0" borderId="10" xfId="1" applyFont="1" applyBorder="1" applyAlignment="1">
      <alignment horizontal="left" vertical="center"/>
    </xf>
    <xf numFmtId="0" fontId="48" fillId="0" borderId="0" xfId="1" applyFont="1" applyAlignment="1">
      <alignment horizontal="left" vertical="center"/>
    </xf>
    <xf numFmtId="0" fontId="28" fillId="9" borderId="0" xfId="3" applyFont="1" applyFill="1" applyAlignment="1">
      <alignment horizontal="left" vertical="center" shrinkToFit="1"/>
    </xf>
    <xf numFmtId="0" fontId="9" fillId="0" borderId="7" xfId="3" applyFont="1" applyBorder="1" applyAlignment="1">
      <alignment horizontal="center" vertical="center"/>
    </xf>
    <xf numFmtId="0" fontId="9" fillId="0" borderId="3" xfId="3" applyFont="1" applyBorder="1" applyAlignment="1">
      <alignment horizontal="center" vertical="center"/>
    </xf>
    <xf numFmtId="178" fontId="3" fillId="0" borderId="1" xfId="3" applyNumberFormat="1" applyBorder="1" applyAlignment="1">
      <alignment vertical="center" shrinkToFit="1"/>
    </xf>
    <xf numFmtId="0" fontId="3" fillId="0" borderId="19" xfId="3" applyBorder="1">
      <alignment vertical="center"/>
    </xf>
    <xf numFmtId="182" fontId="3" fillId="0" borderId="19" xfId="3" applyNumberFormat="1" applyBorder="1">
      <alignment vertical="center"/>
    </xf>
    <xf numFmtId="179" fontId="3" fillId="0" borderId="1" xfId="3" applyNumberFormat="1" applyBorder="1" applyAlignment="1">
      <alignment vertical="center" shrinkToFit="1"/>
    </xf>
    <xf numFmtId="182" fontId="3" fillId="0" borderId="1" xfId="3" applyNumberFormat="1" applyBorder="1" applyAlignment="1">
      <alignment vertical="center" shrinkToFit="1"/>
    </xf>
    <xf numFmtId="183" fontId="3" fillId="0" borderId="1" xfId="3" applyNumberFormat="1" applyBorder="1" applyAlignment="1">
      <alignment vertical="center" shrinkToFit="1"/>
    </xf>
    <xf numFmtId="178" fontId="0" fillId="0" borderId="1" xfId="4" applyNumberFormat="1" applyFont="1" applyBorder="1" applyAlignment="1">
      <alignment vertical="center" shrinkToFit="1"/>
    </xf>
    <xf numFmtId="178" fontId="3" fillId="0" borderId="1" xfId="4" applyNumberFormat="1" applyFont="1" applyBorder="1" applyAlignment="1">
      <alignment vertical="center" shrinkToFit="1"/>
    </xf>
    <xf numFmtId="185" fontId="71" fillId="0" borderId="1" xfId="2" applyNumberFormat="1" applyFont="1" applyBorder="1">
      <alignment vertical="center"/>
    </xf>
    <xf numFmtId="0" fontId="71" fillId="0" borderId="1" xfId="1" applyFont="1" applyBorder="1">
      <alignment vertical="center"/>
    </xf>
    <xf numFmtId="0" fontId="27" fillId="0" borderId="0" xfId="3" applyFont="1" applyAlignment="1">
      <alignment vertical="center" shrinkToFit="1"/>
    </xf>
    <xf numFmtId="0" fontId="72" fillId="0" borderId="0" xfId="3" applyFont="1" applyAlignment="1">
      <alignment vertical="center" shrinkToFit="1"/>
    </xf>
    <xf numFmtId="0" fontId="28" fillId="9" borderId="34" xfId="3" applyFont="1" applyFill="1" applyBorder="1" applyAlignment="1">
      <alignment horizontal="left" vertical="center" shrinkToFit="1"/>
    </xf>
    <xf numFmtId="0" fontId="28" fillId="9" borderId="32" xfId="3" applyFont="1" applyFill="1" applyBorder="1" applyAlignment="1">
      <alignment horizontal="left" vertical="center" shrinkToFit="1"/>
    </xf>
    <xf numFmtId="0" fontId="54" fillId="9" borderId="0" xfId="3" applyFont="1" applyFill="1">
      <alignment vertical="center"/>
    </xf>
    <xf numFmtId="0" fontId="27" fillId="9" borderId="0" xfId="3" applyFont="1" applyFill="1">
      <alignment vertical="center"/>
    </xf>
    <xf numFmtId="0" fontId="9" fillId="9" borderId="26" xfId="3" applyFont="1" applyFill="1" applyBorder="1" applyAlignment="1">
      <alignment vertical="center" wrapText="1"/>
    </xf>
    <xf numFmtId="0" fontId="30" fillId="0" borderId="0" xfId="1" applyFont="1" applyAlignment="1">
      <alignment vertical="top" wrapText="1"/>
    </xf>
    <xf numFmtId="0" fontId="2" fillId="0" borderId="13" xfId="1" applyFont="1" applyBorder="1">
      <alignment vertical="center"/>
    </xf>
    <xf numFmtId="0" fontId="2" fillId="0" borderId="2" xfId="1" applyFont="1" applyBorder="1">
      <alignment vertical="center"/>
    </xf>
    <xf numFmtId="0" fontId="21" fillId="7" borderId="0" xfId="0" applyFont="1" applyFill="1" applyAlignment="1">
      <alignment horizontal="left" vertical="center"/>
    </xf>
    <xf numFmtId="0" fontId="21" fillId="0" borderId="0" xfId="0" applyFont="1" applyAlignment="1">
      <alignment horizontal="left" vertical="center"/>
    </xf>
    <xf numFmtId="0" fontId="21" fillId="0" borderId="0" xfId="0" applyFont="1" applyAlignment="1">
      <alignment vertical="center"/>
    </xf>
    <xf numFmtId="0" fontId="47" fillId="0" borderId="0" xfId="0" applyFont="1" applyAlignment="1">
      <alignment vertical="center"/>
    </xf>
    <xf numFmtId="0" fontId="1" fillId="0" borderId="0" xfId="8">
      <alignment vertical="center"/>
    </xf>
    <xf numFmtId="0" fontId="73" fillId="0" borderId="0" xfId="8" applyFont="1">
      <alignment vertical="center"/>
    </xf>
    <xf numFmtId="0" fontId="50" fillId="0" borderId="0" xfId="8" applyFont="1" applyAlignment="1">
      <alignment horizontal="left" vertical="center"/>
    </xf>
    <xf numFmtId="0" fontId="27" fillId="0" borderId="0" xfId="8" applyFont="1" applyAlignment="1">
      <alignment horizontal="left" vertical="center"/>
    </xf>
    <xf numFmtId="0" fontId="40" fillId="0" borderId="0" xfId="8" applyFont="1" applyAlignment="1">
      <alignment horizontal="left" vertical="center" wrapText="1"/>
    </xf>
    <xf numFmtId="0" fontId="9" fillId="0" borderId="0" xfId="8" applyFont="1" applyAlignment="1">
      <alignment horizontal="left" vertical="center" wrapText="1"/>
    </xf>
    <xf numFmtId="0" fontId="9" fillId="0" borderId="0" xfId="8" applyFont="1" applyAlignment="1">
      <alignment horizontal="left" vertical="center"/>
    </xf>
    <xf numFmtId="0" fontId="48" fillId="0" borderId="0" xfId="8" applyFont="1" applyAlignment="1">
      <alignment horizontal="left" vertical="center" wrapText="1"/>
    </xf>
    <xf numFmtId="0" fontId="44" fillId="0" borderId="0" xfId="8" applyFont="1" applyAlignment="1">
      <alignment horizontal="left" vertical="center" wrapText="1"/>
    </xf>
    <xf numFmtId="0" fontId="12" fillId="0" borderId="0" xfId="8" applyFont="1">
      <alignment vertical="center"/>
    </xf>
    <xf numFmtId="0" fontId="9" fillId="0" borderId="0" xfId="8" applyFont="1">
      <alignment vertical="center"/>
    </xf>
    <xf numFmtId="0" fontId="1" fillId="0" borderId="0" xfId="8" applyAlignment="1">
      <alignment horizontal="left" vertical="center" wrapText="1"/>
    </xf>
    <xf numFmtId="0" fontId="48" fillId="0" borderId="0" xfId="8" applyFont="1" applyAlignment="1">
      <alignment vertical="center" wrapText="1"/>
    </xf>
    <xf numFmtId="0" fontId="41" fillId="0" borderId="0" xfId="8" applyFont="1" applyAlignment="1">
      <alignment horizontal="left" vertical="center" wrapText="1"/>
    </xf>
    <xf numFmtId="0" fontId="12" fillId="0" borderId="0" xfId="8" applyFont="1" applyAlignment="1">
      <alignment vertical="center" wrapText="1"/>
    </xf>
    <xf numFmtId="0" fontId="12" fillId="0" borderId="0" xfId="8" applyFont="1" applyAlignment="1">
      <alignment horizontal="left" vertical="center" wrapText="1"/>
    </xf>
    <xf numFmtId="0" fontId="11" fillId="0" borderId="0" xfId="8" applyFont="1" applyAlignment="1">
      <alignment horizontal="left" vertical="center" wrapText="1"/>
    </xf>
    <xf numFmtId="0" fontId="21" fillId="7" borderId="0" xfId="0" applyFont="1" applyFill="1" applyAlignment="1">
      <alignment horizontal="left" vertical="center"/>
    </xf>
    <xf numFmtId="0" fontId="73" fillId="0" borderId="0" xfId="8" applyFont="1" applyAlignment="1">
      <alignment horizontal="center" vertical="center"/>
    </xf>
    <xf numFmtId="0" fontId="50" fillId="8" borderId="0" xfId="3" applyFont="1" applyFill="1" applyAlignment="1">
      <alignment horizontal="left" vertical="center"/>
    </xf>
    <xf numFmtId="0" fontId="9" fillId="8" borderId="0" xfId="3" applyFont="1" applyFill="1" applyAlignment="1">
      <alignment horizontal="left" vertical="top" wrapText="1"/>
    </xf>
    <xf numFmtId="0" fontId="40" fillId="8" borderId="0" xfId="3" applyFont="1" applyFill="1" applyAlignment="1">
      <alignment horizontal="left" vertical="center" wrapText="1"/>
    </xf>
    <xf numFmtId="0" fontId="48" fillId="8" borderId="0" xfId="3" applyFont="1" applyFill="1" applyAlignment="1">
      <alignment horizontal="left" vertical="center"/>
    </xf>
    <xf numFmtId="0" fontId="48" fillId="8" borderId="0" xfId="3" applyFont="1" applyFill="1" applyAlignment="1">
      <alignment horizontal="left" vertical="center" wrapText="1"/>
    </xf>
    <xf numFmtId="0" fontId="12" fillId="8" borderId="0" xfId="3" applyFont="1" applyFill="1" applyAlignment="1">
      <alignment horizontal="left" vertical="center"/>
    </xf>
    <xf numFmtId="0" fontId="47" fillId="3" borderId="7" xfId="0" applyFont="1" applyFill="1" applyBorder="1" applyAlignment="1">
      <alignment horizontal="center" vertical="center"/>
    </xf>
    <xf numFmtId="0" fontId="47" fillId="3" borderId="6" xfId="0" applyFont="1" applyFill="1" applyBorder="1" applyAlignment="1">
      <alignment horizontal="center" vertical="center"/>
    </xf>
    <xf numFmtId="0" fontId="47" fillId="3" borderId="2" xfId="0" applyFont="1" applyFill="1" applyBorder="1" applyAlignment="1">
      <alignment horizontal="center" vertical="center"/>
    </xf>
    <xf numFmtId="0" fontId="40" fillId="8" borderId="0" xfId="3" applyFont="1" applyFill="1" applyAlignment="1">
      <alignment horizontal="left" vertical="center"/>
    </xf>
    <xf numFmtId="0" fontId="9" fillId="8" borderId="0" xfId="3" applyFont="1" applyFill="1" applyAlignment="1">
      <alignment horizontal="left" vertical="center"/>
    </xf>
    <xf numFmtId="0" fontId="48" fillId="0" borderId="10" xfId="3" applyFont="1" applyBorder="1" applyAlignment="1">
      <alignment horizontal="left" vertical="center" wrapText="1"/>
    </xf>
    <xf numFmtId="0" fontId="48" fillId="0" borderId="0" xfId="3" applyFont="1" applyAlignment="1">
      <alignment horizontal="left" vertical="center" wrapText="1"/>
    </xf>
    <xf numFmtId="0" fontId="21" fillId="0" borderId="0" xfId="0" applyFont="1" applyAlignment="1">
      <alignment horizontal="left" vertical="center"/>
    </xf>
    <xf numFmtId="0" fontId="21" fillId="0" borderId="34" xfId="0" applyFont="1" applyBorder="1" applyAlignment="1">
      <alignment horizontal="left" vertical="center"/>
    </xf>
    <xf numFmtId="0" fontId="12" fillId="8" borderId="0" xfId="3" applyFont="1" applyFill="1" applyAlignment="1">
      <alignment horizontal="left" vertical="center" wrapText="1"/>
    </xf>
    <xf numFmtId="0" fontId="12" fillId="8" borderId="0" xfId="3" applyFont="1" applyFill="1" applyAlignment="1">
      <alignment horizontal="left" vertical="top" wrapText="1"/>
    </xf>
    <xf numFmtId="0" fontId="13" fillId="6" borderId="11" xfId="0" applyFont="1" applyFill="1" applyBorder="1" applyAlignment="1">
      <alignment horizontal="center" vertical="center"/>
    </xf>
    <xf numFmtId="176" fontId="13" fillId="8" borderId="11" xfId="0" applyNumberFormat="1" applyFont="1" applyFill="1" applyBorder="1" applyAlignment="1">
      <alignment horizontal="center" vertical="center"/>
    </xf>
    <xf numFmtId="0" fontId="13" fillId="8" borderId="11" xfId="0" applyFont="1" applyFill="1" applyBorder="1" applyAlignment="1">
      <alignment horizontal="center" vertical="center"/>
    </xf>
    <xf numFmtId="0" fontId="13" fillId="0" borderId="11" xfId="0" applyFont="1" applyBorder="1" applyAlignment="1">
      <alignment horizontal="center" vertical="center" wrapText="1"/>
    </xf>
    <xf numFmtId="0" fontId="13" fillId="0" borderId="11" xfId="0" applyFont="1" applyBorder="1" applyAlignment="1">
      <alignment horizontal="center" vertical="center"/>
    </xf>
    <xf numFmtId="0" fontId="9" fillId="0" borderId="33" xfId="0" applyFont="1" applyBorder="1" applyAlignment="1">
      <alignment horizontal="left" vertical="top" wrapText="1"/>
    </xf>
    <xf numFmtId="0" fontId="9" fillId="0" borderId="34" xfId="0" applyFont="1" applyBorder="1" applyAlignment="1">
      <alignment horizontal="left" vertical="top" wrapText="1"/>
    </xf>
    <xf numFmtId="0" fontId="9" fillId="0" borderId="32" xfId="0" applyFont="1" applyBorder="1" applyAlignment="1">
      <alignment horizontal="left" vertical="top" wrapText="1"/>
    </xf>
    <xf numFmtId="0" fontId="9" fillId="0" borderId="7" xfId="0" applyFont="1" applyBorder="1" applyAlignment="1">
      <alignment horizontal="left" vertical="top" wrapText="1"/>
    </xf>
    <xf numFmtId="0" fontId="9" fillId="0" borderId="6" xfId="0" applyFont="1" applyBorder="1" applyAlignment="1">
      <alignment horizontal="left" vertical="top" wrapText="1"/>
    </xf>
    <xf numFmtId="0" fontId="9" fillId="0" borderId="2" xfId="0" applyFont="1" applyBorder="1" applyAlignment="1">
      <alignment horizontal="left" vertical="top" wrapText="1"/>
    </xf>
    <xf numFmtId="0" fontId="12" fillId="0" borderId="33" xfId="0" applyFont="1" applyBorder="1" applyAlignment="1">
      <alignment horizontal="left" vertical="top" wrapText="1"/>
    </xf>
    <xf numFmtId="0" fontId="12" fillId="0" borderId="34" xfId="0" applyFont="1" applyBorder="1" applyAlignment="1">
      <alignment horizontal="left" vertical="top" wrapText="1"/>
    </xf>
    <xf numFmtId="0" fontId="12" fillId="0" borderId="32" xfId="0" applyFont="1" applyBorder="1" applyAlignment="1">
      <alignment horizontal="left" vertical="top" wrapText="1"/>
    </xf>
    <xf numFmtId="0" fontId="12" fillId="0" borderId="7" xfId="0" applyFont="1" applyBorder="1" applyAlignment="1">
      <alignment horizontal="left" vertical="top" wrapText="1"/>
    </xf>
    <xf numFmtId="0" fontId="12" fillId="0" borderId="6" xfId="0" applyFont="1" applyBorder="1" applyAlignment="1">
      <alignment horizontal="left" vertical="top" wrapText="1"/>
    </xf>
    <xf numFmtId="0" fontId="12" fillId="0" borderId="2" xfId="0" applyFont="1" applyBorder="1" applyAlignment="1">
      <alignment horizontal="left" vertical="top" wrapText="1"/>
    </xf>
    <xf numFmtId="0" fontId="12" fillId="0" borderId="10" xfId="0" applyFont="1" applyBorder="1" applyAlignment="1">
      <alignment horizontal="left" vertical="top" wrapText="1"/>
    </xf>
    <xf numFmtId="0" fontId="12" fillId="0" borderId="0" xfId="0" applyFont="1" applyAlignment="1">
      <alignment horizontal="left" vertical="top" wrapText="1"/>
    </xf>
    <xf numFmtId="0" fontId="12" fillId="0" borderId="26" xfId="0" applyFont="1" applyBorder="1" applyAlignment="1">
      <alignment horizontal="left" vertical="top" wrapText="1"/>
    </xf>
    <xf numFmtId="0" fontId="10" fillId="0" borderId="0" xfId="0" applyFont="1" applyAlignment="1">
      <alignment horizontal="center" vertical="center"/>
    </xf>
    <xf numFmtId="0" fontId="10" fillId="0" borderId="20" xfId="0" applyFont="1" applyBorder="1" applyAlignment="1">
      <alignment horizontal="center" vertical="center"/>
    </xf>
    <xf numFmtId="0" fontId="38" fillId="0" borderId="0" xfId="0" applyFont="1" applyAlignment="1">
      <alignment horizontal="left" vertical="center" wrapText="1"/>
    </xf>
    <xf numFmtId="0" fontId="69" fillId="0" borderId="0" xfId="0" applyFont="1" applyAlignment="1">
      <alignment horizontal="left" vertical="center" wrapText="1"/>
    </xf>
    <xf numFmtId="0" fontId="13" fillId="3" borderId="11" xfId="0" applyFont="1" applyFill="1" applyBorder="1" applyAlignment="1">
      <alignment horizontal="center" vertical="center"/>
    </xf>
    <xf numFmtId="0" fontId="9" fillId="0" borderId="5" xfId="0" applyFont="1" applyBorder="1" applyAlignment="1">
      <alignment horizontal="left" vertical="top" wrapText="1"/>
    </xf>
    <xf numFmtId="0" fontId="9" fillId="0" borderId="4" xfId="0" applyFont="1" applyBorder="1" applyAlignment="1">
      <alignment horizontal="left" vertical="top" wrapText="1"/>
    </xf>
    <xf numFmtId="0" fontId="9" fillId="0" borderId="10" xfId="0" applyFont="1" applyBorder="1" applyAlignment="1">
      <alignment horizontal="left" vertical="top" wrapText="1"/>
    </xf>
    <xf numFmtId="0" fontId="9" fillId="0" borderId="0" xfId="0" applyFont="1" applyAlignment="1">
      <alignment horizontal="left" vertical="top" wrapText="1"/>
    </xf>
    <xf numFmtId="0" fontId="9" fillId="0" borderId="26" xfId="0" applyFont="1" applyBorder="1" applyAlignment="1">
      <alignment horizontal="left" vertical="top" wrapText="1"/>
    </xf>
    <xf numFmtId="0" fontId="9" fillId="7" borderId="10" xfId="0" applyFont="1" applyFill="1" applyBorder="1" applyAlignment="1">
      <alignment horizontal="left" vertical="top" wrapText="1"/>
    </xf>
    <xf numFmtId="0" fontId="9" fillId="7" borderId="0" xfId="0" applyFont="1" applyFill="1" applyAlignment="1">
      <alignment horizontal="left" vertical="top" wrapText="1"/>
    </xf>
    <xf numFmtId="0" fontId="9" fillId="7" borderId="26" xfId="0" applyFont="1" applyFill="1" applyBorder="1" applyAlignment="1">
      <alignment horizontal="left" vertical="top" wrapText="1"/>
    </xf>
    <xf numFmtId="0" fontId="12" fillId="0" borderId="68" xfId="0" applyFont="1" applyBorder="1" applyAlignment="1">
      <alignment horizontal="left" vertical="top" wrapText="1"/>
    </xf>
    <xf numFmtId="0" fontId="12" fillId="0" borderId="15" xfId="0" applyFont="1" applyBorder="1" applyAlignment="1">
      <alignment horizontal="left" vertical="top" wrapText="1"/>
    </xf>
    <xf numFmtId="0" fontId="12" fillId="0" borderId="69" xfId="0" applyFont="1" applyBorder="1" applyAlignment="1">
      <alignment horizontal="left" vertical="top" wrapText="1"/>
    </xf>
    <xf numFmtId="0" fontId="9" fillId="0" borderId="68" xfId="0" applyFont="1" applyBorder="1" applyAlignment="1">
      <alignment horizontal="center" vertical="top" wrapText="1"/>
    </xf>
    <xf numFmtId="0" fontId="9" fillId="0" borderId="15" xfId="0" applyFont="1" applyBorder="1" applyAlignment="1">
      <alignment horizontal="center" vertical="top" wrapText="1"/>
    </xf>
    <xf numFmtId="0" fontId="9" fillId="0" borderId="69" xfId="0" applyFont="1" applyBorder="1" applyAlignment="1">
      <alignment horizontal="center" vertical="top" wrapText="1"/>
    </xf>
    <xf numFmtId="0" fontId="9" fillId="0" borderId="10" xfId="0" applyFont="1" applyBorder="1" applyAlignment="1">
      <alignment horizontal="center" vertical="top" wrapText="1"/>
    </xf>
    <xf numFmtId="0" fontId="9" fillId="0" borderId="0" xfId="0" applyFont="1" applyAlignment="1">
      <alignment horizontal="center" vertical="top" wrapText="1"/>
    </xf>
    <xf numFmtId="0" fontId="9" fillId="0" borderId="26" xfId="0" applyFont="1" applyBorder="1" applyAlignment="1">
      <alignment horizontal="center" vertical="top" wrapText="1"/>
    </xf>
    <xf numFmtId="0" fontId="12" fillId="0" borderId="19" xfId="0" applyFont="1" applyBorder="1" applyAlignment="1">
      <alignment horizontal="left" vertical="top" wrapText="1"/>
    </xf>
    <xf numFmtId="0" fontId="12" fillId="0" borderId="16" xfId="0" applyFont="1" applyBorder="1" applyAlignment="1">
      <alignment horizontal="left" vertical="top" wrapText="1"/>
    </xf>
    <xf numFmtId="0" fontId="12" fillId="0" borderId="14" xfId="0" applyFont="1" applyBorder="1" applyAlignment="1">
      <alignment horizontal="left" vertical="top" wrapText="1"/>
    </xf>
    <xf numFmtId="0" fontId="12" fillId="0" borderId="47" xfId="0" applyFont="1" applyBorder="1" applyAlignment="1">
      <alignment horizontal="left" vertical="top"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0" xfId="0" applyFont="1" applyAlignment="1">
      <alignment horizontal="center" vertical="center" wrapText="1"/>
    </xf>
    <xf numFmtId="0" fontId="12" fillId="0" borderId="21"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30"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0" xfId="0" applyFont="1" applyAlignment="1">
      <alignment horizontal="center" vertical="center" wrapText="1"/>
    </xf>
    <xf numFmtId="0" fontId="9" fillId="0" borderId="26"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69" xfId="0" applyFont="1" applyBorder="1" applyAlignment="1">
      <alignment horizontal="center" vertical="center" wrapText="1"/>
    </xf>
    <xf numFmtId="0" fontId="13" fillId="3" borderId="37"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0" fontId="12" fillId="0" borderId="8" xfId="0" applyFont="1" applyBorder="1" applyAlignment="1">
      <alignment horizontal="center" vertical="top" wrapText="1"/>
    </xf>
    <xf numFmtId="0" fontId="12" fillId="0" borderId="9" xfId="0" applyFont="1" applyBorder="1" applyAlignment="1">
      <alignment horizontal="center" vertical="top" wrapText="1"/>
    </xf>
    <xf numFmtId="0" fontId="12" fillId="0" borderId="31" xfId="0" applyFont="1" applyBorder="1" applyAlignment="1">
      <alignment horizontal="center" vertical="top" wrapText="1"/>
    </xf>
    <xf numFmtId="0" fontId="12" fillId="0" borderId="10" xfId="0" applyFont="1" applyBorder="1" applyAlignment="1">
      <alignment horizontal="center" vertical="top" wrapText="1"/>
    </xf>
    <xf numFmtId="0" fontId="12" fillId="0" borderId="0" xfId="0" applyFont="1" applyAlignment="1">
      <alignment horizontal="center" vertical="top" wrapText="1"/>
    </xf>
    <xf numFmtId="0" fontId="12" fillId="0" borderId="26" xfId="0" applyFont="1" applyBorder="1" applyAlignment="1">
      <alignment horizontal="center" vertical="top" wrapText="1"/>
    </xf>
    <xf numFmtId="0" fontId="12" fillId="0" borderId="39" xfId="0" applyFont="1" applyBorder="1" applyAlignment="1">
      <alignment horizontal="left" vertical="top" wrapText="1"/>
    </xf>
    <xf numFmtId="0" fontId="12" fillId="0" borderId="9" xfId="0" applyFont="1" applyBorder="1" applyAlignment="1">
      <alignment horizontal="left" vertical="top" wrapText="1"/>
    </xf>
    <xf numFmtId="0" fontId="12" fillId="0" borderId="31" xfId="0" applyFont="1" applyBorder="1" applyAlignment="1">
      <alignment horizontal="left" vertical="top" wrapText="1"/>
    </xf>
    <xf numFmtId="0" fontId="13" fillId="3" borderId="38" xfId="0" applyFont="1" applyFill="1" applyBorder="1" applyAlignment="1">
      <alignment horizontal="center" vertical="center"/>
    </xf>
    <xf numFmtId="0" fontId="12" fillId="0" borderId="48" xfId="0" applyFont="1" applyBorder="1" applyAlignment="1">
      <alignment horizontal="left" vertical="top" wrapText="1"/>
    </xf>
    <xf numFmtId="0" fontId="9" fillId="0" borderId="8" xfId="0" applyFont="1" applyBorder="1" applyAlignment="1">
      <alignment horizontal="center" vertical="top" wrapText="1"/>
    </xf>
    <xf numFmtId="0" fontId="9" fillId="0" borderId="9" xfId="0" applyFont="1" applyBorder="1" applyAlignment="1">
      <alignment horizontal="center" vertical="top" wrapText="1"/>
    </xf>
    <xf numFmtId="0" fontId="9" fillId="0" borderId="31" xfId="0" applyFont="1" applyBorder="1" applyAlignment="1">
      <alignment horizontal="center" vertical="top" wrapText="1"/>
    </xf>
    <xf numFmtId="0" fontId="20" fillId="3" borderId="11" xfId="0" applyFont="1" applyFill="1" applyBorder="1" applyAlignment="1">
      <alignment horizontal="left" vertical="center"/>
    </xf>
    <xf numFmtId="0" fontId="20" fillId="3" borderId="22" xfId="0" applyFont="1" applyFill="1" applyBorder="1" applyAlignment="1">
      <alignment horizontal="left" vertical="center"/>
    </xf>
    <xf numFmtId="176" fontId="13" fillId="0" borderId="11" xfId="0" applyNumberFormat="1" applyFont="1" applyBorder="1" applyAlignment="1">
      <alignment horizontal="center" vertical="center"/>
    </xf>
    <xf numFmtId="176" fontId="38" fillId="8" borderId="18" xfId="0" applyNumberFormat="1" applyFont="1" applyFill="1" applyBorder="1" applyAlignment="1">
      <alignment horizontal="center" vertical="center"/>
    </xf>
    <xf numFmtId="176" fontId="38" fillId="8" borderId="15" xfId="0" applyNumberFormat="1" applyFont="1" applyFill="1" applyBorder="1" applyAlignment="1">
      <alignment horizontal="center" vertical="center"/>
    </xf>
    <xf numFmtId="176" fontId="38" fillId="8" borderId="24" xfId="0" applyNumberFormat="1" applyFont="1" applyFill="1" applyBorder="1" applyAlignment="1">
      <alignment horizontal="center" vertical="center"/>
    </xf>
    <xf numFmtId="176" fontId="38" fillId="8" borderId="16" xfId="0" applyNumberFormat="1" applyFont="1" applyFill="1" applyBorder="1" applyAlignment="1">
      <alignment horizontal="center" vertical="center"/>
    </xf>
    <xf numFmtId="176" fontId="38" fillId="8" borderId="14" xfId="0" applyNumberFormat="1" applyFont="1" applyFill="1" applyBorder="1" applyAlignment="1">
      <alignment horizontal="center" vertical="center"/>
    </xf>
    <xf numFmtId="176" fontId="38" fillId="8" borderId="30" xfId="0" applyNumberFormat="1" applyFont="1" applyFill="1" applyBorder="1" applyAlignment="1">
      <alignment horizontal="center" vertical="center"/>
    </xf>
    <xf numFmtId="0" fontId="38" fillId="8" borderId="18" xfId="0" applyFont="1" applyFill="1" applyBorder="1" applyAlignment="1">
      <alignment horizontal="center" vertical="center"/>
    </xf>
    <xf numFmtId="0" fontId="38" fillId="8" borderId="15" xfId="0" applyFont="1" applyFill="1" applyBorder="1" applyAlignment="1">
      <alignment horizontal="center" vertical="center"/>
    </xf>
    <xf numFmtId="0" fontId="38" fillId="8" borderId="24" xfId="0" applyFont="1" applyFill="1" applyBorder="1" applyAlignment="1">
      <alignment horizontal="center" vertical="center"/>
    </xf>
    <xf numFmtId="0" fontId="38" fillId="8" borderId="16" xfId="0" applyFont="1" applyFill="1" applyBorder="1" applyAlignment="1">
      <alignment horizontal="center" vertical="center"/>
    </xf>
    <xf numFmtId="0" fontId="38" fillId="8" borderId="14" xfId="0" applyFont="1" applyFill="1" applyBorder="1" applyAlignment="1">
      <alignment horizontal="center" vertical="center"/>
    </xf>
    <xf numFmtId="0" fontId="38" fillId="8" borderId="30" xfId="0" applyFont="1" applyFill="1" applyBorder="1" applyAlignment="1">
      <alignment horizontal="center" vertical="center"/>
    </xf>
    <xf numFmtId="0" fontId="13" fillId="0" borderId="0" xfId="0" applyFont="1" applyAlignment="1">
      <alignment horizontal="left" vertical="center" wrapText="1"/>
    </xf>
    <xf numFmtId="0" fontId="16" fillId="0" borderId="0" xfId="0" applyFont="1" applyAlignment="1">
      <alignment horizontal="left" vertical="center" wrapText="1"/>
    </xf>
    <xf numFmtId="0" fontId="7" fillId="0" borderId="10" xfId="0" applyFont="1" applyBorder="1" applyAlignment="1">
      <alignment horizontal="center" vertical="center" wrapText="1"/>
    </xf>
    <xf numFmtId="0" fontId="7" fillId="0" borderId="0" xfId="0" applyFont="1" applyAlignment="1">
      <alignment horizontal="center" vertical="center" wrapText="1"/>
    </xf>
    <xf numFmtId="0" fontId="7" fillId="0" borderId="26"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2" xfId="0" applyFont="1" applyBorder="1" applyAlignment="1">
      <alignment horizontal="center" vertical="center"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31" xfId="0" applyFont="1" applyBorder="1" applyAlignment="1">
      <alignment horizontal="left" vertical="top" wrapText="1"/>
    </xf>
    <xf numFmtId="0" fontId="9" fillId="0" borderId="48" xfId="0" applyFont="1" applyBorder="1" applyAlignment="1">
      <alignment horizontal="left" vertical="top" wrapText="1"/>
    </xf>
    <xf numFmtId="0" fontId="9" fillId="0" borderId="14" xfId="0" applyFont="1" applyBorder="1" applyAlignment="1">
      <alignment horizontal="left" vertical="top" wrapText="1"/>
    </xf>
    <xf numFmtId="0" fontId="9" fillId="0" borderId="47" xfId="0" applyFont="1" applyBorder="1" applyAlignment="1">
      <alignment horizontal="left" vertical="top"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0" xfId="0" applyFont="1" applyBorder="1" applyAlignment="1">
      <alignment horizontal="center" vertical="center" wrapText="1"/>
    </xf>
    <xf numFmtId="0" fontId="10" fillId="0" borderId="0" xfId="0" applyFont="1" applyAlignment="1">
      <alignment horizontal="left" vertical="center"/>
    </xf>
    <xf numFmtId="0" fontId="10" fillId="0" borderId="14" xfId="0" applyFont="1" applyBorder="1" applyAlignment="1">
      <alignment horizontal="left" vertical="center"/>
    </xf>
    <xf numFmtId="176" fontId="13" fillId="0" borderId="18" xfId="0" applyNumberFormat="1" applyFont="1" applyBorder="1" applyAlignment="1">
      <alignment horizontal="center" vertical="center"/>
    </xf>
    <xf numFmtId="176" fontId="13" fillId="0" borderId="15" xfId="0" applyNumberFormat="1" applyFont="1" applyBorder="1" applyAlignment="1">
      <alignment horizontal="center" vertical="center"/>
    </xf>
    <xf numFmtId="176" fontId="13" fillId="0" borderId="24" xfId="0" applyNumberFormat="1" applyFont="1" applyBorder="1" applyAlignment="1">
      <alignment horizontal="center" vertical="center"/>
    </xf>
    <xf numFmtId="176" fontId="13" fillId="0" borderId="16" xfId="0" applyNumberFormat="1" applyFont="1" applyBorder="1" applyAlignment="1">
      <alignment horizontal="center" vertical="center"/>
    </xf>
    <xf numFmtId="176" fontId="13" fillId="0" borderId="14" xfId="0" applyNumberFormat="1" applyFont="1" applyBorder="1" applyAlignment="1">
      <alignment horizontal="center" vertical="center"/>
    </xf>
    <xf numFmtId="176" fontId="13" fillId="0" borderId="30" xfId="0" applyNumberFormat="1" applyFont="1" applyBorder="1" applyAlignment="1">
      <alignment horizontal="center" vertical="center"/>
    </xf>
    <xf numFmtId="176" fontId="38" fillId="0" borderId="18" xfId="0" applyNumberFormat="1" applyFont="1" applyBorder="1" applyAlignment="1">
      <alignment horizontal="center" vertical="center"/>
    </xf>
    <xf numFmtId="176" fontId="38" fillId="0" borderId="15" xfId="0" applyNumberFormat="1" applyFont="1" applyBorder="1" applyAlignment="1">
      <alignment horizontal="center" vertical="center"/>
    </xf>
    <xf numFmtId="176" fontId="38" fillId="0" borderId="24" xfId="0" applyNumberFormat="1" applyFont="1" applyBorder="1" applyAlignment="1">
      <alignment horizontal="center" vertical="center"/>
    </xf>
    <xf numFmtId="176" fontId="38" fillId="0" borderId="16" xfId="0" applyNumberFormat="1" applyFont="1" applyBorder="1" applyAlignment="1">
      <alignment horizontal="center" vertical="center"/>
    </xf>
    <xf numFmtId="176" fontId="38" fillId="0" borderId="14" xfId="0" applyNumberFormat="1" applyFont="1" applyBorder="1" applyAlignment="1">
      <alignment horizontal="center" vertical="center"/>
    </xf>
    <xf numFmtId="176" fontId="38" fillId="0" borderId="30" xfId="0" applyNumberFormat="1" applyFont="1" applyBorder="1" applyAlignment="1">
      <alignment horizontal="center" vertical="center"/>
    </xf>
    <xf numFmtId="0" fontId="9" fillId="0" borderId="3" xfId="0" applyFont="1" applyBorder="1" applyAlignment="1">
      <alignment horizontal="left" vertical="top" wrapText="1"/>
    </xf>
    <xf numFmtId="0" fontId="13" fillId="3" borderId="22" xfId="0" applyFont="1" applyFill="1" applyBorder="1" applyAlignment="1">
      <alignment horizontal="center" vertical="center" textRotation="255"/>
    </xf>
    <xf numFmtId="0" fontId="13" fillId="3" borderId="25" xfId="0" applyFont="1" applyFill="1" applyBorder="1" applyAlignment="1">
      <alignment horizontal="center" vertical="center" textRotation="255"/>
    </xf>
    <xf numFmtId="0" fontId="13" fillId="3" borderId="17" xfId="0" applyFont="1" applyFill="1" applyBorder="1" applyAlignment="1">
      <alignment horizontal="center" vertical="center" textRotation="255"/>
    </xf>
    <xf numFmtId="0" fontId="51" fillId="0" borderId="0" xfId="0" applyFont="1" applyAlignment="1">
      <alignment horizontal="left" vertical="center" wrapText="1"/>
    </xf>
    <xf numFmtId="0" fontId="19" fillId="0" borderId="0" xfId="0" applyFont="1" applyAlignment="1">
      <alignment horizontal="left" vertical="center" wrapText="1"/>
    </xf>
    <xf numFmtId="0" fontId="13" fillId="8" borderId="18" xfId="0" applyFont="1" applyFill="1" applyBorder="1" applyAlignment="1">
      <alignment horizontal="left" vertical="center" wrapText="1"/>
    </xf>
    <xf numFmtId="0" fontId="13" fillId="8" borderId="15" xfId="0" applyFont="1" applyFill="1" applyBorder="1" applyAlignment="1">
      <alignment horizontal="left" vertical="center" wrapText="1"/>
    </xf>
    <xf numFmtId="0" fontId="13" fillId="8" borderId="24" xfId="0" applyFont="1" applyFill="1" applyBorder="1" applyAlignment="1">
      <alignment horizontal="left" vertical="center" wrapText="1"/>
    </xf>
    <xf numFmtId="0" fontId="10" fillId="8" borderId="19" xfId="0" applyFont="1" applyFill="1" applyBorder="1" applyAlignment="1">
      <alignment horizontal="left" vertical="center" wrapText="1"/>
    </xf>
    <xf numFmtId="0" fontId="10" fillId="8" borderId="0" xfId="0" applyFont="1" applyFill="1" applyAlignment="1">
      <alignment horizontal="left" vertical="center" wrapText="1"/>
    </xf>
    <xf numFmtId="0" fontId="10" fillId="8" borderId="21" xfId="0" applyFont="1" applyFill="1" applyBorder="1" applyAlignment="1">
      <alignment horizontal="left" vertical="center" wrapText="1"/>
    </xf>
    <xf numFmtId="0" fontId="10" fillId="8" borderId="16" xfId="0" applyFont="1" applyFill="1" applyBorder="1" applyAlignment="1">
      <alignment horizontal="left" vertical="center" wrapText="1"/>
    </xf>
    <xf numFmtId="0" fontId="10" fillId="8" borderId="14" xfId="0" applyFont="1" applyFill="1" applyBorder="1" applyAlignment="1">
      <alignment horizontal="left" vertical="center" wrapText="1"/>
    </xf>
    <xf numFmtId="0" fontId="10" fillId="8" borderId="30" xfId="0" applyFont="1" applyFill="1" applyBorder="1" applyAlignment="1">
      <alignment horizontal="left" vertical="center" wrapText="1"/>
    </xf>
    <xf numFmtId="0" fontId="53" fillId="0" borderId="0" xfId="0" applyFont="1" applyAlignment="1">
      <alignment horizontal="left" vertical="center" wrapText="1"/>
    </xf>
    <xf numFmtId="182" fontId="9" fillId="0" borderId="34" xfId="0" applyNumberFormat="1"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textRotation="255" shrinkToFit="1"/>
    </xf>
    <xf numFmtId="0" fontId="13" fillId="0" borderId="1" xfId="0" applyFont="1" applyBorder="1" applyAlignment="1">
      <alignment horizontal="center" vertical="center"/>
    </xf>
    <xf numFmtId="183" fontId="13" fillId="0" borderId="1" xfId="0" applyNumberFormat="1" applyFont="1" applyBorder="1" applyAlignment="1">
      <alignment horizontal="center" vertical="center"/>
    </xf>
    <xf numFmtId="0" fontId="9" fillId="0" borderId="49" xfId="0" applyFont="1" applyBorder="1" applyAlignment="1">
      <alignment horizontal="left" vertical="top" wrapText="1"/>
    </xf>
    <xf numFmtId="0" fontId="9" fillId="0" borderId="57" xfId="0" applyFont="1" applyBorder="1" applyAlignment="1">
      <alignment horizontal="left" vertical="top" wrapText="1"/>
    </xf>
    <xf numFmtId="0" fontId="9" fillId="0" borderId="55" xfId="0" applyFont="1" applyBorder="1" applyAlignment="1">
      <alignment horizontal="left" vertical="top" wrapText="1"/>
    </xf>
    <xf numFmtId="0" fontId="9" fillId="0" borderId="19" xfId="0" applyFont="1" applyBorder="1" applyAlignment="1">
      <alignment horizontal="left" vertical="top" wrapText="1"/>
    </xf>
    <xf numFmtId="0" fontId="20" fillId="3" borderId="18" xfId="0" applyFont="1" applyFill="1" applyBorder="1" applyAlignment="1">
      <alignment horizontal="left" vertical="center"/>
    </xf>
    <xf numFmtId="0" fontId="20" fillId="3" borderId="15" xfId="0" applyFont="1" applyFill="1" applyBorder="1" applyAlignment="1">
      <alignment horizontal="left" vertical="center"/>
    </xf>
    <xf numFmtId="0" fontId="20" fillId="3" borderId="24" xfId="0" applyFont="1" applyFill="1" applyBorder="1" applyAlignment="1">
      <alignment horizontal="left" vertical="center"/>
    </xf>
    <xf numFmtId="0" fontId="20" fillId="3" borderId="16" xfId="0" applyFont="1" applyFill="1" applyBorder="1" applyAlignment="1">
      <alignment horizontal="left" vertical="center"/>
    </xf>
    <xf numFmtId="0" fontId="20" fillId="3" borderId="14" xfId="0" applyFont="1" applyFill="1" applyBorder="1" applyAlignment="1">
      <alignment horizontal="left" vertical="center"/>
    </xf>
    <xf numFmtId="0" fontId="20" fillId="3" borderId="30" xfId="0" applyFont="1" applyFill="1" applyBorder="1" applyAlignment="1">
      <alignment horizontal="left" vertical="center"/>
    </xf>
    <xf numFmtId="0" fontId="36" fillId="8" borderId="18" xfId="0" applyFont="1" applyFill="1" applyBorder="1" applyAlignment="1">
      <alignment horizontal="center" vertical="center"/>
    </xf>
    <xf numFmtId="0" fontId="36" fillId="8" borderId="15" xfId="0" applyFont="1" applyFill="1" applyBorder="1" applyAlignment="1">
      <alignment horizontal="center" vertical="center"/>
    </xf>
    <xf numFmtId="0" fontId="36" fillId="8" borderId="24" xfId="0" applyFont="1" applyFill="1" applyBorder="1" applyAlignment="1">
      <alignment horizontal="center" vertical="center"/>
    </xf>
    <xf numFmtId="0" fontId="36" fillId="8" borderId="16" xfId="0" applyFont="1" applyFill="1" applyBorder="1" applyAlignment="1">
      <alignment horizontal="center" vertical="center"/>
    </xf>
    <xf numFmtId="0" fontId="36" fillId="8" borderId="14" xfId="0" applyFont="1" applyFill="1" applyBorder="1" applyAlignment="1">
      <alignment horizontal="center" vertical="center"/>
    </xf>
    <xf numFmtId="0" fontId="36" fillId="8" borderId="30" xfId="0" applyFont="1" applyFill="1" applyBorder="1" applyAlignment="1">
      <alignment horizontal="center" vertical="center"/>
    </xf>
    <xf numFmtId="0" fontId="9" fillId="0" borderId="39" xfId="0" applyFont="1" applyBorder="1" applyAlignment="1">
      <alignment horizontal="left" vertical="top" wrapText="1"/>
    </xf>
    <xf numFmtId="176" fontId="13" fillId="8" borderId="18" xfId="0" applyNumberFormat="1" applyFont="1" applyFill="1" applyBorder="1" applyAlignment="1">
      <alignment horizontal="center" vertical="center"/>
    </xf>
    <xf numFmtId="176" fontId="13" fillId="8" borderId="15" xfId="0" applyNumberFormat="1" applyFont="1" applyFill="1" applyBorder="1" applyAlignment="1">
      <alignment horizontal="center" vertical="center"/>
    </xf>
    <xf numFmtId="176" fontId="13" fillId="8" borderId="24" xfId="0" applyNumberFormat="1" applyFont="1" applyFill="1" applyBorder="1" applyAlignment="1">
      <alignment horizontal="center" vertical="center"/>
    </xf>
    <xf numFmtId="176" fontId="13" fillId="8" borderId="16" xfId="0" applyNumberFormat="1" applyFont="1" applyFill="1" applyBorder="1" applyAlignment="1">
      <alignment horizontal="center" vertical="center"/>
    </xf>
    <xf numFmtId="176" fontId="13" fillId="8" borderId="14" xfId="0" applyNumberFormat="1" applyFont="1" applyFill="1" applyBorder="1" applyAlignment="1">
      <alignment horizontal="center" vertical="center"/>
    </xf>
    <xf numFmtId="176" fontId="13" fillId="8" borderId="30" xfId="0" applyNumberFormat="1" applyFont="1" applyFill="1" applyBorder="1" applyAlignment="1">
      <alignment horizontal="center" vertical="center"/>
    </xf>
    <xf numFmtId="0" fontId="9" fillId="0" borderId="4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30" xfId="0" applyFont="1" applyBorder="1" applyAlignment="1">
      <alignment horizontal="center" vertical="center" wrapText="1"/>
    </xf>
    <xf numFmtId="182" fontId="13" fillId="0" borderId="1" xfId="0" applyNumberFormat="1" applyFont="1" applyBorder="1" applyAlignment="1">
      <alignment horizontal="center" vertical="center"/>
    </xf>
    <xf numFmtId="0" fontId="9" fillId="0" borderId="16" xfId="0" applyFont="1" applyBorder="1" applyAlignment="1">
      <alignment horizontal="left" vertical="top" wrapText="1"/>
    </xf>
    <xf numFmtId="0" fontId="9" fillId="7" borderId="48" xfId="0" applyFont="1" applyFill="1" applyBorder="1" applyAlignment="1">
      <alignment horizontal="left" vertical="top" wrapText="1"/>
    </xf>
    <xf numFmtId="0" fontId="9" fillId="7" borderId="14" xfId="0" applyFont="1" applyFill="1" applyBorder="1" applyAlignment="1">
      <alignment horizontal="left" vertical="top" wrapText="1"/>
    </xf>
    <xf numFmtId="0" fontId="9" fillId="7" borderId="47" xfId="0" applyFont="1" applyFill="1" applyBorder="1" applyAlignment="1">
      <alignment horizontal="left" vertical="top" wrapText="1"/>
    </xf>
    <xf numFmtId="0" fontId="9" fillId="7" borderId="8" xfId="0" applyFont="1" applyFill="1" applyBorder="1" applyAlignment="1">
      <alignment horizontal="left" vertical="top" wrapText="1"/>
    </xf>
    <xf numFmtId="0" fontId="9" fillId="7" borderId="9" xfId="0" applyFont="1" applyFill="1" applyBorder="1" applyAlignment="1">
      <alignment horizontal="left" vertical="top" wrapText="1"/>
    </xf>
    <xf numFmtId="0" fontId="9" fillId="7" borderId="31" xfId="0" applyFont="1" applyFill="1" applyBorder="1" applyAlignment="1">
      <alignment horizontal="left" vertical="top" wrapText="1"/>
    </xf>
    <xf numFmtId="0" fontId="7" fillId="7" borderId="8"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40"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0" xfId="0" applyFont="1" applyFill="1" applyAlignment="1">
      <alignment horizontal="center" vertical="center" wrapText="1"/>
    </xf>
    <xf numFmtId="0" fontId="7" fillId="7" borderId="21" xfId="0" applyFont="1" applyFill="1" applyBorder="1" applyAlignment="1">
      <alignment horizontal="center" vertical="center" wrapText="1"/>
    </xf>
    <xf numFmtId="0" fontId="7" fillId="7" borderId="48"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7" fillId="7" borderId="30" xfId="0" applyFont="1" applyFill="1" applyBorder="1" applyAlignment="1">
      <alignment horizontal="center" vertical="center" wrapText="1"/>
    </xf>
    <xf numFmtId="0" fontId="38" fillId="0" borderId="18" xfId="0" applyFont="1" applyBorder="1" applyAlignment="1">
      <alignment horizontal="center" vertical="center" wrapText="1"/>
    </xf>
    <xf numFmtId="0" fontId="38" fillId="0" borderId="15" xfId="0" applyFont="1" applyBorder="1" applyAlignment="1">
      <alignment horizontal="center" vertical="center"/>
    </xf>
    <xf numFmtId="0" fontId="38" fillId="0" borderId="24" xfId="0" applyFont="1" applyBorder="1" applyAlignment="1">
      <alignment horizontal="center" vertical="center"/>
    </xf>
    <xf numFmtId="0" fontId="38" fillId="0" borderId="16" xfId="0" applyFont="1" applyBorder="1" applyAlignment="1">
      <alignment horizontal="center" vertical="center"/>
    </xf>
    <xf numFmtId="0" fontId="38" fillId="0" borderId="14" xfId="0" applyFont="1" applyBorder="1" applyAlignment="1">
      <alignment horizontal="center" vertical="center"/>
    </xf>
    <xf numFmtId="0" fontId="38" fillId="0" borderId="30" xfId="0" applyFont="1" applyBorder="1" applyAlignment="1">
      <alignment horizontal="center" vertical="center"/>
    </xf>
    <xf numFmtId="0" fontId="38" fillId="0" borderId="18" xfId="0" applyFont="1" applyBorder="1" applyAlignment="1">
      <alignment horizontal="center" vertical="center"/>
    </xf>
    <xf numFmtId="0" fontId="10" fillId="0" borderId="15" xfId="0" applyFont="1" applyBorder="1" applyAlignment="1">
      <alignment horizontal="left" vertical="center"/>
    </xf>
    <xf numFmtId="0" fontId="9" fillId="0" borderId="34" xfId="0" applyFont="1" applyBorder="1" applyAlignment="1">
      <alignment horizontal="center" vertical="center"/>
    </xf>
    <xf numFmtId="186" fontId="13" fillId="0" borderId="1" xfId="0" applyNumberFormat="1" applyFont="1" applyBorder="1" applyAlignment="1">
      <alignment horizontal="center" vertical="center"/>
    </xf>
    <xf numFmtId="186" fontId="13" fillId="0" borderId="8" xfId="0" applyNumberFormat="1" applyFont="1" applyBorder="1" applyAlignment="1">
      <alignment horizontal="center" vertical="center"/>
    </xf>
    <xf numFmtId="186" fontId="13" fillId="0" borderId="9" xfId="0" applyNumberFormat="1" applyFont="1" applyBorder="1" applyAlignment="1">
      <alignment horizontal="center" vertical="center"/>
    </xf>
    <xf numFmtId="186" fontId="13" fillId="0" borderId="31" xfId="0" applyNumberFormat="1" applyFont="1" applyBorder="1" applyAlignment="1">
      <alignment horizontal="center" vertical="center"/>
    </xf>
    <xf numFmtId="186" fontId="13" fillId="0" borderId="33" xfId="0" applyNumberFormat="1" applyFont="1" applyBorder="1" applyAlignment="1">
      <alignment horizontal="center" vertical="center"/>
    </xf>
    <xf numFmtId="186" fontId="13" fillId="0" borderId="34" xfId="0" applyNumberFormat="1" applyFont="1" applyBorder="1" applyAlignment="1">
      <alignment horizontal="center" vertical="center"/>
    </xf>
    <xf numFmtId="186" fontId="13" fillId="0" borderId="32" xfId="0" applyNumberFormat="1" applyFont="1" applyBorder="1" applyAlignment="1">
      <alignment horizontal="center" vertical="center"/>
    </xf>
    <xf numFmtId="186" fontId="13" fillId="0" borderId="40" xfId="0" applyNumberFormat="1" applyFont="1" applyBorder="1" applyAlignment="1">
      <alignment horizontal="center" vertical="center"/>
    </xf>
    <xf numFmtId="186" fontId="13" fillId="0" borderId="46" xfId="0" applyNumberFormat="1" applyFont="1" applyBorder="1" applyAlignment="1">
      <alignment horizontal="center" vertical="center"/>
    </xf>
    <xf numFmtId="0" fontId="13" fillId="6" borderId="11" xfId="0" applyFont="1" applyFill="1" applyBorder="1" applyAlignment="1">
      <alignment horizontal="left" vertical="center"/>
    </xf>
    <xf numFmtId="0" fontId="38" fillId="8" borderId="11" xfId="0" applyFont="1" applyFill="1" applyBorder="1" applyAlignment="1">
      <alignment horizontal="center" vertical="center"/>
    </xf>
    <xf numFmtId="0" fontId="13" fillId="7" borderId="11" xfId="0" applyFont="1" applyFill="1" applyBorder="1" applyAlignment="1">
      <alignment horizontal="center" vertical="center" wrapText="1"/>
    </xf>
    <xf numFmtId="0" fontId="13" fillId="7" borderId="11" xfId="0" applyFont="1" applyFill="1" applyBorder="1" applyAlignment="1">
      <alignment horizontal="center" vertical="center"/>
    </xf>
    <xf numFmtId="0" fontId="9" fillId="0" borderId="40" xfId="0" applyFont="1" applyBorder="1" applyAlignment="1">
      <alignment horizontal="center" vertical="top" wrapText="1"/>
    </xf>
    <xf numFmtId="0" fontId="9" fillId="0" borderId="21" xfId="0" applyFont="1" applyBorder="1" applyAlignment="1">
      <alignment horizontal="center" vertical="top" wrapText="1"/>
    </xf>
    <xf numFmtId="0" fontId="9" fillId="0" borderId="39" xfId="0" applyFont="1" applyBorder="1" applyAlignment="1">
      <alignment horizontal="left" vertical="center" wrapText="1"/>
    </xf>
    <xf numFmtId="0" fontId="9" fillId="0" borderId="9" xfId="0" applyFont="1" applyBorder="1" applyAlignment="1">
      <alignment horizontal="left" vertical="center" wrapText="1"/>
    </xf>
    <xf numFmtId="0" fontId="9" fillId="0" borderId="31" xfId="0" applyFont="1" applyBorder="1" applyAlignment="1">
      <alignment horizontal="left" vertical="center" wrapText="1"/>
    </xf>
    <xf numFmtId="0" fontId="9" fillId="0" borderId="19" xfId="0" applyFont="1" applyBorder="1" applyAlignment="1">
      <alignment horizontal="left" vertical="center" wrapText="1"/>
    </xf>
    <xf numFmtId="0" fontId="9" fillId="0" borderId="0" xfId="0" applyFont="1" applyAlignment="1">
      <alignment horizontal="left" vertical="center" wrapText="1"/>
    </xf>
    <xf numFmtId="0" fontId="9" fillId="0" borderId="26" xfId="0" applyFont="1" applyBorder="1" applyAlignment="1">
      <alignment horizontal="left" vertical="center" wrapText="1"/>
    </xf>
    <xf numFmtId="0" fontId="9" fillId="0" borderId="19" xfId="0" applyFont="1" applyBorder="1" applyAlignment="1">
      <alignment vertical="top" wrapText="1"/>
    </xf>
    <xf numFmtId="0" fontId="9" fillId="0" borderId="0" xfId="0" applyFont="1" applyAlignment="1">
      <alignment vertical="top" wrapText="1"/>
    </xf>
    <xf numFmtId="0" fontId="9" fillId="0" borderId="26" xfId="0" applyFont="1" applyBorder="1" applyAlignment="1">
      <alignment vertical="top" wrapText="1"/>
    </xf>
    <xf numFmtId="0" fontId="38" fillId="8" borderId="18" xfId="0" applyFont="1" applyFill="1" applyBorder="1" applyAlignment="1">
      <alignment horizontal="center" vertical="center" shrinkToFit="1"/>
    </xf>
    <xf numFmtId="0" fontId="38" fillId="8" borderId="15" xfId="0" applyFont="1" applyFill="1" applyBorder="1" applyAlignment="1">
      <alignment horizontal="center" vertical="center" shrinkToFit="1"/>
    </xf>
    <xf numFmtId="0" fontId="38" fillId="8" borderId="24" xfId="0" applyFont="1" applyFill="1" applyBorder="1" applyAlignment="1">
      <alignment horizontal="center" vertical="center" shrinkToFit="1"/>
    </xf>
    <xf numFmtId="0" fontId="38" fillId="8" borderId="16" xfId="0" applyFont="1" applyFill="1" applyBorder="1" applyAlignment="1">
      <alignment horizontal="center" vertical="center" shrinkToFit="1"/>
    </xf>
    <xf numFmtId="0" fontId="38" fillId="8" borderId="14" xfId="0" applyFont="1" applyFill="1" applyBorder="1" applyAlignment="1">
      <alignment horizontal="center" vertical="center" shrinkToFit="1"/>
    </xf>
    <xf numFmtId="0" fontId="38" fillId="8" borderId="30" xfId="0" applyFont="1" applyFill="1" applyBorder="1" applyAlignment="1">
      <alignment horizontal="center" vertical="center" shrinkToFit="1"/>
    </xf>
    <xf numFmtId="0" fontId="38" fillId="8" borderId="18"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13" fillId="7" borderId="13" xfId="0" applyFont="1" applyFill="1" applyBorder="1" applyAlignment="1">
      <alignment horizontal="center" vertical="center"/>
    </xf>
    <xf numFmtId="0" fontId="13" fillId="7" borderId="12" xfId="0" applyFont="1" applyFill="1" applyBorder="1" applyAlignment="1">
      <alignment horizontal="center" vertical="center"/>
    </xf>
    <xf numFmtId="176" fontId="13" fillId="7" borderId="23" xfId="0" applyNumberFormat="1" applyFont="1" applyFill="1" applyBorder="1" applyAlignment="1">
      <alignment horizontal="center" vertical="center" wrapText="1"/>
    </xf>
    <xf numFmtId="176" fontId="13" fillId="7" borderId="11" xfId="0" applyNumberFormat="1" applyFont="1" applyFill="1" applyBorder="1" applyAlignment="1">
      <alignment horizontal="center" vertical="center"/>
    </xf>
    <xf numFmtId="176" fontId="13" fillId="7" borderId="23" xfId="0" applyNumberFormat="1" applyFont="1" applyFill="1" applyBorder="1" applyAlignment="1">
      <alignment horizontal="center" vertical="center"/>
    </xf>
    <xf numFmtId="0" fontId="13" fillId="8" borderId="18" xfId="0" applyFont="1" applyFill="1" applyBorder="1" applyAlignment="1">
      <alignment horizontal="center" vertical="center" shrinkToFit="1"/>
    </xf>
    <xf numFmtId="0" fontId="13" fillId="8" borderId="15" xfId="0" applyFont="1" applyFill="1" applyBorder="1" applyAlignment="1">
      <alignment horizontal="center" vertical="center" shrinkToFit="1"/>
    </xf>
    <xf numFmtId="0" fontId="13" fillId="8" borderId="24" xfId="0" applyFont="1" applyFill="1" applyBorder="1" applyAlignment="1">
      <alignment horizontal="center" vertical="center" shrinkToFit="1"/>
    </xf>
    <xf numFmtId="0" fontId="13" fillId="8" borderId="16" xfId="0" applyFont="1" applyFill="1" applyBorder="1" applyAlignment="1">
      <alignment horizontal="center" vertical="center" shrinkToFit="1"/>
    </xf>
    <xf numFmtId="0" fontId="13" fillId="8" borderId="14" xfId="0" applyFont="1" applyFill="1" applyBorder="1" applyAlignment="1">
      <alignment horizontal="center" vertical="center" shrinkToFit="1"/>
    </xf>
    <xf numFmtId="0" fontId="13" fillId="8" borderId="30" xfId="0" applyFont="1" applyFill="1" applyBorder="1" applyAlignment="1">
      <alignment horizontal="center" vertical="center" shrinkToFit="1"/>
    </xf>
    <xf numFmtId="0" fontId="40" fillId="9" borderId="0" xfId="3" applyFont="1" applyFill="1" applyAlignment="1">
      <alignment horizontal="left" vertical="center"/>
    </xf>
    <xf numFmtId="0" fontId="50" fillId="9" borderId="0" xfId="3" applyFont="1" applyFill="1" applyAlignment="1">
      <alignment horizontal="left" vertical="center"/>
    </xf>
    <xf numFmtId="0" fontId="9" fillId="9" borderId="0" xfId="3" applyFont="1" applyFill="1" applyAlignment="1">
      <alignment horizontal="left" vertical="center"/>
    </xf>
    <xf numFmtId="0" fontId="9" fillId="9" borderId="0" xfId="3" applyFont="1" applyFill="1" applyAlignment="1">
      <alignment horizontal="left" vertical="center" wrapText="1"/>
    </xf>
    <xf numFmtId="0" fontId="48" fillId="9" borderId="0" xfId="3" applyFont="1" applyFill="1" applyAlignment="1">
      <alignment horizontal="left" vertical="center"/>
    </xf>
    <xf numFmtId="0" fontId="40" fillId="9" borderId="0" xfId="3" applyFont="1" applyFill="1" applyAlignment="1">
      <alignment horizontal="left" vertical="center" wrapText="1"/>
    </xf>
    <xf numFmtId="0" fontId="64" fillId="9" borderId="0" xfId="3" applyFont="1" applyFill="1" applyAlignment="1">
      <alignment horizontal="left" vertical="center"/>
    </xf>
    <xf numFmtId="0" fontId="65" fillId="9" borderId="0" xfId="3" applyFont="1" applyFill="1" applyAlignment="1">
      <alignment horizontal="left" vertical="center"/>
    </xf>
    <xf numFmtId="0" fontId="9" fillId="9" borderId="0" xfId="3" applyFont="1" applyFill="1" applyAlignment="1">
      <alignment horizontal="left" vertical="center" wrapText="1" shrinkToFit="1"/>
    </xf>
    <xf numFmtId="0" fontId="40" fillId="9" borderId="0" xfId="3" applyFont="1" applyFill="1" applyAlignment="1">
      <alignment horizontal="left" vertical="center" shrinkToFit="1"/>
    </xf>
    <xf numFmtId="0" fontId="9" fillId="9" borderId="26" xfId="3" applyFont="1" applyFill="1" applyBorder="1" applyAlignment="1">
      <alignment horizontal="left" vertical="center" wrapText="1"/>
    </xf>
    <xf numFmtId="0" fontId="9" fillId="9" borderId="0" xfId="3" applyFont="1" applyFill="1" applyAlignment="1">
      <alignment horizontal="left" vertical="center" shrinkToFit="1"/>
    </xf>
    <xf numFmtId="0" fontId="47" fillId="4" borderId="7" xfId="0" applyFont="1" applyFill="1" applyBorder="1" applyAlignment="1">
      <alignment horizontal="center" vertical="center"/>
    </xf>
    <xf numFmtId="0" fontId="47" fillId="4" borderId="6" xfId="0" applyFont="1" applyFill="1" applyBorder="1" applyAlignment="1">
      <alignment horizontal="center" vertical="center"/>
    </xf>
    <xf numFmtId="0" fontId="47" fillId="4" borderId="2" xfId="0" applyFont="1" applyFill="1" applyBorder="1" applyAlignment="1">
      <alignment horizontal="center" vertical="center"/>
    </xf>
    <xf numFmtId="0" fontId="9" fillId="0" borderId="1" xfId="3" applyFont="1" applyBorder="1" applyAlignment="1">
      <alignment horizontal="center" vertical="center"/>
    </xf>
    <xf numFmtId="0" fontId="21" fillId="7" borderId="0" xfId="0" applyFont="1" applyFill="1" applyAlignment="1">
      <alignment horizontal="center" vertical="center" shrinkToFit="1"/>
    </xf>
    <xf numFmtId="0" fontId="21" fillId="7" borderId="34" xfId="0" applyFont="1" applyFill="1" applyBorder="1" applyAlignment="1">
      <alignment horizontal="center" vertical="center" shrinkToFit="1"/>
    </xf>
    <xf numFmtId="0" fontId="12" fillId="9" borderId="0" xfId="3" applyFont="1" applyFill="1" applyAlignment="1">
      <alignment horizontal="left" vertical="center" wrapText="1"/>
    </xf>
    <xf numFmtId="0" fontId="48" fillId="9" borderId="0" xfId="3" applyFont="1" applyFill="1" applyAlignment="1">
      <alignment horizontal="left" vertical="center" wrapText="1"/>
    </xf>
    <xf numFmtId="0" fontId="12" fillId="9" borderId="0" xfId="3" applyFont="1" applyFill="1" applyAlignment="1">
      <alignment horizontal="left" vertical="center"/>
    </xf>
    <xf numFmtId="0" fontId="39" fillId="9" borderId="0" xfId="3" applyFont="1" applyFill="1" applyAlignment="1">
      <alignment horizontal="left" vertical="center"/>
    </xf>
    <xf numFmtId="0" fontId="3" fillId="0" borderId="0" xfId="3" applyAlignment="1">
      <alignment horizontal="left" vertical="center" shrinkToFit="1"/>
    </xf>
    <xf numFmtId="0" fontId="28" fillId="9" borderId="0" xfId="3" applyFont="1" applyFill="1" applyAlignment="1">
      <alignment horizontal="left" vertical="center" shrinkToFit="1"/>
    </xf>
    <xf numFmtId="0" fontId="40" fillId="9" borderId="0" xfId="3" applyFont="1" applyFill="1" applyAlignment="1">
      <alignment horizontal="left" vertical="top" wrapText="1"/>
    </xf>
    <xf numFmtId="0" fontId="40" fillId="9" borderId="0" xfId="3" applyFont="1" applyFill="1" applyAlignment="1">
      <alignment horizontal="left" vertical="top" shrinkToFit="1"/>
    </xf>
    <xf numFmtId="0" fontId="40" fillId="9" borderId="26" xfId="3" applyFont="1" applyFill="1" applyBorder="1" applyAlignment="1">
      <alignment horizontal="left" vertical="top" shrinkToFit="1"/>
    </xf>
    <xf numFmtId="0" fontId="3" fillId="7" borderId="0" xfId="3" applyFill="1" applyAlignment="1">
      <alignment horizontal="center" vertical="center"/>
    </xf>
    <xf numFmtId="0" fontId="9" fillId="0" borderId="3" xfId="3" applyFont="1" applyBorder="1" applyAlignment="1">
      <alignment horizontal="center" vertical="center"/>
    </xf>
    <xf numFmtId="0" fontId="9" fillId="0" borderId="5" xfId="3" applyFont="1" applyBorder="1" applyAlignment="1">
      <alignment horizontal="center" vertical="center"/>
    </xf>
    <xf numFmtId="0" fontId="9" fillId="0" borderId="4" xfId="3" applyFont="1" applyBorder="1" applyAlignment="1">
      <alignment horizontal="center" vertical="center"/>
    </xf>
    <xf numFmtId="0" fontId="3" fillId="0" borderId="0" xfId="3" applyAlignment="1">
      <alignment horizontal="center" vertical="center"/>
    </xf>
    <xf numFmtId="0" fontId="27" fillId="0" borderId="0" xfId="3" applyFont="1" applyAlignment="1">
      <alignment horizontal="left" vertical="center" shrinkToFit="1"/>
    </xf>
    <xf numFmtId="0" fontId="9" fillId="0" borderId="7" xfId="3" applyFont="1" applyBorder="1" applyAlignment="1">
      <alignment horizontal="center" vertical="center"/>
    </xf>
    <xf numFmtId="0" fontId="9" fillId="0" borderId="2" xfId="3" applyFont="1" applyBorder="1" applyAlignment="1">
      <alignment horizontal="center" vertical="center"/>
    </xf>
    <xf numFmtId="0" fontId="7" fillId="0" borderId="8" xfId="0" applyFont="1" applyBorder="1" applyAlignment="1">
      <alignment horizontal="center" vertical="top" wrapText="1"/>
    </xf>
    <xf numFmtId="0" fontId="7" fillId="0" borderId="9" xfId="0" applyFont="1" applyBorder="1" applyAlignment="1">
      <alignment horizontal="center" vertical="top" wrapText="1"/>
    </xf>
    <xf numFmtId="0" fontId="7" fillId="0" borderId="40" xfId="0" applyFont="1" applyBorder="1" applyAlignment="1">
      <alignment horizontal="center" vertical="top" wrapText="1"/>
    </xf>
    <xf numFmtId="0" fontId="13" fillId="14" borderId="11" xfId="0" applyFont="1" applyFill="1" applyBorder="1" applyAlignment="1">
      <alignment horizontal="left" vertical="center" wrapText="1"/>
    </xf>
    <xf numFmtId="9" fontId="38" fillId="9" borderId="11" xfId="0" applyNumberFormat="1" applyFont="1" applyFill="1" applyBorder="1" applyAlignment="1">
      <alignment horizontal="center" vertical="center"/>
    </xf>
    <xf numFmtId="0" fontId="38" fillId="9" borderId="11" xfId="0" applyFont="1" applyFill="1" applyBorder="1" applyAlignment="1">
      <alignment horizontal="center" vertical="center"/>
    </xf>
    <xf numFmtId="0" fontId="13" fillId="9" borderId="11" xfId="0" applyFont="1" applyFill="1" applyBorder="1" applyAlignment="1">
      <alignment horizontal="center" vertical="center"/>
    </xf>
    <xf numFmtId="0" fontId="13" fillId="7" borderId="4" xfId="0" applyFont="1" applyFill="1" applyBorder="1" applyAlignment="1">
      <alignment horizontal="center" vertical="center"/>
    </xf>
    <xf numFmtId="0" fontId="13" fillId="7" borderId="1" xfId="0" applyFont="1" applyFill="1" applyBorder="1" applyAlignment="1">
      <alignment horizontal="center" vertical="center"/>
    </xf>
    <xf numFmtId="10" fontId="13" fillId="7" borderId="66" xfId="0" applyNumberFormat="1" applyFont="1" applyFill="1" applyBorder="1" applyAlignment="1">
      <alignment horizontal="center" vertical="center"/>
    </xf>
    <xf numFmtId="0" fontId="66" fillId="7" borderId="11" xfId="0" applyFont="1" applyFill="1" applyBorder="1" applyAlignment="1">
      <alignment horizontal="center" vertical="center"/>
    </xf>
    <xf numFmtId="0" fontId="66" fillId="7" borderId="66" xfId="0" applyFont="1" applyFill="1" applyBorder="1" applyAlignment="1">
      <alignment horizontal="center" vertical="center"/>
    </xf>
    <xf numFmtId="0" fontId="13" fillId="7" borderId="66" xfId="0" applyFont="1" applyFill="1" applyBorder="1" applyAlignment="1">
      <alignment horizontal="center" vertical="center"/>
    </xf>
    <xf numFmtId="0" fontId="10" fillId="0" borderId="27" xfId="0" applyFont="1" applyBorder="1" applyAlignment="1">
      <alignment horizontal="center" vertical="center"/>
    </xf>
    <xf numFmtId="0" fontId="13" fillId="4" borderId="18" xfId="0" applyFont="1" applyFill="1" applyBorder="1" applyAlignment="1">
      <alignment horizontal="center" vertical="center"/>
    </xf>
    <xf numFmtId="0" fontId="13" fillId="4" borderId="15" xfId="0" applyFont="1" applyFill="1" applyBorder="1" applyAlignment="1">
      <alignment horizontal="center" vertical="center"/>
    </xf>
    <xf numFmtId="0" fontId="13" fillId="4" borderId="24"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30" xfId="0" applyFont="1" applyFill="1" applyBorder="1" applyAlignment="1">
      <alignment horizontal="center" vertical="center"/>
    </xf>
    <xf numFmtId="0" fontId="13" fillId="4" borderId="45" xfId="0" applyFont="1" applyFill="1" applyBorder="1" applyAlignment="1">
      <alignment horizontal="center" vertical="center"/>
    </xf>
    <xf numFmtId="0" fontId="13" fillId="4" borderId="34" xfId="0" applyFont="1" applyFill="1" applyBorder="1" applyAlignment="1">
      <alignment horizontal="center" vertical="center"/>
    </xf>
    <xf numFmtId="0" fontId="13" fillId="4" borderId="46" xfId="0" applyFont="1" applyFill="1" applyBorder="1" applyAlignment="1">
      <alignment horizontal="center" vertical="center"/>
    </xf>
    <xf numFmtId="0" fontId="9" fillId="0" borderId="48" xfId="0" applyFont="1" applyBorder="1" applyAlignment="1">
      <alignment horizontal="center" vertical="top" wrapText="1"/>
    </xf>
    <xf numFmtId="0" fontId="9" fillId="0" borderId="14" xfId="0" applyFont="1" applyBorder="1" applyAlignment="1">
      <alignment horizontal="center" vertical="top" wrapText="1"/>
    </xf>
    <xf numFmtId="0" fontId="9" fillId="0" borderId="30" xfId="0" applyFont="1" applyBorder="1" applyAlignment="1">
      <alignment horizontal="center" vertical="top" wrapText="1"/>
    </xf>
    <xf numFmtId="0" fontId="7" fillId="0" borderId="10" xfId="0" applyFont="1" applyBorder="1" applyAlignment="1">
      <alignment horizontal="center" vertical="top" wrapText="1"/>
    </xf>
    <xf numFmtId="0" fontId="7" fillId="0" borderId="0" xfId="0" applyFont="1" applyAlignment="1">
      <alignment horizontal="center" vertical="top" wrapText="1"/>
    </xf>
    <xf numFmtId="0" fontId="7" fillId="0" borderId="21" xfId="0" applyFont="1" applyBorder="1" applyAlignment="1">
      <alignment horizontal="center" vertical="top" wrapText="1"/>
    </xf>
    <xf numFmtId="0" fontId="7" fillId="0" borderId="33" xfId="0" applyFont="1" applyBorder="1" applyAlignment="1">
      <alignment horizontal="center" vertical="top" wrapText="1"/>
    </xf>
    <xf numFmtId="0" fontId="7" fillId="0" borderId="34" xfId="0" applyFont="1" applyBorder="1" applyAlignment="1">
      <alignment horizontal="center" vertical="top" wrapText="1"/>
    </xf>
    <xf numFmtId="0" fontId="7" fillId="0" borderId="46" xfId="0" applyFont="1" applyBorder="1" applyAlignment="1">
      <alignment horizontal="center" vertical="top" wrapText="1"/>
    </xf>
    <xf numFmtId="0" fontId="9" fillId="0" borderId="45" xfId="0" applyFont="1" applyBorder="1" applyAlignment="1">
      <alignment horizontal="left" vertical="top" wrapText="1"/>
    </xf>
    <xf numFmtId="0" fontId="13" fillId="4" borderId="37"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38" xfId="0" applyFont="1" applyFill="1" applyBorder="1" applyAlignment="1">
      <alignment horizontal="center" vertical="center"/>
    </xf>
    <xf numFmtId="0" fontId="20" fillId="4" borderId="11" xfId="0" applyFont="1" applyFill="1" applyBorder="1" applyAlignment="1">
      <alignment horizontal="left" vertical="center"/>
    </xf>
    <xf numFmtId="0" fontId="20" fillId="4" borderId="22" xfId="0" applyFont="1" applyFill="1" applyBorder="1" applyAlignment="1">
      <alignment horizontal="left" vertical="center"/>
    </xf>
    <xf numFmtId="0" fontId="7" fillId="0" borderId="46" xfId="0" applyFont="1" applyBorder="1" applyAlignment="1">
      <alignment horizontal="center" vertical="center" wrapText="1"/>
    </xf>
    <xf numFmtId="0" fontId="13" fillId="4" borderId="11" xfId="0" applyFont="1" applyFill="1" applyBorder="1" applyAlignment="1">
      <alignment horizontal="center" vertical="center"/>
    </xf>
    <xf numFmtId="176" fontId="38" fillId="9" borderId="11" xfId="0" applyNumberFormat="1" applyFont="1" applyFill="1" applyBorder="1" applyAlignment="1">
      <alignment horizontal="center" vertical="center"/>
    </xf>
    <xf numFmtId="0" fontId="13" fillId="9" borderId="11" xfId="0" applyFont="1" applyFill="1" applyBorder="1" applyAlignment="1">
      <alignment horizontal="center" vertical="center" wrapText="1"/>
    </xf>
    <xf numFmtId="0" fontId="12" fillId="0" borderId="8" xfId="0" applyFont="1" applyBorder="1" applyAlignment="1">
      <alignment horizontal="left" vertical="top" wrapText="1"/>
    </xf>
    <xf numFmtId="0" fontId="67" fillId="0" borderId="8" xfId="0" applyFont="1" applyBorder="1" applyAlignment="1">
      <alignment horizontal="center" vertical="center" wrapText="1"/>
    </xf>
    <xf numFmtId="0" fontId="67" fillId="0" borderId="9" xfId="0" applyFont="1" applyBorder="1" applyAlignment="1">
      <alignment horizontal="center" vertical="center" wrapText="1"/>
    </xf>
    <xf numFmtId="0" fontId="67" fillId="0" borderId="40" xfId="0" applyFont="1" applyBorder="1" applyAlignment="1">
      <alignment horizontal="center" vertical="center" wrapText="1"/>
    </xf>
    <xf numFmtId="0" fontId="67" fillId="0" borderId="10" xfId="0" applyFont="1" applyBorder="1" applyAlignment="1">
      <alignment horizontal="center" vertical="center" wrapText="1"/>
    </xf>
    <xf numFmtId="0" fontId="67" fillId="0" borderId="0" xfId="0" applyFont="1" applyAlignment="1">
      <alignment horizontal="center" vertical="center" wrapText="1"/>
    </xf>
    <xf numFmtId="0" fontId="67" fillId="0" borderId="21" xfId="0" applyFont="1" applyBorder="1" applyAlignment="1">
      <alignment horizontal="center" vertical="center" wrapText="1"/>
    </xf>
    <xf numFmtId="0" fontId="13" fillId="4" borderId="11" xfId="0" applyFont="1" applyFill="1" applyBorder="1" applyAlignment="1">
      <alignment horizontal="center" vertical="center" textRotation="255"/>
    </xf>
    <xf numFmtId="0" fontId="13" fillId="14" borderId="11" xfId="0" applyFont="1" applyFill="1" applyBorder="1" applyAlignment="1">
      <alignment horizontal="left" vertical="center"/>
    </xf>
    <xf numFmtId="176" fontId="13" fillId="9" borderId="11" xfId="0" applyNumberFormat="1" applyFont="1" applyFill="1" applyBorder="1" applyAlignment="1">
      <alignment horizontal="center" vertical="center"/>
    </xf>
    <xf numFmtId="176" fontId="13" fillId="7" borderId="17" xfId="0" applyNumberFormat="1" applyFont="1" applyFill="1" applyBorder="1" applyAlignment="1">
      <alignment horizontal="center" vertical="center"/>
    </xf>
    <xf numFmtId="0" fontId="21" fillId="7" borderId="0" xfId="0" applyFont="1" applyFill="1" applyAlignment="1">
      <alignment horizontal="left" vertical="center" shrinkToFit="1"/>
    </xf>
    <xf numFmtId="0" fontId="13" fillId="9" borderId="18" xfId="0" applyFont="1" applyFill="1" applyBorder="1" applyAlignment="1">
      <alignment horizontal="left" vertical="center" wrapText="1"/>
    </xf>
    <xf numFmtId="0" fontId="13" fillId="9" borderId="15" xfId="0" applyFont="1" applyFill="1" applyBorder="1" applyAlignment="1">
      <alignment horizontal="left" vertical="center" wrapText="1"/>
    </xf>
    <xf numFmtId="0" fontId="13" fillId="9" borderId="24" xfId="0" applyFont="1" applyFill="1" applyBorder="1" applyAlignment="1">
      <alignment horizontal="left" vertical="center" wrapText="1"/>
    </xf>
    <xf numFmtId="0" fontId="10" fillId="9" borderId="19" xfId="0" applyFont="1" applyFill="1" applyBorder="1" applyAlignment="1">
      <alignment horizontal="left" vertical="center" wrapText="1"/>
    </xf>
    <xf numFmtId="0" fontId="10" fillId="9" borderId="0" xfId="0" applyFont="1" applyFill="1" applyAlignment="1">
      <alignment horizontal="left" vertical="center" wrapText="1"/>
    </xf>
    <xf numFmtId="0" fontId="10" fillId="9" borderId="21" xfId="0" applyFont="1" applyFill="1" applyBorder="1" applyAlignment="1">
      <alignment horizontal="left" vertical="center" wrapText="1"/>
    </xf>
    <xf numFmtId="0" fontId="10" fillId="9" borderId="16" xfId="0" applyFont="1" applyFill="1" applyBorder="1" applyAlignment="1">
      <alignment horizontal="left" vertical="center" wrapText="1"/>
    </xf>
    <xf numFmtId="0" fontId="10" fillId="9" borderId="14" xfId="0" applyFont="1" applyFill="1" applyBorder="1" applyAlignment="1">
      <alignment horizontal="left" vertical="center" wrapText="1"/>
    </xf>
    <xf numFmtId="0" fontId="10" fillId="9" borderId="30" xfId="0" applyFont="1" applyFill="1" applyBorder="1" applyAlignment="1">
      <alignment horizontal="left" vertical="center" wrapText="1"/>
    </xf>
    <xf numFmtId="0" fontId="55" fillId="0" borderId="0" xfId="0" applyFont="1" applyAlignment="1">
      <alignment horizontal="left" vertical="center" wrapText="1"/>
    </xf>
    <xf numFmtId="0" fontId="67" fillId="0" borderId="33" xfId="0" applyFont="1" applyBorder="1" applyAlignment="1">
      <alignment horizontal="center" vertical="center" wrapText="1"/>
    </xf>
    <xf numFmtId="0" fontId="67" fillId="0" borderId="34" xfId="0" applyFont="1" applyBorder="1" applyAlignment="1">
      <alignment horizontal="center" vertical="center" wrapText="1"/>
    </xf>
    <xf numFmtId="0" fontId="67" fillId="0" borderId="46" xfId="0" applyFont="1" applyBorder="1" applyAlignment="1">
      <alignment horizontal="center" vertical="center" wrapText="1"/>
    </xf>
    <xf numFmtId="0" fontId="13" fillId="0" borderId="9" xfId="0" applyFont="1" applyBorder="1" applyAlignment="1">
      <alignment horizontal="center" vertical="center" shrinkToFit="1"/>
    </xf>
    <xf numFmtId="0" fontId="63" fillId="0" borderId="0" xfId="0" applyFont="1" applyAlignment="1">
      <alignment horizontal="left" vertical="center" wrapText="1"/>
    </xf>
    <xf numFmtId="0" fontId="9" fillId="0" borderId="36" xfId="0" applyFont="1" applyBorder="1" applyAlignment="1">
      <alignment horizontal="left" vertical="top" wrapText="1"/>
    </xf>
    <xf numFmtId="0" fontId="9" fillId="0" borderId="1" xfId="0" applyFont="1" applyBorder="1" applyAlignment="1">
      <alignment horizontal="left" vertical="top" wrapText="1"/>
    </xf>
    <xf numFmtId="0" fontId="9" fillId="0" borderId="3" xfId="0" applyFont="1" applyBorder="1" applyAlignment="1">
      <alignment vertical="top" wrapText="1"/>
    </xf>
    <xf numFmtId="0" fontId="12" fillId="0" borderId="1" xfId="0" applyFont="1" applyBorder="1" applyAlignment="1">
      <alignment vertical="top" wrapText="1"/>
    </xf>
    <xf numFmtId="0" fontId="9" fillId="0" borderId="1"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1" xfId="0" applyFont="1" applyBorder="1" applyAlignment="1">
      <alignment vertical="top" wrapText="1"/>
    </xf>
    <xf numFmtId="0" fontId="9" fillId="0" borderId="41" xfId="0" applyFont="1" applyBorder="1" applyAlignment="1">
      <alignment horizontal="left" vertical="top" wrapText="1"/>
    </xf>
    <xf numFmtId="0" fontId="9" fillId="7" borderId="3" xfId="0" applyFont="1" applyFill="1" applyBorder="1" applyAlignment="1">
      <alignment horizontal="center" vertical="top" wrapText="1"/>
    </xf>
    <xf numFmtId="0" fontId="66" fillId="14" borderId="11" xfId="0" applyFont="1" applyFill="1" applyBorder="1" applyAlignment="1">
      <alignment horizontal="left" vertical="center" wrapText="1"/>
    </xf>
    <xf numFmtId="0" fontId="20" fillId="4" borderId="17" xfId="0" applyFont="1" applyFill="1" applyBorder="1" applyAlignment="1">
      <alignment horizontal="left" vertical="center"/>
    </xf>
    <xf numFmtId="0" fontId="9" fillId="7" borderId="8"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40"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9" fillId="7" borderId="0" xfId="0" applyFont="1" applyFill="1" applyAlignment="1">
      <alignment horizontal="center" vertical="center" wrapText="1"/>
    </xf>
    <xf numFmtId="0" fontId="9" fillId="7" borderId="21" xfId="0" applyFont="1" applyFill="1" applyBorder="1" applyAlignment="1">
      <alignment horizontal="center" vertical="center" wrapText="1"/>
    </xf>
    <xf numFmtId="0" fontId="9" fillId="7" borderId="48" xfId="0" applyFont="1" applyFill="1" applyBorder="1" applyAlignment="1">
      <alignment horizontal="center" vertical="center" wrapText="1"/>
    </xf>
    <xf numFmtId="0" fontId="9" fillId="7" borderId="14" xfId="0" applyFont="1" applyFill="1" applyBorder="1" applyAlignment="1">
      <alignment horizontal="center" vertical="center" wrapText="1"/>
    </xf>
    <xf numFmtId="0" fontId="9" fillId="7" borderId="30" xfId="0" applyFont="1" applyFill="1" applyBorder="1" applyAlignment="1">
      <alignment horizontal="center" vertical="center" wrapText="1"/>
    </xf>
    <xf numFmtId="0" fontId="9" fillId="0" borderId="10" xfId="0" applyFont="1" applyBorder="1" applyAlignment="1">
      <alignment vertical="top" wrapText="1"/>
    </xf>
    <xf numFmtId="0" fontId="9" fillId="0" borderId="48" xfId="0" applyFont="1" applyBorder="1" applyAlignment="1">
      <alignment vertical="top" wrapText="1"/>
    </xf>
    <xf numFmtId="0" fontId="9" fillId="0" borderId="14" xfId="0" applyFont="1" applyBorder="1" applyAlignment="1">
      <alignment vertical="top" wrapText="1"/>
    </xf>
    <xf numFmtId="0" fontId="9" fillId="0" borderId="47" xfId="0" applyFont="1" applyBorder="1" applyAlignment="1">
      <alignment vertical="top" wrapText="1"/>
    </xf>
    <xf numFmtId="0" fontId="9" fillId="7" borderId="10" xfId="0" applyFont="1" applyFill="1" applyBorder="1" applyAlignment="1">
      <alignment vertical="top" wrapText="1"/>
    </xf>
    <xf numFmtId="0" fontId="9" fillId="7" borderId="0" xfId="0" applyFont="1" applyFill="1" applyAlignment="1">
      <alignment vertical="top" wrapText="1"/>
    </xf>
    <xf numFmtId="0" fontId="9" fillId="7" borderId="26" xfId="0" applyFont="1" applyFill="1" applyBorder="1" applyAlignment="1">
      <alignment vertical="top" wrapText="1"/>
    </xf>
    <xf numFmtId="0" fontId="9" fillId="7" borderId="48" xfId="0" applyFont="1" applyFill="1" applyBorder="1" applyAlignment="1">
      <alignment vertical="top" wrapText="1"/>
    </xf>
    <xf numFmtId="0" fontId="9" fillId="7" borderId="14" xfId="0" applyFont="1" applyFill="1" applyBorder="1" applyAlignment="1">
      <alignment vertical="top" wrapText="1"/>
    </xf>
    <xf numFmtId="0" fontId="9" fillId="7" borderId="47" xfId="0" applyFont="1" applyFill="1" applyBorder="1" applyAlignment="1">
      <alignment vertical="top" wrapText="1"/>
    </xf>
    <xf numFmtId="0" fontId="9" fillId="0" borderId="43" xfId="0" applyFont="1" applyBorder="1" applyAlignment="1">
      <alignment horizontal="left" vertical="top" wrapText="1"/>
    </xf>
    <xf numFmtId="0" fontId="9" fillId="0" borderId="4" xfId="0" applyFont="1" applyBorder="1" applyAlignment="1">
      <alignment vertical="top" wrapText="1"/>
    </xf>
    <xf numFmtId="0" fontId="9" fillId="7" borderId="4" xfId="0" applyFont="1" applyFill="1" applyBorder="1" applyAlignment="1">
      <alignment vertical="top" wrapText="1"/>
    </xf>
    <xf numFmtId="0" fontId="9" fillId="7" borderId="3" xfId="0" applyFont="1" applyFill="1" applyBorder="1" applyAlignment="1">
      <alignment vertical="top" wrapText="1"/>
    </xf>
    <xf numFmtId="176" fontId="13" fillId="0" borderId="12" xfId="0" applyNumberFormat="1" applyFont="1" applyBorder="1" applyAlignment="1">
      <alignment horizontal="center" vertical="center"/>
    </xf>
    <xf numFmtId="0" fontId="13" fillId="4" borderId="22" xfId="0" applyFont="1" applyFill="1" applyBorder="1" applyAlignment="1">
      <alignment horizontal="center" vertical="center" textRotation="255"/>
    </xf>
    <xf numFmtId="0" fontId="13" fillId="4" borderId="25" xfId="0" applyFont="1" applyFill="1" applyBorder="1" applyAlignment="1">
      <alignment horizontal="center" vertical="center" textRotation="255"/>
    </xf>
    <xf numFmtId="0" fontId="13" fillId="4" borderId="17" xfId="0" applyFont="1" applyFill="1" applyBorder="1" applyAlignment="1">
      <alignment horizontal="center" vertical="center" textRotation="255"/>
    </xf>
    <xf numFmtId="176" fontId="38" fillId="9" borderId="18" xfId="0" applyNumberFormat="1" applyFont="1" applyFill="1" applyBorder="1" applyAlignment="1">
      <alignment horizontal="center" vertical="center"/>
    </xf>
    <xf numFmtId="176" fontId="38" fillId="9" borderId="15" xfId="0" applyNumberFormat="1" applyFont="1" applyFill="1" applyBorder="1" applyAlignment="1">
      <alignment horizontal="center" vertical="center"/>
    </xf>
    <xf numFmtId="176" fontId="38" fillId="9" borderId="24" xfId="0" applyNumberFormat="1" applyFont="1" applyFill="1" applyBorder="1" applyAlignment="1">
      <alignment horizontal="center" vertical="center"/>
    </xf>
    <xf numFmtId="176" fontId="38" fillId="9" borderId="16" xfId="0" applyNumberFormat="1" applyFont="1" applyFill="1" applyBorder="1" applyAlignment="1">
      <alignment horizontal="center" vertical="center"/>
    </xf>
    <xf numFmtId="176" fontId="38" fillId="9" borderId="14" xfId="0" applyNumberFormat="1" applyFont="1" applyFill="1" applyBorder="1" applyAlignment="1">
      <alignment horizontal="center" vertical="center"/>
    </xf>
    <xf numFmtId="176" fontId="38" fillId="9" borderId="30" xfId="0" applyNumberFormat="1" applyFont="1" applyFill="1" applyBorder="1" applyAlignment="1">
      <alignment horizontal="center" vertical="center"/>
    </xf>
    <xf numFmtId="0" fontId="38" fillId="9" borderId="18" xfId="0" applyFont="1" applyFill="1" applyBorder="1" applyAlignment="1">
      <alignment horizontal="center" vertical="center"/>
    </xf>
    <xf numFmtId="0" fontId="38" fillId="9" borderId="15" xfId="0" applyFont="1" applyFill="1" applyBorder="1" applyAlignment="1">
      <alignment horizontal="center" vertical="center"/>
    </xf>
    <xf numFmtId="0" fontId="38" fillId="9" borderId="24" xfId="0" applyFont="1" applyFill="1" applyBorder="1" applyAlignment="1">
      <alignment horizontal="center" vertical="center"/>
    </xf>
    <xf numFmtId="0" fontId="38" fillId="9" borderId="16" xfId="0" applyFont="1" applyFill="1" applyBorder="1" applyAlignment="1">
      <alignment horizontal="center" vertical="center"/>
    </xf>
    <xf numFmtId="0" fontId="38" fillId="9" borderId="14" xfId="0" applyFont="1" applyFill="1" applyBorder="1" applyAlignment="1">
      <alignment horizontal="center" vertical="center"/>
    </xf>
    <xf numFmtId="0" fontId="38" fillId="9" borderId="30" xfId="0" applyFont="1" applyFill="1" applyBorder="1" applyAlignment="1">
      <alignment horizontal="center" vertical="center"/>
    </xf>
    <xf numFmtId="0" fontId="13" fillId="9" borderId="12" xfId="0" applyFont="1" applyFill="1" applyBorder="1" applyAlignment="1">
      <alignment horizontal="center" vertical="center" wrapText="1"/>
    </xf>
    <xf numFmtId="0" fontId="13" fillId="9" borderId="13" xfId="0" applyFont="1" applyFill="1" applyBorder="1" applyAlignment="1">
      <alignment horizontal="center" vertical="center" wrapText="1"/>
    </xf>
    <xf numFmtId="176" fontId="13" fillId="0" borderId="13" xfId="0" applyNumberFormat="1" applyFont="1" applyBorder="1" applyAlignment="1">
      <alignment horizontal="center" vertical="center"/>
    </xf>
    <xf numFmtId="0" fontId="9" fillId="0" borderId="46" xfId="0" applyFont="1" applyBorder="1" applyAlignment="1">
      <alignment horizontal="center" vertical="center" wrapText="1"/>
    </xf>
    <xf numFmtId="0" fontId="9" fillId="0" borderId="63" xfId="0" applyFont="1" applyBorder="1" applyAlignment="1">
      <alignment horizontal="left" vertical="top" wrapText="1"/>
    </xf>
    <xf numFmtId="0" fontId="9" fillId="0" borderId="64" xfId="0" applyFont="1" applyBorder="1" applyAlignment="1">
      <alignment horizontal="left" vertical="top" wrapText="1"/>
    </xf>
    <xf numFmtId="0" fontId="9" fillId="0" borderId="52" xfId="0" applyFont="1" applyBorder="1" applyAlignment="1">
      <alignment horizontal="left" vertical="top" wrapText="1"/>
    </xf>
    <xf numFmtId="0" fontId="9" fillId="0" borderId="53" xfId="0" applyFont="1" applyBorder="1" applyAlignment="1">
      <alignment horizontal="left" vertical="top" wrapText="1"/>
    </xf>
    <xf numFmtId="0" fontId="7" fillId="0" borderId="64"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xf numFmtId="176" fontId="13" fillId="7" borderId="1" xfId="0" applyNumberFormat="1" applyFont="1" applyFill="1" applyBorder="1" applyAlignment="1">
      <alignment horizontal="center" vertical="center"/>
    </xf>
    <xf numFmtId="176" fontId="13" fillId="0" borderId="66" xfId="0" applyNumberFormat="1" applyFont="1" applyBorder="1" applyAlignment="1">
      <alignment horizontal="center" vertical="center"/>
    </xf>
    <xf numFmtId="0" fontId="23" fillId="0" borderId="0" xfId="0" applyFont="1" applyAlignment="1">
      <alignment horizontal="left" vertical="center" wrapText="1"/>
    </xf>
    <xf numFmtId="0" fontId="7" fillId="0" borderId="48" xfId="0" applyFont="1" applyBorder="1" applyAlignment="1">
      <alignment horizontal="center" vertical="top" wrapText="1"/>
    </xf>
    <xf numFmtId="0" fontId="7" fillId="0" borderId="14" xfId="0" applyFont="1" applyBorder="1" applyAlignment="1">
      <alignment horizontal="center" vertical="top" wrapText="1"/>
    </xf>
    <xf numFmtId="0" fontId="7" fillId="0" borderId="30" xfId="0" applyFont="1" applyBorder="1" applyAlignment="1">
      <alignment horizontal="center" vertical="top" wrapText="1"/>
    </xf>
    <xf numFmtId="0" fontId="13" fillId="7" borderId="12" xfId="0" applyNumberFormat="1" applyFont="1" applyFill="1" applyBorder="1" applyAlignment="1">
      <alignment horizontal="center" vertical="center"/>
    </xf>
    <xf numFmtId="0" fontId="13" fillId="7" borderId="11" xfId="0" applyNumberFormat="1" applyFont="1" applyFill="1" applyBorder="1" applyAlignment="1">
      <alignment horizontal="center" vertical="center"/>
    </xf>
    <xf numFmtId="0" fontId="20" fillId="4" borderId="18" xfId="0" applyFont="1" applyFill="1" applyBorder="1" applyAlignment="1">
      <alignment horizontal="left" vertical="center"/>
    </xf>
    <xf numFmtId="0" fontId="20" fillId="4" borderId="15" xfId="0" applyFont="1" applyFill="1" applyBorder="1" applyAlignment="1">
      <alignment horizontal="left" vertical="center"/>
    </xf>
    <xf numFmtId="0" fontId="20" fillId="4" borderId="24" xfId="0" applyFont="1" applyFill="1" applyBorder="1" applyAlignment="1">
      <alignment horizontal="left" vertical="center"/>
    </xf>
    <xf numFmtId="0" fontId="20" fillId="4" borderId="16" xfId="0" applyFont="1" applyFill="1" applyBorder="1" applyAlignment="1">
      <alignment horizontal="left" vertical="center"/>
    </xf>
    <xf numFmtId="0" fontId="20" fillId="4" borderId="14" xfId="0" applyFont="1" applyFill="1" applyBorder="1" applyAlignment="1">
      <alignment horizontal="left" vertical="center"/>
    </xf>
    <xf numFmtId="0" fontId="20" fillId="4" borderId="30" xfId="0" applyFont="1" applyFill="1" applyBorder="1" applyAlignment="1">
      <alignment horizontal="left" vertical="center"/>
    </xf>
    <xf numFmtId="0" fontId="12" fillId="0" borderId="49" xfId="0" applyFont="1" applyBorder="1" applyAlignment="1">
      <alignment horizontal="left" vertical="top" wrapText="1"/>
    </xf>
    <xf numFmtId="0" fontId="12" fillId="0" borderId="5" xfId="0" applyFont="1" applyBorder="1" applyAlignment="1">
      <alignment horizontal="left" vertical="top" wrapText="1"/>
    </xf>
    <xf numFmtId="0" fontId="12" fillId="0" borderId="45" xfId="0" applyFont="1" applyBorder="1" applyAlignment="1">
      <alignment horizontal="left" vertical="top" wrapText="1"/>
    </xf>
    <xf numFmtId="176" fontId="13" fillId="7" borderId="12" xfId="0" applyNumberFormat="1" applyFont="1" applyFill="1" applyBorder="1" applyAlignment="1">
      <alignment horizontal="center" vertical="center"/>
    </xf>
    <xf numFmtId="176" fontId="13" fillId="7" borderId="13" xfId="0" applyNumberFormat="1" applyFont="1" applyFill="1" applyBorder="1" applyAlignment="1">
      <alignment horizontal="center" vertical="center"/>
    </xf>
    <xf numFmtId="0" fontId="9" fillId="0" borderId="3"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56" xfId="0" applyFont="1" applyBorder="1" applyAlignment="1">
      <alignment horizontal="center" vertical="center" wrapText="1"/>
    </xf>
    <xf numFmtId="0" fontId="13" fillId="4" borderId="22" xfId="0" applyFont="1" applyFill="1" applyBorder="1" applyAlignment="1">
      <alignment horizontal="center" vertical="center"/>
    </xf>
    <xf numFmtId="0" fontId="7" fillId="0" borderId="1" xfId="0" applyFont="1" applyBorder="1" applyAlignment="1">
      <alignment horizontal="center" vertical="center"/>
    </xf>
    <xf numFmtId="0" fontId="13" fillId="7" borderId="53" xfId="0" applyFont="1" applyFill="1" applyBorder="1" applyAlignment="1">
      <alignment horizontal="center" vertical="center"/>
    </xf>
    <xf numFmtId="0" fontId="13" fillId="0" borderId="66"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7" fillId="0" borderId="2" xfId="0" applyFont="1" applyBorder="1" applyAlignment="1">
      <alignment horizontal="center" vertical="center"/>
    </xf>
    <xf numFmtId="0" fontId="13" fillId="0" borderId="15" xfId="0" applyFont="1" applyBorder="1" applyAlignment="1">
      <alignment horizontal="center" vertical="center"/>
    </xf>
    <xf numFmtId="176" fontId="13" fillId="0" borderId="11" xfId="0" applyNumberFormat="1" applyFont="1" applyBorder="1" applyAlignment="1">
      <alignment horizontal="center" vertical="center" wrapText="1"/>
    </xf>
    <xf numFmtId="0" fontId="9" fillId="0" borderId="5" xfId="0" applyFont="1" applyBorder="1" applyAlignment="1">
      <alignment horizontal="center" vertical="top" wrapText="1"/>
    </xf>
    <xf numFmtId="0" fontId="9" fillId="0" borderId="55" xfId="0" applyFont="1" applyBorder="1" applyAlignment="1">
      <alignment horizontal="center" vertical="top" wrapText="1"/>
    </xf>
    <xf numFmtId="0" fontId="9" fillId="0" borderId="47" xfId="0" applyFont="1" applyBorder="1" applyAlignment="1">
      <alignment horizontal="center" vertical="top" wrapText="1"/>
    </xf>
    <xf numFmtId="0" fontId="10" fillId="0" borderId="0" xfId="0" applyFont="1" applyBorder="1" applyAlignment="1">
      <alignment horizontal="left" vertical="center"/>
    </xf>
    <xf numFmtId="0" fontId="13" fillId="9" borderId="1" xfId="0" applyFont="1" applyFill="1" applyBorder="1" applyAlignment="1">
      <alignment horizontal="center" vertical="center" wrapText="1"/>
    </xf>
    <xf numFmtId="0" fontId="13" fillId="0" borderId="0" xfId="0" applyFont="1" applyAlignment="1">
      <alignment horizontal="center" vertical="center"/>
    </xf>
    <xf numFmtId="0" fontId="15" fillId="7" borderId="0" xfId="0" applyFont="1" applyFill="1" applyAlignment="1">
      <alignment horizontal="left" vertical="center"/>
    </xf>
    <xf numFmtId="0" fontId="12" fillId="10" borderId="0" xfId="1" applyFont="1" applyFill="1" applyAlignment="1">
      <alignment horizontal="left" vertical="top" wrapText="1"/>
    </xf>
    <xf numFmtId="0" fontId="47" fillId="2" borderId="7" xfId="0" applyFont="1" applyFill="1" applyBorder="1" applyAlignment="1">
      <alignment horizontal="center" vertical="center"/>
    </xf>
    <xf numFmtId="0" fontId="47" fillId="2" borderId="6" xfId="0" applyFont="1" applyFill="1" applyBorder="1" applyAlignment="1">
      <alignment horizontal="center" vertical="center"/>
    </xf>
    <xf numFmtId="0" fontId="47" fillId="2" borderId="2" xfId="0" applyFont="1" applyFill="1" applyBorder="1" applyAlignment="1">
      <alignment horizontal="center" vertical="center"/>
    </xf>
    <xf numFmtId="0" fontId="50" fillId="10" borderId="0" xfId="1" applyFont="1" applyFill="1" applyAlignment="1">
      <alignment horizontal="left" vertical="center"/>
    </xf>
    <xf numFmtId="0" fontId="40" fillId="10" borderId="0" xfId="1" applyFont="1" applyFill="1" applyAlignment="1">
      <alignment horizontal="left" vertical="top"/>
    </xf>
    <xf numFmtId="0" fontId="40" fillId="10" borderId="0" xfId="1" applyFont="1" applyFill="1" applyAlignment="1">
      <alignment horizontal="left" vertical="top" wrapText="1"/>
    </xf>
    <xf numFmtId="0" fontId="9" fillId="10" borderId="0" xfId="1" applyFont="1" applyFill="1" applyAlignment="1">
      <alignment horizontal="left" vertical="top" wrapText="1"/>
    </xf>
    <xf numFmtId="0" fontId="9" fillId="10" borderId="0" xfId="1" applyFont="1" applyFill="1" applyAlignment="1">
      <alignment horizontal="left" vertical="top"/>
    </xf>
    <xf numFmtId="0" fontId="48" fillId="10" borderId="0" xfId="1" applyFont="1" applyFill="1" applyAlignment="1">
      <alignment horizontal="left" vertical="top" wrapText="1"/>
    </xf>
    <xf numFmtId="0" fontId="48" fillId="10" borderId="0" xfId="1" applyFont="1" applyFill="1" applyAlignment="1">
      <alignment horizontal="left" vertical="center"/>
    </xf>
    <xf numFmtId="0" fontId="40" fillId="10" borderId="0" xfId="1" applyFont="1" applyFill="1" applyAlignment="1">
      <alignment horizontal="left" vertical="center"/>
    </xf>
    <xf numFmtId="0" fontId="52" fillId="0" borderId="0" xfId="0" applyFont="1" applyAlignment="1">
      <alignment horizontal="left" vertical="center" wrapText="1"/>
    </xf>
    <xf numFmtId="0" fontId="24" fillId="0" borderId="0" xfId="0" applyFont="1" applyAlignment="1">
      <alignment horizontal="left" vertical="center" wrapText="1"/>
    </xf>
    <xf numFmtId="0" fontId="10" fillId="0" borderId="28" xfId="0" applyFont="1" applyBorder="1" applyAlignment="1">
      <alignment horizontal="center" vertical="center"/>
    </xf>
    <xf numFmtId="0" fontId="13" fillId="2" borderId="11" xfId="0" applyFont="1" applyFill="1" applyBorder="1" applyAlignment="1">
      <alignment horizontal="center" vertical="center"/>
    </xf>
    <xf numFmtId="0" fontId="20" fillId="2" borderId="11" xfId="0" applyFont="1" applyFill="1" applyBorder="1" applyAlignment="1">
      <alignment horizontal="left" vertical="center"/>
    </xf>
    <xf numFmtId="0" fontId="13" fillId="10" borderId="18" xfId="0" applyFont="1" applyFill="1" applyBorder="1" applyAlignment="1">
      <alignment horizontal="left" vertical="center" wrapText="1"/>
    </xf>
    <xf numFmtId="0" fontId="13" fillId="10" borderId="15" xfId="0" applyFont="1" applyFill="1" applyBorder="1" applyAlignment="1">
      <alignment horizontal="left" vertical="center" wrapText="1"/>
    </xf>
    <xf numFmtId="0" fontId="13" fillId="10" borderId="24" xfId="0" applyFont="1" applyFill="1" applyBorder="1" applyAlignment="1">
      <alignment horizontal="left" vertical="center" wrapText="1"/>
    </xf>
    <xf numFmtId="0" fontId="10" fillId="10" borderId="19" xfId="0" applyFont="1" applyFill="1" applyBorder="1" applyAlignment="1">
      <alignment horizontal="left" vertical="center" wrapText="1"/>
    </xf>
    <xf numFmtId="0" fontId="10" fillId="10" borderId="0" xfId="0" applyFont="1" applyFill="1" applyAlignment="1">
      <alignment horizontal="left" vertical="center" wrapText="1"/>
    </xf>
    <xf numFmtId="0" fontId="10" fillId="10" borderId="21" xfId="0" applyFont="1" applyFill="1" applyBorder="1" applyAlignment="1">
      <alignment horizontal="left" vertical="center" wrapText="1"/>
    </xf>
    <xf numFmtId="0" fontId="10" fillId="10" borderId="16" xfId="0" applyFont="1" applyFill="1" applyBorder="1" applyAlignment="1">
      <alignment horizontal="left" vertical="center" wrapText="1"/>
    </xf>
    <xf numFmtId="0" fontId="10" fillId="10" borderId="14" xfId="0" applyFont="1" applyFill="1" applyBorder="1" applyAlignment="1">
      <alignment horizontal="left" vertical="center" wrapText="1"/>
    </xf>
    <xf numFmtId="0" fontId="10" fillId="10" borderId="30" xfId="0" applyFont="1" applyFill="1" applyBorder="1" applyAlignment="1">
      <alignment horizontal="left" vertical="center" wrapText="1"/>
    </xf>
    <xf numFmtId="0" fontId="20" fillId="2" borderId="22" xfId="0" applyFont="1" applyFill="1" applyBorder="1" applyAlignment="1">
      <alignment horizontal="left" vertical="center"/>
    </xf>
    <xf numFmtId="0" fontId="13" fillId="2" borderId="22" xfId="0" applyFont="1" applyFill="1" applyBorder="1" applyAlignment="1">
      <alignment horizontal="center" vertical="center" textRotation="255"/>
    </xf>
    <xf numFmtId="0" fontId="13" fillId="2" borderId="25" xfId="0" applyFont="1" applyFill="1" applyBorder="1" applyAlignment="1">
      <alignment horizontal="center" vertical="center" textRotation="255"/>
    </xf>
    <xf numFmtId="0" fontId="13" fillId="2" borderId="17" xfId="0" applyFont="1" applyFill="1" applyBorder="1" applyAlignment="1">
      <alignment horizontal="center" vertical="center" textRotation="255"/>
    </xf>
    <xf numFmtId="176" fontId="38" fillId="10" borderId="18" xfId="0" applyNumberFormat="1" applyFont="1" applyFill="1" applyBorder="1" applyAlignment="1">
      <alignment horizontal="center" vertical="center"/>
    </xf>
    <xf numFmtId="176" fontId="38" fillId="10" borderId="15" xfId="0" applyNumberFormat="1" applyFont="1" applyFill="1" applyBorder="1" applyAlignment="1">
      <alignment horizontal="center" vertical="center"/>
    </xf>
    <xf numFmtId="176" fontId="38" fillId="10" borderId="24" xfId="0" applyNumberFormat="1" applyFont="1" applyFill="1" applyBorder="1" applyAlignment="1">
      <alignment horizontal="center" vertical="center"/>
    </xf>
    <xf numFmtId="176" fontId="38" fillId="10" borderId="16" xfId="0" applyNumberFormat="1" applyFont="1" applyFill="1" applyBorder="1" applyAlignment="1">
      <alignment horizontal="center" vertical="center"/>
    </xf>
    <xf numFmtId="176" fontId="38" fillId="10" borderId="14" xfId="0" applyNumberFormat="1" applyFont="1" applyFill="1" applyBorder="1" applyAlignment="1">
      <alignment horizontal="center" vertical="center"/>
    </xf>
    <xf numFmtId="176" fontId="38" fillId="10" borderId="30" xfId="0" applyNumberFormat="1" applyFont="1" applyFill="1" applyBorder="1" applyAlignment="1">
      <alignment horizontal="center" vertical="center"/>
    </xf>
    <xf numFmtId="0" fontId="38" fillId="10" borderId="18" xfId="0" applyFont="1" applyFill="1" applyBorder="1" applyAlignment="1">
      <alignment horizontal="center" vertical="center"/>
    </xf>
    <xf numFmtId="0" fontId="38" fillId="10" borderId="15" xfId="0" applyFont="1" applyFill="1" applyBorder="1" applyAlignment="1">
      <alignment horizontal="center" vertical="center"/>
    </xf>
    <xf numFmtId="0" fontId="38" fillId="10" borderId="24" xfId="0" applyFont="1" applyFill="1" applyBorder="1" applyAlignment="1">
      <alignment horizontal="center" vertical="center"/>
    </xf>
    <xf numFmtId="0" fontId="38" fillId="10" borderId="16" xfId="0" applyFont="1" applyFill="1" applyBorder="1" applyAlignment="1">
      <alignment horizontal="center" vertical="center"/>
    </xf>
    <xf numFmtId="0" fontId="38" fillId="10" borderId="14" xfId="0" applyFont="1" applyFill="1" applyBorder="1" applyAlignment="1">
      <alignment horizontal="center" vertical="center"/>
    </xf>
    <xf numFmtId="0" fontId="38" fillId="10" borderId="30" xfId="0" applyFont="1" applyFill="1" applyBorder="1" applyAlignment="1">
      <alignment horizontal="center" vertical="center"/>
    </xf>
    <xf numFmtId="0" fontId="13" fillId="10" borderId="12" xfId="0" applyFont="1" applyFill="1" applyBorder="1" applyAlignment="1">
      <alignment horizontal="center" vertical="center" wrapText="1"/>
    </xf>
    <xf numFmtId="0" fontId="13" fillId="10" borderId="11" xfId="0" applyFont="1" applyFill="1" applyBorder="1" applyAlignment="1">
      <alignment horizontal="center" vertical="center" wrapText="1"/>
    </xf>
    <xf numFmtId="0" fontId="13" fillId="10" borderId="13" xfId="0" applyFont="1" applyFill="1" applyBorder="1" applyAlignment="1">
      <alignment horizontal="center" vertical="center" wrapText="1"/>
    </xf>
    <xf numFmtId="0" fontId="13" fillId="2" borderId="37"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38" xfId="0" applyFont="1" applyFill="1" applyBorder="1" applyAlignment="1">
      <alignment horizontal="center" vertical="center"/>
    </xf>
    <xf numFmtId="0" fontId="13" fillId="15" borderId="11" xfId="0" applyFont="1" applyFill="1" applyBorder="1" applyAlignment="1">
      <alignment horizontal="center" vertical="center"/>
    </xf>
    <xf numFmtId="176" fontId="13" fillId="10" borderId="11" xfId="0" applyNumberFormat="1" applyFont="1" applyFill="1" applyBorder="1" applyAlignment="1">
      <alignment horizontal="center" vertical="center"/>
    </xf>
    <xf numFmtId="0" fontId="13" fillId="10" borderId="11" xfId="0" applyFont="1" applyFill="1" applyBorder="1" applyAlignment="1">
      <alignment horizontal="center" vertical="center"/>
    </xf>
    <xf numFmtId="9" fontId="9" fillId="0" borderId="1" xfId="0" applyNumberFormat="1" applyFont="1" applyBorder="1" applyAlignment="1">
      <alignment horizontal="left" vertical="top" wrapText="1"/>
    </xf>
    <xf numFmtId="9" fontId="9" fillId="0" borderId="3" xfId="0" applyNumberFormat="1" applyFont="1" applyBorder="1" applyAlignment="1">
      <alignment horizontal="left" vertical="top" wrapText="1"/>
    </xf>
    <xf numFmtId="9" fontId="9" fillId="0" borderId="8" xfId="0" applyNumberFormat="1" applyFont="1" applyBorder="1" applyAlignment="1">
      <alignment horizontal="left" vertical="top" wrapText="1"/>
    </xf>
    <xf numFmtId="9" fontId="9" fillId="0" borderId="10" xfId="0" applyNumberFormat="1" applyFont="1" applyBorder="1" applyAlignment="1">
      <alignment horizontal="left" vertical="top" wrapText="1"/>
    </xf>
    <xf numFmtId="0" fontId="9" fillId="0" borderId="4" xfId="0" applyFont="1" applyBorder="1" applyAlignment="1">
      <alignment horizontal="center" vertical="center" wrapText="1"/>
    </xf>
    <xf numFmtId="0" fontId="9" fillId="0" borderId="44" xfId="0" applyFont="1" applyBorder="1" applyAlignment="1">
      <alignment horizontal="center" vertical="center" wrapText="1"/>
    </xf>
    <xf numFmtId="3" fontId="12" fillId="0" borderId="8" xfId="0" applyNumberFormat="1" applyFont="1" applyBorder="1" applyAlignment="1">
      <alignment horizontal="left" vertical="top" wrapText="1"/>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46" xfId="0" applyFont="1" applyBorder="1" applyAlignment="1">
      <alignment horizontal="center" vertical="center" wrapText="1"/>
    </xf>
    <xf numFmtId="9" fontId="9" fillId="0" borderId="0" xfId="0" applyNumberFormat="1" applyFont="1" applyAlignment="1">
      <alignment horizontal="left" vertical="top" wrapText="1"/>
    </xf>
    <xf numFmtId="9" fontId="9" fillId="0" borderId="26" xfId="0" applyNumberFormat="1" applyFont="1" applyBorder="1" applyAlignment="1">
      <alignment horizontal="left" vertical="top" wrapText="1"/>
    </xf>
    <xf numFmtId="9" fontId="9" fillId="0" borderId="33" xfId="0" applyNumberFormat="1" applyFont="1" applyBorder="1" applyAlignment="1">
      <alignment horizontal="left" vertical="top" wrapText="1"/>
    </xf>
    <xf numFmtId="9" fontId="9" fillId="0" borderId="34" xfId="0" applyNumberFormat="1" applyFont="1" applyBorder="1" applyAlignment="1">
      <alignment horizontal="left" vertical="top" wrapText="1"/>
    </xf>
    <xf numFmtId="9" fontId="9" fillId="0" borderId="32" xfId="0" applyNumberFormat="1" applyFont="1" applyBorder="1" applyAlignment="1">
      <alignment horizontal="left" vertical="top" wrapText="1"/>
    </xf>
    <xf numFmtId="0" fontId="20" fillId="2" borderId="67" xfId="0" applyFont="1" applyFill="1" applyBorder="1" applyAlignment="1">
      <alignment horizontal="left" vertical="center"/>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9" fillId="7" borderId="3" xfId="0" applyFont="1" applyFill="1" applyBorder="1" applyAlignment="1">
      <alignment horizontal="left" vertical="top" wrapText="1"/>
    </xf>
    <xf numFmtId="0" fontId="9" fillId="7" borderId="5" xfId="0" applyFont="1" applyFill="1" applyBorder="1" applyAlignment="1">
      <alignment horizontal="left" vertical="top" wrapText="1"/>
    </xf>
    <xf numFmtId="0" fontId="9" fillId="7" borderId="4" xfId="0" applyFont="1" applyFill="1" applyBorder="1" applyAlignment="1">
      <alignment horizontal="left" vertical="top" wrapText="1"/>
    </xf>
    <xf numFmtId="0" fontId="9" fillId="7" borderId="3" xfId="0" applyFont="1" applyFill="1" applyBorder="1" applyAlignment="1">
      <alignment horizontal="center" vertical="center" wrapText="1"/>
    </xf>
    <xf numFmtId="0" fontId="9" fillId="7" borderId="42"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7" borderId="50"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44" xfId="0" applyFont="1" applyFill="1" applyBorder="1" applyAlignment="1">
      <alignment horizontal="center" vertical="center" wrapText="1"/>
    </xf>
    <xf numFmtId="0" fontId="13" fillId="15" borderId="11" xfId="0" applyFont="1" applyFill="1" applyBorder="1" applyAlignment="1">
      <alignment horizontal="left" vertical="center" shrinkToFit="1"/>
    </xf>
    <xf numFmtId="176" fontId="13" fillId="13" borderId="11" xfId="0" applyNumberFormat="1" applyFont="1" applyFill="1" applyBorder="1" applyAlignment="1">
      <alignment horizontal="center" vertical="center"/>
    </xf>
    <xf numFmtId="0" fontId="13" fillId="13" borderId="11" xfId="0" applyFont="1" applyFill="1" applyBorder="1" applyAlignment="1">
      <alignment horizontal="center" vertical="center"/>
    </xf>
    <xf numFmtId="0" fontId="9" fillId="7" borderId="55" xfId="0" applyFont="1" applyFill="1" applyBorder="1" applyAlignment="1">
      <alignment horizontal="center" vertical="center" wrapText="1"/>
    </xf>
    <xf numFmtId="0" fontId="9" fillId="7" borderId="56" xfId="0" applyFont="1" applyFill="1" applyBorder="1" applyAlignment="1">
      <alignment horizontal="center" vertical="center" wrapText="1"/>
    </xf>
    <xf numFmtId="0" fontId="13" fillId="2" borderId="22" xfId="0" applyFont="1" applyFill="1" applyBorder="1" applyAlignment="1">
      <alignment horizontal="center" vertical="center"/>
    </xf>
    <xf numFmtId="0" fontId="13" fillId="15" borderId="11" xfId="0" applyFont="1" applyFill="1" applyBorder="1" applyAlignment="1">
      <alignment horizontal="left" vertical="center" wrapText="1"/>
    </xf>
    <xf numFmtId="176" fontId="13" fillId="0" borderId="17" xfId="0" applyNumberFormat="1" applyFont="1" applyBorder="1" applyAlignment="1">
      <alignment horizontal="center" vertical="center"/>
    </xf>
    <xf numFmtId="176" fontId="13" fillId="0" borderId="22" xfId="0" applyNumberFormat="1" applyFont="1" applyBorder="1" applyAlignment="1">
      <alignment horizontal="center" vertical="center"/>
    </xf>
    <xf numFmtId="9" fontId="13" fillId="13" borderId="11" xfId="0" applyNumberFormat="1" applyFont="1" applyFill="1" applyBorder="1" applyAlignment="1">
      <alignment horizontal="center" vertical="center"/>
    </xf>
    <xf numFmtId="0" fontId="13" fillId="0" borderId="17" xfId="0" applyFont="1" applyBorder="1" applyAlignment="1">
      <alignment horizontal="center" vertical="center"/>
    </xf>
    <xf numFmtId="0" fontId="38" fillId="13" borderId="11" xfId="0" applyFont="1" applyFill="1" applyBorder="1" applyAlignment="1">
      <alignment horizontal="center" vertical="center"/>
    </xf>
    <xf numFmtId="0" fontId="13" fillId="7" borderId="3" xfId="0" applyFont="1" applyFill="1" applyBorder="1" applyAlignment="1">
      <alignment horizontal="center" vertical="center"/>
    </xf>
    <xf numFmtId="0" fontId="13" fillId="2" borderId="58" xfId="0" applyFont="1" applyFill="1" applyBorder="1" applyAlignment="1">
      <alignment horizontal="center" vertical="center"/>
    </xf>
    <xf numFmtId="0" fontId="13" fillId="2" borderId="59"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2" xfId="0" applyFont="1" applyFill="1" applyBorder="1" applyAlignment="1">
      <alignment horizontal="center" vertical="center"/>
    </xf>
    <xf numFmtId="176" fontId="9" fillId="0" borderId="10" xfId="0" applyNumberFormat="1" applyFont="1" applyBorder="1" applyAlignment="1">
      <alignment horizontal="left" vertical="top" wrapText="1"/>
    </xf>
    <xf numFmtId="176" fontId="9" fillId="0" borderId="0" xfId="0" applyNumberFormat="1" applyFont="1" applyAlignment="1">
      <alignment horizontal="left" vertical="top" wrapText="1"/>
    </xf>
    <xf numFmtId="176" fontId="9" fillId="0" borderId="26" xfId="0" applyNumberFormat="1" applyFont="1" applyBorder="1" applyAlignment="1">
      <alignment horizontal="left" vertical="top" wrapText="1"/>
    </xf>
    <xf numFmtId="176" fontId="9" fillId="0" borderId="33" xfId="0" applyNumberFormat="1" applyFont="1" applyBorder="1" applyAlignment="1">
      <alignment horizontal="left" vertical="top" wrapText="1"/>
    </xf>
    <xf numFmtId="176" fontId="9" fillId="0" borderId="34" xfId="0" applyNumberFormat="1" applyFont="1" applyBorder="1" applyAlignment="1">
      <alignment horizontal="left" vertical="top" wrapText="1"/>
    </xf>
    <xf numFmtId="176" fontId="9" fillId="0" borderId="32" xfId="0" applyNumberFormat="1" applyFont="1" applyBorder="1" applyAlignment="1">
      <alignment horizontal="left" vertical="top" wrapText="1"/>
    </xf>
    <xf numFmtId="0" fontId="9" fillId="7" borderId="33" xfId="0" applyFont="1" applyFill="1" applyBorder="1" applyAlignment="1">
      <alignment horizontal="left" vertical="top" wrapText="1"/>
    </xf>
    <xf numFmtId="0" fontId="9" fillId="7" borderId="34" xfId="0" applyFont="1" applyFill="1" applyBorder="1" applyAlignment="1">
      <alignment horizontal="left" vertical="top" wrapText="1"/>
    </xf>
    <xf numFmtId="0" fontId="9" fillId="7" borderId="32" xfId="0" applyFont="1" applyFill="1" applyBorder="1" applyAlignment="1">
      <alignment horizontal="left" vertical="top" wrapText="1"/>
    </xf>
    <xf numFmtId="0" fontId="7" fillId="7" borderId="31" xfId="0" applyFont="1" applyFill="1" applyBorder="1" applyAlignment="1">
      <alignment horizontal="center" vertical="center" wrapText="1"/>
    </xf>
    <xf numFmtId="0" fontId="7" fillId="7" borderId="33" xfId="0" applyFont="1" applyFill="1" applyBorder="1" applyAlignment="1">
      <alignment horizontal="center" vertical="center" wrapText="1"/>
    </xf>
    <xf numFmtId="0" fontId="7" fillId="7" borderId="34" xfId="0" applyFont="1" applyFill="1" applyBorder="1" applyAlignment="1">
      <alignment horizontal="center" vertical="center" wrapText="1"/>
    </xf>
    <xf numFmtId="0" fontId="7" fillId="7" borderId="32" xfId="0" applyFont="1" applyFill="1" applyBorder="1" applyAlignment="1">
      <alignment horizontal="center" vertical="center" wrapText="1"/>
    </xf>
    <xf numFmtId="0" fontId="10" fillId="0" borderId="9" xfId="0" applyFont="1" applyBorder="1" applyAlignment="1">
      <alignment horizontal="center" vertical="center"/>
    </xf>
    <xf numFmtId="0" fontId="9" fillId="7" borderId="1" xfId="0" applyFont="1" applyFill="1" applyBorder="1" applyAlignment="1">
      <alignment vertical="top" wrapText="1"/>
    </xf>
    <xf numFmtId="0" fontId="13" fillId="15" borderId="11" xfId="0" applyFont="1" applyFill="1" applyBorder="1" applyAlignment="1">
      <alignment horizontal="left" vertical="center"/>
    </xf>
    <xf numFmtId="0" fontId="10" fillId="0" borderId="35" xfId="0" applyFont="1" applyBorder="1" applyAlignment="1">
      <alignment horizontal="center" vertical="center"/>
    </xf>
    <xf numFmtId="0" fontId="7" fillId="7" borderId="68"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7" borderId="69" xfId="0" applyFont="1" applyFill="1" applyBorder="1" applyAlignment="1">
      <alignment horizontal="center" vertical="center" wrapText="1"/>
    </xf>
    <xf numFmtId="0" fontId="7" fillId="7" borderId="26" xfId="0" applyFont="1" applyFill="1" applyBorder="1" applyAlignment="1">
      <alignment horizontal="center" vertical="center" wrapText="1"/>
    </xf>
    <xf numFmtId="0" fontId="13" fillId="2" borderId="16"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47" xfId="0" applyFont="1" applyFill="1" applyBorder="1" applyAlignment="1">
      <alignment horizontal="center" vertical="center"/>
    </xf>
    <xf numFmtId="0" fontId="13" fillId="2" borderId="48" xfId="0" applyFont="1" applyFill="1" applyBorder="1" applyAlignment="1">
      <alignment horizontal="center" vertical="center"/>
    </xf>
    <xf numFmtId="0" fontId="13" fillId="2" borderId="30" xfId="0" applyFont="1" applyFill="1" applyBorder="1" applyAlignment="1">
      <alignment horizontal="center" vertical="center"/>
    </xf>
    <xf numFmtId="9" fontId="13" fillId="7" borderId="11" xfId="0" applyNumberFormat="1" applyFont="1" applyFill="1" applyBorder="1" applyAlignment="1">
      <alignment horizontal="center" vertical="center"/>
    </xf>
    <xf numFmtId="0" fontId="40" fillId="12" borderId="0" xfId="1" applyFont="1" applyFill="1" applyAlignment="1">
      <alignment horizontal="left" vertical="center"/>
    </xf>
    <xf numFmtId="0" fontId="39" fillId="12" borderId="0" xfId="1" applyFont="1" applyFill="1" applyAlignment="1">
      <alignment horizontal="left" vertical="center"/>
    </xf>
    <xf numFmtId="0" fontId="50" fillId="12" borderId="0" xfId="1" applyFont="1" applyFill="1" applyAlignment="1">
      <alignment horizontal="left" vertical="center"/>
    </xf>
    <xf numFmtId="0" fontId="9" fillId="12" borderId="0" xfId="1" applyFont="1" applyFill="1" applyAlignment="1">
      <alignment horizontal="left" vertical="center"/>
    </xf>
    <xf numFmtId="0" fontId="40" fillId="12" borderId="0" xfId="1" applyFont="1" applyFill="1" applyAlignment="1">
      <alignment horizontal="left" vertical="center" wrapText="1"/>
    </xf>
    <xf numFmtId="0" fontId="47" fillId="5" borderId="7" xfId="0" applyFont="1" applyFill="1" applyBorder="1" applyAlignment="1">
      <alignment horizontal="center" vertical="center"/>
    </xf>
    <xf numFmtId="0" fontId="47" fillId="5" borderId="6" xfId="0" applyFont="1" applyFill="1" applyBorder="1" applyAlignment="1">
      <alignment horizontal="center" vertical="center"/>
    </xf>
    <xf numFmtId="0" fontId="47" fillId="5" borderId="2" xfId="0" applyFont="1" applyFill="1" applyBorder="1" applyAlignment="1">
      <alignment horizontal="center" vertical="center"/>
    </xf>
    <xf numFmtId="0" fontId="28" fillId="0" borderId="0" xfId="1" applyFont="1" applyAlignment="1">
      <alignment horizontal="left" vertical="center" wrapText="1"/>
    </xf>
    <xf numFmtId="0" fontId="9" fillId="0" borderId="40" xfId="0" applyFont="1" applyBorder="1" applyAlignment="1">
      <alignment horizontal="left" vertical="top" wrapText="1"/>
    </xf>
    <xf numFmtId="0" fontId="9" fillId="0" borderId="21" xfId="0" applyFont="1" applyBorder="1" applyAlignment="1">
      <alignment horizontal="left" vertical="top" wrapText="1"/>
    </xf>
    <xf numFmtId="0" fontId="13" fillId="5" borderId="11" xfId="0" applyFont="1" applyFill="1" applyBorder="1" applyAlignment="1">
      <alignment horizontal="center" vertical="center"/>
    </xf>
    <xf numFmtId="0" fontId="38" fillId="12" borderId="18" xfId="0" applyFont="1" applyFill="1" applyBorder="1" applyAlignment="1">
      <alignment horizontal="center" vertical="center"/>
    </xf>
    <xf numFmtId="0" fontId="38" fillId="12" borderId="15" xfId="0" applyFont="1" applyFill="1" applyBorder="1" applyAlignment="1">
      <alignment horizontal="center" vertical="center"/>
    </xf>
    <xf numFmtId="0" fontId="38" fillId="12" borderId="24" xfId="0" applyFont="1" applyFill="1" applyBorder="1" applyAlignment="1">
      <alignment horizontal="center" vertical="center"/>
    </xf>
    <xf numFmtId="0" fontId="38" fillId="12" borderId="16" xfId="0" applyFont="1" applyFill="1" applyBorder="1" applyAlignment="1">
      <alignment horizontal="center" vertical="center"/>
    </xf>
    <xf numFmtId="0" fontId="38" fillId="12" borderId="14" xfId="0" applyFont="1" applyFill="1" applyBorder="1" applyAlignment="1">
      <alignment horizontal="center" vertical="center"/>
    </xf>
    <xf numFmtId="0" fontId="38" fillId="12" borderId="30" xfId="0" applyFont="1" applyFill="1" applyBorder="1" applyAlignment="1">
      <alignment horizontal="center" vertical="center"/>
    </xf>
    <xf numFmtId="0" fontId="13" fillId="12" borderId="12" xfId="0" applyFont="1" applyFill="1" applyBorder="1" applyAlignment="1">
      <alignment horizontal="center" vertical="center" wrapText="1"/>
    </xf>
    <xf numFmtId="0" fontId="13" fillId="12" borderId="11" xfId="0" applyFont="1" applyFill="1" applyBorder="1" applyAlignment="1">
      <alignment horizontal="center" vertical="center" wrapText="1"/>
    </xf>
    <xf numFmtId="0" fontId="13" fillId="12" borderId="13" xfId="0" applyFont="1" applyFill="1" applyBorder="1" applyAlignment="1">
      <alignment horizontal="center" vertical="center" wrapText="1"/>
    </xf>
    <xf numFmtId="0" fontId="20" fillId="5" borderId="11" xfId="0" applyFont="1" applyFill="1" applyBorder="1" applyAlignment="1">
      <alignment horizontal="left" vertical="center"/>
    </xf>
    <xf numFmtId="0" fontId="20" fillId="5" borderId="22" xfId="0" applyFont="1" applyFill="1" applyBorder="1" applyAlignment="1">
      <alignment horizontal="left" vertical="center"/>
    </xf>
    <xf numFmtId="0" fontId="13" fillId="5" borderId="22" xfId="0" applyFont="1" applyFill="1" applyBorder="1" applyAlignment="1">
      <alignment horizontal="center" vertical="center" textRotation="255"/>
    </xf>
    <xf numFmtId="0" fontId="13" fillId="5" borderId="25" xfId="0" applyFont="1" applyFill="1" applyBorder="1" applyAlignment="1">
      <alignment horizontal="center" vertical="center" textRotation="255"/>
    </xf>
    <xf numFmtId="0" fontId="13" fillId="5" borderId="17" xfId="0" applyFont="1" applyFill="1" applyBorder="1" applyAlignment="1">
      <alignment horizontal="center" vertical="center" textRotation="255"/>
    </xf>
    <xf numFmtId="0" fontId="13" fillId="5" borderId="7" xfId="0" applyFont="1" applyFill="1" applyBorder="1" applyAlignment="1">
      <alignment horizontal="center" vertical="center"/>
    </xf>
    <xf numFmtId="0" fontId="13" fillId="5" borderId="6" xfId="0" applyFont="1" applyFill="1" applyBorder="1" applyAlignment="1">
      <alignment horizontal="center" vertical="center"/>
    </xf>
    <xf numFmtId="0" fontId="13" fillId="5" borderId="38" xfId="0" applyFont="1" applyFill="1" applyBorder="1" applyAlignment="1">
      <alignment horizontal="center" vertical="center"/>
    </xf>
    <xf numFmtId="0" fontId="9" fillId="0" borderId="8" xfId="0" applyFont="1" applyBorder="1" applyAlignment="1">
      <alignment horizontal="left" vertical="center" wrapText="1"/>
    </xf>
    <xf numFmtId="0" fontId="9" fillId="0" borderId="40" xfId="0" applyFont="1" applyBorder="1" applyAlignment="1">
      <alignment horizontal="left" vertical="center" wrapText="1"/>
    </xf>
    <xf numFmtId="0" fontId="9" fillId="0" borderId="10" xfId="0" applyFont="1" applyBorder="1" applyAlignment="1">
      <alignment horizontal="left" vertical="center" wrapText="1"/>
    </xf>
    <xf numFmtId="0" fontId="9" fillId="0" borderId="21" xfId="0" applyFont="1" applyBorder="1" applyAlignment="1">
      <alignment horizontal="left" vertical="center" wrapText="1"/>
    </xf>
    <xf numFmtId="0" fontId="56" fillId="0" borderId="0" xfId="0" applyFont="1" applyAlignment="1">
      <alignment horizontal="left" vertical="center" wrapText="1"/>
    </xf>
    <xf numFmtId="0" fontId="26" fillId="0" borderId="0" xfId="0" applyFont="1" applyAlignment="1">
      <alignment horizontal="left" vertical="center" wrapText="1"/>
    </xf>
    <xf numFmtId="0" fontId="10" fillId="0" borderId="29" xfId="0" applyFont="1" applyBorder="1" applyAlignment="1">
      <alignment horizontal="center" vertical="center"/>
    </xf>
    <xf numFmtId="0" fontId="13" fillId="12" borderId="18" xfId="0" applyFont="1" applyFill="1" applyBorder="1" applyAlignment="1">
      <alignment horizontal="left" vertical="center" wrapText="1"/>
    </xf>
    <xf numFmtId="0" fontId="13" fillId="12" borderId="15" xfId="0" applyFont="1" applyFill="1" applyBorder="1" applyAlignment="1">
      <alignment horizontal="left" vertical="center" wrapText="1"/>
    </xf>
    <xf numFmtId="0" fontId="13" fillId="12" borderId="24" xfId="0" applyFont="1" applyFill="1" applyBorder="1" applyAlignment="1">
      <alignment horizontal="left" vertical="center" wrapText="1"/>
    </xf>
    <xf numFmtId="0" fontId="10" fillId="12" borderId="19" xfId="0" applyFont="1" applyFill="1" applyBorder="1" applyAlignment="1">
      <alignment horizontal="left" vertical="center" wrapText="1"/>
    </xf>
    <xf numFmtId="0" fontId="10" fillId="12" borderId="0" xfId="0" applyFont="1" applyFill="1" applyAlignment="1">
      <alignment horizontal="left" vertical="center" wrapText="1"/>
    </xf>
    <xf numFmtId="0" fontId="10" fillId="12" borderId="21" xfId="0" applyFont="1" applyFill="1" applyBorder="1" applyAlignment="1">
      <alignment horizontal="left" vertical="center" wrapText="1"/>
    </xf>
    <xf numFmtId="0" fontId="10" fillId="12" borderId="16" xfId="0" applyFont="1" applyFill="1" applyBorder="1" applyAlignment="1">
      <alignment horizontal="left" vertical="center" wrapText="1"/>
    </xf>
    <xf numFmtId="0" fontId="10" fillId="12" borderId="14" xfId="0" applyFont="1" applyFill="1" applyBorder="1" applyAlignment="1">
      <alignment horizontal="left" vertical="center" wrapText="1"/>
    </xf>
    <xf numFmtId="0" fontId="10" fillId="12" borderId="30" xfId="0" applyFont="1" applyFill="1" applyBorder="1" applyAlignment="1">
      <alignment horizontal="left" vertical="center" wrapText="1"/>
    </xf>
    <xf numFmtId="176" fontId="38" fillId="12" borderId="18" xfId="0" applyNumberFormat="1" applyFont="1" applyFill="1" applyBorder="1" applyAlignment="1">
      <alignment horizontal="center" vertical="center"/>
    </xf>
    <xf numFmtId="176" fontId="38" fillId="12" borderId="15" xfId="0" applyNumberFormat="1" applyFont="1" applyFill="1" applyBorder="1" applyAlignment="1">
      <alignment horizontal="center" vertical="center"/>
    </xf>
    <xf numFmtId="176" fontId="38" fillId="12" borderId="24" xfId="0" applyNumberFormat="1" applyFont="1" applyFill="1" applyBorder="1" applyAlignment="1">
      <alignment horizontal="center" vertical="center"/>
    </xf>
    <xf numFmtId="176" fontId="38" fillId="12" borderId="16" xfId="0" applyNumberFormat="1" applyFont="1" applyFill="1" applyBorder="1" applyAlignment="1">
      <alignment horizontal="center" vertical="center"/>
    </xf>
    <xf numFmtId="176" fontId="38" fillId="12" borderId="14" xfId="0" applyNumberFormat="1" applyFont="1" applyFill="1" applyBorder="1" applyAlignment="1">
      <alignment horizontal="center" vertical="center"/>
    </xf>
    <xf numFmtId="176" fontId="38" fillId="12" borderId="30" xfId="0" applyNumberFormat="1" applyFont="1" applyFill="1" applyBorder="1" applyAlignment="1">
      <alignment horizontal="center" vertical="center"/>
    </xf>
    <xf numFmtId="0" fontId="13" fillId="5" borderId="37" xfId="0" applyFont="1" applyFill="1" applyBorder="1" applyAlignment="1">
      <alignment horizontal="center" vertical="center"/>
    </xf>
    <xf numFmtId="0" fontId="13" fillId="5" borderId="2" xfId="0" applyFont="1" applyFill="1" applyBorder="1" applyAlignment="1">
      <alignment horizontal="center" vertical="center"/>
    </xf>
    <xf numFmtId="0" fontId="13" fillId="16" borderId="11" xfId="0" applyFont="1" applyFill="1" applyBorder="1" applyAlignment="1">
      <alignment horizontal="left" vertical="center"/>
    </xf>
    <xf numFmtId="176" fontId="13" fillId="12" borderId="11" xfId="0" applyNumberFormat="1" applyFont="1" applyFill="1" applyBorder="1" applyAlignment="1">
      <alignment horizontal="center" vertical="center"/>
    </xf>
    <xf numFmtId="0" fontId="13" fillId="12" borderId="11" xfId="0" applyFont="1" applyFill="1" applyBorder="1" applyAlignment="1">
      <alignment horizontal="center" vertical="center"/>
    </xf>
    <xf numFmtId="0" fontId="13" fillId="5" borderId="11" xfId="0" applyFont="1" applyFill="1" applyBorder="1" applyAlignment="1">
      <alignment horizontal="left" vertical="center"/>
    </xf>
    <xf numFmtId="0" fontId="13" fillId="16" borderId="11" xfId="0" applyFont="1" applyFill="1" applyBorder="1" applyAlignment="1">
      <alignment horizontal="left" vertical="center" wrapText="1"/>
    </xf>
    <xf numFmtId="176" fontId="13" fillId="12" borderId="11" xfId="7" applyNumberFormat="1" applyFont="1" applyFill="1" applyBorder="1" applyAlignment="1">
      <alignment horizontal="center" vertical="center"/>
    </xf>
    <xf numFmtId="0" fontId="9" fillId="0" borderId="39" xfId="0" applyFont="1" applyBorder="1" applyAlignment="1">
      <alignment horizontal="left" vertical="top"/>
    </xf>
    <xf numFmtId="0" fontId="9" fillId="0" borderId="9" xfId="0" applyFont="1" applyBorder="1" applyAlignment="1">
      <alignment horizontal="left" vertical="top"/>
    </xf>
    <xf numFmtId="0" fontId="9" fillId="0" borderId="31" xfId="0" applyFont="1" applyBorder="1" applyAlignment="1">
      <alignment horizontal="left" vertical="top"/>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3" fillId="0" borderId="31" xfId="0" applyFont="1" applyBorder="1" applyAlignment="1">
      <alignment horizontal="center" vertical="top"/>
    </xf>
    <xf numFmtId="176" fontId="13" fillId="12" borderId="18" xfId="0" applyNumberFormat="1" applyFont="1" applyFill="1" applyBorder="1" applyAlignment="1">
      <alignment horizontal="center" vertical="center"/>
    </xf>
    <xf numFmtId="176" fontId="13" fillId="12" borderId="15" xfId="0" applyNumberFormat="1" applyFont="1" applyFill="1" applyBorder="1" applyAlignment="1">
      <alignment horizontal="center" vertical="center"/>
    </xf>
    <xf numFmtId="176" fontId="13" fillId="12" borderId="24" xfId="0" applyNumberFormat="1" applyFont="1" applyFill="1" applyBorder="1" applyAlignment="1">
      <alignment horizontal="center" vertical="center"/>
    </xf>
    <xf numFmtId="176" fontId="13" fillId="12" borderId="16" xfId="0" applyNumberFormat="1" applyFont="1" applyFill="1" applyBorder="1" applyAlignment="1">
      <alignment horizontal="center" vertical="center"/>
    </xf>
    <xf numFmtId="176" fontId="13" fillId="12" borderId="14" xfId="0" applyNumberFormat="1" applyFont="1" applyFill="1" applyBorder="1" applyAlignment="1">
      <alignment horizontal="center" vertical="center"/>
    </xf>
    <xf numFmtId="176" fontId="13" fillId="12" borderId="30" xfId="0" applyNumberFormat="1" applyFont="1" applyFill="1" applyBorder="1" applyAlignment="1">
      <alignment horizontal="center" vertical="center"/>
    </xf>
    <xf numFmtId="0" fontId="13" fillId="0" borderId="8" xfId="0" applyFont="1" applyBorder="1" applyAlignment="1">
      <alignment horizontal="center" vertical="center"/>
    </xf>
    <xf numFmtId="0" fontId="13" fillId="0" borderId="40" xfId="0" applyFont="1" applyBorder="1" applyAlignment="1">
      <alignment horizontal="center" vertical="center"/>
    </xf>
    <xf numFmtId="0" fontId="13" fillId="0" borderId="10" xfId="0" applyFont="1" applyBorder="1" applyAlignment="1">
      <alignment horizontal="center" vertical="center"/>
    </xf>
    <xf numFmtId="0" fontId="13" fillId="0" borderId="21" xfId="0" applyFont="1" applyBorder="1" applyAlignment="1">
      <alignment horizontal="center" vertical="center"/>
    </xf>
    <xf numFmtId="0" fontId="13" fillId="0" borderId="48" xfId="0" applyFont="1" applyBorder="1" applyAlignment="1">
      <alignment horizontal="center" vertical="center"/>
    </xf>
    <xf numFmtId="0" fontId="13" fillId="0" borderId="14" xfId="0" applyFont="1" applyBorder="1" applyAlignment="1">
      <alignment horizontal="center" vertical="center"/>
    </xf>
    <xf numFmtId="0" fontId="13" fillId="0" borderId="30" xfId="0" applyFont="1" applyBorder="1" applyAlignment="1">
      <alignment horizontal="center" vertical="center"/>
    </xf>
    <xf numFmtId="0" fontId="20" fillId="5" borderId="67" xfId="0" applyFont="1" applyFill="1" applyBorder="1" applyAlignment="1">
      <alignment horizontal="left" vertical="center"/>
    </xf>
  </cellXfs>
  <cellStyles count="9">
    <cellStyle name="パーセント" xfId="7" builtinId="5"/>
    <cellStyle name="桁区切り 2" xfId="2" xr:uid="{F84A8DA4-26A4-4F75-BFA6-F22446CF840D}"/>
    <cellStyle name="桁区切り 2 2" xfId="4" xr:uid="{4FA3D189-9944-4819-A14F-6AC7067AC9B5}"/>
    <cellStyle name="桁区切り 2 2 2" xfId="6" xr:uid="{6140BFC6-AC14-4B2D-8A93-6F4BC1F67FC0}"/>
    <cellStyle name="標準" xfId="0" builtinId="0"/>
    <cellStyle name="標準 2" xfId="1" xr:uid="{CE76CEAC-1FF3-491F-98FD-B04D6755D2CC}"/>
    <cellStyle name="標準 2 2" xfId="3" xr:uid="{9F0D1813-E368-432F-A7BD-22D9A05F7865}"/>
    <cellStyle name="標準 2 2 2" xfId="5" xr:uid="{A3849236-AEFC-46B7-98C8-55E02B895AD0}"/>
    <cellStyle name="標準 2 2 3" xfId="8" xr:uid="{E131A72B-4165-4E4E-8A38-15D1BFAC2113}"/>
  </cellStyles>
  <dxfs count="0"/>
  <tableStyles count="0" defaultTableStyle="TableStyleMedium2" defaultPivotStyle="PivotStyleLight16"/>
  <colors>
    <mruColors>
      <color rgb="FFF0DBFF"/>
      <color rgb="FFFF00FF"/>
      <color rgb="FFE1CCF0"/>
      <color rgb="FFBF95DF"/>
      <color rgb="FFCC00FF"/>
      <color rgb="FFF8F8F8"/>
      <color rgb="FFD720FC"/>
      <color rgb="FFA803C9"/>
      <color rgb="FFCC00CC"/>
      <color rgb="FF703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7.xml"/><Relationship Id="rId1" Type="http://schemas.microsoft.com/office/2011/relationships/chartStyle" Target="style17.xml"/></Relationships>
</file>

<file path=xl/charts/_rels/chart19.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2.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3.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4.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5.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6.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7.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8.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9.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0.xml"/><Relationship Id="rId1" Type="http://schemas.microsoft.com/office/2011/relationships/chartStyle" Target="style30.xml"/></Relationships>
</file>

<file path=xl/charts/_rels/chart32.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3.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4.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5.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6.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7.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8.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9.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1.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411868686868686E-2"/>
          <c:y val="0"/>
          <c:w val="0.68415218935595101"/>
          <c:h val="0.80084544159544147"/>
        </c:manualLayout>
      </c:layout>
      <c:barChart>
        <c:barDir val="col"/>
        <c:grouping val="stacked"/>
        <c:varyColors val="0"/>
        <c:ser>
          <c:idx val="0"/>
          <c:order val="0"/>
          <c:tx>
            <c:strRef>
              <c:f>現状・データ１!$N$103</c:f>
              <c:strCache>
                <c:ptCount val="1"/>
                <c:pt idx="0">
                  <c:v>放置自転車対策</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現状・データ１!$M$104:$M$108</c:f>
              <c:strCache>
                <c:ptCount val="5"/>
                <c:pt idx="0">
                  <c:v>R元</c:v>
                </c:pt>
                <c:pt idx="1">
                  <c:v>R２</c:v>
                </c:pt>
                <c:pt idx="2">
                  <c:v>R３</c:v>
                </c:pt>
                <c:pt idx="3">
                  <c:v>R４</c:v>
                </c:pt>
                <c:pt idx="4">
                  <c:v>R５</c:v>
                </c:pt>
              </c:strCache>
            </c:strRef>
          </c:cat>
          <c:val>
            <c:numRef>
              <c:f>現状・データ１!$N$104:$N$108</c:f>
              <c:numCache>
                <c:formatCode>General</c:formatCode>
                <c:ptCount val="5"/>
                <c:pt idx="0">
                  <c:v>3</c:v>
                </c:pt>
                <c:pt idx="1">
                  <c:v>3</c:v>
                </c:pt>
                <c:pt idx="2">
                  <c:v>3</c:v>
                </c:pt>
                <c:pt idx="3">
                  <c:v>3</c:v>
                </c:pt>
                <c:pt idx="4">
                  <c:v>2</c:v>
                </c:pt>
              </c:numCache>
            </c:numRef>
          </c:val>
          <c:extLst>
            <c:ext xmlns:c16="http://schemas.microsoft.com/office/drawing/2014/chart" uri="{C3380CC4-5D6E-409C-BE32-E72D297353CC}">
              <c16:uniqueId val="{00000000-E23A-4537-85A8-BB95447C9552}"/>
            </c:ext>
          </c:extLst>
        </c:ser>
        <c:ser>
          <c:idx val="1"/>
          <c:order val="1"/>
          <c:tx>
            <c:strRef>
              <c:f>現状・データ１!$O$103</c:f>
              <c:strCache>
                <c:ptCount val="1"/>
                <c:pt idx="0">
                  <c:v>広報すみよし配布</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現状・データ１!$M$104:$M$108</c:f>
              <c:strCache>
                <c:ptCount val="5"/>
                <c:pt idx="0">
                  <c:v>R元</c:v>
                </c:pt>
                <c:pt idx="1">
                  <c:v>R２</c:v>
                </c:pt>
                <c:pt idx="2">
                  <c:v>R３</c:v>
                </c:pt>
                <c:pt idx="3">
                  <c:v>R４</c:v>
                </c:pt>
                <c:pt idx="4">
                  <c:v>R５</c:v>
                </c:pt>
              </c:strCache>
            </c:strRef>
          </c:cat>
          <c:val>
            <c:numRef>
              <c:f>現状・データ１!$O$104:$O$108</c:f>
              <c:numCache>
                <c:formatCode>General</c:formatCode>
                <c:ptCount val="5"/>
                <c:pt idx="0">
                  <c:v>4</c:v>
                </c:pt>
                <c:pt idx="1">
                  <c:v>4</c:v>
                </c:pt>
                <c:pt idx="2">
                  <c:v>5</c:v>
                </c:pt>
                <c:pt idx="3">
                  <c:v>5</c:v>
                </c:pt>
                <c:pt idx="4">
                  <c:v>5</c:v>
                </c:pt>
              </c:numCache>
            </c:numRef>
          </c:val>
          <c:extLst>
            <c:ext xmlns:c16="http://schemas.microsoft.com/office/drawing/2014/chart" uri="{C3380CC4-5D6E-409C-BE32-E72D297353CC}">
              <c16:uniqueId val="{00000001-E23A-4537-85A8-BB95447C9552}"/>
            </c:ext>
          </c:extLst>
        </c:ser>
        <c:ser>
          <c:idx val="2"/>
          <c:order val="2"/>
          <c:tx>
            <c:strRef>
              <c:f>現状・データ１!$P$103</c:f>
              <c:strCache>
                <c:ptCount val="1"/>
                <c:pt idx="0">
                  <c:v>コミュニティ回収</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現状・データ１!$M$104:$M$108</c:f>
              <c:strCache>
                <c:ptCount val="5"/>
                <c:pt idx="0">
                  <c:v>R元</c:v>
                </c:pt>
                <c:pt idx="1">
                  <c:v>R２</c:v>
                </c:pt>
                <c:pt idx="2">
                  <c:v>R３</c:v>
                </c:pt>
                <c:pt idx="3">
                  <c:v>R４</c:v>
                </c:pt>
                <c:pt idx="4">
                  <c:v>R５</c:v>
                </c:pt>
              </c:strCache>
            </c:strRef>
          </c:cat>
          <c:val>
            <c:numRef>
              <c:f>現状・データ１!$P$104:$P$108</c:f>
              <c:numCache>
                <c:formatCode>General</c:formatCode>
                <c:ptCount val="5"/>
                <c:pt idx="0">
                  <c:v>3</c:v>
                </c:pt>
                <c:pt idx="1">
                  <c:v>3</c:v>
                </c:pt>
                <c:pt idx="2">
                  <c:v>3</c:v>
                </c:pt>
                <c:pt idx="3">
                  <c:v>3</c:v>
                </c:pt>
                <c:pt idx="4">
                  <c:v>3</c:v>
                </c:pt>
              </c:numCache>
            </c:numRef>
          </c:val>
          <c:extLst>
            <c:ext xmlns:c16="http://schemas.microsoft.com/office/drawing/2014/chart" uri="{C3380CC4-5D6E-409C-BE32-E72D297353CC}">
              <c16:uniqueId val="{00000002-E23A-4537-85A8-BB95447C9552}"/>
            </c:ext>
          </c:extLst>
        </c:ser>
        <c:ser>
          <c:idx val="3"/>
          <c:order val="3"/>
          <c:tx>
            <c:strRef>
              <c:f>現状・データ１!$Q$103</c:f>
              <c:strCache>
                <c:ptCount val="1"/>
                <c:pt idx="0">
                  <c:v>ペットボトル回収</c:v>
                </c:pt>
              </c:strCache>
            </c:strRef>
          </c:tx>
          <c:spPr>
            <a:solidFill>
              <a:srgbClr val="7030A0"/>
            </a:solidFill>
            <a:ln>
              <a:solidFill>
                <a:schemeClr val="bg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E23A-4537-85A8-BB95447C9552}"/>
                </c:ext>
              </c:extLst>
            </c:dLbl>
            <c:dLbl>
              <c:idx val="1"/>
              <c:delete val="1"/>
              <c:extLst>
                <c:ext xmlns:c15="http://schemas.microsoft.com/office/drawing/2012/chart" uri="{CE6537A1-D6FC-4f65-9D91-7224C49458BB}"/>
                <c:ext xmlns:c16="http://schemas.microsoft.com/office/drawing/2014/chart" uri="{C3380CC4-5D6E-409C-BE32-E72D297353CC}">
                  <c16:uniqueId val="{00000004-E23A-4537-85A8-BB95447C95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現状・データ１!$M$104:$M$108</c:f>
              <c:strCache>
                <c:ptCount val="5"/>
                <c:pt idx="0">
                  <c:v>R元</c:v>
                </c:pt>
                <c:pt idx="1">
                  <c:v>R２</c:v>
                </c:pt>
                <c:pt idx="2">
                  <c:v>R３</c:v>
                </c:pt>
                <c:pt idx="3">
                  <c:v>R４</c:v>
                </c:pt>
                <c:pt idx="4">
                  <c:v>R５</c:v>
                </c:pt>
              </c:strCache>
            </c:strRef>
          </c:cat>
          <c:val>
            <c:numRef>
              <c:f>現状・データ１!$Q$104:$Q$108</c:f>
              <c:numCache>
                <c:formatCode>General</c:formatCode>
                <c:ptCount val="5"/>
                <c:pt idx="0">
                  <c:v>0</c:v>
                </c:pt>
                <c:pt idx="1">
                  <c:v>0</c:v>
                </c:pt>
                <c:pt idx="2">
                  <c:v>2</c:v>
                </c:pt>
                <c:pt idx="3">
                  <c:v>4</c:v>
                </c:pt>
                <c:pt idx="4">
                  <c:v>4</c:v>
                </c:pt>
              </c:numCache>
            </c:numRef>
          </c:val>
          <c:extLst>
            <c:ext xmlns:c16="http://schemas.microsoft.com/office/drawing/2014/chart" uri="{C3380CC4-5D6E-409C-BE32-E72D297353CC}">
              <c16:uniqueId val="{00000006-E23A-4537-85A8-BB95447C9552}"/>
            </c:ext>
          </c:extLst>
        </c:ser>
        <c:ser>
          <c:idx val="4"/>
          <c:order val="4"/>
          <c:tx>
            <c:strRef>
              <c:f>現状・データ１!$R$103</c:f>
              <c:strCache>
                <c:ptCount val="1"/>
                <c:pt idx="0">
                  <c:v>計</c:v>
                </c:pt>
              </c:strCache>
            </c:strRef>
          </c:tx>
          <c:spPr>
            <a:noFill/>
            <a:ln>
              <a:noFill/>
            </a:ln>
            <a:effectLst/>
          </c:spPr>
          <c:invertIfNegative val="0"/>
          <c:dLbls>
            <c:dLbl>
              <c:idx val="0"/>
              <c:layout>
                <c:manualLayout>
                  <c:x val="0"/>
                  <c:y val="3.773586774420231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23A-4537-85A8-BB95447C9552}"/>
                </c:ext>
              </c:extLst>
            </c:dLbl>
            <c:dLbl>
              <c:idx val="1"/>
              <c:layout>
                <c:manualLayout>
                  <c:x val="2.675211714308014E-3"/>
                  <c:y val="8.104696885300032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5.8333333333333334E-2"/>
                      <c:h val="0.1368421052631579"/>
                    </c:manualLayout>
                  </c15:layout>
                </c:ext>
                <c:ext xmlns:c16="http://schemas.microsoft.com/office/drawing/2014/chart" uri="{C3380CC4-5D6E-409C-BE32-E72D297353CC}">
                  <c16:uniqueId val="{00000008-E23A-4537-85A8-BB95447C9552}"/>
                </c:ext>
              </c:extLst>
            </c:dLbl>
            <c:dLbl>
              <c:idx val="2"/>
              <c:layout>
                <c:manualLayout>
                  <c:x val="-5.8795617084310512E-17"/>
                  <c:y val="4.480199430199426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23A-4537-85A8-BB95447C9552}"/>
                </c:ext>
              </c:extLst>
            </c:dLbl>
            <c:dLbl>
              <c:idx val="3"/>
              <c:layout>
                <c:manualLayout>
                  <c:x val="0"/>
                  <c:y val="0.1069182919419065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23A-4537-85A8-BB95447C9552}"/>
                </c:ext>
              </c:extLst>
            </c:dLbl>
            <c:dLbl>
              <c:idx val="4"/>
              <c:layout>
                <c:manualLayout>
                  <c:x val="0"/>
                  <c:y val="0.117592592592592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23A-4537-85A8-BB95447C95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現状・データ１!$M$104:$M$108</c:f>
              <c:strCache>
                <c:ptCount val="5"/>
                <c:pt idx="0">
                  <c:v>R元</c:v>
                </c:pt>
                <c:pt idx="1">
                  <c:v>R２</c:v>
                </c:pt>
                <c:pt idx="2">
                  <c:v>R３</c:v>
                </c:pt>
                <c:pt idx="3">
                  <c:v>R４</c:v>
                </c:pt>
                <c:pt idx="4">
                  <c:v>R５</c:v>
                </c:pt>
              </c:strCache>
            </c:strRef>
          </c:cat>
          <c:val>
            <c:numRef>
              <c:f>現状・データ１!$R$104:$R$108</c:f>
              <c:numCache>
                <c:formatCode>General</c:formatCode>
                <c:ptCount val="5"/>
                <c:pt idx="0">
                  <c:v>10</c:v>
                </c:pt>
                <c:pt idx="1">
                  <c:v>10</c:v>
                </c:pt>
                <c:pt idx="2">
                  <c:v>13</c:v>
                </c:pt>
                <c:pt idx="3">
                  <c:v>15</c:v>
                </c:pt>
                <c:pt idx="4">
                  <c:v>14</c:v>
                </c:pt>
              </c:numCache>
            </c:numRef>
          </c:val>
          <c:extLst>
            <c:ext xmlns:c16="http://schemas.microsoft.com/office/drawing/2014/chart" uri="{C3380CC4-5D6E-409C-BE32-E72D297353CC}">
              <c16:uniqueId val="{0000000C-E23A-4537-85A8-BB95447C9552}"/>
            </c:ext>
          </c:extLst>
        </c:ser>
        <c:dLbls>
          <c:dLblPos val="ctr"/>
          <c:showLegendKey val="0"/>
          <c:showVal val="1"/>
          <c:showCatName val="0"/>
          <c:showSerName val="0"/>
          <c:showPercent val="0"/>
          <c:showBubbleSize val="0"/>
        </c:dLbls>
        <c:gapWidth val="100"/>
        <c:overlap val="100"/>
        <c:axId val="683751792"/>
        <c:axId val="683755728"/>
      </c:barChart>
      <c:catAx>
        <c:axId val="6837517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683755728"/>
        <c:crosses val="autoZero"/>
        <c:auto val="1"/>
        <c:lblAlgn val="ctr"/>
        <c:lblOffset val="100"/>
        <c:noMultiLvlLbl val="0"/>
      </c:catAx>
      <c:valAx>
        <c:axId val="683755728"/>
        <c:scaling>
          <c:orientation val="minMax"/>
          <c:max val="25"/>
        </c:scaling>
        <c:delete val="1"/>
        <c:axPos val="l"/>
        <c:numFmt formatCode="General" sourceLinked="1"/>
        <c:majorTickMark val="out"/>
        <c:minorTickMark val="none"/>
        <c:tickLblPos val="nextTo"/>
        <c:crossAx val="683751792"/>
        <c:crosses val="autoZero"/>
        <c:crossBetween val="between"/>
      </c:valAx>
      <c:spPr>
        <a:noFill/>
        <a:ln>
          <a:noFill/>
        </a:ln>
        <a:effectLst/>
      </c:spPr>
    </c:plotArea>
    <c:legend>
      <c:legendPos val="r"/>
      <c:legendEntry>
        <c:idx val="0"/>
        <c:delete val="1"/>
      </c:legendEntry>
      <c:layout>
        <c:manualLayout>
          <c:xMode val="edge"/>
          <c:yMode val="edge"/>
          <c:x val="0.71767948494633371"/>
          <c:y val="0.18364983788791106"/>
          <c:w val="0.23885644771280576"/>
          <c:h val="0.60992011035116955"/>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931357429731507E-2"/>
          <c:y val="0.20894638170228721"/>
          <c:w val="0.89553546305182952"/>
          <c:h val="0.50770903637045373"/>
        </c:manualLayout>
      </c:layout>
      <c:barChart>
        <c:barDir val="col"/>
        <c:grouping val="clustered"/>
        <c:varyColors val="0"/>
        <c:ser>
          <c:idx val="0"/>
          <c:order val="0"/>
          <c:tx>
            <c:strRef>
              <c:f>現状・データ２!$N$64</c:f>
              <c:strCache>
                <c:ptCount val="1"/>
              </c:strCache>
            </c:strRef>
          </c:tx>
          <c:spPr>
            <a:solidFill>
              <a:schemeClr val="accent1"/>
            </a:solidFill>
            <a:ln>
              <a:noFill/>
            </a:ln>
            <a:effectLst/>
          </c:spPr>
          <c:invertIfNegative val="0"/>
          <c:dLbls>
            <c:numFmt formatCode="#,##0_);[Red]\(#,##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現状・データ２!$M$66:$M$69</c:f>
              <c:strCache>
                <c:ptCount val="4"/>
                <c:pt idx="0">
                  <c:v>R２</c:v>
                </c:pt>
                <c:pt idx="1">
                  <c:v>R３</c:v>
                </c:pt>
                <c:pt idx="2">
                  <c:v>R４</c:v>
                </c:pt>
                <c:pt idx="3">
                  <c:v>R５</c:v>
                </c:pt>
              </c:strCache>
            </c:strRef>
          </c:cat>
          <c:val>
            <c:numRef>
              <c:f>現状・データ２!$N$66:$N$69</c:f>
              <c:numCache>
                <c:formatCode>#,##0_ </c:formatCode>
                <c:ptCount val="4"/>
                <c:pt idx="0">
                  <c:v>25985</c:v>
                </c:pt>
                <c:pt idx="1">
                  <c:v>31109</c:v>
                </c:pt>
                <c:pt idx="2">
                  <c:v>31219</c:v>
                </c:pt>
                <c:pt idx="3">
                  <c:v>29975</c:v>
                </c:pt>
              </c:numCache>
            </c:numRef>
          </c:val>
          <c:extLst>
            <c:ext xmlns:c16="http://schemas.microsoft.com/office/drawing/2014/chart" uri="{C3380CC4-5D6E-409C-BE32-E72D297353CC}">
              <c16:uniqueId val="{00000000-BE0E-4A9E-AECF-D6536F8C1925}"/>
            </c:ext>
          </c:extLst>
        </c:ser>
        <c:dLbls>
          <c:dLblPos val="outEnd"/>
          <c:showLegendKey val="0"/>
          <c:showVal val="1"/>
          <c:showCatName val="0"/>
          <c:showSerName val="0"/>
          <c:showPercent val="0"/>
          <c:showBubbleSize val="0"/>
        </c:dLbls>
        <c:gapWidth val="219"/>
        <c:overlap val="-27"/>
        <c:axId val="485167504"/>
        <c:axId val="485166192"/>
      </c:barChart>
      <c:catAx>
        <c:axId val="4851675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485166192"/>
        <c:crosses val="autoZero"/>
        <c:auto val="1"/>
        <c:lblAlgn val="ctr"/>
        <c:lblOffset val="100"/>
        <c:noMultiLvlLbl val="0"/>
      </c:catAx>
      <c:valAx>
        <c:axId val="485166192"/>
        <c:scaling>
          <c:orientation val="minMax"/>
        </c:scaling>
        <c:delete val="1"/>
        <c:axPos val="l"/>
        <c:majorGridlines>
          <c:spPr>
            <a:ln w="9525" cap="flat" cmpd="sng" algn="ctr">
              <a:noFill/>
              <a:round/>
            </a:ln>
            <a:effectLst/>
          </c:spPr>
        </c:majorGridlines>
        <c:numFmt formatCode="#,##0_ " sourceLinked="1"/>
        <c:majorTickMark val="none"/>
        <c:minorTickMark val="none"/>
        <c:tickLblPos val="nextTo"/>
        <c:crossAx val="4851675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792424242424244"/>
          <c:y val="0"/>
          <c:w val="0.73415487399739365"/>
          <c:h val="0.47646790123456789"/>
        </c:manualLayout>
      </c:layout>
      <c:barChart>
        <c:barDir val="col"/>
        <c:grouping val="stacked"/>
        <c:varyColors val="0"/>
        <c:ser>
          <c:idx val="0"/>
          <c:order val="0"/>
          <c:tx>
            <c:strRef>
              <c:f>現状・データ２!$N$53</c:f>
              <c:strCache>
                <c:ptCount val="1"/>
                <c:pt idx="0">
                  <c:v>身体</c:v>
                </c:pt>
              </c:strCache>
            </c:strRef>
          </c:tx>
          <c:spPr>
            <a:solidFill>
              <a:schemeClr val="accent1"/>
            </a:solidFill>
            <a:ln>
              <a:noFill/>
            </a:ln>
            <a:effectLst/>
          </c:spPr>
          <c:invertIfNegative val="0"/>
          <c:cat>
            <c:strRef>
              <c:f>現状・データ２!$M$54:$M$57</c:f>
              <c:strCache>
                <c:ptCount val="4"/>
                <c:pt idx="0">
                  <c:v>R元</c:v>
                </c:pt>
                <c:pt idx="1">
                  <c:v>R２</c:v>
                </c:pt>
                <c:pt idx="2">
                  <c:v>R３</c:v>
                </c:pt>
                <c:pt idx="3">
                  <c:v>R４</c:v>
                </c:pt>
              </c:strCache>
            </c:strRef>
          </c:cat>
          <c:val>
            <c:numRef>
              <c:f>現状・データ２!$N$54:$N$57</c:f>
              <c:numCache>
                <c:formatCode>#,##0_);[Red]\(#,##0\)</c:formatCode>
                <c:ptCount val="4"/>
                <c:pt idx="0">
                  <c:v>9840</c:v>
                </c:pt>
                <c:pt idx="1">
                  <c:v>9847</c:v>
                </c:pt>
                <c:pt idx="2">
                  <c:v>9919</c:v>
                </c:pt>
                <c:pt idx="3">
                  <c:v>9962</c:v>
                </c:pt>
              </c:numCache>
            </c:numRef>
          </c:val>
          <c:extLst>
            <c:ext xmlns:c16="http://schemas.microsoft.com/office/drawing/2014/chart" uri="{C3380CC4-5D6E-409C-BE32-E72D297353CC}">
              <c16:uniqueId val="{00000000-4174-45C4-9F4C-E5F553F6CFD5}"/>
            </c:ext>
          </c:extLst>
        </c:ser>
        <c:ser>
          <c:idx val="1"/>
          <c:order val="1"/>
          <c:tx>
            <c:strRef>
              <c:f>現状・データ２!$O$53</c:f>
              <c:strCache>
                <c:ptCount val="1"/>
                <c:pt idx="0">
                  <c:v>療育</c:v>
                </c:pt>
              </c:strCache>
            </c:strRef>
          </c:tx>
          <c:spPr>
            <a:solidFill>
              <a:schemeClr val="accent6">
                <a:lumMod val="75000"/>
              </a:schemeClr>
            </a:solidFill>
            <a:ln>
              <a:noFill/>
            </a:ln>
            <a:effectLst/>
          </c:spPr>
          <c:invertIfNegative val="0"/>
          <c:cat>
            <c:strRef>
              <c:f>現状・データ２!$M$54:$M$57</c:f>
              <c:strCache>
                <c:ptCount val="4"/>
                <c:pt idx="0">
                  <c:v>R元</c:v>
                </c:pt>
                <c:pt idx="1">
                  <c:v>R２</c:v>
                </c:pt>
                <c:pt idx="2">
                  <c:v>R３</c:v>
                </c:pt>
                <c:pt idx="3">
                  <c:v>R４</c:v>
                </c:pt>
              </c:strCache>
            </c:strRef>
          </c:cat>
          <c:val>
            <c:numRef>
              <c:f>現状・データ２!$O$54:$O$57</c:f>
              <c:numCache>
                <c:formatCode>#,##0_);[Red]\(#,##0\)</c:formatCode>
                <c:ptCount val="4"/>
                <c:pt idx="0">
                  <c:v>1763</c:v>
                </c:pt>
                <c:pt idx="1">
                  <c:v>1814</c:v>
                </c:pt>
                <c:pt idx="2">
                  <c:v>1897</c:v>
                </c:pt>
                <c:pt idx="3">
                  <c:v>1973</c:v>
                </c:pt>
              </c:numCache>
            </c:numRef>
          </c:val>
          <c:extLst>
            <c:ext xmlns:c16="http://schemas.microsoft.com/office/drawing/2014/chart" uri="{C3380CC4-5D6E-409C-BE32-E72D297353CC}">
              <c16:uniqueId val="{00000001-4174-45C4-9F4C-E5F553F6CFD5}"/>
            </c:ext>
          </c:extLst>
        </c:ser>
        <c:ser>
          <c:idx val="2"/>
          <c:order val="2"/>
          <c:tx>
            <c:strRef>
              <c:f>現状・データ２!$P$53</c:f>
              <c:strCache>
                <c:ptCount val="1"/>
                <c:pt idx="0">
                  <c:v>精神</c:v>
                </c:pt>
              </c:strCache>
            </c:strRef>
          </c:tx>
          <c:spPr>
            <a:solidFill>
              <a:schemeClr val="bg1">
                <a:lumMod val="75000"/>
              </a:schemeClr>
            </a:solidFill>
            <a:ln>
              <a:noFill/>
            </a:ln>
            <a:effectLst/>
          </c:spPr>
          <c:invertIfNegative val="0"/>
          <c:cat>
            <c:strRef>
              <c:f>現状・データ２!$M$54:$M$57</c:f>
              <c:strCache>
                <c:ptCount val="4"/>
                <c:pt idx="0">
                  <c:v>R元</c:v>
                </c:pt>
                <c:pt idx="1">
                  <c:v>R２</c:v>
                </c:pt>
                <c:pt idx="2">
                  <c:v>R３</c:v>
                </c:pt>
                <c:pt idx="3">
                  <c:v>R４</c:v>
                </c:pt>
              </c:strCache>
            </c:strRef>
          </c:cat>
          <c:val>
            <c:numRef>
              <c:f>現状・データ２!$P$54:$P$57</c:f>
              <c:numCache>
                <c:formatCode>#,##0_);[Red]\(#,##0\)</c:formatCode>
                <c:ptCount val="4"/>
                <c:pt idx="0">
                  <c:v>2844</c:v>
                </c:pt>
                <c:pt idx="1">
                  <c:v>3005</c:v>
                </c:pt>
                <c:pt idx="2">
                  <c:v>3190</c:v>
                </c:pt>
                <c:pt idx="3">
                  <c:v>3397</c:v>
                </c:pt>
              </c:numCache>
            </c:numRef>
          </c:val>
          <c:extLst>
            <c:ext xmlns:c16="http://schemas.microsoft.com/office/drawing/2014/chart" uri="{C3380CC4-5D6E-409C-BE32-E72D297353CC}">
              <c16:uniqueId val="{00000002-4174-45C4-9F4C-E5F553F6CFD5}"/>
            </c:ext>
          </c:extLst>
        </c:ser>
        <c:dLbls>
          <c:showLegendKey val="0"/>
          <c:showVal val="0"/>
          <c:showCatName val="0"/>
          <c:showSerName val="0"/>
          <c:showPercent val="0"/>
          <c:showBubbleSize val="0"/>
        </c:dLbls>
        <c:gapWidth val="219"/>
        <c:overlap val="100"/>
        <c:axId val="574559424"/>
        <c:axId val="477324016"/>
      </c:barChart>
      <c:catAx>
        <c:axId val="57455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477324016"/>
        <c:crosses val="autoZero"/>
        <c:auto val="1"/>
        <c:lblAlgn val="ctr"/>
        <c:lblOffset val="100"/>
        <c:noMultiLvlLbl val="0"/>
      </c:catAx>
      <c:valAx>
        <c:axId val="477324016"/>
        <c:scaling>
          <c:orientation val="minMax"/>
        </c:scaling>
        <c:delete val="1"/>
        <c:axPos val="l"/>
        <c:majorGridlines>
          <c:spPr>
            <a:ln w="9525" cap="flat" cmpd="sng" algn="ctr">
              <a:noFill/>
              <a:round/>
            </a:ln>
            <a:effectLst/>
          </c:spPr>
        </c:majorGridlines>
        <c:numFmt formatCode="#,##0_);[Red]\(#,##0\)" sourceLinked="1"/>
        <c:majorTickMark val="none"/>
        <c:minorTickMark val="none"/>
        <c:tickLblPos val="nextTo"/>
        <c:crossAx val="574559424"/>
        <c:crosses val="autoZero"/>
        <c:crossBetween val="between"/>
      </c:valAx>
      <c:dTable>
        <c:showHorzBorder val="1"/>
        <c:showVertBorder val="1"/>
        <c:showOutline val="1"/>
        <c:showKeys val="1"/>
        <c:spPr>
          <a:noFill/>
          <a:ln w="9525" cap="flat" cmpd="sng" algn="ctr">
            <a:solidFill>
              <a:schemeClr val="tx1"/>
            </a:solidFill>
            <a:round/>
          </a:ln>
          <a:effectLst/>
        </c:spPr>
        <c:txPr>
          <a:bodyPr rot="0" spcFirstLastPara="1" vertOverflow="ellipsis" vert="horz" wrap="square" anchor="ctr" anchorCtr="1"/>
          <a:lstStyle/>
          <a:p>
            <a:pPr rtl="0">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Table>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solidFill>
            <a:sysClr val="windowText" lastClr="000000"/>
          </a:solidFill>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708409090909091"/>
          <c:y val="0"/>
          <c:w val="0.69374377154283884"/>
          <c:h val="0.49214691358024693"/>
        </c:manualLayout>
      </c:layout>
      <c:barChart>
        <c:barDir val="col"/>
        <c:grouping val="stacked"/>
        <c:varyColors val="0"/>
        <c:ser>
          <c:idx val="0"/>
          <c:order val="0"/>
          <c:tx>
            <c:strRef>
              <c:f>現状・データ２!$S$53</c:f>
              <c:strCache>
                <c:ptCount val="1"/>
                <c:pt idx="0">
                  <c:v>要介護３</c:v>
                </c:pt>
              </c:strCache>
            </c:strRef>
          </c:tx>
          <c:spPr>
            <a:solidFill>
              <a:schemeClr val="accent1"/>
            </a:solidFill>
            <a:ln>
              <a:noFill/>
            </a:ln>
            <a:effectLst/>
          </c:spPr>
          <c:invertIfNegative val="0"/>
          <c:cat>
            <c:strRef>
              <c:f>現状・データ２!$R$54:$R$57</c:f>
              <c:strCache>
                <c:ptCount val="4"/>
                <c:pt idx="0">
                  <c:v>R元</c:v>
                </c:pt>
                <c:pt idx="1">
                  <c:v>R２</c:v>
                </c:pt>
                <c:pt idx="2">
                  <c:v>R３</c:v>
                </c:pt>
                <c:pt idx="3">
                  <c:v>R４</c:v>
                </c:pt>
              </c:strCache>
            </c:strRef>
          </c:cat>
          <c:val>
            <c:numRef>
              <c:f>現状・データ２!$S$54:$S$57</c:f>
              <c:numCache>
                <c:formatCode>#,##0_);[Red]\(#,##0\)</c:formatCode>
                <c:ptCount val="4"/>
                <c:pt idx="0">
                  <c:v>1379</c:v>
                </c:pt>
                <c:pt idx="1">
                  <c:v>1489</c:v>
                </c:pt>
                <c:pt idx="2">
                  <c:v>1489</c:v>
                </c:pt>
                <c:pt idx="3">
                  <c:v>1462</c:v>
                </c:pt>
              </c:numCache>
            </c:numRef>
          </c:val>
          <c:extLst>
            <c:ext xmlns:c16="http://schemas.microsoft.com/office/drawing/2014/chart" uri="{C3380CC4-5D6E-409C-BE32-E72D297353CC}">
              <c16:uniqueId val="{00000000-8381-46D6-ACB0-0B39AC6268A3}"/>
            </c:ext>
          </c:extLst>
        </c:ser>
        <c:ser>
          <c:idx val="1"/>
          <c:order val="1"/>
          <c:tx>
            <c:strRef>
              <c:f>現状・データ２!$T$53</c:f>
              <c:strCache>
                <c:ptCount val="1"/>
                <c:pt idx="0">
                  <c:v>要介護４</c:v>
                </c:pt>
              </c:strCache>
            </c:strRef>
          </c:tx>
          <c:spPr>
            <a:solidFill>
              <a:schemeClr val="accent6">
                <a:lumMod val="75000"/>
              </a:schemeClr>
            </a:solidFill>
            <a:ln>
              <a:noFill/>
            </a:ln>
            <a:effectLst/>
          </c:spPr>
          <c:invertIfNegative val="0"/>
          <c:cat>
            <c:strRef>
              <c:f>現状・データ２!$R$54:$R$57</c:f>
              <c:strCache>
                <c:ptCount val="4"/>
                <c:pt idx="0">
                  <c:v>R元</c:v>
                </c:pt>
                <c:pt idx="1">
                  <c:v>R２</c:v>
                </c:pt>
                <c:pt idx="2">
                  <c:v>R３</c:v>
                </c:pt>
                <c:pt idx="3">
                  <c:v>R４</c:v>
                </c:pt>
              </c:strCache>
            </c:strRef>
          </c:cat>
          <c:val>
            <c:numRef>
              <c:f>現状・データ２!$T$54:$T$57</c:f>
              <c:numCache>
                <c:formatCode>#,##0_);[Red]\(#,##0\)</c:formatCode>
                <c:ptCount val="4"/>
                <c:pt idx="0">
                  <c:v>1412</c:v>
                </c:pt>
                <c:pt idx="1">
                  <c:v>1484</c:v>
                </c:pt>
                <c:pt idx="2">
                  <c:v>1636</c:v>
                </c:pt>
                <c:pt idx="3">
                  <c:v>1665</c:v>
                </c:pt>
              </c:numCache>
            </c:numRef>
          </c:val>
          <c:extLst>
            <c:ext xmlns:c16="http://schemas.microsoft.com/office/drawing/2014/chart" uri="{C3380CC4-5D6E-409C-BE32-E72D297353CC}">
              <c16:uniqueId val="{00000001-8381-46D6-ACB0-0B39AC6268A3}"/>
            </c:ext>
          </c:extLst>
        </c:ser>
        <c:ser>
          <c:idx val="2"/>
          <c:order val="2"/>
          <c:tx>
            <c:strRef>
              <c:f>現状・データ２!$U$53</c:f>
              <c:strCache>
                <c:ptCount val="1"/>
                <c:pt idx="0">
                  <c:v>要介護５</c:v>
                </c:pt>
              </c:strCache>
            </c:strRef>
          </c:tx>
          <c:spPr>
            <a:solidFill>
              <a:schemeClr val="accent3"/>
            </a:solidFill>
            <a:ln>
              <a:noFill/>
            </a:ln>
            <a:effectLst/>
          </c:spPr>
          <c:invertIfNegative val="0"/>
          <c:cat>
            <c:strRef>
              <c:f>現状・データ２!$R$54:$R$57</c:f>
              <c:strCache>
                <c:ptCount val="4"/>
                <c:pt idx="0">
                  <c:v>R元</c:v>
                </c:pt>
                <c:pt idx="1">
                  <c:v>R２</c:v>
                </c:pt>
                <c:pt idx="2">
                  <c:v>R３</c:v>
                </c:pt>
                <c:pt idx="3">
                  <c:v>R４</c:v>
                </c:pt>
              </c:strCache>
            </c:strRef>
          </c:cat>
          <c:val>
            <c:numRef>
              <c:f>現状・データ２!$U$54:$U$57</c:f>
              <c:numCache>
                <c:formatCode>#,##0_);[Red]\(#,##0\)</c:formatCode>
                <c:ptCount val="4"/>
                <c:pt idx="0">
                  <c:v>1042</c:v>
                </c:pt>
                <c:pt idx="1">
                  <c:v>1103</c:v>
                </c:pt>
                <c:pt idx="2">
                  <c:v>1136</c:v>
                </c:pt>
                <c:pt idx="3">
                  <c:v>1133</c:v>
                </c:pt>
              </c:numCache>
            </c:numRef>
          </c:val>
          <c:extLst>
            <c:ext xmlns:c16="http://schemas.microsoft.com/office/drawing/2014/chart" uri="{C3380CC4-5D6E-409C-BE32-E72D297353CC}">
              <c16:uniqueId val="{00000002-8381-46D6-ACB0-0B39AC6268A3}"/>
            </c:ext>
          </c:extLst>
        </c:ser>
        <c:dLbls>
          <c:showLegendKey val="0"/>
          <c:showVal val="0"/>
          <c:showCatName val="0"/>
          <c:showSerName val="0"/>
          <c:showPercent val="0"/>
          <c:showBubbleSize val="0"/>
        </c:dLbls>
        <c:gapWidth val="219"/>
        <c:overlap val="100"/>
        <c:axId val="574523872"/>
        <c:axId val="574525184"/>
      </c:barChart>
      <c:catAx>
        <c:axId val="57452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74525184"/>
        <c:crosses val="autoZero"/>
        <c:auto val="1"/>
        <c:lblAlgn val="ctr"/>
        <c:lblOffset val="100"/>
        <c:noMultiLvlLbl val="0"/>
      </c:catAx>
      <c:valAx>
        <c:axId val="574525184"/>
        <c:scaling>
          <c:orientation val="minMax"/>
        </c:scaling>
        <c:delete val="1"/>
        <c:axPos val="l"/>
        <c:majorGridlines>
          <c:spPr>
            <a:ln w="9525" cap="flat" cmpd="sng" algn="ctr">
              <a:noFill/>
              <a:round/>
            </a:ln>
            <a:effectLst/>
          </c:spPr>
        </c:majorGridlines>
        <c:numFmt formatCode="#,##0_);[Red]\(#,##0\)" sourceLinked="1"/>
        <c:majorTickMark val="none"/>
        <c:minorTickMark val="none"/>
        <c:tickLblPos val="nextTo"/>
        <c:crossAx val="574523872"/>
        <c:crosses val="autoZero"/>
        <c:crossBetween val="between"/>
      </c:valAx>
      <c:dTable>
        <c:showHorzBorder val="1"/>
        <c:showVertBorder val="1"/>
        <c:showOutline val="1"/>
        <c:showKeys val="1"/>
        <c:spPr>
          <a:noFill/>
          <a:ln w="9525" cap="flat" cmpd="sng" algn="ctr">
            <a:solidFill>
              <a:schemeClr val="tx1"/>
            </a:solidFill>
            <a:round/>
          </a:ln>
          <a:effectLst/>
        </c:spPr>
        <c:txPr>
          <a:bodyPr rot="0" spcFirstLastPara="1" vertOverflow="ellipsis" vert="horz" wrap="square" anchor="ctr" anchorCtr="1"/>
          <a:lstStyle/>
          <a:p>
            <a:pPr rtl="0">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Table>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90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29900636905215894"/>
          <c:y val="0.22216290760265137"/>
          <c:w val="0.41365803767766218"/>
          <c:h val="0.53401604460459395"/>
        </c:manualLayout>
      </c:layout>
      <c:pieChart>
        <c:varyColors val="1"/>
        <c:ser>
          <c:idx val="0"/>
          <c:order val="0"/>
          <c:tx>
            <c:strRef>
              <c:f>現状・データ２!$M$11</c:f>
              <c:strCache>
                <c:ptCount val="1"/>
                <c:pt idx="0">
                  <c:v>平成22年度</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579-4AE5-80AF-FC4B01432E1F}"/>
              </c:ext>
            </c:extLst>
          </c:dPt>
          <c:dPt>
            <c:idx val="1"/>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3-0579-4AE5-80AF-FC4B01432E1F}"/>
              </c:ext>
            </c:extLst>
          </c:dPt>
          <c:dPt>
            <c:idx val="2"/>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5-0579-4AE5-80AF-FC4B01432E1F}"/>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現状・データ２!$N$9:$P$9</c:f>
              <c:strCache>
                <c:ptCount val="3"/>
                <c:pt idx="0">
                  <c:v>0-14歳</c:v>
                </c:pt>
                <c:pt idx="1">
                  <c:v>15－64歳</c:v>
                </c:pt>
                <c:pt idx="2">
                  <c:v>65歳以上</c:v>
                </c:pt>
              </c:strCache>
            </c:strRef>
          </c:cat>
          <c:val>
            <c:numRef>
              <c:f>現状・データ２!$N$11:$P$11</c:f>
              <c:numCache>
                <c:formatCode>General</c:formatCode>
                <c:ptCount val="3"/>
                <c:pt idx="0">
                  <c:v>12.4</c:v>
                </c:pt>
                <c:pt idx="1">
                  <c:v>63.4</c:v>
                </c:pt>
                <c:pt idx="2">
                  <c:v>24.2</c:v>
                </c:pt>
              </c:numCache>
            </c:numRef>
          </c:val>
          <c:extLst>
            <c:ext xmlns:c16="http://schemas.microsoft.com/office/drawing/2014/chart" uri="{C3380CC4-5D6E-409C-BE32-E72D297353CC}">
              <c16:uniqueId val="{00000006-0579-4AE5-80AF-FC4B01432E1F}"/>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90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29659748577752726"/>
          <c:y val="0.24373779453112421"/>
          <c:w val="0.40111917328561397"/>
          <c:h val="0.52844113860104325"/>
        </c:manualLayout>
      </c:layout>
      <c:pieChart>
        <c:varyColors val="1"/>
        <c:ser>
          <c:idx val="0"/>
          <c:order val="0"/>
          <c:tx>
            <c:strRef>
              <c:f>現状・データ２!$M$12</c:f>
              <c:strCache>
                <c:ptCount val="1"/>
                <c:pt idx="0">
                  <c:v>平成27年度</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F0C-45AD-8038-3773E4AC7473}"/>
              </c:ext>
            </c:extLst>
          </c:dPt>
          <c:dPt>
            <c:idx val="1"/>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3-BF0C-45AD-8038-3773E4AC7473}"/>
              </c:ext>
            </c:extLst>
          </c:dPt>
          <c:dPt>
            <c:idx val="2"/>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5-BF0C-45AD-8038-3773E4AC7473}"/>
              </c:ext>
            </c:extLst>
          </c:dPt>
          <c:dLbls>
            <c:dLbl>
              <c:idx val="0"/>
              <c:layout>
                <c:manualLayout>
                  <c:x val="-8.6957319822189433E-2"/>
                  <c:y val="0.1260161762459383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0C-45AD-8038-3773E4AC747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現状・データ２!$N$9:$P$9</c:f>
              <c:strCache>
                <c:ptCount val="3"/>
                <c:pt idx="0">
                  <c:v>0-14歳</c:v>
                </c:pt>
                <c:pt idx="1">
                  <c:v>15－64歳</c:v>
                </c:pt>
                <c:pt idx="2">
                  <c:v>65歳以上</c:v>
                </c:pt>
              </c:strCache>
            </c:strRef>
          </c:cat>
          <c:val>
            <c:numRef>
              <c:f>現状・データ２!$N$12:$P$12</c:f>
              <c:numCache>
                <c:formatCode>General</c:formatCode>
                <c:ptCount val="3"/>
                <c:pt idx="0">
                  <c:v>11.9</c:v>
                </c:pt>
                <c:pt idx="1">
                  <c:v>60.9</c:v>
                </c:pt>
                <c:pt idx="2">
                  <c:v>27.2</c:v>
                </c:pt>
              </c:numCache>
            </c:numRef>
          </c:val>
          <c:extLst>
            <c:ext xmlns:c16="http://schemas.microsoft.com/office/drawing/2014/chart" uri="{C3380CC4-5D6E-409C-BE32-E72D297353CC}">
              <c16:uniqueId val="{00000006-BF0C-45AD-8038-3773E4AC7473}"/>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753480209862463E-2"/>
          <c:y val="0.11548546883628344"/>
          <c:w val="0.87049303958027524"/>
          <c:h val="0.54778634940264992"/>
        </c:manualLayout>
      </c:layout>
      <c:barChart>
        <c:barDir val="col"/>
        <c:grouping val="clustered"/>
        <c:varyColors val="0"/>
        <c:ser>
          <c:idx val="0"/>
          <c:order val="0"/>
          <c:tx>
            <c:strRef>
              <c:f>現状・データ２!$Q$18</c:f>
              <c:strCache>
                <c:ptCount val="1"/>
                <c:pt idx="0">
                  <c:v>住吉区</c:v>
                </c:pt>
              </c:strCache>
            </c:strRef>
          </c:tx>
          <c:spPr>
            <a:solidFill>
              <a:schemeClr val="accent1"/>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現状・データ２!$P$19</c:f>
              <c:strCache>
                <c:ptCount val="1"/>
                <c:pt idx="0">
                  <c:v>R2</c:v>
                </c:pt>
              </c:strCache>
            </c:strRef>
          </c:cat>
          <c:val>
            <c:numRef>
              <c:f>現状・データ２!$Q$19</c:f>
              <c:numCache>
                <c:formatCode>0.0_ </c:formatCode>
                <c:ptCount val="1"/>
                <c:pt idx="0">
                  <c:v>28.4</c:v>
                </c:pt>
              </c:numCache>
            </c:numRef>
          </c:val>
          <c:extLst>
            <c:ext xmlns:c16="http://schemas.microsoft.com/office/drawing/2014/chart" uri="{C3380CC4-5D6E-409C-BE32-E72D297353CC}">
              <c16:uniqueId val="{00000000-B0CE-488C-8393-E22B3357A2EE}"/>
            </c:ext>
          </c:extLst>
        </c:ser>
        <c:ser>
          <c:idx val="1"/>
          <c:order val="1"/>
          <c:tx>
            <c:strRef>
              <c:f>現状・データ２!$R$18</c:f>
              <c:strCache>
                <c:ptCount val="1"/>
                <c:pt idx="0">
                  <c:v>大阪市</c:v>
                </c:pt>
              </c:strCache>
            </c:strRef>
          </c:tx>
          <c:spPr>
            <a:solidFill>
              <a:schemeClr val="accent6">
                <a:lumMod val="75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現状・データ２!$P$19</c:f>
              <c:strCache>
                <c:ptCount val="1"/>
                <c:pt idx="0">
                  <c:v>R2</c:v>
                </c:pt>
              </c:strCache>
            </c:strRef>
          </c:cat>
          <c:val>
            <c:numRef>
              <c:f>現状・データ２!$R$19</c:f>
              <c:numCache>
                <c:formatCode>0.0_ </c:formatCode>
                <c:ptCount val="1"/>
                <c:pt idx="0">
                  <c:v>25.5</c:v>
                </c:pt>
              </c:numCache>
            </c:numRef>
          </c:val>
          <c:extLst>
            <c:ext xmlns:c16="http://schemas.microsoft.com/office/drawing/2014/chart" uri="{C3380CC4-5D6E-409C-BE32-E72D297353CC}">
              <c16:uniqueId val="{00000001-B0CE-488C-8393-E22B3357A2EE}"/>
            </c:ext>
          </c:extLst>
        </c:ser>
        <c:ser>
          <c:idx val="2"/>
          <c:order val="2"/>
          <c:tx>
            <c:strRef>
              <c:f>現状・データ２!$S$18</c:f>
              <c:strCache>
                <c:ptCount val="1"/>
                <c:pt idx="0">
                  <c:v>全国</c:v>
                </c:pt>
              </c:strCache>
            </c:strRef>
          </c:tx>
          <c:spPr>
            <a:solidFill>
              <a:schemeClr val="bg1">
                <a:lumMod val="75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現状・データ２!$P$19</c:f>
              <c:strCache>
                <c:ptCount val="1"/>
                <c:pt idx="0">
                  <c:v>R2</c:v>
                </c:pt>
              </c:strCache>
            </c:strRef>
          </c:cat>
          <c:val>
            <c:numRef>
              <c:f>現状・データ２!$S$19</c:f>
              <c:numCache>
                <c:formatCode>0.0_ </c:formatCode>
                <c:ptCount val="1"/>
                <c:pt idx="0">
                  <c:v>28.6</c:v>
                </c:pt>
              </c:numCache>
            </c:numRef>
          </c:val>
          <c:extLst>
            <c:ext xmlns:c16="http://schemas.microsoft.com/office/drawing/2014/chart" uri="{C3380CC4-5D6E-409C-BE32-E72D297353CC}">
              <c16:uniqueId val="{00000002-B0CE-488C-8393-E22B3357A2EE}"/>
            </c:ext>
          </c:extLst>
        </c:ser>
        <c:dLbls>
          <c:dLblPos val="outEnd"/>
          <c:showLegendKey val="0"/>
          <c:showVal val="1"/>
          <c:showCatName val="0"/>
          <c:showSerName val="0"/>
          <c:showPercent val="0"/>
          <c:showBubbleSize val="0"/>
        </c:dLbls>
        <c:gapWidth val="300"/>
        <c:overlap val="-100"/>
        <c:axId val="587347224"/>
        <c:axId val="587348536"/>
      </c:barChart>
      <c:catAx>
        <c:axId val="587347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587348536"/>
        <c:crosses val="autoZero"/>
        <c:auto val="1"/>
        <c:lblAlgn val="ctr"/>
        <c:lblOffset val="100"/>
        <c:noMultiLvlLbl val="0"/>
      </c:catAx>
      <c:valAx>
        <c:axId val="587348536"/>
        <c:scaling>
          <c:orientation val="minMax"/>
          <c:min val="0"/>
        </c:scaling>
        <c:delete val="1"/>
        <c:axPos val="l"/>
        <c:numFmt formatCode="0.0_ " sourceLinked="1"/>
        <c:majorTickMark val="none"/>
        <c:minorTickMark val="none"/>
        <c:tickLblPos val="nextTo"/>
        <c:crossAx val="587347224"/>
        <c:crosses val="autoZero"/>
        <c:crossBetween val="between"/>
      </c:valAx>
      <c:spPr>
        <a:noFill/>
        <a:ln>
          <a:solidFill>
            <a:schemeClr val="bg1">
              <a:alpha val="96000"/>
            </a:schemeClr>
          </a:solidFill>
        </a:ln>
        <a:effectLst/>
      </c:spPr>
    </c:plotArea>
    <c:legend>
      <c:legendPos val="b"/>
      <c:layout>
        <c:manualLayout>
          <c:xMode val="edge"/>
          <c:yMode val="edge"/>
          <c:x val="0.14093731705519527"/>
          <c:y val="0.82283355212470111"/>
          <c:w val="0.7512946357780641"/>
          <c:h val="0.17716644787529887"/>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535825545171333E-2"/>
          <c:y val="0.27083333333333331"/>
          <c:w val="0.86292834890965731"/>
          <c:h val="0.38465223097112861"/>
        </c:manualLayout>
      </c:layout>
      <c:barChart>
        <c:barDir val="col"/>
        <c:grouping val="clustered"/>
        <c:varyColors val="0"/>
        <c:ser>
          <c:idx val="0"/>
          <c:order val="0"/>
          <c:tx>
            <c:strRef>
              <c:f>現状・データ２!$N$27</c:f>
              <c:strCache>
                <c:ptCount val="1"/>
                <c:pt idx="0">
                  <c:v>住吉区</c:v>
                </c:pt>
              </c:strCache>
            </c:strRef>
          </c:tx>
          <c:spPr>
            <a:solidFill>
              <a:schemeClr val="accent1"/>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現状・データ２!$M$28</c:f>
              <c:strCache>
                <c:ptCount val="1"/>
                <c:pt idx="0">
                  <c:v>R2</c:v>
                </c:pt>
              </c:strCache>
            </c:strRef>
          </c:cat>
          <c:val>
            <c:numRef>
              <c:f>現状・データ２!$N$28</c:f>
              <c:numCache>
                <c:formatCode>0.0_ </c:formatCode>
                <c:ptCount val="1"/>
                <c:pt idx="0">
                  <c:v>45.8</c:v>
                </c:pt>
              </c:numCache>
            </c:numRef>
          </c:val>
          <c:extLst>
            <c:ext xmlns:c16="http://schemas.microsoft.com/office/drawing/2014/chart" uri="{C3380CC4-5D6E-409C-BE32-E72D297353CC}">
              <c16:uniqueId val="{00000000-8E09-4221-B238-93FCAC82B353}"/>
            </c:ext>
          </c:extLst>
        </c:ser>
        <c:ser>
          <c:idx val="1"/>
          <c:order val="1"/>
          <c:tx>
            <c:strRef>
              <c:f>現状・データ２!$O$27</c:f>
              <c:strCache>
                <c:ptCount val="1"/>
                <c:pt idx="0">
                  <c:v>大阪市</c:v>
                </c:pt>
              </c:strCache>
            </c:strRef>
          </c:tx>
          <c:spPr>
            <a:solidFill>
              <a:schemeClr val="accent6">
                <a:lumMod val="75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現状・データ２!$M$28</c:f>
              <c:strCache>
                <c:ptCount val="1"/>
                <c:pt idx="0">
                  <c:v>R2</c:v>
                </c:pt>
              </c:strCache>
            </c:strRef>
          </c:cat>
          <c:val>
            <c:numRef>
              <c:f>現状・データ２!$O$28</c:f>
              <c:numCache>
                <c:formatCode>0.0_);[Red]\(0.0\)</c:formatCode>
                <c:ptCount val="1"/>
                <c:pt idx="0">
                  <c:v>45</c:v>
                </c:pt>
              </c:numCache>
            </c:numRef>
          </c:val>
          <c:extLst>
            <c:ext xmlns:c16="http://schemas.microsoft.com/office/drawing/2014/chart" uri="{C3380CC4-5D6E-409C-BE32-E72D297353CC}">
              <c16:uniqueId val="{00000001-8E09-4221-B238-93FCAC82B353}"/>
            </c:ext>
          </c:extLst>
        </c:ser>
        <c:ser>
          <c:idx val="2"/>
          <c:order val="2"/>
          <c:tx>
            <c:strRef>
              <c:f>現状・データ２!$P$27</c:f>
              <c:strCache>
                <c:ptCount val="1"/>
                <c:pt idx="0">
                  <c:v>全国</c:v>
                </c:pt>
              </c:strCache>
            </c:strRef>
          </c:tx>
          <c:spPr>
            <a:solidFill>
              <a:schemeClr val="bg1">
                <a:lumMod val="75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現状・データ２!$M$28</c:f>
              <c:strCache>
                <c:ptCount val="1"/>
                <c:pt idx="0">
                  <c:v>R2</c:v>
                </c:pt>
              </c:strCache>
            </c:strRef>
          </c:cat>
          <c:val>
            <c:numRef>
              <c:f>現状・データ２!$P$28</c:f>
              <c:numCache>
                <c:formatCode>0.0_);[Red]\(0.0\)</c:formatCode>
                <c:ptCount val="1"/>
                <c:pt idx="0">
                  <c:v>29.6</c:v>
                </c:pt>
              </c:numCache>
            </c:numRef>
          </c:val>
          <c:extLst>
            <c:ext xmlns:c16="http://schemas.microsoft.com/office/drawing/2014/chart" uri="{C3380CC4-5D6E-409C-BE32-E72D297353CC}">
              <c16:uniqueId val="{00000002-8E09-4221-B238-93FCAC82B353}"/>
            </c:ext>
          </c:extLst>
        </c:ser>
        <c:dLbls>
          <c:dLblPos val="outEnd"/>
          <c:showLegendKey val="0"/>
          <c:showVal val="1"/>
          <c:showCatName val="0"/>
          <c:showSerName val="0"/>
          <c:showPercent val="0"/>
          <c:showBubbleSize val="0"/>
        </c:dLbls>
        <c:gapWidth val="250"/>
        <c:overlap val="-100"/>
        <c:axId val="616957976"/>
        <c:axId val="616959616"/>
      </c:barChart>
      <c:catAx>
        <c:axId val="616957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616959616"/>
        <c:crosses val="autoZero"/>
        <c:auto val="1"/>
        <c:lblAlgn val="ctr"/>
        <c:lblOffset val="100"/>
        <c:noMultiLvlLbl val="0"/>
      </c:catAx>
      <c:valAx>
        <c:axId val="616959616"/>
        <c:scaling>
          <c:orientation val="minMax"/>
        </c:scaling>
        <c:delete val="1"/>
        <c:axPos val="l"/>
        <c:numFmt formatCode="0.0_ " sourceLinked="1"/>
        <c:majorTickMark val="none"/>
        <c:minorTickMark val="none"/>
        <c:tickLblPos val="nextTo"/>
        <c:crossAx val="616957976"/>
        <c:crossesAt val="1"/>
        <c:crossBetween val="between"/>
      </c:valAx>
      <c:spPr>
        <a:noFill/>
        <a:ln>
          <a:noFill/>
        </a:ln>
        <a:effectLst/>
      </c:spPr>
    </c:plotArea>
    <c:legend>
      <c:legendPos val="b"/>
      <c:layout>
        <c:manualLayout>
          <c:xMode val="edge"/>
          <c:yMode val="edge"/>
          <c:x val="0.12619471631466625"/>
          <c:y val="0.82421751968503942"/>
          <c:w val="0.7600716265606986"/>
          <c:h val="0.17578248031496066"/>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744402358106512E-2"/>
          <c:y val="0.19123513974972123"/>
          <c:w val="0.86451119528378695"/>
          <c:h val="0.5623024175434399"/>
        </c:manualLayout>
      </c:layout>
      <c:barChart>
        <c:barDir val="col"/>
        <c:grouping val="clustered"/>
        <c:varyColors val="0"/>
        <c:ser>
          <c:idx val="0"/>
          <c:order val="0"/>
          <c:tx>
            <c:strRef>
              <c:f>現状・データ２!$N$18</c:f>
              <c:strCache>
                <c:ptCount val="1"/>
                <c:pt idx="0">
                  <c:v>高齢者数（人）</c:v>
                </c:pt>
              </c:strCache>
            </c:strRef>
          </c:tx>
          <c:spPr>
            <a:solidFill>
              <a:schemeClr val="accent1"/>
            </a:solidFill>
            <a:ln>
              <a:noFill/>
            </a:ln>
            <a:effectLst/>
          </c:spPr>
          <c:invertIfNegative val="0"/>
          <c:dLbls>
            <c:numFmt formatCode="#,##0_);[Red]\(#,##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現状・データ２!$M$19:$M$21</c:f>
              <c:strCache>
                <c:ptCount val="3"/>
                <c:pt idx="0">
                  <c:v>H22</c:v>
                </c:pt>
                <c:pt idx="1">
                  <c:v>H27</c:v>
                </c:pt>
                <c:pt idx="2">
                  <c:v>R2</c:v>
                </c:pt>
              </c:strCache>
            </c:strRef>
          </c:cat>
          <c:val>
            <c:numRef>
              <c:f>現状・データ２!$N$19:$N$21</c:f>
              <c:numCache>
                <c:formatCode>#,##0_ </c:formatCode>
                <c:ptCount val="3"/>
                <c:pt idx="0">
                  <c:v>37393</c:v>
                </c:pt>
                <c:pt idx="1">
                  <c:v>41553</c:v>
                </c:pt>
                <c:pt idx="2">
                  <c:v>41844</c:v>
                </c:pt>
              </c:numCache>
            </c:numRef>
          </c:val>
          <c:extLst>
            <c:ext xmlns:c16="http://schemas.microsoft.com/office/drawing/2014/chart" uri="{C3380CC4-5D6E-409C-BE32-E72D297353CC}">
              <c16:uniqueId val="{00000000-6AF7-49EC-A353-A07AE13FD590}"/>
            </c:ext>
          </c:extLst>
        </c:ser>
        <c:dLbls>
          <c:dLblPos val="outEnd"/>
          <c:showLegendKey val="0"/>
          <c:showVal val="1"/>
          <c:showCatName val="0"/>
          <c:showSerName val="0"/>
          <c:showPercent val="0"/>
          <c:showBubbleSize val="0"/>
        </c:dLbls>
        <c:gapWidth val="219"/>
        <c:overlap val="-27"/>
        <c:axId val="510747912"/>
        <c:axId val="510750864"/>
      </c:barChart>
      <c:catAx>
        <c:axId val="51074791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510750864"/>
        <c:crosses val="autoZero"/>
        <c:auto val="1"/>
        <c:lblAlgn val="ctr"/>
        <c:lblOffset val="100"/>
        <c:noMultiLvlLbl val="0"/>
      </c:catAx>
      <c:valAx>
        <c:axId val="510750864"/>
        <c:scaling>
          <c:orientation val="minMax"/>
          <c:min val="0"/>
        </c:scaling>
        <c:delete val="1"/>
        <c:axPos val="l"/>
        <c:numFmt formatCode="#,##0_ " sourceLinked="1"/>
        <c:majorTickMark val="out"/>
        <c:minorTickMark val="none"/>
        <c:tickLblPos val="nextTo"/>
        <c:crossAx val="5107479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900" b="0"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29659748577752726"/>
          <c:y val="0.24373779453112421"/>
          <c:w val="0.40111917328561397"/>
          <c:h val="0.52844113860104325"/>
        </c:manualLayout>
      </c:layout>
      <c:pieChart>
        <c:varyColors val="1"/>
        <c:ser>
          <c:idx val="0"/>
          <c:order val="0"/>
          <c:tx>
            <c:strRef>
              <c:f>現状・データ２!$M$13</c:f>
              <c:strCache>
                <c:ptCount val="1"/>
                <c:pt idx="0">
                  <c:v>令和２年度</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38C-4D5C-8014-5BA585315A64}"/>
              </c:ext>
            </c:extLst>
          </c:dPt>
          <c:dPt>
            <c:idx val="1"/>
            <c:bubble3D val="0"/>
            <c:spPr>
              <a:solidFill>
                <a:srgbClr val="F79646">
                  <a:lumMod val="75000"/>
                </a:srgbClr>
              </a:solidFill>
              <a:ln w="19050">
                <a:solidFill>
                  <a:schemeClr val="lt1"/>
                </a:solidFill>
              </a:ln>
              <a:effectLst/>
            </c:spPr>
            <c:extLst>
              <c:ext xmlns:c16="http://schemas.microsoft.com/office/drawing/2014/chart" uri="{C3380CC4-5D6E-409C-BE32-E72D297353CC}">
                <c16:uniqueId val="{00000003-D38C-4D5C-8014-5BA585315A64}"/>
              </c:ext>
            </c:extLst>
          </c:dPt>
          <c:dPt>
            <c:idx val="2"/>
            <c:bubble3D val="0"/>
            <c:spPr>
              <a:solidFill>
                <a:sysClr val="window" lastClr="FFFFFF">
                  <a:lumMod val="75000"/>
                </a:sysClr>
              </a:solidFill>
              <a:ln w="19050">
                <a:solidFill>
                  <a:schemeClr val="lt1"/>
                </a:solidFill>
              </a:ln>
              <a:effectLst/>
            </c:spPr>
            <c:extLst>
              <c:ext xmlns:c16="http://schemas.microsoft.com/office/drawing/2014/chart" uri="{C3380CC4-5D6E-409C-BE32-E72D297353CC}">
                <c16:uniqueId val="{00000005-D38C-4D5C-8014-5BA585315A64}"/>
              </c:ext>
            </c:extLst>
          </c:dPt>
          <c:dLbls>
            <c:dLbl>
              <c:idx val="0"/>
              <c:layout>
                <c:manualLayout>
                  <c:x val="-7.9781501988034631E-2"/>
                  <c:y val="0.1131800484709360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8C-4D5C-8014-5BA585315A6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現状・データ２!$N$9:$P$9</c:f>
              <c:strCache>
                <c:ptCount val="3"/>
                <c:pt idx="0">
                  <c:v>0-14歳</c:v>
                </c:pt>
                <c:pt idx="1">
                  <c:v>15－64歳</c:v>
                </c:pt>
                <c:pt idx="2">
                  <c:v>65歳以上</c:v>
                </c:pt>
              </c:strCache>
            </c:strRef>
          </c:cat>
          <c:val>
            <c:numRef>
              <c:f>現状・データ２!$N$13:$P$13</c:f>
              <c:numCache>
                <c:formatCode>General</c:formatCode>
                <c:ptCount val="3"/>
                <c:pt idx="0">
                  <c:v>11.2</c:v>
                </c:pt>
                <c:pt idx="1">
                  <c:v>60.4</c:v>
                </c:pt>
                <c:pt idx="2">
                  <c:v>28.4</c:v>
                </c:pt>
              </c:numCache>
            </c:numRef>
          </c:val>
          <c:extLst>
            <c:ext xmlns:c16="http://schemas.microsoft.com/office/drawing/2014/chart" uri="{C3380CC4-5D6E-409C-BE32-E72D297353CC}">
              <c16:uniqueId val="{00000006-D38C-4D5C-8014-5BA585315A64}"/>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現状・データ２!$M$128:$M$130</c:f>
              <c:strCache>
                <c:ptCount val="3"/>
                <c:pt idx="0">
                  <c:v>R３</c:v>
                </c:pt>
                <c:pt idx="1">
                  <c:v>R４</c:v>
                </c:pt>
                <c:pt idx="2">
                  <c:v>R５</c:v>
                </c:pt>
              </c:strCache>
            </c:strRef>
          </c:cat>
          <c:val>
            <c:numRef>
              <c:f>現状・データ２!$N$128:$N$130</c:f>
              <c:numCache>
                <c:formatCode>#,##0.0;[Red]\-#,##0.0</c:formatCode>
                <c:ptCount val="3"/>
                <c:pt idx="0">
                  <c:v>11.8</c:v>
                </c:pt>
                <c:pt idx="1">
                  <c:v>31.5</c:v>
                </c:pt>
                <c:pt idx="2">
                  <c:v>50.1</c:v>
                </c:pt>
              </c:numCache>
            </c:numRef>
          </c:val>
          <c:extLst>
            <c:ext xmlns:c16="http://schemas.microsoft.com/office/drawing/2014/chart" uri="{C3380CC4-5D6E-409C-BE32-E72D297353CC}">
              <c16:uniqueId val="{00000000-850A-4656-8629-8A1BC015538D}"/>
            </c:ext>
          </c:extLst>
        </c:ser>
        <c:dLbls>
          <c:dLblPos val="outEnd"/>
          <c:showLegendKey val="0"/>
          <c:showVal val="1"/>
          <c:showCatName val="0"/>
          <c:showSerName val="0"/>
          <c:showPercent val="0"/>
          <c:showBubbleSize val="0"/>
        </c:dLbls>
        <c:gapWidth val="219"/>
        <c:overlap val="-27"/>
        <c:axId val="755322992"/>
        <c:axId val="755318400"/>
      </c:barChart>
      <c:catAx>
        <c:axId val="75532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755318400"/>
        <c:crosses val="autoZero"/>
        <c:auto val="1"/>
        <c:lblAlgn val="ctr"/>
        <c:lblOffset val="100"/>
        <c:noMultiLvlLbl val="0"/>
      </c:catAx>
      <c:valAx>
        <c:axId val="755318400"/>
        <c:scaling>
          <c:orientation val="minMax"/>
        </c:scaling>
        <c:delete val="1"/>
        <c:axPos val="l"/>
        <c:numFmt formatCode="#,##0.0;[Red]\-#,##0.0" sourceLinked="1"/>
        <c:majorTickMark val="none"/>
        <c:minorTickMark val="none"/>
        <c:tickLblPos val="nextTo"/>
        <c:crossAx val="755322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5170331217248E-2"/>
          <c:y val="0.13380744073657461"/>
          <c:w val="0.8754927373208784"/>
          <c:h val="0.57113527475732195"/>
        </c:manualLayout>
      </c:layout>
      <c:barChart>
        <c:barDir val="col"/>
        <c:grouping val="clustered"/>
        <c:varyColors val="0"/>
        <c:ser>
          <c:idx val="0"/>
          <c:order val="0"/>
          <c:spPr>
            <a:solidFill>
              <a:schemeClr val="accent1"/>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現状・データ１!$M$9:$M$13</c:f>
              <c:strCache>
                <c:ptCount val="5"/>
                <c:pt idx="0">
                  <c:v>R元</c:v>
                </c:pt>
                <c:pt idx="1">
                  <c:v>R２</c:v>
                </c:pt>
                <c:pt idx="2">
                  <c:v>R３</c:v>
                </c:pt>
                <c:pt idx="3">
                  <c:v>R４</c:v>
                </c:pt>
                <c:pt idx="4">
                  <c:v>R５</c:v>
                </c:pt>
              </c:strCache>
            </c:strRef>
          </c:cat>
          <c:val>
            <c:numRef>
              <c:f>現状・データ１!$N$9:$N$13</c:f>
              <c:numCache>
                <c:formatCode>#,##0.0;[Red]\-#,##0.0</c:formatCode>
                <c:ptCount val="5"/>
                <c:pt idx="0">
                  <c:v>43.7</c:v>
                </c:pt>
                <c:pt idx="1">
                  <c:v>39.200000000000003</c:v>
                </c:pt>
                <c:pt idx="2">
                  <c:v>40.299999999999997</c:v>
                </c:pt>
                <c:pt idx="3">
                  <c:v>43</c:v>
                </c:pt>
                <c:pt idx="4">
                  <c:v>27.8</c:v>
                </c:pt>
              </c:numCache>
            </c:numRef>
          </c:val>
          <c:extLst>
            <c:ext xmlns:c16="http://schemas.microsoft.com/office/drawing/2014/chart" uri="{C3380CC4-5D6E-409C-BE32-E72D297353CC}">
              <c16:uniqueId val="{00000000-547F-4242-9E7A-10D4AAB4FCCE}"/>
            </c:ext>
          </c:extLst>
        </c:ser>
        <c:dLbls>
          <c:dLblPos val="outEnd"/>
          <c:showLegendKey val="0"/>
          <c:showVal val="1"/>
          <c:showCatName val="0"/>
          <c:showSerName val="0"/>
          <c:showPercent val="0"/>
          <c:showBubbleSize val="0"/>
        </c:dLbls>
        <c:gapWidth val="219"/>
        <c:overlap val="-27"/>
        <c:axId val="480883808"/>
        <c:axId val="486775792"/>
      </c:barChart>
      <c:catAx>
        <c:axId val="4808838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486775792"/>
        <c:crosses val="autoZero"/>
        <c:auto val="1"/>
        <c:lblAlgn val="ctr"/>
        <c:lblOffset val="100"/>
        <c:noMultiLvlLbl val="0"/>
      </c:catAx>
      <c:valAx>
        <c:axId val="486775792"/>
        <c:scaling>
          <c:orientation val="minMax"/>
        </c:scaling>
        <c:delete val="1"/>
        <c:axPos val="l"/>
        <c:numFmt formatCode="#,##0.0;[Red]\-#,##0.0" sourceLinked="1"/>
        <c:majorTickMark val="none"/>
        <c:minorTickMark val="none"/>
        <c:tickLblPos val="nextTo"/>
        <c:crossAx val="480883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現状・データ２!$M$135:$M$139</c:f>
              <c:strCache>
                <c:ptCount val="5"/>
                <c:pt idx="0">
                  <c:v>R元</c:v>
                </c:pt>
                <c:pt idx="1">
                  <c:v>R２</c:v>
                </c:pt>
                <c:pt idx="2">
                  <c:v>R３</c:v>
                </c:pt>
                <c:pt idx="3">
                  <c:v>R４</c:v>
                </c:pt>
                <c:pt idx="4">
                  <c:v>R５</c:v>
                </c:pt>
              </c:strCache>
            </c:strRef>
          </c:cat>
          <c:val>
            <c:numRef>
              <c:f>現状・データ２!$N$135:$N$139</c:f>
              <c:numCache>
                <c:formatCode>#,##0_);[Red]\(#,##0\)</c:formatCode>
                <c:ptCount val="5"/>
                <c:pt idx="0">
                  <c:v>107</c:v>
                </c:pt>
                <c:pt idx="1">
                  <c:v>107</c:v>
                </c:pt>
                <c:pt idx="2">
                  <c:v>114</c:v>
                </c:pt>
                <c:pt idx="3">
                  <c:v>114</c:v>
                </c:pt>
                <c:pt idx="4">
                  <c:v>115</c:v>
                </c:pt>
              </c:numCache>
            </c:numRef>
          </c:val>
          <c:extLst>
            <c:ext xmlns:c16="http://schemas.microsoft.com/office/drawing/2014/chart" uri="{C3380CC4-5D6E-409C-BE32-E72D297353CC}">
              <c16:uniqueId val="{00000000-C85C-4C53-8CED-2745DC03EDF2}"/>
            </c:ext>
          </c:extLst>
        </c:ser>
        <c:dLbls>
          <c:dLblPos val="outEnd"/>
          <c:showLegendKey val="0"/>
          <c:showVal val="1"/>
          <c:showCatName val="0"/>
          <c:showSerName val="0"/>
          <c:showPercent val="0"/>
          <c:showBubbleSize val="0"/>
        </c:dLbls>
        <c:gapWidth val="219"/>
        <c:overlap val="-27"/>
        <c:axId val="755431888"/>
        <c:axId val="755424016"/>
      </c:barChart>
      <c:catAx>
        <c:axId val="75543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755424016"/>
        <c:crosses val="autoZero"/>
        <c:auto val="1"/>
        <c:lblAlgn val="ctr"/>
        <c:lblOffset val="100"/>
        <c:noMultiLvlLbl val="0"/>
      </c:catAx>
      <c:valAx>
        <c:axId val="755424016"/>
        <c:scaling>
          <c:orientation val="minMax"/>
        </c:scaling>
        <c:delete val="1"/>
        <c:axPos val="l"/>
        <c:numFmt formatCode="#,##0_);[Red]\(#,##0\)" sourceLinked="1"/>
        <c:majorTickMark val="none"/>
        <c:minorTickMark val="none"/>
        <c:tickLblPos val="nextTo"/>
        <c:crossAx val="7554318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現状・データ２!$M$149:$M$153</c:f>
              <c:strCache>
                <c:ptCount val="5"/>
                <c:pt idx="0">
                  <c:v>R元</c:v>
                </c:pt>
                <c:pt idx="1">
                  <c:v>R２</c:v>
                </c:pt>
                <c:pt idx="2">
                  <c:v>R３</c:v>
                </c:pt>
                <c:pt idx="3">
                  <c:v>R４</c:v>
                </c:pt>
                <c:pt idx="4">
                  <c:v>R５</c:v>
                </c:pt>
              </c:strCache>
            </c:strRef>
          </c:cat>
          <c:val>
            <c:numRef>
              <c:f>現状・データ２!$N$149:$N$153</c:f>
              <c:numCache>
                <c:formatCode>#,##0.0;[Red]\-#,##0.0</c:formatCode>
                <c:ptCount val="5"/>
                <c:pt idx="0">
                  <c:v>40</c:v>
                </c:pt>
                <c:pt idx="1">
                  <c:v>53.2</c:v>
                </c:pt>
                <c:pt idx="2">
                  <c:v>53.6</c:v>
                </c:pt>
                <c:pt idx="3">
                  <c:v>55</c:v>
                </c:pt>
                <c:pt idx="4">
                  <c:v>61.8</c:v>
                </c:pt>
              </c:numCache>
            </c:numRef>
          </c:val>
          <c:extLst>
            <c:ext xmlns:c16="http://schemas.microsoft.com/office/drawing/2014/chart" uri="{C3380CC4-5D6E-409C-BE32-E72D297353CC}">
              <c16:uniqueId val="{00000000-47D7-425B-9686-DB382560B3A4}"/>
            </c:ext>
          </c:extLst>
        </c:ser>
        <c:dLbls>
          <c:dLblPos val="outEnd"/>
          <c:showLegendKey val="0"/>
          <c:showVal val="1"/>
          <c:showCatName val="0"/>
          <c:showSerName val="0"/>
          <c:showPercent val="0"/>
          <c:showBubbleSize val="0"/>
        </c:dLbls>
        <c:gapWidth val="219"/>
        <c:overlap val="-27"/>
        <c:axId val="817422960"/>
        <c:axId val="817423616"/>
      </c:barChart>
      <c:catAx>
        <c:axId val="817422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817423616"/>
        <c:crosses val="autoZero"/>
        <c:auto val="1"/>
        <c:lblAlgn val="ctr"/>
        <c:lblOffset val="100"/>
        <c:noMultiLvlLbl val="0"/>
      </c:catAx>
      <c:valAx>
        <c:axId val="817423616"/>
        <c:scaling>
          <c:orientation val="minMax"/>
        </c:scaling>
        <c:delete val="1"/>
        <c:axPos val="l"/>
        <c:numFmt formatCode="#,##0.0;[Red]\-#,##0.0" sourceLinked="1"/>
        <c:majorTickMark val="none"/>
        <c:minorTickMark val="none"/>
        <c:tickLblPos val="nextTo"/>
        <c:crossAx val="817422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現状・データ２!$M$159:$M$163</c:f>
              <c:strCache>
                <c:ptCount val="5"/>
                <c:pt idx="0">
                  <c:v>R元</c:v>
                </c:pt>
                <c:pt idx="1">
                  <c:v>R２</c:v>
                </c:pt>
                <c:pt idx="2">
                  <c:v>R３</c:v>
                </c:pt>
                <c:pt idx="3">
                  <c:v>R４</c:v>
                </c:pt>
                <c:pt idx="4">
                  <c:v>R５</c:v>
                </c:pt>
              </c:strCache>
            </c:strRef>
          </c:cat>
          <c:val>
            <c:numRef>
              <c:f>現状・データ２!$N$159:$N$163</c:f>
              <c:numCache>
                <c:formatCode>#,##0.0;[Red]\-#,##0.0</c:formatCode>
                <c:ptCount val="5"/>
                <c:pt idx="0">
                  <c:v>17.899999999999999</c:v>
                </c:pt>
                <c:pt idx="1">
                  <c:v>20.5</c:v>
                </c:pt>
                <c:pt idx="2">
                  <c:v>17.5</c:v>
                </c:pt>
                <c:pt idx="3">
                  <c:v>19.3</c:v>
                </c:pt>
                <c:pt idx="4">
                  <c:v>21.9</c:v>
                </c:pt>
              </c:numCache>
            </c:numRef>
          </c:val>
          <c:extLst>
            <c:ext xmlns:c16="http://schemas.microsoft.com/office/drawing/2014/chart" uri="{C3380CC4-5D6E-409C-BE32-E72D297353CC}">
              <c16:uniqueId val="{00000000-E197-422D-83C7-27DC9A9CC82D}"/>
            </c:ext>
          </c:extLst>
        </c:ser>
        <c:dLbls>
          <c:dLblPos val="outEnd"/>
          <c:showLegendKey val="0"/>
          <c:showVal val="1"/>
          <c:showCatName val="0"/>
          <c:showSerName val="0"/>
          <c:showPercent val="0"/>
          <c:showBubbleSize val="0"/>
        </c:dLbls>
        <c:gapWidth val="219"/>
        <c:overlap val="-27"/>
        <c:axId val="755311184"/>
        <c:axId val="755314792"/>
      </c:barChart>
      <c:catAx>
        <c:axId val="755311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755314792"/>
        <c:crosses val="autoZero"/>
        <c:auto val="1"/>
        <c:lblAlgn val="ctr"/>
        <c:lblOffset val="100"/>
        <c:noMultiLvlLbl val="0"/>
      </c:catAx>
      <c:valAx>
        <c:axId val="755314792"/>
        <c:scaling>
          <c:orientation val="minMax"/>
        </c:scaling>
        <c:delete val="1"/>
        <c:axPos val="l"/>
        <c:numFmt formatCode="#,##0.0;[Red]\-#,##0.0" sourceLinked="1"/>
        <c:majorTickMark val="none"/>
        <c:minorTickMark val="none"/>
        <c:tickLblPos val="nextTo"/>
        <c:crossAx val="7553111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現状・データ２!$M$171:$M$175</c:f>
              <c:strCache>
                <c:ptCount val="5"/>
                <c:pt idx="0">
                  <c:v>R元</c:v>
                </c:pt>
                <c:pt idx="1">
                  <c:v>R２</c:v>
                </c:pt>
                <c:pt idx="2">
                  <c:v>R３</c:v>
                </c:pt>
                <c:pt idx="3">
                  <c:v>R４</c:v>
                </c:pt>
                <c:pt idx="4">
                  <c:v>R５</c:v>
                </c:pt>
              </c:strCache>
            </c:strRef>
          </c:cat>
          <c:val>
            <c:numRef>
              <c:f>現状・データ２!$N$171:$N$175</c:f>
              <c:numCache>
                <c:formatCode>#,##0.0;[Red]\-#,##0.0</c:formatCode>
                <c:ptCount val="5"/>
                <c:pt idx="0">
                  <c:v>75.900000000000006</c:v>
                </c:pt>
                <c:pt idx="1">
                  <c:v>76.8</c:v>
                </c:pt>
                <c:pt idx="2">
                  <c:v>79.3</c:v>
                </c:pt>
                <c:pt idx="3">
                  <c:v>76.900000000000006</c:v>
                </c:pt>
                <c:pt idx="4">
                  <c:v>81.8</c:v>
                </c:pt>
              </c:numCache>
            </c:numRef>
          </c:val>
          <c:extLst>
            <c:ext xmlns:c16="http://schemas.microsoft.com/office/drawing/2014/chart" uri="{C3380CC4-5D6E-409C-BE32-E72D297353CC}">
              <c16:uniqueId val="{00000000-05EE-4BEA-8179-ED6C519DA998}"/>
            </c:ext>
          </c:extLst>
        </c:ser>
        <c:dLbls>
          <c:dLblPos val="outEnd"/>
          <c:showLegendKey val="0"/>
          <c:showVal val="1"/>
          <c:showCatName val="0"/>
          <c:showSerName val="0"/>
          <c:showPercent val="0"/>
          <c:showBubbleSize val="0"/>
        </c:dLbls>
        <c:gapWidth val="219"/>
        <c:overlap val="-27"/>
        <c:axId val="814140632"/>
        <c:axId val="814144240"/>
      </c:barChart>
      <c:catAx>
        <c:axId val="814140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814144240"/>
        <c:crosses val="autoZero"/>
        <c:auto val="1"/>
        <c:lblAlgn val="ctr"/>
        <c:lblOffset val="100"/>
        <c:noMultiLvlLbl val="0"/>
      </c:catAx>
      <c:valAx>
        <c:axId val="814144240"/>
        <c:scaling>
          <c:orientation val="minMax"/>
        </c:scaling>
        <c:delete val="1"/>
        <c:axPos val="l"/>
        <c:numFmt formatCode="#,##0.0;[Red]\-#,##0.0" sourceLinked="1"/>
        <c:majorTickMark val="none"/>
        <c:minorTickMark val="none"/>
        <c:tickLblPos val="nextTo"/>
        <c:crossAx val="8141406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現状・データ２!$X$172:$X$176</c:f>
              <c:strCache>
                <c:ptCount val="5"/>
                <c:pt idx="0">
                  <c:v>R元</c:v>
                </c:pt>
                <c:pt idx="1">
                  <c:v>R２</c:v>
                </c:pt>
                <c:pt idx="2">
                  <c:v>R３</c:v>
                </c:pt>
                <c:pt idx="3">
                  <c:v>R４</c:v>
                </c:pt>
                <c:pt idx="4">
                  <c:v>R５</c:v>
                </c:pt>
              </c:strCache>
            </c:strRef>
          </c:cat>
          <c:val>
            <c:numRef>
              <c:f>現状・データ２!$Y$172:$Y$176</c:f>
              <c:numCache>
                <c:formatCode>#,##0_);[Red]\(#,##0\)</c:formatCode>
                <c:ptCount val="5"/>
                <c:pt idx="0">
                  <c:v>1442</c:v>
                </c:pt>
                <c:pt idx="1">
                  <c:v>1207</c:v>
                </c:pt>
                <c:pt idx="2">
                  <c:v>1150</c:v>
                </c:pt>
                <c:pt idx="3">
                  <c:v>1300</c:v>
                </c:pt>
                <c:pt idx="4">
                  <c:v>1470</c:v>
                </c:pt>
              </c:numCache>
            </c:numRef>
          </c:val>
          <c:extLst>
            <c:ext xmlns:c16="http://schemas.microsoft.com/office/drawing/2014/chart" uri="{C3380CC4-5D6E-409C-BE32-E72D297353CC}">
              <c16:uniqueId val="{00000000-9B55-4CB9-A39C-3DC69F59109B}"/>
            </c:ext>
          </c:extLst>
        </c:ser>
        <c:dLbls>
          <c:dLblPos val="outEnd"/>
          <c:showLegendKey val="0"/>
          <c:showVal val="1"/>
          <c:showCatName val="0"/>
          <c:showSerName val="0"/>
          <c:showPercent val="0"/>
          <c:showBubbleSize val="0"/>
        </c:dLbls>
        <c:gapWidth val="219"/>
        <c:overlap val="-27"/>
        <c:axId val="755419424"/>
        <c:axId val="755415488"/>
      </c:barChart>
      <c:catAx>
        <c:axId val="7554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755415488"/>
        <c:crosses val="autoZero"/>
        <c:auto val="1"/>
        <c:lblAlgn val="ctr"/>
        <c:lblOffset val="100"/>
        <c:noMultiLvlLbl val="0"/>
      </c:catAx>
      <c:valAx>
        <c:axId val="755415488"/>
        <c:scaling>
          <c:orientation val="minMax"/>
        </c:scaling>
        <c:delete val="1"/>
        <c:axPos val="l"/>
        <c:numFmt formatCode="#,##0_);[Red]\(#,##0\)" sourceLinked="1"/>
        <c:majorTickMark val="none"/>
        <c:minorTickMark val="none"/>
        <c:tickLblPos val="nextTo"/>
        <c:crossAx val="7554194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現状・データ２!$N$230</c:f>
              <c:strCache>
                <c:ptCount val="1"/>
                <c:pt idx="0">
                  <c:v>区内駅周辺放置自転車台数</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現状・データ２!$M$231:$M$235</c:f>
              <c:strCache>
                <c:ptCount val="5"/>
                <c:pt idx="0">
                  <c:v>R元</c:v>
                </c:pt>
                <c:pt idx="1">
                  <c:v>R２</c:v>
                </c:pt>
                <c:pt idx="2">
                  <c:v>R３</c:v>
                </c:pt>
                <c:pt idx="3">
                  <c:v>R４</c:v>
                </c:pt>
                <c:pt idx="4">
                  <c:v>R５</c:v>
                </c:pt>
              </c:strCache>
            </c:strRef>
          </c:cat>
          <c:val>
            <c:numRef>
              <c:f>現状・データ２!$N$231:$N$235</c:f>
              <c:numCache>
                <c:formatCode>#,##0_);[Red]\(#,##0\)</c:formatCode>
                <c:ptCount val="5"/>
                <c:pt idx="0">
                  <c:v>235</c:v>
                </c:pt>
                <c:pt idx="1">
                  <c:v>164</c:v>
                </c:pt>
                <c:pt idx="2">
                  <c:v>257</c:v>
                </c:pt>
                <c:pt idx="3">
                  <c:v>265</c:v>
                </c:pt>
                <c:pt idx="4">
                  <c:v>483</c:v>
                </c:pt>
              </c:numCache>
            </c:numRef>
          </c:val>
          <c:extLst>
            <c:ext xmlns:c16="http://schemas.microsoft.com/office/drawing/2014/chart" uri="{C3380CC4-5D6E-409C-BE32-E72D297353CC}">
              <c16:uniqueId val="{00000000-FCCF-41E2-83A0-9ACD9398762B}"/>
            </c:ext>
          </c:extLst>
        </c:ser>
        <c:ser>
          <c:idx val="1"/>
          <c:order val="1"/>
          <c:tx>
            <c:strRef>
              <c:f>現状・データ２!$O$230</c:f>
              <c:strCache>
                <c:ptCount val="1"/>
                <c:pt idx="0">
                  <c:v>うち、Osaka Metroあびこ駅、長居駅周辺の放置自転車台数</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現状・データ２!$M$231:$M$235</c:f>
              <c:strCache>
                <c:ptCount val="5"/>
                <c:pt idx="0">
                  <c:v>R元</c:v>
                </c:pt>
                <c:pt idx="1">
                  <c:v>R２</c:v>
                </c:pt>
                <c:pt idx="2">
                  <c:v>R３</c:v>
                </c:pt>
                <c:pt idx="3">
                  <c:v>R４</c:v>
                </c:pt>
                <c:pt idx="4">
                  <c:v>R５</c:v>
                </c:pt>
              </c:strCache>
            </c:strRef>
          </c:cat>
          <c:val>
            <c:numRef>
              <c:f>現状・データ２!$O$231:$O$235</c:f>
              <c:numCache>
                <c:formatCode>General</c:formatCode>
                <c:ptCount val="5"/>
                <c:pt idx="0">
                  <c:v>94</c:v>
                </c:pt>
                <c:pt idx="1">
                  <c:v>92</c:v>
                </c:pt>
                <c:pt idx="2">
                  <c:v>152</c:v>
                </c:pt>
                <c:pt idx="3">
                  <c:v>144</c:v>
                </c:pt>
                <c:pt idx="4">
                  <c:v>325</c:v>
                </c:pt>
              </c:numCache>
            </c:numRef>
          </c:val>
          <c:extLst>
            <c:ext xmlns:c16="http://schemas.microsoft.com/office/drawing/2014/chart" uri="{C3380CC4-5D6E-409C-BE32-E72D297353CC}">
              <c16:uniqueId val="{00000001-FCCF-41E2-83A0-9ACD9398762B}"/>
            </c:ext>
          </c:extLst>
        </c:ser>
        <c:dLbls>
          <c:dLblPos val="outEnd"/>
          <c:showLegendKey val="0"/>
          <c:showVal val="1"/>
          <c:showCatName val="0"/>
          <c:showSerName val="0"/>
          <c:showPercent val="0"/>
          <c:showBubbleSize val="0"/>
        </c:dLbls>
        <c:gapWidth val="219"/>
        <c:overlap val="-27"/>
        <c:axId val="739102168"/>
        <c:axId val="739102496"/>
      </c:barChart>
      <c:catAx>
        <c:axId val="739102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739102496"/>
        <c:crosses val="autoZero"/>
        <c:auto val="1"/>
        <c:lblAlgn val="ctr"/>
        <c:lblOffset val="100"/>
        <c:noMultiLvlLbl val="0"/>
      </c:catAx>
      <c:valAx>
        <c:axId val="739102496"/>
        <c:scaling>
          <c:orientation val="minMax"/>
        </c:scaling>
        <c:delete val="1"/>
        <c:axPos val="l"/>
        <c:numFmt formatCode="#,##0_);[Red]\(#,##0\)" sourceLinked="1"/>
        <c:majorTickMark val="none"/>
        <c:minorTickMark val="none"/>
        <c:tickLblPos val="nextTo"/>
        <c:crossAx val="739102168"/>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現状・データ２!$N$268</c:f>
              <c:strCache>
                <c:ptCount val="1"/>
                <c:pt idx="0">
                  <c:v>空家法適用</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現状・データ２!$M$269:$M$273</c:f>
              <c:strCache>
                <c:ptCount val="5"/>
                <c:pt idx="0">
                  <c:v>R元</c:v>
                </c:pt>
                <c:pt idx="1">
                  <c:v>R２</c:v>
                </c:pt>
                <c:pt idx="2">
                  <c:v>R３</c:v>
                </c:pt>
                <c:pt idx="3">
                  <c:v>R４</c:v>
                </c:pt>
                <c:pt idx="4">
                  <c:v>R５</c:v>
                </c:pt>
              </c:strCache>
            </c:strRef>
          </c:cat>
          <c:val>
            <c:numRef>
              <c:f>現状・データ２!$N$269:$N$273</c:f>
              <c:numCache>
                <c:formatCode>General</c:formatCode>
                <c:ptCount val="5"/>
                <c:pt idx="0">
                  <c:v>18</c:v>
                </c:pt>
                <c:pt idx="1">
                  <c:v>18</c:v>
                </c:pt>
                <c:pt idx="2">
                  <c:v>21</c:v>
                </c:pt>
                <c:pt idx="3">
                  <c:v>6</c:v>
                </c:pt>
                <c:pt idx="4">
                  <c:v>20</c:v>
                </c:pt>
              </c:numCache>
            </c:numRef>
          </c:val>
          <c:extLst>
            <c:ext xmlns:c16="http://schemas.microsoft.com/office/drawing/2014/chart" uri="{C3380CC4-5D6E-409C-BE32-E72D297353CC}">
              <c16:uniqueId val="{00000000-E1E1-4725-B253-86978422A3F3}"/>
            </c:ext>
          </c:extLst>
        </c:ser>
        <c:ser>
          <c:idx val="1"/>
          <c:order val="1"/>
          <c:tx>
            <c:strRef>
              <c:f>現状・データ２!$O$268</c:f>
              <c:strCache>
                <c:ptCount val="1"/>
                <c:pt idx="0">
                  <c:v>空家法適用外</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現状・データ２!$M$269:$M$273</c:f>
              <c:strCache>
                <c:ptCount val="5"/>
                <c:pt idx="0">
                  <c:v>R元</c:v>
                </c:pt>
                <c:pt idx="1">
                  <c:v>R２</c:v>
                </c:pt>
                <c:pt idx="2">
                  <c:v>R３</c:v>
                </c:pt>
                <c:pt idx="3">
                  <c:v>R４</c:v>
                </c:pt>
                <c:pt idx="4">
                  <c:v>R５</c:v>
                </c:pt>
              </c:strCache>
            </c:strRef>
          </c:cat>
          <c:val>
            <c:numRef>
              <c:f>現状・データ２!$O$269:$O$273</c:f>
              <c:numCache>
                <c:formatCode>General</c:formatCode>
                <c:ptCount val="5"/>
                <c:pt idx="0">
                  <c:v>26</c:v>
                </c:pt>
                <c:pt idx="1">
                  <c:v>17</c:v>
                </c:pt>
                <c:pt idx="2">
                  <c:v>21</c:v>
                </c:pt>
                <c:pt idx="3">
                  <c:v>15</c:v>
                </c:pt>
                <c:pt idx="4">
                  <c:v>26</c:v>
                </c:pt>
              </c:numCache>
            </c:numRef>
          </c:val>
          <c:extLst>
            <c:ext xmlns:c16="http://schemas.microsoft.com/office/drawing/2014/chart" uri="{C3380CC4-5D6E-409C-BE32-E72D297353CC}">
              <c16:uniqueId val="{00000001-E1E1-4725-B253-86978422A3F3}"/>
            </c:ext>
          </c:extLst>
        </c:ser>
        <c:dLbls>
          <c:showLegendKey val="0"/>
          <c:showVal val="0"/>
          <c:showCatName val="0"/>
          <c:showSerName val="0"/>
          <c:showPercent val="0"/>
          <c:showBubbleSize val="0"/>
        </c:dLbls>
        <c:gapWidth val="150"/>
        <c:overlap val="-31"/>
        <c:axId val="744709368"/>
        <c:axId val="744715272"/>
      </c:barChart>
      <c:lineChart>
        <c:grouping val="standard"/>
        <c:varyColors val="0"/>
        <c:ser>
          <c:idx val="2"/>
          <c:order val="2"/>
          <c:tx>
            <c:strRef>
              <c:f>現状・データ２!$P$268</c:f>
              <c:strCache>
                <c:ptCount val="1"/>
                <c:pt idx="0">
                  <c:v>通報件数</c:v>
                </c:pt>
              </c:strCache>
            </c:strRef>
          </c:tx>
          <c:spPr>
            <a:ln w="28575" cap="rnd">
              <a:solidFill>
                <a:schemeClr val="accent3"/>
              </a:solidFill>
              <a:miter lim="800000"/>
            </a:ln>
            <a:effectLst/>
          </c:spPr>
          <c:marker>
            <c:symbol val="square"/>
            <c:size val="5"/>
            <c:spPr>
              <a:solidFill>
                <a:schemeClr val="accent3"/>
              </a:solidFill>
              <a:ln w="9525">
                <a:solidFill>
                  <a:schemeClr val="accent3"/>
                </a:solidFill>
              </a:ln>
              <a:effectLst/>
            </c:spPr>
          </c:marker>
          <c:dLbls>
            <c:dLbl>
              <c:idx val="0"/>
              <c:layout>
                <c:manualLayout>
                  <c:x val="-1.3437222222222222E-2"/>
                  <c:y val="-4.36264695197959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1E1-4725-B253-86978422A3F3}"/>
                </c:ext>
              </c:extLst>
            </c:dLbl>
            <c:dLbl>
              <c:idx val="1"/>
              <c:layout>
                <c:manualLayout>
                  <c:x val="-3.864733907491457E-2"/>
                  <c:y val="-8.17996085641828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1E1-4725-B253-86978422A3F3}"/>
                </c:ext>
              </c:extLst>
            </c:dLbl>
            <c:dLbl>
              <c:idx val="2"/>
              <c:layout>
                <c:manualLayout>
                  <c:x val="-7.7294678149829139E-3"/>
                  <c:y val="-6.54396868513462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1E1-4725-B253-86978422A3F3}"/>
                </c:ext>
              </c:extLst>
            </c:dLbl>
            <c:dLbl>
              <c:idx val="3"/>
              <c:layout>
                <c:manualLayout>
                  <c:x val="-2.7224362019629481E-2"/>
                  <c:y val="-0.1738285024154589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1E1-4725-B253-86978422A3F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現状・データ２!$M$269:$M$273</c:f>
              <c:strCache>
                <c:ptCount val="5"/>
                <c:pt idx="0">
                  <c:v>R元</c:v>
                </c:pt>
                <c:pt idx="1">
                  <c:v>R２</c:v>
                </c:pt>
                <c:pt idx="2">
                  <c:v>R３</c:v>
                </c:pt>
                <c:pt idx="3">
                  <c:v>R４</c:v>
                </c:pt>
                <c:pt idx="4">
                  <c:v>R５</c:v>
                </c:pt>
              </c:strCache>
            </c:strRef>
          </c:cat>
          <c:val>
            <c:numRef>
              <c:f>現状・データ２!$P$269:$P$273</c:f>
              <c:numCache>
                <c:formatCode>General</c:formatCode>
                <c:ptCount val="5"/>
                <c:pt idx="0">
                  <c:v>44</c:v>
                </c:pt>
                <c:pt idx="1">
                  <c:v>35</c:v>
                </c:pt>
                <c:pt idx="2">
                  <c:v>42</c:v>
                </c:pt>
                <c:pt idx="3">
                  <c:v>21</c:v>
                </c:pt>
                <c:pt idx="4">
                  <c:v>46</c:v>
                </c:pt>
              </c:numCache>
            </c:numRef>
          </c:val>
          <c:smooth val="0"/>
          <c:extLst>
            <c:ext xmlns:c16="http://schemas.microsoft.com/office/drawing/2014/chart" uri="{C3380CC4-5D6E-409C-BE32-E72D297353CC}">
              <c16:uniqueId val="{00000006-E1E1-4725-B253-86978422A3F3}"/>
            </c:ext>
          </c:extLst>
        </c:ser>
        <c:dLbls>
          <c:showLegendKey val="0"/>
          <c:showVal val="1"/>
          <c:showCatName val="0"/>
          <c:showSerName val="0"/>
          <c:showPercent val="0"/>
          <c:showBubbleSize val="0"/>
        </c:dLbls>
        <c:marker val="1"/>
        <c:smooth val="0"/>
        <c:axId val="744709368"/>
        <c:axId val="744715272"/>
      </c:lineChart>
      <c:catAx>
        <c:axId val="744709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744715272"/>
        <c:crosses val="autoZero"/>
        <c:auto val="1"/>
        <c:lblAlgn val="ctr"/>
        <c:lblOffset val="100"/>
        <c:noMultiLvlLbl val="0"/>
      </c:catAx>
      <c:valAx>
        <c:axId val="744715272"/>
        <c:scaling>
          <c:orientation val="minMax"/>
        </c:scaling>
        <c:delete val="1"/>
        <c:axPos val="l"/>
        <c:numFmt formatCode="General" sourceLinked="1"/>
        <c:majorTickMark val="none"/>
        <c:minorTickMark val="none"/>
        <c:tickLblPos val="nextTo"/>
        <c:crossAx val="74470936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現状・データ２!$M$102:$M$106</c:f>
              <c:strCache>
                <c:ptCount val="5"/>
                <c:pt idx="0">
                  <c:v>R元</c:v>
                </c:pt>
                <c:pt idx="1">
                  <c:v>R２</c:v>
                </c:pt>
                <c:pt idx="2">
                  <c:v>R３</c:v>
                </c:pt>
                <c:pt idx="3">
                  <c:v>R４</c:v>
                </c:pt>
                <c:pt idx="4">
                  <c:v>R５</c:v>
                </c:pt>
              </c:strCache>
            </c:strRef>
          </c:cat>
          <c:val>
            <c:numRef>
              <c:f>現状・データ２!$N$102:$N$106</c:f>
              <c:numCache>
                <c:formatCode>General</c:formatCode>
                <c:ptCount val="5"/>
                <c:pt idx="0">
                  <c:v>46.3</c:v>
                </c:pt>
                <c:pt idx="1">
                  <c:v>61.7</c:v>
                </c:pt>
                <c:pt idx="2">
                  <c:v>59.1</c:v>
                </c:pt>
                <c:pt idx="3">
                  <c:v>62.7</c:v>
                </c:pt>
                <c:pt idx="4">
                  <c:v>54.5</c:v>
                </c:pt>
              </c:numCache>
            </c:numRef>
          </c:val>
          <c:extLst>
            <c:ext xmlns:c16="http://schemas.microsoft.com/office/drawing/2014/chart" uri="{C3380CC4-5D6E-409C-BE32-E72D297353CC}">
              <c16:uniqueId val="{00000000-DA3E-400B-A095-3C4DF37E36E9}"/>
            </c:ext>
          </c:extLst>
        </c:ser>
        <c:dLbls>
          <c:showLegendKey val="0"/>
          <c:showVal val="0"/>
          <c:showCatName val="0"/>
          <c:showSerName val="0"/>
          <c:showPercent val="0"/>
          <c:showBubbleSize val="0"/>
        </c:dLbls>
        <c:gapWidth val="219"/>
        <c:overlap val="-27"/>
        <c:axId val="781760152"/>
        <c:axId val="781752608"/>
      </c:barChart>
      <c:catAx>
        <c:axId val="781760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781752608"/>
        <c:crosses val="autoZero"/>
        <c:auto val="1"/>
        <c:lblAlgn val="ctr"/>
        <c:lblOffset val="100"/>
        <c:noMultiLvlLbl val="0"/>
      </c:catAx>
      <c:valAx>
        <c:axId val="781752608"/>
        <c:scaling>
          <c:orientation val="minMax"/>
        </c:scaling>
        <c:delete val="1"/>
        <c:axPos val="l"/>
        <c:numFmt formatCode="General" sourceLinked="1"/>
        <c:majorTickMark val="none"/>
        <c:minorTickMark val="none"/>
        <c:tickLblPos val="nextTo"/>
        <c:crossAx val="7817601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現状・データ２!$N$219</c:f>
              <c:strCache>
                <c:ptCount val="1"/>
                <c:pt idx="0">
                  <c:v>事故件数</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現状・データ２!$M$220:$M$224</c:f>
              <c:strCache>
                <c:ptCount val="5"/>
                <c:pt idx="0">
                  <c:v>R元</c:v>
                </c:pt>
                <c:pt idx="1">
                  <c:v>R2</c:v>
                </c:pt>
                <c:pt idx="2">
                  <c:v>R3</c:v>
                </c:pt>
                <c:pt idx="3">
                  <c:v>R4</c:v>
                </c:pt>
                <c:pt idx="4">
                  <c:v>R5</c:v>
                </c:pt>
              </c:strCache>
            </c:strRef>
          </c:cat>
          <c:val>
            <c:numRef>
              <c:f>現状・データ２!$N$220:$N$224</c:f>
              <c:numCache>
                <c:formatCode>General</c:formatCode>
                <c:ptCount val="5"/>
                <c:pt idx="0">
                  <c:v>408</c:v>
                </c:pt>
                <c:pt idx="1">
                  <c:v>331</c:v>
                </c:pt>
                <c:pt idx="2">
                  <c:v>398</c:v>
                </c:pt>
                <c:pt idx="3">
                  <c:v>357</c:v>
                </c:pt>
                <c:pt idx="4">
                  <c:v>372</c:v>
                </c:pt>
              </c:numCache>
            </c:numRef>
          </c:val>
          <c:extLst>
            <c:ext xmlns:c16="http://schemas.microsoft.com/office/drawing/2014/chart" uri="{C3380CC4-5D6E-409C-BE32-E72D297353CC}">
              <c16:uniqueId val="{00000000-E04E-4D1E-A10B-9718DA6579F6}"/>
            </c:ext>
          </c:extLst>
        </c:ser>
        <c:ser>
          <c:idx val="1"/>
          <c:order val="1"/>
          <c:tx>
            <c:strRef>
              <c:f>現状・データ２!$O$219</c:f>
              <c:strCache>
                <c:ptCount val="1"/>
                <c:pt idx="0">
                  <c:v>うち、高齢者関連事故</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現状・データ２!$M$220:$M$224</c:f>
              <c:strCache>
                <c:ptCount val="5"/>
                <c:pt idx="0">
                  <c:v>R元</c:v>
                </c:pt>
                <c:pt idx="1">
                  <c:v>R2</c:v>
                </c:pt>
                <c:pt idx="2">
                  <c:v>R3</c:v>
                </c:pt>
                <c:pt idx="3">
                  <c:v>R4</c:v>
                </c:pt>
                <c:pt idx="4">
                  <c:v>R5</c:v>
                </c:pt>
              </c:strCache>
            </c:strRef>
          </c:cat>
          <c:val>
            <c:numRef>
              <c:f>現状・データ２!$O$220:$O$224</c:f>
              <c:numCache>
                <c:formatCode>General</c:formatCode>
                <c:ptCount val="5"/>
                <c:pt idx="0">
                  <c:v>147</c:v>
                </c:pt>
                <c:pt idx="1">
                  <c:v>121</c:v>
                </c:pt>
                <c:pt idx="2">
                  <c:v>142</c:v>
                </c:pt>
                <c:pt idx="3">
                  <c:v>127</c:v>
                </c:pt>
                <c:pt idx="4">
                  <c:v>117</c:v>
                </c:pt>
              </c:numCache>
            </c:numRef>
          </c:val>
          <c:extLst>
            <c:ext xmlns:c16="http://schemas.microsoft.com/office/drawing/2014/chart" uri="{C3380CC4-5D6E-409C-BE32-E72D297353CC}">
              <c16:uniqueId val="{00000001-E04E-4D1E-A10B-9718DA6579F6}"/>
            </c:ext>
          </c:extLst>
        </c:ser>
        <c:ser>
          <c:idx val="2"/>
          <c:order val="2"/>
          <c:tx>
            <c:strRef>
              <c:f>現状・データ２!$P$219</c:f>
              <c:strCache>
                <c:ptCount val="1"/>
                <c:pt idx="0">
                  <c:v>うち、自転車関連事故</c:v>
                </c:pt>
              </c:strCache>
            </c:strRef>
          </c:tx>
          <c:spPr>
            <a:solidFill>
              <a:schemeClr val="accent3"/>
            </a:solidFill>
            <a:ln>
              <a:noFill/>
            </a:ln>
            <a:effectLst/>
          </c:spPr>
          <c:invertIfNegative val="0"/>
          <c:dLbls>
            <c:dLbl>
              <c:idx val="0"/>
              <c:layout>
                <c:manualLayout>
                  <c:x val="1.603535353535353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71E-40D4-BC3E-149F71A5A880}"/>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現状・データ２!$M$220:$M$224</c:f>
              <c:strCache>
                <c:ptCount val="5"/>
                <c:pt idx="0">
                  <c:v>R元</c:v>
                </c:pt>
                <c:pt idx="1">
                  <c:v>R2</c:v>
                </c:pt>
                <c:pt idx="2">
                  <c:v>R3</c:v>
                </c:pt>
                <c:pt idx="3">
                  <c:v>R4</c:v>
                </c:pt>
                <c:pt idx="4">
                  <c:v>R5</c:v>
                </c:pt>
              </c:strCache>
            </c:strRef>
          </c:cat>
          <c:val>
            <c:numRef>
              <c:f>現状・データ２!$P$220:$P$224</c:f>
              <c:numCache>
                <c:formatCode>General</c:formatCode>
                <c:ptCount val="5"/>
                <c:pt idx="0">
                  <c:v>208</c:v>
                </c:pt>
                <c:pt idx="1">
                  <c:v>171</c:v>
                </c:pt>
                <c:pt idx="2">
                  <c:v>229</c:v>
                </c:pt>
                <c:pt idx="3">
                  <c:v>205</c:v>
                </c:pt>
                <c:pt idx="4">
                  <c:v>204</c:v>
                </c:pt>
              </c:numCache>
            </c:numRef>
          </c:val>
          <c:extLst>
            <c:ext xmlns:c16="http://schemas.microsoft.com/office/drawing/2014/chart" uri="{C3380CC4-5D6E-409C-BE32-E72D297353CC}">
              <c16:uniqueId val="{00000002-E04E-4D1E-A10B-9718DA6579F6}"/>
            </c:ext>
          </c:extLst>
        </c:ser>
        <c:dLbls>
          <c:dLblPos val="outEnd"/>
          <c:showLegendKey val="0"/>
          <c:showVal val="1"/>
          <c:showCatName val="0"/>
          <c:showSerName val="0"/>
          <c:showPercent val="0"/>
          <c:showBubbleSize val="0"/>
        </c:dLbls>
        <c:gapWidth val="219"/>
        <c:overlap val="-27"/>
        <c:axId val="825832504"/>
        <c:axId val="825836768"/>
      </c:barChart>
      <c:catAx>
        <c:axId val="825832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825836768"/>
        <c:crosses val="autoZero"/>
        <c:auto val="1"/>
        <c:lblAlgn val="ctr"/>
        <c:lblOffset val="100"/>
        <c:noMultiLvlLbl val="0"/>
      </c:catAx>
      <c:valAx>
        <c:axId val="825836768"/>
        <c:scaling>
          <c:orientation val="minMax"/>
        </c:scaling>
        <c:delete val="1"/>
        <c:axPos val="l"/>
        <c:numFmt formatCode="General" sourceLinked="1"/>
        <c:majorTickMark val="none"/>
        <c:minorTickMark val="none"/>
        <c:tickLblPos val="nextTo"/>
        <c:crossAx val="825832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現状・データ２!$M$247</c:f>
              <c:strCache>
                <c:ptCount val="1"/>
                <c:pt idx="0">
                  <c:v>大阪市</c:v>
                </c:pt>
              </c:strCache>
            </c:strRef>
          </c:tx>
          <c:spPr>
            <a:ln w="25400" cap="rnd">
              <a:solidFill>
                <a:schemeClr val="accent1"/>
              </a:solidFill>
              <a:round/>
            </a:ln>
            <a:effectLst/>
          </c:spPr>
          <c:marker>
            <c:symbol val="circle"/>
            <c:size val="5"/>
            <c:spPr>
              <a:solidFill>
                <a:schemeClr val="accent1"/>
              </a:solidFill>
              <a:ln w="34925">
                <a:solidFill>
                  <a:schemeClr val="accent5"/>
                </a:solidFill>
              </a:ln>
              <a:effectLst/>
            </c:spPr>
          </c:marker>
          <c:dLbls>
            <c:dLbl>
              <c:idx val="0"/>
              <c:layout>
                <c:manualLayout>
                  <c:x val="-9.1626010101010111E-2"/>
                  <c:y val="0.1353176328502415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ED6-4339-9E6A-DDE28F9853F9}"/>
                </c:ext>
              </c:extLst>
            </c:dLbl>
            <c:dLbl>
              <c:idx val="1"/>
              <c:layout>
                <c:manualLayout>
                  <c:x val="-5.9555303030303028E-2"/>
                  <c:y val="0.1085175120772946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AB2-4977-A6C6-088646C9A971}"/>
                </c:ext>
              </c:extLst>
            </c:dLbl>
            <c:dLbl>
              <c:idx val="2"/>
              <c:layout>
                <c:manualLayout>
                  <c:x val="-6.2762373737373742E-2"/>
                  <c:y val="0.1238556763285023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AB2-4977-A6C6-088646C9A971}"/>
                </c:ext>
              </c:extLst>
            </c:dLbl>
            <c:dLbl>
              <c:idx val="3"/>
              <c:layout>
                <c:manualLayout>
                  <c:x val="-7.050757575757588E-2"/>
                  <c:y val="0.1238556763285023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AB2-4977-A6C6-088646C9A9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現状・データ２!$N$246:$Q$246</c:f>
              <c:strCache>
                <c:ptCount val="4"/>
                <c:pt idx="0">
                  <c:v>H15</c:v>
                </c:pt>
                <c:pt idx="1">
                  <c:v>H20</c:v>
                </c:pt>
                <c:pt idx="2">
                  <c:v>H25</c:v>
                </c:pt>
                <c:pt idx="3">
                  <c:v>H30</c:v>
                </c:pt>
              </c:strCache>
            </c:strRef>
          </c:cat>
          <c:val>
            <c:numRef>
              <c:f>現状・データ２!$N$247:$Q$247</c:f>
              <c:numCache>
                <c:formatCode>General</c:formatCode>
                <c:ptCount val="4"/>
                <c:pt idx="0">
                  <c:v>17.5</c:v>
                </c:pt>
                <c:pt idx="1">
                  <c:v>16.7</c:v>
                </c:pt>
                <c:pt idx="2">
                  <c:v>17.2</c:v>
                </c:pt>
                <c:pt idx="3">
                  <c:v>17.100000000000001</c:v>
                </c:pt>
              </c:numCache>
            </c:numRef>
          </c:val>
          <c:smooth val="0"/>
          <c:extLst>
            <c:ext xmlns:c16="http://schemas.microsoft.com/office/drawing/2014/chart" uri="{C3380CC4-5D6E-409C-BE32-E72D297353CC}">
              <c16:uniqueId val="{00000000-54CF-4CCA-A2E3-A0FD577B5437}"/>
            </c:ext>
          </c:extLst>
        </c:ser>
        <c:ser>
          <c:idx val="1"/>
          <c:order val="1"/>
          <c:tx>
            <c:strRef>
              <c:f>現状・データ２!$M$248</c:f>
              <c:strCache>
                <c:ptCount val="1"/>
                <c:pt idx="0">
                  <c:v>住吉区</c:v>
                </c:pt>
              </c:strCache>
            </c:strRef>
          </c:tx>
          <c:spPr>
            <a:ln w="25400" cap="rnd">
              <a:solidFill>
                <a:schemeClr val="accent2">
                  <a:alpha val="96000"/>
                </a:schemeClr>
              </a:solidFill>
              <a:round/>
            </a:ln>
            <a:effectLst/>
          </c:spPr>
          <c:marker>
            <c:symbol val="circle"/>
            <c:size val="5"/>
            <c:spPr>
              <a:solidFill>
                <a:schemeClr val="accent2"/>
              </a:solidFill>
              <a:ln w="349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現状・データ２!$N$246:$Q$246</c:f>
              <c:strCache>
                <c:ptCount val="4"/>
                <c:pt idx="0">
                  <c:v>H15</c:v>
                </c:pt>
                <c:pt idx="1">
                  <c:v>H20</c:v>
                </c:pt>
                <c:pt idx="2">
                  <c:v>H25</c:v>
                </c:pt>
                <c:pt idx="3">
                  <c:v>H30</c:v>
                </c:pt>
              </c:strCache>
            </c:strRef>
          </c:cat>
          <c:val>
            <c:numRef>
              <c:f>現状・データ２!$N$248:$Q$248</c:f>
              <c:numCache>
                <c:formatCode>General</c:formatCode>
                <c:ptCount val="4"/>
                <c:pt idx="0">
                  <c:v>18.899999999999999</c:v>
                </c:pt>
                <c:pt idx="1">
                  <c:v>18.8</c:v>
                </c:pt>
                <c:pt idx="2">
                  <c:v>19.8</c:v>
                </c:pt>
                <c:pt idx="3" formatCode="0.0">
                  <c:v>20</c:v>
                </c:pt>
              </c:numCache>
            </c:numRef>
          </c:val>
          <c:smooth val="0"/>
          <c:extLst>
            <c:ext xmlns:c16="http://schemas.microsoft.com/office/drawing/2014/chart" uri="{C3380CC4-5D6E-409C-BE32-E72D297353CC}">
              <c16:uniqueId val="{00000001-54CF-4CCA-A2E3-A0FD577B5437}"/>
            </c:ext>
          </c:extLst>
        </c:ser>
        <c:dLbls>
          <c:dLblPos val="t"/>
          <c:showLegendKey val="0"/>
          <c:showVal val="1"/>
          <c:showCatName val="0"/>
          <c:showSerName val="0"/>
          <c:showPercent val="0"/>
          <c:showBubbleSize val="0"/>
        </c:dLbls>
        <c:marker val="1"/>
        <c:smooth val="0"/>
        <c:axId val="898507208"/>
        <c:axId val="898512784"/>
      </c:lineChart>
      <c:catAx>
        <c:axId val="898507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898512784"/>
        <c:crosses val="autoZero"/>
        <c:auto val="1"/>
        <c:lblAlgn val="ctr"/>
        <c:lblOffset val="100"/>
        <c:noMultiLvlLbl val="0"/>
      </c:catAx>
      <c:valAx>
        <c:axId val="898512784"/>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8985072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192544430694563E-2"/>
          <c:y val="0.24126984126984127"/>
          <c:w val="0.89761491113861092"/>
          <c:h val="0.45507011623547056"/>
        </c:manualLayout>
      </c:layout>
      <c:barChart>
        <c:barDir val="col"/>
        <c:grouping val="clustered"/>
        <c:varyColors val="0"/>
        <c:ser>
          <c:idx val="0"/>
          <c:order val="0"/>
          <c:spPr>
            <a:solidFill>
              <a:schemeClr val="accent1"/>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現状・データ１!$M$76:$M$80</c:f>
              <c:strCache>
                <c:ptCount val="5"/>
                <c:pt idx="0">
                  <c:v>R元</c:v>
                </c:pt>
                <c:pt idx="1">
                  <c:v>R２</c:v>
                </c:pt>
                <c:pt idx="2">
                  <c:v>R３</c:v>
                </c:pt>
                <c:pt idx="3">
                  <c:v>R４</c:v>
                </c:pt>
                <c:pt idx="4">
                  <c:v>R５</c:v>
                </c:pt>
              </c:strCache>
            </c:strRef>
          </c:cat>
          <c:val>
            <c:numRef>
              <c:f>現状・データ１!$N$76:$N$80</c:f>
              <c:numCache>
                <c:formatCode>#,##0.0;[Red]\-#,##0.0</c:formatCode>
                <c:ptCount val="5"/>
                <c:pt idx="0">
                  <c:v>37.799999999999997</c:v>
                </c:pt>
                <c:pt idx="1">
                  <c:v>52.8</c:v>
                </c:pt>
                <c:pt idx="2">
                  <c:v>50.1</c:v>
                </c:pt>
                <c:pt idx="3">
                  <c:v>45.6</c:v>
                </c:pt>
                <c:pt idx="4">
                  <c:v>41.1</c:v>
                </c:pt>
              </c:numCache>
            </c:numRef>
          </c:val>
          <c:extLst>
            <c:ext xmlns:c16="http://schemas.microsoft.com/office/drawing/2014/chart" uri="{C3380CC4-5D6E-409C-BE32-E72D297353CC}">
              <c16:uniqueId val="{00000000-6924-4ADF-A683-8BFE5B88C669}"/>
            </c:ext>
          </c:extLst>
        </c:ser>
        <c:dLbls>
          <c:dLblPos val="outEnd"/>
          <c:showLegendKey val="0"/>
          <c:showVal val="1"/>
          <c:showCatName val="0"/>
          <c:showSerName val="0"/>
          <c:showPercent val="0"/>
          <c:showBubbleSize val="0"/>
        </c:dLbls>
        <c:gapWidth val="219"/>
        <c:overlap val="-27"/>
        <c:axId val="487482304"/>
        <c:axId val="487484600"/>
      </c:barChart>
      <c:catAx>
        <c:axId val="4874823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487484600"/>
        <c:crosses val="autoZero"/>
        <c:auto val="1"/>
        <c:lblAlgn val="ctr"/>
        <c:lblOffset val="100"/>
        <c:noMultiLvlLbl val="0"/>
      </c:catAx>
      <c:valAx>
        <c:axId val="487484600"/>
        <c:scaling>
          <c:orientation val="minMax"/>
        </c:scaling>
        <c:delete val="1"/>
        <c:axPos val="l"/>
        <c:numFmt formatCode="#,##0.0;[Red]\-#,##0.0" sourceLinked="1"/>
        <c:majorTickMark val="out"/>
        <c:minorTickMark val="none"/>
        <c:tickLblPos val="nextTo"/>
        <c:crossAx val="4874823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現状・データ２!$M$258</c:f>
              <c:strCache>
                <c:ptCount val="1"/>
                <c:pt idx="0">
                  <c:v>大阪市</c:v>
                </c:pt>
              </c:strCache>
            </c:strRef>
          </c:tx>
          <c:spPr>
            <a:ln w="28575" cap="rnd">
              <a:solidFill>
                <a:schemeClr val="accent1"/>
              </a:solidFill>
              <a:round/>
            </a:ln>
            <a:effectLst/>
          </c:spPr>
          <c:marker>
            <c:symbol val="circle"/>
            <c:size val="5"/>
            <c:spPr>
              <a:solidFill>
                <a:schemeClr val="accent5"/>
              </a:solidFill>
              <a:ln w="28575">
                <a:solidFill>
                  <a:schemeClr val="accent5"/>
                </a:solidFill>
              </a:ln>
              <a:effectLst/>
            </c:spPr>
          </c:marker>
          <c:dLbls>
            <c:dLbl>
              <c:idx val="0"/>
              <c:layout>
                <c:manualLayout>
                  <c:x val="-0.12063048594048099"/>
                  <c:y val="-1.92928856206562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2C-4EF8-9D27-96982AD5388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現状・データ２!$N$257:$Q$257</c:f>
              <c:strCache>
                <c:ptCount val="4"/>
                <c:pt idx="0">
                  <c:v>H15</c:v>
                </c:pt>
                <c:pt idx="1">
                  <c:v>H20</c:v>
                </c:pt>
                <c:pt idx="2">
                  <c:v>H25</c:v>
                </c:pt>
                <c:pt idx="3">
                  <c:v>H30</c:v>
                </c:pt>
              </c:strCache>
            </c:strRef>
          </c:cat>
          <c:val>
            <c:numRef>
              <c:f>現状・データ２!$N$258:$Q$258</c:f>
              <c:numCache>
                <c:formatCode>General</c:formatCode>
                <c:ptCount val="4"/>
                <c:pt idx="0">
                  <c:v>17.8</c:v>
                </c:pt>
                <c:pt idx="1">
                  <c:v>27.2</c:v>
                </c:pt>
                <c:pt idx="2">
                  <c:v>26.2</c:v>
                </c:pt>
                <c:pt idx="3">
                  <c:v>26.5</c:v>
                </c:pt>
              </c:numCache>
            </c:numRef>
          </c:val>
          <c:smooth val="0"/>
          <c:extLst>
            <c:ext xmlns:c16="http://schemas.microsoft.com/office/drawing/2014/chart" uri="{C3380CC4-5D6E-409C-BE32-E72D297353CC}">
              <c16:uniqueId val="{00000001-112C-4EF8-9D27-96982AD53884}"/>
            </c:ext>
          </c:extLst>
        </c:ser>
        <c:ser>
          <c:idx val="1"/>
          <c:order val="1"/>
          <c:tx>
            <c:strRef>
              <c:f>現状・データ２!$M$259</c:f>
              <c:strCache>
                <c:ptCount val="1"/>
                <c:pt idx="0">
                  <c:v>住吉区</c:v>
                </c:pt>
              </c:strCache>
            </c:strRef>
          </c:tx>
          <c:spPr>
            <a:ln w="28575" cap="rnd">
              <a:solidFill>
                <a:schemeClr val="accent2"/>
              </a:solidFill>
              <a:round/>
            </a:ln>
            <a:effectLst/>
          </c:spPr>
          <c:marker>
            <c:symbol val="circle"/>
            <c:size val="5"/>
            <c:spPr>
              <a:solidFill>
                <a:schemeClr val="accent2"/>
              </a:solidFill>
              <a:ln w="28575">
                <a:solidFill>
                  <a:schemeClr val="accent2"/>
                </a:solidFill>
              </a:ln>
              <a:effectLst/>
            </c:spPr>
          </c:marker>
          <c:dLbls>
            <c:dLbl>
              <c:idx val="0"/>
              <c:layout>
                <c:manualLayout>
                  <c:x val="-6.2903282828282822E-2"/>
                  <c:y val="9.05422705314009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12C-4EF8-9D27-96982AD53884}"/>
                </c:ext>
              </c:extLst>
            </c:dLbl>
            <c:dLbl>
              <c:idx val="1"/>
              <c:layout>
                <c:manualLayout>
                  <c:x val="-6.2762373737373797E-2"/>
                  <c:y val="0.1391938405797101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176-4518-8E79-27F2E2AA8621}"/>
                </c:ext>
              </c:extLst>
            </c:dLbl>
            <c:dLbl>
              <c:idx val="2"/>
              <c:layout>
                <c:manualLayout>
                  <c:x val="-5.9555303030303028E-2"/>
                  <c:y val="0.1085175120772946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76-4518-8E79-27F2E2AA8621}"/>
                </c:ext>
              </c:extLst>
            </c:dLbl>
            <c:dLbl>
              <c:idx val="3"/>
              <c:layout>
                <c:manualLayout>
                  <c:x val="-3.2567929292929294E-2"/>
                  <c:y val="0.1430217391304347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94C-4FC9-854F-8F336E40A80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現状・データ２!$N$257:$Q$257</c:f>
              <c:strCache>
                <c:ptCount val="4"/>
                <c:pt idx="0">
                  <c:v>H15</c:v>
                </c:pt>
                <c:pt idx="1">
                  <c:v>H20</c:v>
                </c:pt>
                <c:pt idx="2">
                  <c:v>H25</c:v>
                </c:pt>
                <c:pt idx="3">
                  <c:v>H30</c:v>
                </c:pt>
              </c:strCache>
            </c:strRef>
          </c:cat>
          <c:val>
            <c:numRef>
              <c:f>現状・データ２!$N$259:$Q$259</c:f>
              <c:numCache>
                <c:formatCode>General</c:formatCode>
                <c:ptCount val="4"/>
                <c:pt idx="0">
                  <c:v>15.3</c:v>
                </c:pt>
                <c:pt idx="1">
                  <c:v>19.7</c:v>
                </c:pt>
                <c:pt idx="2">
                  <c:v>17.600000000000001</c:v>
                </c:pt>
                <c:pt idx="3">
                  <c:v>22.5</c:v>
                </c:pt>
              </c:numCache>
            </c:numRef>
          </c:val>
          <c:smooth val="0"/>
          <c:extLst>
            <c:ext xmlns:c16="http://schemas.microsoft.com/office/drawing/2014/chart" uri="{C3380CC4-5D6E-409C-BE32-E72D297353CC}">
              <c16:uniqueId val="{00000003-112C-4EF8-9D27-96982AD53884}"/>
            </c:ext>
          </c:extLst>
        </c:ser>
        <c:dLbls>
          <c:dLblPos val="t"/>
          <c:showLegendKey val="0"/>
          <c:showVal val="1"/>
          <c:showCatName val="0"/>
          <c:showSerName val="0"/>
          <c:showPercent val="0"/>
          <c:showBubbleSize val="0"/>
        </c:dLbls>
        <c:marker val="1"/>
        <c:smooth val="0"/>
        <c:axId val="631774624"/>
        <c:axId val="631776920"/>
      </c:lineChart>
      <c:catAx>
        <c:axId val="631774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631776920"/>
        <c:crosses val="autoZero"/>
        <c:auto val="1"/>
        <c:lblAlgn val="ctr"/>
        <c:lblOffset val="100"/>
        <c:noMultiLvlLbl val="0"/>
      </c:catAx>
      <c:valAx>
        <c:axId val="631776920"/>
        <c:scaling>
          <c:orientation val="minMax"/>
          <c:min val="10"/>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631774624"/>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[2]現状・データ２!$N$275:$N$276</c:f>
              <c:strCache>
                <c:ptCount val="2"/>
                <c:pt idx="0">
                  <c:v>R４</c:v>
                </c:pt>
                <c:pt idx="1">
                  <c:v>R５</c:v>
                </c:pt>
              </c:strCache>
            </c:strRef>
          </c:cat>
          <c:val>
            <c:numRef>
              <c:f>[2]現状・データ２!$O$275:$O$276</c:f>
              <c:numCache>
                <c:formatCode>General</c:formatCode>
                <c:ptCount val="2"/>
                <c:pt idx="0">
                  <c:v>21.4</c:v>
                </c:pt>
                <c:pt idx="1">
                  <c:v>23.7</c:v>
                </c:pt>
              </c:numCache>
            </c:numRef>
          </c:val>
          <c:extLst>
            <c:ext xmlns:c16="http://schemas.microsoft.com/office/drawing/2014/chart" uri="{C3380CC4-5D6E-409C-BE32-E72D297353CC}">
              <c16:uniqueId val="{00000000-BF01-4648-81FA-370AAB4FB3D8}"/>
            </c:ext>
          </c:extLst>
        </c:ser>
        <c:dLbls>
          <c:dLblPos val="outEnd"/>
          <c:showLegendKey val="0"/>
          <c:showVal val="1"/>
          <c:showCatName val="0"/>
          <c:showSerName val="0"/>
          <c:showPercent val="0"/>
          <c:showBubbleSize val="0"/>
        </c:dLbls>
        <c:gapWidth val="300"/>
        <c:overlap val="-27"/>
        <c:axId val="755311184"/>
        <c:axId val="755314792"/>
      </c:barChart>
      <c:catAx>
        <c:axId val="755311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755314792"/>
        <c:crosses val="autoZero"/>
        <c:auto val="1"/>
        <c:lblAlgn val="ctr"/>
        <c:lblOffset val="100"/>
        <c:noMultiLvlLbl val="0"/>
      </c:catAx>
      <c:valAx>
        <c:axId val="755314792"/>
        <c:scaling>
          <c:orientation val="minMax"/>
          <c:max val="30"/>
          <c:min val="10"/>
        </c:scaling>
        <c:delete val="1"/>
        <c:axPos val="l"/>
        <c:numFmt formatCode="General" sourceLinked="1"/>
        <c:majorTickMark val="out"/>
        <c:minorTickMark val="none"/>
        <c:tickLblPos val="nextTo"/>
        <c:crossAx val="7553111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現状・データ２!$M$76:$M$77</c:f>
              <c:strCache>
                <c:ptCount val="2"/>
                <c:pt idx="0">
                  <c:v>R４</c:v>
                </c:pt>
                <c:pt idx="1">
                  <c:v>R５</c:v>
                </c:pt>
              </c:strCache>
            </c:strRef>
          </c:cat>
          <c:val>
            <c:numRef>
              <c:f>現状・データ２!$N$76:$N$77</c:f>
              <c:numCache>
                <c:formatCode>#,##0.0_ </c:formatCode>
                <c:ptCount val="2"/>
                <c:pt idx="0">
                  <c:v>37.299999999999997</c:v>
                </c:pt>
                <c:pt idx="1">
                  <c:v>44.6</c:v>
                </c:pt>
              </c:numCache>
            </c:numRef>
          </c:val>
          <c:extLst>
            <c:ext xmlns:c16="http://schemas.microsoft.com/office/drawing/2014/chart" uri="{C3380CC4-5D6E-409C-BE32-E72D297353CC}">
              <c16:uniqueId val="{00000000-75C2-49A0-BCA6-6DF08964A7BA}"/>
            </c:ext>
          </c:extLst>
        </c:ser>
        <c:dLbls>
          <c:dLblPos val="outEnd"/>
          <c:showLegendKey val="0"/>
          <c:showVal val="1"/>
          <c:showCatName val="0"/>
          <c:showSerName val="0"/>
          <c:showPercent val="0"/>
          <c:showBubbleSize val="0"/>
        </c:dLbls>
        <c:gapWidth val="219"/>
        <c:overlap val="-27"/>
        <c:axId val="836685848"/>
        <c:axId val="836679944"/>
      </c:barChart>
      <c:catAx>
        <c:axId val="836685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836679944"/>
        <c:crosses val="autoZero"/>
        <c:auto val="1"/>
        <c:lblAlgn val="ctr"/>
        <c:lblOffset val="100"/>
        <c:noMultiLvlLbl val="0"/>
      </c:catAx>
      <c:valAx>
        <c:axId val="836679944"/>
        <c:scaling>
          <c:orientation val="minMax"/>
          <c:min val="15"/>
        </c:scaling>
        <c:delete val="1"/>
        <c:axPos val="l"/>
        <c:numFmt formatCode="#,##0.0_ " sourceLinked="1"/>
        <c:majorTickMark val="none"/>
        <c:minorTickMark val="none"/>
        <c:tickLblPos val="nextTo"/>
        <c:crossAx val="8366858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838281639631731E-2"/>
          <c:y val="9.135824267809789E-2"/>
          <c:w val="0.94032343672073648"/>
          <c:h val="0.57421565646161743"/>
        </c:manualLayout>
      </c:layout>
      <c:barChart>
        <c:barDir val="col"/>
        <c:grouping val="clustered"/>
        <c:varyColors val="0"/>
        <c:ser>
          <c:idx val="0"/>
          <c:order val="0"/>
          <c:tx>
            <c:strRef>
              <c:f>現状・データ２!$N$113</c:f>
              <c:strCache>
                <c:ptCount val="1"/>
                <c:pt idx="0">
                  <c:v>住吉区</c:v>
                </c:pt>
              </c:strCache>
            </c:strRef>
          </c:tx>
          <c:spPr>
            <a:solidFill>
              <a:schemeClr val="accent1"/>
            </a:solidFill>
            <a:ln>
              <a:noFill/>
            </a:ln>
            <a:effectLst/>
          </c:spPr>
          <c:invertIfNegative val="0"/>
          <c:dLbls>
            <c:dLbl>
              <c:idx val="0"/>
              <c:layout>
                <c:manualLayout>
                  <c:x val="-8.13771317444501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B86-4B70-ADAB-1833DF37DEBC}"/>
                </c:ext>
              </c:extLst>
            </c:dLbl>
            <c:dLbl>
              <c:idx val="1"/>
              <c:layout>
                <c:manualLayout>
                  <c:x val="-1.085028423259335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B86-4B70-ADAB-1833DF37DEBC}"/>
                </c:ext>
              </c:extLst>
            </c:dLbl>
            <c:dLbl>
              <c:idx val="2"/>
              <c:layout>
                <c:manualLayout>
                  <c:x val="-8.137713174445117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B86-4B70-ADAB-1833DF37DEB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現状・データ２!$M$114:$M$117</c:f>
              <c:strCache>
                <c:ptCount val="4"/>
                <c:pt idx="0">
                  <c:v>R元</c:v>
                </c:pt>
                <c:pt idx="1">
                  <c:v>R２</c:v>
                </c:pt>
                <c:pt idx="2">
                  <c:v>R３</c:v>
                </c:pt>
                <c:pt idx="3">
                  <c:v>R４</c:v>
                </c:pt>
              </c:strCache>
            </c:strRef>
          </c:cat>
          <c:val>
            <c:numRef>
              <c:f>現状・データ２!$N$114:$N$117</c:f>
              <c:numCache>
                <c:formatCode>0.0_ </c:formatCode>
                <c:ptCount val="4"/>
                <c:pt idx="0">
                  <c:v>24.8</c:v>
                </c:pt>
                <c:pt idx="1">
                  <c:v>22.7</c:v>
                </c:pt>
                <c:pt idx="2">
                  <c:v>24.8</c:v>
                </c:pt>
                <c:pt idx="3">
                  <c:v>26.4</c:v>
                </c:pt>
              </c:numCache>
            </c:numRef>
          </c:val>
          <c:extLst>
            <c:ext xmlns:c16="http://schemas.microsoft.com/office/drawing/2014/chart" uri="{C3380CC4-5D6E-409C-BE32-E72D297353CC}">
              <c16:uniqueId val="{00000000-4FC3-4662-8E6C-8C793275CC1B}"/>
            </c:ext>
          </c:extLst>
        </c:ser>
        <c:ser>
          <c:idx val="1"/>
          <c:order val="1"/>
          <c:tx>
            <c:strRef>
              <c:f>現状・データ２!$O$113</c:f>
              <c:strCache>
                <c:ptCount val="1"/>
                <c:pt idx="0">
                  <c:v>大阪市</c:v>
                </c:pt>
              </c:strCache>
            </c:strRef>
          </c:tx>
          <c:spPr>
            <a:solidFill>
              <a:schemeClr val="accent2"/>
            </a:solidFill>
            <a:ln>
              <a:noFill/>
            </a:ln>
            <a:effectLst/>
          </c:spPr>
          <c:invertIfNegative val="0"/>
          <c:dLbls>
            <c:dLbl>
              <c:idx val="3"/>
              <c:layout>
                <c:manualLayout>
                  <c:x val="1.0850284232593457E-2"/>
                  <c:y val="-3.8065494713364271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86-4B70-ADAB-1833DF37DEB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現状・データ２!$M$114:$M$117</c:f>
              <c:strCache>
                <c:ptCount val="4"/>
                <c:pt idx="0">
                  <c:v>R元</c:v>
                </c:pt>
                <c:pt idx="1">
                  <c:v>R２</c:v>
                </c:pt>
                <c:pt idx="2">
                  <c:v>R３</c:v>
                </c:pt>
                <c:pt idx="3">
                  <c:v>R４</c:v>
                </c:pt>
              </c:strCache>
            </c:strRef>
          </c:cat>
          <c:val>
            <c:numRef>
              <c:f>現状・データ２!$O$114:$O$117</c:f>
              <c:numCache>
                <c:formatCode>0.0_ </c:formatCode>
                <c:ptCount val="4"/>
                <c:pt idx="0">
                  <c:v>22.3</c:v>
                </c:pt>
                <c:pt idx="1">
                  <c:v>20.6</c:v>
                </c:pt>
                <c:pt idx="2">
                  <c:v>22.8</c:v>
                </c:pt>
                <c:pt idx="3">
                  <c:v>24.2</c:v>
                </c:pt>
              </c:numCache>
            </c:numRef>
          </c:val>
          <c:extLst>
            <c:ext xmlns:c16="http://schemas.microsoft.com/office/drawing/2014/chart" uri="{C3380CC4-5D6E-409C-BE32-E72D297353CC}">
              <c16:uniqueId val="{00000001-4FC3-4662-8E6C-8C793275CC1B}"/>
            </c:ext>
          </c:extLst>
        </c:ser>
        <c:ser>
          <c:idx val="2"/>
          <c:order val="2"/>
          <c:tx>
            <c:strRef>
              <c:f>現状・データ２!$P$113</c:f>
              <c:strCache>
                <c:ptCount val="1"/>
                <c:pt idx="0">
                  <c:v>国（市町村国保）</c:v>
                </c:pt>
              </c:strCache>
            </c:strRef>
          </c:tx>
          <c:spPr>
            <a:solidFill>
              <a:schemeClr val="accent3"/>
            </a:solidFill>
            <a:ln>
              <a:noFill/>
            </a:ln>
            <a:effectLst/>
          </c:spPr>
          <c:invertIfNegative val="0"/>
          <c:dLbls>
            <c:dLbl>
              <c:idx val="0"/>
              <c:layout>
                <c:manualLayout>
                  <c:x val="0"/>
                  <c:y val="1.661058957783597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B86-4B70-ADAB-1833DF37DEB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現状・データ２!$M$114:$M$117</c:f>
              <c:strCache>
                <c:ptCount val="4"/>
                <c:pt idx="0">
                  <c:v>R元</c:v>
                </c:pt>
                <c:pt idx="1">
                  <c:v>R２</c:v>
                </c:pt>
                <c:pt idx="2">
                  <c:v>R３</c:v>
                </c:pt>
                <c:pt idx="3">
                  <c:v>R４</c:v>
                </c:pt>
              </c:strCache>
            </c:strRef>
          </c:cat>
          <c:val>
            <c:numRef>
              <c:f>現状・データ２!$P$114:$P$117</c:f>
              <c:numCache>
                <c:formatCode>0.0_ </c:formatCode>
                <c:ptCount val="4"/>
                <c:pt idx="0">
                  <c:v>38</c:v>
                </c:pt>
                <c:pt idx="1">
                  <c:v>33.700000000000003</c:v>
                </c:pt>
                <c:pt idx="2">
                  <c:v>36.4</c:v>
                </c:pt>
              </c:numCache>
            </c:numRef>
          </c:val>
          <c:extLst>
            <c:ext xmlns:c16="http://schemas.microsoft.com/office/drawing/2014/chart" uri="{C3380CC4-5D6E-409C-BE32-E72D297353CC}">
              <c16:uniqueId val="{00000002-4FC3-4662-8E6C-8C793275CC1B}"/>
            </c:ext>
          </c:extLst>
        </c:ser>
        <c:dLbls>
          <c:dLblPos val="outEnd"/>
          <c:showLegendKey val="0"/>
          <c:showVal val="1"/>
          <c:showCatName val="0"/>
          <c:showSerName val="0"/>
          <c:showPercent val="0"/>
          <c:showBubbleSize val="0"/>
        </c:dLbls>
        <c:gapWidth val="219"/>
        <c:overlap val="-27"/>
        <c:axId val="471043856"/>
        <c:axId val="471048176"/>
      </c:barChart>
      <c:catAx>
        <c:axId val="471043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471048176"/>
        <c:crosses val="autoZero"/>
        <c:auto val="1"/>
        <c:lblAlgn val="ctr"/>
        <c:lblOffset val="100"/>
        <c:noMultiLvlLbl val="0"/>
      </c:catAx>
      <c:valAx>
        <c:axId val="471048176"/>
        <c:scaling>
          <c:orientation val="minMax"/>
        </c:scaling>
        <c:delete val="1"/>
        <c:axPos val="l"/>
        <c:numFmt formatCode="0.0_ " sourceLinked="1"/>
        <c:majorTickMark val="none"/>
        <c:minorTickMark val="none"/>
        <c:tickLblPos val="nextTo"/>
        <c:crossAx val="471043856"/>
        <c:crosses val="autoZero"/>
        <c:crossBetween val="between"/>
      </c:valAx>
      <c:spPr>
        <a:noFill/>
        <a:ln>
          <a:noFill/>
        </a:ln>
        <a:effectLst/>
      </c:spPr>
    </c:plotArea>
    <c:legend>
      <c:legendPos val="b"/>
      <c:layout>
        <c:manualLayout>
          <c:xMode val="edge"/>
          <c:yMode val="edge"/>
          <c:x val="0.27845555555555557"/>
          <c:y val="0.81957936507936513"/>
          <c:w val="0.44308888888888887"/>
          <c:h val="0.1602619047619047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931357429731507E-2"/>
          <c:y val="0.27733333333333332"/>
          <c:w val="0.89553546305182952"/>
          <c:h val="0.43932220472440947"/>
        </c:manualLayout>
      </c:layout>
      <c:barChart>
        <c:barDir val="col"/>
        <c:grouping val="clustered"/>
        <c:varyColors val="0"/>
        <c:ser>
          <c:idx val="0"/>
          <c:order val="0"/>
          <c:tx>
            <c:strRef>
              <c:f>現状・データ３!$N$37</c:f>
              <c:strCache>
                <c:ptCount val="1"/>
              </c:strCache>
            </c:strRef>
          </c:tx>
          <c:spPr>
            <a:solidFill>
              <a:schemeClr val="accent1"/>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現状・データ３!$M$39:$M$43</c:f>
              <c:strCache>
                <c:ptCount val="5"/>
                <c:pt idx="0">
                  <c:v>R元</c:v>
                </c:pt>
                <c:pt idx="1">
                  <c:v>R２</c:v>
                </c:pt>
                <c:pt idx="2">
                  <c:v>R３</c:v>
                </c:pt>
                <c:pt idx="3">
                  <c:v>R４</c:v>
                </c:pt>
                <c:pt idx="4">
                  <c:v>R５</c:v>
                </c:pt>
              </c:strCache>
            </c:strRef>
          </c:cat>
          <c:val>
            <c:numRef>
              <c:f>現状・データ３!$N$39:$N$43</c:f>
              <c:numCache>
                <c:formatCode>0.0_ </c:formatCode>
                <c:ptCount val="5"/>
                <c:pt idx="0">
                  <c:v>48.8</c:v>
                </c:pt>
                <c:pt idx="1">
                  <c:v>39.4</c:v>
                </c:pt>
                <c:pt idx="2">
                  <c:v>44.9</c:v>
                </c:pt>
                <c:pt idx="3">
                  <c:v>46.6</c:v>
                </c:pt>
                <c:pt idx="4">
                  <c:v>29.2</c:v>
                </c:pt>
              </c:numCache>
            </c:numRef>
          </c:val>
          <c:extLst>
            <c:ext xmlns:c16="http://schemas.microsoft.com/office/drawing/2014/chart" uri="{C3380CC4-5D6E-409C-BE32-E72D297353CC}">
              <c16:uniqueId val="{00000000-7CE7-4B6F-81A8-5B5C30A50185}"/>
            </c:ext>
          </c:extLst>
        </c:ser>
        <c:dLbls>
          <c:dLblPos val="outEnd"/>
          <c:showLegendKey val="0"/>
          <c:showVal val="1"/>
          <c:showCatName val="0"/>
          <c:showSerName val="0"/>
          <c:showPercent val="0"/>
          <c:showBubbleSize val="0"/>
        </c:dLbls>
        <c:gapWidth val="219"/>
        <c:overlap val="-27"/>
        <c:axId val="485167504"/>
        <c:axId val="485166192"/>
      </c:barChart>
      <c:catAx>
        <c:axId val="4851675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485166192"/>
        <c:crosses val="autoZero"/>
        <c:auto val="1"/>
        <c:lblAlgn val="ctr"/>
        <c:lblOffset val="100"/>
        <c:noMultiLvlLbl val="0"/>
      </c:catAx>
      <c:valAx>
        <c:axId val="485166192"/>
        <c:scaling>
          <c:orientation val="minMax"/>
        </c:scaling>
        <c:delete val="1"/>
        <c:axPos val="l"/>
        <c:majorGridlines>
          <c:spPr>
            <a:ln w="9525" cap="flat" cmpd="sng" algn="ctr">
              <a:noFill/>
              <a:round/>
            </a:ln>
            <a:effectLst/>
          </c:spPr>
        </c:majorGridlines>
        <c:numFmt formatCode="0.0_ " sourceLinked="1"/>
        <c:majorTickMark val="none"/>
        <c:minorTickMark val="none"/>
        <c:tickLblPos val="nextTo"/>
        <c:crossAx val="4851675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現状・データ３!$M$7:$M$11</c:f>
              <c:strCache>
                <c:ptCount val="5"/>
                <c:pt idx="0">
                  <c:v>R元</c:v>
                </c:pt>
                <c:pt idx="1">
                  <c:v>R２</c:v>
                </c:pt>
                <c:pt idx="2">
                  <c:v>R３</c:v>
                </c:pt>
                <c:pt idx="3">
                  <c:v>R４</c:v>
                </c:pt>
                <c:pt idx="4">
                  <c:v>R５</c:v>
                </c:pt>
              </c:strCache>
            </c:strRef>
          </c:cat>
          <c:val>
            <c:numRef>
              <c:f>現状・データ３!$N$7:$N$11</c:f>
              <c:numCache>
                <c:formatCode>#,##0_ ;[Red]\-#,##0\ </c:formatCode>
                <c:ptCount val="5"/>
                <c:pt idx="0">
                  <c:v>1061</c:v>
                </c:pt>
                <c:pt idx="1">
                  <c:v>1100</c:v>
                </c:pt>
                <c:pt idx="2">
                  <c:v>1077</c:v>
                </c:pt>
                <c:pt idx="3">
                  <c:v>1014</c:v>
                </c:pt>
                <c:pt idx="4" formatCode="General">
                  <c:v>970</c:v>
                </c:pt>
              </c:numCache>
            </c:numRef>
          </c:val>
          <c:extLst>
            <c:ext xmlns:c16="http://schemas.microsoft.com/office/drawing/2014/chart" uri="{C3380CC4-5D6E-409C-BE32-E72D297353CC}">
              <c16:uniqueId val="{00000000-12B9-4B0D-9C69-A74192170884}"/>
            </c:ext>
          </c:extLst>
        </c:ser>
        <c:dLbls>
          <c:dLblPos val="outEnd"/>
          <c:showLegendKey val="0"/>
          <c:showVal val="1"/>
          <c:showCatName val="0"/>
          <c:showSerName val="0"/>
          <c:showPercent val="0"/>
          <c:showBubbleSize val="0"/>
        </c:dLbls>
        <c:gapWidth val="219"/>
        <c:overlap val="-27"/>
        <c:axId val="781732600"/>
        <c:axId val="781733584"/>
      </c:barChart>
      <c:catAx>
        <c:axId val="781732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781733584"/>
        <c:crosses val="autoZero"/>
        <c:auto val="1"/>
        <c:lblAlgn val="ctr"/>
        <c:lblOffset val="100"/>
        <c:noMultiLvlLbl val="0"/>
      </c:catAx>
      <c:valAx>
        <c:axId val="781733584"/>
        <c:scaling>
          <c:orientation val="minMax"/>
        </c:scaling>
        <c:delete val="1"/>
        <c:axPos val="l"/>
        <c:numFmt formatCode="#,##0_ ;[Red]\-#,##0\ " sourceLinked="1"/>
        <c:majorTickMark val="none"/>
        <c:minorTickMark val="none"/>
        <c:tickLblPos val="nextTo"/>
        <c:crossAx val="781732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19827210216282E-2"/>
          <c:y val="0.12882830792271038"/>
          <c:w val="0.91843369336557057"/>
          <c:h val="0.57408642101681229"/>
        </c:manualLayout>
      </c:layout>
      <c:barChart>
        <c:barDir val="col"/>
        <c:grouping val="clustered"/>
        <c:varyColors val="0"/>
        <c:ser>
          <c:idx val="0"/>
          <c:order val="0"/>
          <c:spPr>
            <a:solidFill>
              <a:schemeClr val="accent1"/>
            </a:solidFill>
            <a:ln>
              <a:noFill/>
            </a:ln>
            <a:effectLst/>
          </c:spPr>
          <c:invertIfNegative val="0"/>
          <c:dLbls>
            <c:dLbl>
              <c:idx val="3"/>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manualLayout>
                      <c:w val="0.23535240926545276"/>
                      <c:h val="0.16"/>
                    </c:manualLayout>
                  </c15:layout>
                </c:ext>
                <c:ext xmlns:c16="http://schemas.microsoft.com/office/drawing/2014/chart" uri="{C3380CC4-5D6E-409C-BE32-E72D297353CC}">
                  <c16:uniqueId val="{00000000-5C03-4EE2-98C7-EDB4B8C245D2}"/>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現状・データ３!$P$7:$P$10</c:f>
              <c:strCache>
                <c:ptCount val="4"/>
                <c:pt idx="0">
                  <c:v>R元</c:v>
                </c:pt>
                <c:pt idx="1">
                  <c:v>R２</c:v>
                </c:pt>
                <c:pt idx="2">
                  <c:v>R３</c:v>
                </c:pt>
                <c:pt idx="3">
                  <c:v>R４</c:v>
                </c:pt>
              </c:strCache>
            </c:strRef>
          </c:cat>
          <c:val>
            <c:numRef>
              <c:f>現状・データ３!$Q$7:$Q$10</c:f>
              <c:numCache>
                <c:formatCode>#,##0_ ;[Red]\-#,##0\ </c:formatCode>
                <c:ptCount val="4"/>
                <c:pt idx="0">
                  <c:v>11580</c:v>
                </c:pt>
                <c:pt idx="1">
                  <c:v>11649</c:v>
                </c:pt>
                <c:pt idx="2">
                  <c:v>11268</c:v>
                </c:pt>
                <c:pt idx="3">
                  <c:v>12395</c:v>
                </c:pt>
              </c:numCache>
            </c:numRef>
          </c:val>
          <c:extLst>
            <c:ext xmlns:c15="http://schemas.microsoft.com/office/drawing/2012/chart" uri="{02D57815-91ED-43cb-92C2-25804820EDAC}">
              <c15:filteredSeriesTitle>
                <c15:tx>
                  <c:strRef>
                    <c:extLst>
                      <c:ext uri="{02D57815-91ED-43cb-92C2-25804820EDAC}">
                        <c15:formulaRef>
                          <c15:sqref>データ経営課題３!#REF!</c15:sqref>
                        </c15:formulaRef>
                      </c:ext>
                    </c:extLst>
                    <c:strCache>
                      <c:ptCount val="1"/>
                      <c:pt idx="0">
                        <c:v>#REF!</c:v>
                      </c:pt>
                    </c:strCache>
                  </c:strRef>
                </c15:tx>
              </c15:filteredSeriesTitle>
            </c:ext>
            <c:ext xmlns:c16="http://schemas.microsoft.com/office/drawing/2014/chart" uri="{C3380CC4-5D6E-409C-BE32-E72D297353CC}">
              <c16:uniqueId val="{00000000-57BA-4F6E-BF41-00CA08993FFD}"/>
            </c:ext>
          </c:extLst>
        </c:ser>
        <c:dLbls>
          <c:dLblPos val="outEnd"/>
          <c:showLegendKey val="0"/>
          <c:showVal val="1"/>
          <c:showCatName val="0"/>
          <c:showSerName val="0"/>
          <c:showPercent val="0"/>
          <c:showBubbleSize val="0"/>
        </c:dLbls>
        <c:gapWidth val="219"/>
        <c:overlap val="-27"/>
        <c:axId val="897079160"/>
        <c:axId val="897083096"/>
      </c:barChart>
      <c:catAx>
        <c:axId val="897079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897083096"/>
        <c:crosses val="autoZero"/>
        <c:auto val="1"/>
        <c:lblAlgn val="ctr"/>
        <c:lblOffset val="100"/>
        <c:noMultiLvlLbl val="0"/>
      </c:catAx>
      <c:valAx>
        <c:axId val="897083096"/>
        <c:scaling>
          <c:orientation val="minMax"/>
        </c:scaling>
        <c:delete val="1"/>
        <c:axPos val="l"/>
        <c:numFmt formatCode="#,##0_ ;[Red]\-#,##0\ " sourceLinked="1"/>
        <c:majorTickMark val="none"/>
        <c:minorTickMark val="none"/>
        <c:tickLblPos val="nextTo"/>
        <c:crossAx val="897079160"/>
        <c:crosses val="autoZero"/>
        <c:crossBetween val="between"/>
        <c:majorUnit val="1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現状・データ３!$M$29:$M$33</c:f>
              <c:strCache>
                <c:ptCount val="5"/>
                <c:pt idx="0">
                  <c:v>R元</c:v>
                </c:pt>
                <c:pt idx="1">
                  <c:v>R２</c:v>
                </c:pt>
                <c:pt idx="2">
                  <c:v>R３</c:v>
                </c:pt>
                <c:pt idx="3">
                  <c:v>R４</c:v>
                </c:pt>
                <c:pt idx="4">
                  <c:v>R５</c:v>
                </c:pt>
              </c:strCache>
            </c:strRef>
          </c:cat>
          <c:val>
            <c:numRef>
              <c:f>現状・データ３!$N$29:$N$33</c:f>
              <c:numCache>
                <c:formatCode>0.0_ </c:formatCode>
                <c:ptCount val="5"/>
                <c:pt idx="0">
                  <c:v>61</c:v>
                </c:pt>
                <c:pt idx="1">
                  <c:v>57.4</c:v>
                </c:pt>
                <c:pt idx="2">
                  <c:v>58.5</c:v>
                </c:pt>
                <c:pt idx="3">
                  <c:v>57.3</c:v>
                </c:pt>
                <c:pt idx="4">
                  <c:v>44.6</c:v>
                </c:pt>
              </c:numCache>
            </c:numRef>
          </c:val>
          <c:extLst>
            <c:ext xmlns:c16="http://schemas.microsoft.com/office/drawing/2014/chart" uri="{C3380CC4-5D6E-409C-BE32-E72D297353CC}">
              <c16:uniqueId val="{00000000-A99E-4175-B8F1-9B384FD95CE9}"/>
            </c:ext>
          </c:extLst>
        </c:ser>
        <c:dLbls>
          <c:dLblPos val="outEnd"/>
          <c:showLegendKey val="0"/>
          <c:showVal val="1"/>
          <c:showCatName val="0"/>
          <c:showSerName val="0"/>
          <c:showPercent val="0"/>
          <c:showBubbleSize val="0"/>
        </c:dLbls>
        <c:gapWidth val="219"/>
        <c:overlap val="-27"/>
        <c:axId val="897129328"/>
        <c:axId val="897137856"/>
      </c:barChart>
      <c:catAx>
        <c:axId val="897129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897137856"/>
        <c:crosses val="autoZero"/>
        <c:auto val="1"/>
        <c:lblAlgn val="ctr"/>
        <c:lblOffset val="100"/>
        <c:noMultiLvlLbl val="0"/>
      </c:catAx>
      <c:valAx>
        <c:axId val="897137856"/>
        <c:scaling>
          <c:orientation val="minMax"/>
        </c:scaling>
        <c:delete val="1"/>
        <c:axPos val="l"/>
        <c:numFmt formatCode="0.0_ " sourceLinked="1"/>
        <c:majorTickMark val="none"/>
        <c:minorTickMark val="none"/>
        <c:tickLblPos val="nextTo"/>
        <c:crossAx val="8971293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現状・データ４!$M$9:$M$13</c:f>
              <c:strCache>
                <c:ptCount val="5"/>
                <c:pt idx="0">
                  <c:v>R元</c:v>
                </c:pt>
                <c:pt idx="1">
                  <c:v>R２</c:v>
                </c:pt>
                <c:pt idx="2">
                  <c:v>R３</c:v>
                </c:pt>
                <c:pt idx="3">
                  <c:v>R４</c:v>
                </c:pt>
                <c:pt idx="4">
                  <c:v>R５</c:v>
                </c:pt>
              </c:strCache>
            </c:strRef>
          </c:cat>
          <c:val>
            <c:numRef>
              <c:f>現状・データ４!$N$9:$N$13</c:f>
              <c:numCache>
                <c:formatCode>#,##0.0;[Red]\-#,##0.0</c:formatCode>
                <c:ptCount val="5"/>
                <c:pt idx="0">
                  <c:v>45.7</c:v>
                </c:pt>
                <c:pt idx="1">
                  <c:v>41.1</c:v>
                </c:pt>
                <c:pt idx="2">
                  <c:v>42.3</c:v>
                </c:pt>
                <c:pt idx="3">
                  <c:v>41.7</c:v>
                </c:pt>
                <c:pt idx="4">
                  <c:v>43.3</c:v>
                </c:pt>
              </c:numCache>
            </c:numRef>
          </c:val>
          <c:extLst>
            <c:ext xmlns:c16="http://schemas.microsoft.com/office/drawing/2014/chart" uri="{C3380CC4-5D6E-409C-BE32-E72D297353CC}">
              <c16:uniqueId val="{00000000-5001-4965-A1FA-0E50A83D6E4C}"/>
            </c:ext>
          </c:extLst>
        </c:ser>
        <c:dLbls>
          <c:dLblPos val="outEnd"/>
          <c:showLegendKey val="0"/>
          <c:showVal val="1"/>
          <c:showCatName val="0"/>
          <c:showSerName val="0"/>
          <c:showPercent val="0"/>
          <c:showBubbleSize val="0"/>
        </c:dLbls>
        <c:gapWidth val="219"/>
        <c:overlap val="-27"/>
        <c:axId val="693627736"/>
        <c:axId val="693620192"/>
      </c:barChart>
      <c:catAx>
        <c:axId val="69362773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693620192"/>
        <c:crosses val="autoZero"/>
        <c:auto val="1"/>
        <c:lblAlgn val="ctr"/>
        <c:lblOffset val="100"/>
        <c:noMultiLvlLbl val="0"/>
      </c:catAx>
      <c:valAx>
        <c:axId val="693620192"/>
        <c:scaling>
          <c:orientation val="minMax"/>
          <c:min val="0"/>
        </c:scaling>
        <c:delete val="1"/>
        <c:axPos val="l"/>
        <c:numFmt formatCode="#,##0.0;[Red]\-#,##0.0" sourceLinked="1"/>
        <c:majorTickMark val="none"/>
        <c:minorTickMark val="none"/>
        <c:tickLblPos val="nextTo"/>
        <c:crossAx val="693627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744402358106512E-2"/>
          <c:y val="0.14814814814814814"/>
          <c:w val="0.86451119528378695"/>
          <c:h val="0.59880181643961172"/>
        </c:manualLayout>
      </c:layout>
      <c:barChart>
        <c:barDir val="col"/>
        <c:grouping val="clustered"/>
        <c:varyColors val="0"/>
        <c:ser>
          <c:idx val="0"/>
          <c:order val="0"/>
          <c:spPr>
            <a:solidFill>
              <a:schemeClr val="accent1"/>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現状・データ４!$M$31:$M$35</c:f>
              <c:strCache>
                <c:ptCount val="5"/>
                <c:pt idx="0">
                  <c:v>R元</c:v>
                </c:pt>
                <c:pt idx="1">
                  <c:v>R２</c:v>
                </c:pt>
                <c:pt idx="2">
                  <c:v>R３</c:v>
                </c:pt>
                <c:pt idx="3">
                  <c:v>R４</c:v>
                </c:pt>
                <c:pt idx="4">
                  <c:v>R５</c:v>
                </c:pt>
              </c:strCache>
            </c:strRef>
          </c:cat>
          <c:val>
            <c:numRef>
              <c:f>現状・データ４!$N$31:$N$35</c:f>
              <c:numCache>
                <c:formatCode>#,##0.0;[Red]\-#,##0.0</c:formatCode>
                <c:ptCount val="5"/>
                <c:pt idx="0">
                  <c:v>50.3</c:v>
                </c:pt>
                <c:pt idx="1">
                  <c:v>44.6</c:v>
                </c:pt>
                <c:pt idx="2">
                  <c:v>46.7</c:v>
                </c:pt>
                <c:pt idx="3" formatCode="General">
                  <c:v>49.8</c:v>
                </c:pt>
                <c:pt idx="4" formatCode="General">
                  <c:v>44.5</c:v>
                </c:pt>
              </c:numCache>
            </c:numRef>
          </c:val>
          <c:extLst>
            <c:ext xmlns:c16="http://schemas.microsoft.com/office/drawing/2014/chart" uri="{C3380CC4-5D6E-409C-BE32-E72D297353CC}">
              <c16:uniqueId val="{00000000-17BC-4A89-8ABF-F458178C01F6}"/>
            </c:ext>
          </c:extLst>
        </c:ser>
        <c:dLbls>
          <c:dLblPos val="outEnd"/>
          <c:showLegendKey val="0"/>
          <c:showVal val="1"/>
          <c:showCatName val="0"/>
          <c:showSerName val="0"/>
          <c:showPercent val="0"/>
          <c:showBubbleSize val="0"/>
        </c:dLbls>
        <c:gapWidth val="219"/>
        <c:overlap val="-27"/>
        <c:axId val="231705808"/>
        <c:axId val="231695968"/>
      </c:barChart>
      <c:catAx>
        <c:axId val="2317058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231695968"/>
        <c:crosses val="autoZero"/>
        <c:auto val="1"/>
        <c:lblAlgn val="ctr"/>
        <c:lblOffset val="100"/>
        <c:noMultiLvlLbl val="0"/>
      </c:catAx>
      <c:valAx>
        <c:axId val="231695968"/>
        <c:scaling>
          <c:orientation val="minMax"/>
          <c:min val="0"/>
        </c:scaling>
        <c:delete val="1"/>
        <c:axPos val="l"/>
        <c:numFmt formatCode="#,##0.0;[Red]\-#,##0.0" sourceLinked="1"/>
        <c:majorTickMark val="none"/>
        <c:minorTickMark val="none"/>
        <c:tickLblPos val="nextTo"/>
        <c:crossAx val="231705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5170331217248E-2"/>
          <c:y val="0.13380723905723907"/>
          <c:w val="0.8754927373208784"/>
          <c:h val="0.57113552188552186"/>
        </c:manualLayout>
      </c:layout>
      <c:barChart>
        <c:barDir val="col"/>
        <c:grouping val="clustered"/>
        <c:varyColors val="0"/>
        <c:ser>
          <c:idx val="0"/>
          <c:order val="0"/>
          <c:spPr>
            <a:solidFill>
              <a:schemeClr val="accent1"/>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現状・データ１!$M$66:$M$70</c:f>
              <c:strCache>
                <c:ptCount val="5"/>
                <c:pt idx="0">
                  <c:v>R元</c:v>
                </c:pt>
                <c:pt idx="1">
                  <c:v>R２</c:v>
                </c:pt>
                <c:pt idx="2">
                  <c:v>R３</c:v>
                </c:pt>
                <c:pt idx="3">
                  <c:v>R４</c:v>
                </c:pt>
                <c:pt idx="4">
                  <c:v>R５</c:v>
                </c:pt>
              </c:strCache>
            </c:strRef>
          </c:cat>
          <c:val>
            <c:numRef>
              <c:f>現状・データ１!$N$66:$N$70</c:f>
              <c:numCache>
                <c:formatCode>#,##0.0;[Red]\-#,##0.0</c:formatCode>
                <c:ptCount val="5"/>
                <c:pt idx="0">
                  <c:v>48.5</c:v>
                </c:pt>
                <c:pt idx="1">
                  <c:v>44.1</c:v>
                </c:pt>
                <c:pt idx="2">
                  <c:v>47</c:v>
                </c:pt>
                <c:pt idx="3">
                  <c:v>48.7</c:v>
                </c:pt>
                <c:pt idx="4">
                  <c:v>38.200000000000003</c:v>
                </c:pt>
              </c:numCache>
            </c:numRef>
          </c:val>
          <c:extLst>
            <c:ext xmlns:c16="http://schemas.microsoft.com/office/drawing/2014/chart" uri="{C3380CC4-5D6E-409C-BE32-E72D297353CC}">
              <c16:uniqueId val="{00000000-E899-49AB-B6A7-B1DDD581BC6B}"/>
            </c:ext>
          </c:extLst>
        </c:ser>
        <c:dLbls>
          <c:dLblPos val="outEnd"/>
          <c:showLegendKey val="0"/>
          <c:showVal val="1"/>
          <c:showCatName val="0"/>
          <c:showSerName val="0"/>
          <c:showPercent val="0"/>
          <c:showBubbleSize val="0"/>
        </c:dLbls>
        <c:gapWidth val="219"/>
        <c:overlap val="-27"/>
        <c:axId val="480883808"/>
        <c:axId val="486775792"/>
      </c:barChart>
      <c:catAx>
        <c:axId val="48088380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486775792"/>
        <c:crosses val="autoZero"/>
        <c:auto val="1"/>
        <c:lblAlgn val="ctr"/>
        <c:lblOffset val="100"/>
        <c:noMultiLvlLbl val="0"/>
      </c:catAx>
      <c:valAx>
        <c:axId val="486775792"/>
        <c:scaling>
          <c:orientation val="minMax"/>
          <c:min val="20"/>
        </c:scaling>
        <c:delete val="1"/>
        <c:axPos val="l"/>
        <c:numFmt formatCode="#,##0.0;[Red]\-#,##0.0" sourceLinked="1"/>
        <c:majorTickMark val="out"/>
        <c:minorTickMark val="none"/>
        <c:tickLblPos val="nextTo"/>
        <c:crossAx val="480883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653594771241833E-2"/>
          <c:y val="0.16462962962962963"/>
          <c:w val="0.90869281045751638"/>
          <c:h val="0.55416851851851856"/>
        </c:manualLayout>
      </c:layout>
      <c:barChart>
        <c:barDir val="col"/>
        <c:grouping val="clustered"/>
        <c:varyColors val="0"/>
        <c:ser>
          <c:idx val="0"/>
          <c:order val="0"/>
          <c:spPr>
            <a:solidFill>
              <a:schemeClr val="accent1"/>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現状・データ４!$M$20:$M$24</c:f>
              <c:strCache>
                <c:ptCount val="5"/>
                <c:pt idx="0">
                  <c:v>R元</c:v>
                </c:pt>
                <c:pt idx="1">
                  <c:v>R２</c:v>
                </c:pt>
                <c:pt idx="2">
                  <c:v>R３</c:v>
                </c:pt>
                <c:pt idx="3">
                  <c:v>R４</c:v>
                </c:pt>
                <c:pt idx="4">
                  <c:v>R５</c:v>
                </c:pt>
              </c:strCache>
            </c:strRef>
          </c:cat>
          <c:val>
            <c:numRef>
              <c:f>現状・データ４!$N$20:$N$24</c:f>
              <c:numCache>
                <c:formatCode>#,##0.0;[Red]\-#,##0.0</c:formatCode>
                <c:ptCount val="5"/>
                <c:pt idx="0">
                  <c:v>81.8</c:v>
                </c:pt>
                <c:pt idx="1">
                  <c:v>66.7</c:v>
                </c:pt>
                <c:pt idx="2">
                  <c:v>66.7</c:v>
                </c:pt>
                <c:pt idx="3">
                  <c:v>82.6</c:v>
                </c:pt>
                <c:pt idx="4">
                  <c:v>90.5</c:v>
                </c:pt>
              </c:numCache>
            </c:numRef>
          </c:val>
          <c:extLst>
            <c:ext xmlns:c16="http://schemas.microsoft.com/office/drawing/2014/chart" uri="{C3380CC4-5D6E-409C-BE32-E72D297353CC}">
              <c16:uniqueId val="{00000000-8249-4AE9-BA0E-D6EEFC0DC1B0}"/>
            </c:ext>
          </c:extLst>
        </c:ser>
        <c:dLbls>
          <c:dLblPos val="outEnd"/>
          <c:showLegendKey val="0"/>
          <c:showVal val="1"/>
          <c:showCatName val="0"/>
          <c:showSerName val="0"/>
          <c:showPercent val="0"/>
          <c:showBubbleSize val="0"/>
        </c:dLbls>
        <c:gapWidth val="219"/>
        <c:overlap val="-27"/>
        <c:axId val="693627736"/>
        <c:axId val="693620192"/>
      </c:barChart>
      <c:catAx>
        <c:axId val="69362773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693620192"/>
        <c:crosses val="autoZero"/>
        <c:auto val="1"/>
        <c:lblAlgn val="ctr"/>
        <c:lblOffset val="100"/>
        <c:noMultiLvlLbl val="0"/>
      </c:catAx>
      <c:valAx>
        <c:axId val="693620192"/>
        <c:scaling>
          <c:orientation val="minMax"/>
          <c:min val="0"/>
        </c:scaling>
        <c:delete val="1"/>
        <c:axPos val="l"/>
        <c:numFmt formatCode="#,##0.0;[Red]\-#,##0.0" sourceLinked="1"/>
        <c:majorTickMark val="none"/>
        <c:minorTickMark val="none"/>
        <c:tickLblPos val="nextTo"/>
        <c:crossAx val="693627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現状・データ４!$M$55:$M$59</c:f>
              <c:strCache>
                <c:ptCount val="5"/>
                <c:pt idx="0">
                  <c:v>R元</c:v>
                </c:pt>
                <c:pt idx="1">
                  <c:v>R２</c:v>
                </c:pt>
                <c:pt idx="2">
                  <c:v>R３</c:v>
                </c:pt>
                <c:pt idx="3">
                  <c:v>R４</c:v>
                </c:pt>
                <c:pt idx="4">
                  <c:v>R５</c:v>
                </c:pt>
              </c:strCache>
            </c:strRef>
          </c:cat>
          <c:val>
            <c:numRef>
              <c:f>現状・データ４!$N$55:$N$59</c:f>
              <c:numCache>
                <c:formatCode>#,##0.0;[Red]\-#,##0.0</c:formatCode>
                <c:ptCount val="5"/>
                <c:pt idx="0">
                  <c:v>75.3</c:v>
                </c:pt>
                <c:pt idx="1">
                  <c:v>79.2</c:v>
                </c:pt>
                <c:pt idx="2">
                  <c:v>75.599999999999994</c:v>
                </c:pt>
                <c:pt idx="3">
                  <c:v>78.2</c:v>
                </c:pt>
                <c:pt idx="4">
                  <c:v>73.599999999999994</c:v>
                </c:pt>
              </c:numCache>
            </c:numRef>
          </c:val>
          <c:extLst>
            <c:ext xmlns:c16="http://schemas.microsoft.com/office/drawing/2014/chart" uri="{C3380CC4-5D6E-409C-BE32-E72D297353CC}">
              <c16:uniqueId val="{00000000-1AB1-4CEE-BB0A-A7828C6803DB}"/>
            </c:ext>
          </c:extLst>
        </c:ser>
        <c:dLbls>
          <c:dLblPos val="outEnd"/>
          <c:showLegendKey val="0"/>
          <c:showVal val="1"/>
          <c:showCatName val="0"/>
          <c:showSerName val="0"/>
          <c:showPercent val="0"/>
          <c:showBubbleSize val="0"/>
        </c:dLbls>
        <c:gapWidth val="219"/>
        <c:overlap val="-27"/>
        <c:axId val="878484800"/>
        <c:axId val="878491032"/>
      </c:barChart>
      <c:catAx>
        <c:axId val="878484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BIZ UDPゴシック" panose="020B0400000000000000" pitchFamily="50" charset="-128"/>
                <a:ea typeface="BIZ UDPゴシック" panose="020B0400000000000000" pitchFamily="50" charset="-128"/>
                <a:cs typeface="+mn-cs"/>
              </a:defRPr>
            </a:pPr>
            <a:endParaRPr lang="ja-JP"/>
          </a:p>
        </c:txPr>
        <c:crossAx val="878491032"/>
        <c:crosses val="autoZero"/>
        <c:auto val="1"/>
        <c:lblAlgn val="ctr"/>
        <c:lblOffset val="100"/>
        <c:noMultiLvlLbl val="0"/>
      </c:catAx>
      <c:valAx>
        <c:axId val="878491032"/>
        <c:scaling>
          <c:orientation val="minMax"/>
          <c:min val="40"/>
        </c:scaling>
        <c:delete val="1"/>
        <c:axPos val="l"/>
        <c:numFmt formatCode="#,##0.0;[Red]\-#,##0.0" sourceLinked="1"/>
        <c:majorTickMark val="none"/>
        <c:minorTickMark val="none"/>
        <c:tickLblPos val="nextTo"/>
        <c:crossAx val="878484800"/>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294444444444441E-2"/>
          <c:y val="0.24694444444444444"/>
          <c:w val="0.91965326797385616"/>
          <c:h val="0.47185370370370372"/>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現状・データ１!$M$87:$M$91</c:f>
              <c:strCache>
                <c:ptCount val="5"/>
                <c:pt idx="0">
                  <c:v>R元</c:v>
                </c:pt>
                <c:pt idx="1">
                  <c:v>R２</c:v>
                </c:pt>
                <c:pt idx="2">
                  <c:v>R３</c:v>
                </c:pt>
                <c:pt idx="3">
                  <c:v>R４</c:v>
                </c:pt>
                <c:pt idx="4">
                  <c:v>R５</c:v>
                </c:pt>
              </c:strCache>
            </c:strRef>
          </c:cat>
          <c:val>
            <c:numRef>
              <c:f>現状・データ１!$N$87:$N$91</c:f>
              <c:numCache>
                <c:formatCode>#,##0.0;[Red]\-#,##0.0</c:formatCode>
                <c:ptCount val="5"/>
                <c:pt idx="0">
                  <c:v>85.8</c:v>
                </c:pt>
                <c:pt idx="1">
                  <c:v>92.1</c:v>
                </c:pt>
                <c:pt idx="2">
                  <c:v>84.8</c:v>
                </c:pt>
                <c:pt idx="3">
                  <c:v>90.3</c:v>
                </c:pt>
                <c:pt idx="4">
                  <c:v>92.1</c:v>
                </c:pt>
              </c:numCache>
            </c:numRef>
          </c:val>
          <c:extLst>
            <c:ext xmlns:c16="http://schemas.microsoft.com/office/drawing/2014/chart" uri="{C3380CC4-5D6E-409C-BE32-E72D297353CC}">
              <c16:uniqueId val="{00000000-CFC1-40AE-A81D-94F435D4ADC7}"/>
            </c:ext>
          </c:extLst>
        </c:ser>
        <c:dLbls>
          <c:dLblPos val="outEnd"/>
          <c:showLegendKey val="0"/>
          <c:showVal val="1"/>
          <c:showCatName val="0"/>
          <c:showSerName val="0"/>
          <c:showPercent val="0"/>
          <c:showBubbleSize val="0"/>
        </c:dLbls>
        <c:gapWidth val="219"/>
        <c:overlap val="-27"/>
        <c:axId val="852283632"/>
        <c:axId val="852284288"/>
      </c:barChart>
      <c:catAx>
        <c:axId val="85228363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852284288"/>
        <c:crosses val="autoZero"/>
        <c:auto val="1"/>
        <c:lblAlgn val="ctr"/>
        <c:lblOffset val="100"/>
        <c:noMultiLvlLbl val="0"/>
      </c:catAx>
      <c:valAx>
        <c:axId val="852284288"/>
        <c:scaling>
          <c:orientation val="minMax"/>
          <c:min val="40"/>
        </c:scaling>
        <c:delete val="1"/>
        <c:axPos val="l"/>
        <c:numFmt formatCode="#,##0.0;[Red]\-#,##0.0" sourceLinked="1"/>
        <c:majorTickMark val="none"/>
        <c:minorTickMark val="none"/>
        <c:tickLblPos val="nextTo"/>
        <c:crossAx val="8522836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555555555555552E-2"/>
          <c:y val="0.19990740740740739"/>
          <c:w val="0.85888888888888892"/>
          <c:h val="0.51889074074074071"/>
        </c:manualLayout>
      </c:layout>
      <c:barChart>
        <c:barDir val="col"/>
        <c:grouping val="clustered"/>
        <c:varyColors val="0"/>
        <c:ser>
          <c:idx val="0"/>
          <c:order val="0"/>
          <c:spPr>
            <a:solidFill>
              <a:schemeClr val="accent1"/>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現状・データ１!$M$57:$M$59</c:f>
              <c:strCache>
                <c:ptCount val="3"/>
                <c:pt idx="0">
                  <c:v>R３</c:v>
                </c:pt>
                <c:pt idx="1">
                  <c:v>R４</c:v>
                </c:pt>
                <c:pt idx="2">
                  <c:v>R５</c:v>
                </c:pt>
              </c:strCache>
            </c:strRef>
          </c:cat>
          <c:val>
            <c:numRef>
              <c:f>現状・データ１!$N$57:$N$59</c:f>
              <c:numCache>
                <c:formatCode>#,##0.0;[Red]\-#,##0.0</c:formatCode>
                <c:ptCount val="3"/>
                <c:pt idx="0">
                  <c:v>15</c:v>
                </c:pt>
                <c:pt idx="1">
                  <c:v>11.8</c:v>
                </c:pt>
                <c:pt idx="2">
                  <c:v>16.100000000000001</c:v>
                </c:pt>
              </c:numCache>
            </c:numRef>
          </c:val>
          <c:extLst>
            <c:ext xmlns:c16="http://schemas.microsoft.com/office/drawing/2014/chart" uri="{C3380CC4-5D6E-409C-BE32-E72D297353CC}">
              <c16:uniqueId val="{00000000-A6FE-4953-9DE8-E7DB425E4909}"/>
            </c:ext>
          </c:extLst>
        </c:ser>
        <c:dLbls>
          <c:dLblPos val="outEnd"/>
          <c:showLegendKey val="0"/>
          <c:showVal val="1"/>
          <c:showCatName val="0"/>
          <c:showSerName val="0"/>
          <c:showPercent val="0"/>
          <c:showBubbleSize val="0"/>
        </c:dLbls>
        <c:gapWidth val="219"/>
        <c:overlap val="-27"/>
        <c:axId val="475175360"/>
        <c:axId val="475168144"/>
      </c:barChart>
      <c:catAx>
        <c:axId val="47517536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475168144"/>
        <c:crosses val="autoZero"/>
        <c:auto val="1"/>
        <c:lblAlgn val="ctr"/>
        <c:lblOffset val="100"/>
        <c:noMultiLvlLbl val="0"/>
      </c:catAx>
      <c:valAx>
        <c:axId val="475168144"/>
        <c:scaling>
          <c:orientation val="minMax"/>
        </c:scaling>
        <c:delete val="1"/>
        <c:axPos val="l"/>
        <c:numFmt formatCode="#,##0.0;[Red]\-#,##0.0" sourceLinked="1"/>
        <c:majorTickMark val="none"/>
        <c:minorTickMark val="none"/>
        <c:tickLblPos val="nextTo"/>
        <c:crossAx val="4751753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現状・データ１!$M$19</c:f>
              <c:strCache>
                <c:ptCount val="1"/>
                <c:pt idx="0">
                  <c:v>加入している</c:v>
                </c:pt>
              </c:strCache>
            </c:strRef>
          </c:tx>
          <c:spPr>
            <a:solidFill>
              <a:schemeClr val="accent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現状・データ１!$N$19</c:f>
              <c:numCache>
                <c:formatCode>0.0</c:formatCode>
                <c:ptCount val="1"/>
                <c:pt idx="0">
                  <c:v>46.5</c:v>
                </c:pt>
              </c:numCache>
            </c:numRef>
          </c:val>
          <c:extLst>
            <c:ext xmlns:c16="http://schemas.microsoft.com/office/drawing/2014/chart" uri="{C3380CC4-5D6E-409C-BE32-E72D297353CC}">
              <c16:uniqueId val="{00000000-4485-490A-ACB9-49E8686A4ABE}"/>
            </c:ext>
          </c:extLst>
        </c:ser>
        <c:ser>
          <c:idx val="1"/>
          <c:order val="1"/>
          <c:tx>
            <c:strRef>
              <c:f>現状・データ１!$M$20</c:f>
              <c:strCache>
                <c:ptCount val="1"/>
                <c:pt idx="0">
                  <c:v>以前は加入していたが、今は加入していない</c:v>
                </c:pt>
              </c:strCache>
            </c:strRef>
          </c:tx>
          <c:spPr>
            <a:solidFill>
              <a:schemeClr val="accent2"/>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現状・データ１!$N$20</c:f>
              <c:numCache>
                <c:formatCode>0.0</c:formatCode>
                <c:ptCount val="1"/>
                <c:pt idx="0">
                  <c:v>10</c:v>
                </c:pt>
              </c:numCache>
            </c:numRef>
          </c:val>
          <c:extLst>
            <c:ext xmlns:c16="http://schemas.microsoft.com/office/drawing/2014/chart" uri="{C3380CC4-5D6E-409C-BE32-E72D297353CC}">
              <c16:uniqueId val="{00000001-4485-490A-ACB9-49E8686A4ABE}"/>
            </c:ext>
          </c:extLst>
        </c:ser>
        <c:ser>
          <c:idx val="2"/>
          <c:order val="2"/>
          <c:tx>
            <c:strRef>
              <c:f>現状・データ１!$M$21</c:f>
              <c:strCache>
                <c:ptCount val="1"/>
                <c:pt idx="0">
                  <c:v>加入したことがない</c:v>
                </c:pt>
              </c:strCache>
            </c:strRef>
          </c:tx>
          <c:spPr>
            <a:solidFill>
              <a:schemeClr val="accent3"/>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現状・データ１!$N$21</c:f>
              <c:numCache>
                <c:formatCode>0.0</c:formatCode>
                <c:ptCount val="1"/>
                <c:pt idx="0">
                  <c:v>43.5</c:v>
                </c:pt>
              </c:numCache>
            </c:numRef>
          </c:val>
          <c:extLst>
            <c:ext xmlns:c16="http://schemas.microsoft.com/office/drawing/2014/chart" uri="{C3380CC4-5D6E-409C-BE32-E72D297353CC}">
              <c16:uniqueId val="{00000002-4485-490A-ACB9-49E8686A4ABE}"/>
            </c:ext>
          </c:extLst>
        </c:ser>
        <c:dLbls>
          <c:dLblPos val="ctr"/>
          <c:showLegendKey val="0"/>
          <c:showVal val="1"/>
          <c:showCatName val="0"/>
          <c:showSerName val="0"/>
          <c:showPercent val="0"/>
          <c:showBubbleSize val="0"/>
        </c:dLbls>
        <c:gapWidth val="150"/>
        <c:overlap val="100"/>
        <c:axId val="598825528"/>
        <c:axId val="598816672"/>
      </c:barChart>
      <c:catAx>
        <c:axId val="598825528"/>
        <c:scaling>
          <c:orientation val="minMax"/>
        </c:scaling>
        <c:delete val="1"/>
        <c:axPos val="l"/>
        <c:numFmt formatCode="General" sourceLinked="1"/>
        <c:majorTickMark val="out"/>
        <c:minorTickMark val="none"/>
        <c:tickLblPos val="nextTo"/>
        <c:crossAx val="598816672"/>
        <c:crosses val="autoZero"/>
        <c:auto val="1"/>
        <c:lblAlgn val="ctr"/>
        <c:lblOffset val="100"/>
        <c:noMultiLvlLbl val="0"/>
      </c:catAx>
      <c:valAx>
        <c:axId val="5988166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598825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05408496732023"/>
          <c:y val="7.92514619883041E-2"/>
          <c:w val="0.5927044117647059"/>
          <c:h val="0.87990058479532163"/>
        </c:manualLayout>
      </c:layout>
      <c:barChart>
        <c:barDir val="bar"/>
        <c:grouping val="clustered"/>
        <c:varyColors val="0"/>
        <c:ser>
          <c:idx val="0"/>
          <c:order val="0"/>
          <c:spPr>
            <a:solidFill>
              <a:schemeClr val="accent1"/>
            </a:solidFill>
            <a:ln>
              <a:noFill/>
            </a:ln>
            <a:effectLst/>
          </c:spPr>
          <c:invertIfNegative val="0"/>
          <c:dLbls>
            <c:dLbl>
              <c:idx val="0"/>
              <c:tx>
                <c:rich>
                  <a:bodyPr/>
                  <a:lstStyle/>
                  <a:p>
                    <a:r>
                      <a:rPr lang="en-US" altLang="ja-JP"/>
                      <a:t>33.0</a:t>
                    </a:r>
                  </a:p>
                </c:rich>
              </c:tx>
              <c:dLblPos val="outEnd"/>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BB94-4002-A7FE-62AFD48B7443}"/>
                </c:ext>
              </c:extLst>
            </c:dLbl>
            <c:dLbl>
              <c:idx val="4"/>
              <c:numFmt formatCode="#,##0.0_);[Red]\(#,##0.0\)" sourceLinked="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7D12-4D50-A026-508BE012D865}"/>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'[1](修正）課題データ一覧'!$K$220:$K$231</c:f>
              <c:strCache>
                <c:ptCount val="12"/>
                <c:pt idx="0">
                  <c:v>人間関係が煩わしい</c:v>
                </c:pt>
                <c:pt idx="1">
                  <c:v>仕事の都合で自治会活動をする
時間的余裕がない</c:v>
                </c:pt>
                <c:pt idx="2">
                  <c:v>どのような活動をしているのかわからない</c:v>
                </c:pt>
                <c:pt idx="3">
                  <c:v>町会の加入方法がわからない</c:v>
                </c:pt>
                <c:pt idx="4">
                  <c:v>会費の負担が大きい</c:v>
                </c:pt>
                <c:pt idx="5">
                  <c:v>町会活動をする体力的余裕がない</c:v>
                </c:pt>
                <c:pt idx="6">
                  <c:v>町会は必要ないと思っている</c:v>
                </c:pt>
                <c:pt idx="7">
                  <c:v>今は加入していないが、家庭環境が変われば
（結婚・出産など）加入しようと思っている</c:v>
                </c:pt>
                <c:pt idx="8">
                  <c:v>家庭の都合（育児や介護など）で
町会活動をする時間的余裕がない</c:v>
                </c:pt>
                <c:pt idx="9">
                  <c:v>自分の意見が言えない雰囲気がある</c:v>
                </c:pt>
                <c:pt idx="10">
                  <c:v>町会の運営に不信がある</c:v>
                </c:pt>
                <c:pt idx="11">
                  <c:v>その他</c:v>
                </c:pt>
              </c:strCache>
            </c:strRef>
          </c:cat>
          <c:val>
            <c:numRef>
              <c:f>'[1](修正）課題データ一覧'!$L$220:$L$231</c:f>
              <c:numCache>
                <c:formatCode>General</c:formatCode>
                <c:ptCount val="12"/>
                <c:pt idx="0">
                  <c:v>33</c:v>
                </c:pt>
                <c:pt idx="1">
                  <c:v>29.6</c:v>
                </c:pt>
                <c:pt idx="2">
                  <c:v>27.8</c:v>
                </c:pt>
                <c:pt idx="3">
                  <c:v>20.399999999999999</c:v>
                </c:pt>
                <c:pt idx="4">
                  <c:v>17</c:v>
                </c:pt>
                <c:pt idx="5">
                  <c:v>14.8</c:v>
                </c:pt>
                <c:pt idx="6">
                  <c:v>11.7</c:v>
                </c:pt>
                <c:pt idx="7">
                  <c:v>7.8</c:v>
                </c:pt>
                <c:pt idx="8">
                  <c:v>7.4</c:v>
                </c:pt>
                <c:pt idx="9">
                  <c:v>5.7</c:v>
                </c:pt>
                <c:pt idx="10">
                  <c:v>4.3</c:v>
                </c:pt>
                <c:pt idx="11">
                  <c:v>5.2</c:v>
                </c:pt>
              </c:numCache>
            </c:numRef>
          </c:val>
          <c:extLst>
            <c:ext xmlns:c16="http://schemas.microsoft.com/office/drawing/2014/chart" uri="{C3380CC4-5D6E-409C-BE32-E72D297353CC}">
              <c16:uniqueId val="{00000001-BB94-4002-A7FE-62AFD48B7443}"/>
            </c:ext>
          </c:extLst>
        </c:ser>
        <c:dLbls>
          <c:dLblPos val="outEnd"/>
          <c:showLegendKey val="0"/>
          <c:showVal val="1"/>
          <c:showCatName val="0"/>
          <c:showSerName val="0"/>
          <c:showPercent val="0"/>
          <c:showBubbleSize val="0"/>
        </c:dLbls>
        <c:gapWidth val="182"/>
        <c:axId val="717972648"/>
        <c:axId val="717978880"/>
      </c:barChart>
      <c:catAx>
        <c:axId val="717972648"/>
        <c:scaling>
          <c:orientation val="maxMin"/>
        </c:scaling>
        <c:delete val="0"/>
        <c:axPos val="l"/>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low"/>
        <c:spPr>
          <a:noFill/>
          <a:ln w="9525" cap="flat" cmpd="sng" algn="ctr">
            <a:solidFill>
              <a:schemeClr val="tx1">
                <a:alpha val="99000"/>
              </a:schemeClr>
            </a:solidFill>
            <a:round/>
          </a:ln>
          <a:effectLst/>
        </c:spPr>
        <c:txPr>
          <a:bodyPr rot="0" spcFirstLastPara="1" vertOverflow="ellipsis" vert="horz" wrap="square" anchor="ctr" anchorCtr="1"/>
          <a:lstStyle/>
          <a:p>
            <a:pPr>
              <a:defRPr sz="700" b="1"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717978880"/>
        <c:crosses val="autoZero"/>
        <c:auto val="1"/>
        <c:lblAlgn val="ctr"/>
        <c:lblOffset val="1000"/>
        <c:noMultiLvlLbl val="0"/>
      </c:catAx>
      <c:valAx>
        <c:axId val="717978880"/>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ja-JP"/>
          </a:p>
        </c:txPr>
        <c:crossAx val="7179726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sz="800"/>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192544430694563E-2"/>
          <c:y val="0.24126984126984127"/>
          <c:w val="0.89761491113861092"/>
          <c:h val="0.4550701162354705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現状・データ２!$M$37:$M$41</c:f>
              <c:strCache>
                <c:ptCount val="5"/>
                <c:pt idx="0">
                  <c:v>R元</c:v>
                </c:pt>
                <c:pt idx="1">
                  <c:v>R２</c:v>
                </c:pt>
                <c:pt idx="2">
                  <c:v>R３</c:v>
                </c:pt>
                <c:pt idx="3">
                  <c:v>R４</c:v>
                </c:pt>
                <c:pt idx="4">
                  <c:v>R５</c:v>
                </c:pt>
              </c:strCache>
            </c:strRef>
          </c:cat>
          <c:val>
            <c:numRef>
              <c:f>現状・データ２!$N$37:$N$41</c:f>
              <c:numCache>
                <c:formatCode>General</c:formatCode>
                <c:ptCount val="5"/>
                <c:pt idx="0">
                  <c:v>53.4</c:v>
                </c:pt>
                <c:pt idx="1">
                  <c:v>61.3</c:v>
                </c:pt>
                <c:pt idx="2">
                  <c:v>61.3</c:v>
                </c:pt>
                <c:pt idx="3">
                  <c:v>62.7</c:v>
                </c:pt>
                <c:pt idx="4" formatCode="0.0">
                  <c:v>55</c:v>
                </c:pt>
              </c:numCache>
            </c:numRef>
          </c:val>
          <c:extLst>
            <c:ext xmlns:c16="http://schemas.microsoft.com/office/drawing/2014/chart" uri="{C3380CC4-5D6E-409C-BE32-E72D297353CC}">
              <c16:uniqueId val="{00000000-D78C-4A2A-9935-0334A6C57E1E}"/>
            </c:ext>
          </c:extLst>
        </c:ser>
        <c:dLbls>
          <c:dLblPos val="outEnd"/>
          <c:showLegendKey val="0"/>
          <c:showVal val="1"/>
          <c:showCatName val="0"/>
          <c:showSerName val="0"/>
          <c:showPercent val="0"/>
          <c:showBubbleSize val="0"/>
        </c:dLbls>
        <c:gapWidth val="219"/>
        <c:overlap val="-27"/>
        <c:axId val="487482304"/>
        <c:axId val="487484600"/>
      </c:barChart>
      <c:catAx>
        <c:axId val="4874823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487484600"/>
        <c:crosses val="autoZero"/>
        <c:auto val="1"/>
        <c:lblAlgn val="ctr"/>
        <c:lblOffset val="100"/>
        <c:noMultiLvlLbl val="0"/>
      </c:catAx>
      <c:valAx>
        <c:axId val="487484600"/>
        <c:scaling>
          <c:orientation val="minMax"/>
        </c:scaling>
        <c:delete val="1"/>
        <c:axPos val="l"/>
        <c:numFmt formatCode="General" sourceLinked="1"/>
        <c:majorTickMark val="out"/>
        <c:minorTickMark val="none"/>
        <c:tickLblPos val="nextTo"/>
        <c:crossAx val="4874823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 Id="rId4" Type="http://schemas.openxmlformats.org/officeDocument/2006/relationships/chart" Target="../charts/chart37.xml"/></Relationships>
</file>

<file path=xl/drawings/_rels/drawing1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1.png"/><Relationship Id="rId4" Type="http://schemas.openxmlformats.org/officeDocument/2006/relationships/image" Target="../media/image8.png"/></Relationships>
</file>

<file path=xl/drawings/_rels/drawing1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chart" Target="../charts/chart39.xml"/><Relationship Id="rId1" Type="http://schemas.openxmlformats.org/officeDocument/2006/relationships/chart" Target="../charts/chart38.xml"/><Relationship Id="rId4" Type="http://schemas.openxmlformats.org/officeDocument/2006/relationships/chart" Target="../charts/chart41.xml"/></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8" Type="http://schemas.openxmlformats.org/officeDocument/2006/relationships/chart" Target="../charts/chart16.xml"/><Relationship Id="rId13" Type="http://schemas.openxmlformats.org/officeDocument/2006/relationships/chart" Target="../charts/chart21.xml"/><Relationship Id="rId18" Type="http://schemas.openxmlformats.org/officeDocument/2006/relationships/chart" Target="../charts/chart26.xml"/><Relationship Id="rId3" Type="http://schemas.openxmlformats.org/officeDocument/2006/relationships/chart" Target="../charts/chart11.xml"/><Relationship Id="rId21" Type="http://schemas.openxmlformats.org/officeDocument/2006/relationships/chart" Target="../charts/chart29.xml"/><Relationship Id="rId7" Type="http://schemas.openxmlformats.org/officeDocument/2006/relationships/chart" Target="../charts/chart15.xml"/><Relationship Id="rId12" Type="http://schemas.openxmlformats.org/officeDocument/2006/relationships/chart" Target="../charts/chart20.xml"/><Relationship Id="rId17" Type="http://schemas.openxmlformats.org/officeDocument/2006/relationships/chart" Target="../charts/chart25.xml"/><Relationship Id="rId25" Type="http://schemas.openxmlformats.org/officeDocument/2006/relationships/chart" Target="../charts/chart33.xml"/><Relationship Id="rId2" Type="http://schemas.openxmlformats.org/officeDocument/2006/relationships/chart" Target="../charts/chart10.xml"/><Relationship Id="rId16" Type="http://schemas.openxmlformats.org/officeDocument/2006/relationships/chart" Target="../charts/chart24.xml"/><Relationship Id="rId20" Type="http://schemas.openxmlformats.org/officeDocument/2006/relationships/chart" Target="../charts/chart28.xml"/><Relationship Id="rId1" Type="http://schemas.openxmlformats.org/officeDocument/2006/relationships/chart" Target="../charts/chart9.xml"/><Relationship Id="rId6" Type="http://schemas.openxmlformats.org/officeDocument/2006/relationships/chart" Target="../charts/chart14.xml"/><Relationship Id="rId11" Type="http://schemas.openxmlformats.org/officeDocument/2006/relationships/chart" Target="../charts/chart19.xml"/><Relationship Id="rId24" Type="http://schemas.openxmlformats.org/officeDocument/2006/relationships/chart" Target="../charts/chart32.xml"/><Relationship Id="rId5" Type="http://schemas.openxmlformats.org/officeDocument/2006/relationships/chart" Target="../charts/chart13.xml"/><Relationship Id="rId15" Type="http://schemas.openxmlformats.org/officeDocument/2006/relationships/chart" Target="../charts/chart23.xml"/><Relationship Id="rId23" Type="http://schemas.openxmlformats.org/officeDocument/2006/relationships/chart" Target="../charts/chart31.xml"/><Relationship Id="rId10" Type="http://schemas.openxmlformats.org/officeDocument/2006/relationships/chart" Target="../charts/chart18.xml"/><Relationship Id="rId19" Type="http://schemas.openxmlformats.org/officeDocument/2006/relationships/chart" Target="../charts/chart27.xml"/><Relationship Id="rId4" Type="http://schemas.openxmlformats.org/officeDocument/2006/relationships/chart" Target="../charts/chart12.xml"/><Relationship Id="rId9" Type="http://schemas.openxmlformats.org/officeDocument/2006/relationships/chart" Target="../charts/chart17.xml"/><Relationship Id="rId14" Type="http://schemas.openxmlformats.org/officeDocument/2006/relationships/chart" Target="../charts/chart22.xml"/><Relationship Id="rId22" Type="http://schemas.openxmlformats.org/officeDocument/2006/relationships/chart" Target="../charts/chart30.xml"/></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8</xdr:col>
      <xdr:colOff>350520</xdr:colOff>
      <xdr:row>0</xdr:row>
      <xdr:rowOff>121920</xdr:rowOff>
    </xdr:from>
    <xdr:to>
      <xdr:col>10</xdr:col>
      <xdr:colOff>86520</xdr:colOff>
      <xdr:row>2</xdr:row>
      <xdr:rowOff>157680</xdr:rowOff>
    </xdr:to>
    <xdr:sp macro="" textlink="">
      <xdr:nvSpPr>
        <xdr:cNvPr id="2" name="テキスト ボックス 1">
          <a:extLst>
            <a:ext uri="{FF2B5EF4-FFF2-40B4-BE49-F238E27FC236}">
              <a16:creationId xmlns:a16="http://schemas.microsoft.com/office/drawing/2014/main" id="{D78C4767-0B93-4C5E-BE7A-D427D8C02AB3}"/>
            </a:ext>
          </a:extLst>
        </xdr:cNvPr>
        <xdr:cNvSpPr txBox="1"/>
      </xdr:nvSpPr>
      <xdr:spPr>
        <a:xfrm>
          <a:off x="5166360" y="121920"/>
          <a:ext cx="1260000" cy="4320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400">
              <a:latin typeface="UD デジタル 教科書体 N-R" panose="02020400000000000000" pitchFamily="17" charset="-128"/>
              <a:ea typeface="UD デジタル 教科書体 N-R" panose="02020400000000000000" pitchFamily="17" charset="-128"/>
            </a:rPr>
            <a:t>配付資料⑦</a:t>
          </a:r>
          <a:r>
            <a:rPr kumimoji="1" lang="en-US" altLang="ja-JP" sz="1400">
              <a:latin typeface="UD デジタル 教科書体 N-R" panose="02020400000000000000" pitchFamily="17" charset="-128"/>
              <a:ea typeface="UD デジタル 教科書体 N-R" panose="02020400000000000000" pitchFamily="17" charset="-128"/>
            </a:rPr>
            <a:t>-</a:t>
          </a:r>
          <a:r>
            <a:rPr kumimoji="1" lang="ja-JP" altLang="en-US" sz="1400">
              <a:latin typeface="UD デジタル 教科書体 N-R" panose="02020400000000000000" pitchFamily="17" charset="-128"/>
              <a:ea typeface="UD デジタル 教科書体 N-R" panose="02020400000000000000" pitchFamily="17" charset="-128"/>
            </a:rPr>
            <a:t>２</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67453</xdr:colOff>
      <xdr:row>0</xdr:row>
      <xdr:rowOff>58124</xdr:rowOff>
    </xdr:from>
    <xdr:to>
      <xdr:col>1</xdr:col>
      <xdr:colOff>184086</xdr:colOff>
      <xdr:row>1</xdr:row>
      <xdr:rowOff>174755</xdr:rowOff>
    </xdr:to>
    <xdr:sp macro="" textlink="">
      <xdr:nvSpPr>
        <xdr:cNvPr id="2" name="角丸四角形 1">
          <a:extLst>
            <a:ext uri="{FF2B5EF4-FFF2-40B4-BE49-F238E27FC236}">
              <a16:creationId xmlns:a16="http://schemas.microsoft.com/office/drawing/2014/main" id="{668670F7-28A8-484B-B65D-2E5569C8BCF7}"/>
            </a:ext>
          </a:extLst>
        </xdr:cNvPr>
        <xdr:cNvSpPr/>
      </xdr:nvSpPr>
      <xdr:spPr>
        <a:xfrm>
          <a:off x="67453" y="58124"/>
          <a:ext cx="316658" cy="316656"/>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a:latin typeface="BIZ UDPゴシック" panose="020B0400000000000000" pitchFamily="50" charset="-128"/>
              <a:ea typeface="BIZ UDPゴシック" panose="020B0400000000000000" pitchFamily="50" charset="-128"/>
            </a:rPr>
            <a:t>２</a:t>
          </a:r>
        </a:p>
      </xdr:txBody>
    </xdr:sp>
    <xdr:clientData/>
  </xdr:twoCellAnchor>
  <xdr:twoCellAnchor editAs="oneCell">
    <xdr:from>
      <xdr:col>25</xdr:col>
      <xdr:colOff>123825</xdr:colOff>
      <xdr:row>2</xdr:row>
      <xdr:rowOff>76200</xdr:rowOff>
    </xdr:from>
    <xdr:to>
      <xdr:col>29</xdr:col>
      <xdr:colOff>43725</xdr:colOff>
      <xdr:row>5</xdr:row>
      <xdr:rowOff>196125</xdr:rowOff>
    </xdr:to>
    <xdr:pic>
      <xdr:nvPicPr>
        <xdr:cNvPr id="3" name="図 2">
          <a:extLst>
            <a:ext uri="{FF2B5EF4-FFF2-40B4-BE49-F238E27FC236}">
              <a16:creationId xmlns:a16="http://schemas.microsoft.com/office/drawing/2014/main" id="{8EF4D6AC-AB02-2FB3-6E3C-D378539C0D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24450" y="476250"/>
          <a:ext cx="720000" cy="720000"/>
        </a:xfrm>
        <a:prstGeom prst="rect">
          <a:avLst/>
        </a:prstGeom>
      </xdr:spPr>
    </xdr:pic>
    <xdr:clientData/>
  </xdr:twoCellAnchor>
  <xdr:twoCellAnchor editAs="oneCell">
    <xdr:from>
      <xdr:col>29</xdr:col>
      <xdr:colOff>62850</xdr:colOff>
      <xdr:row>2</xdr:row>
      <xdr:rowOff>76200</xdr:rowOff>
    </xdr:from>
    <xdr:to>
      <xdr:col>32</xdr:col>
      <xdr:colOff>182775</xdr:colOff>
      <xdr:row>5</xdr:row>
      <xdr:rowOff>196125</xdr:rowOff>
    </xdr:to>
    <xdr:pic>
      <xdr:nvPicPr>
        <xdr:cNvPr id="4" name="図 3">
          <a:extLst>
            <a:ext uri="{FF2B5EF4-FFF2-40B4-BE49-F238E27FC236}">
              <a16:creationId xmlns:a16="http://schemas.microsoft.com/office/drawing/2014/main" id="{6E306714-C583-CA3E-D7BA-8460C538FE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63575" y="476250"/>
          <a:ext cx="720000" cy="720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67453</xdr:colOff>
      <xdr:row>0</xdr:row>
      <xdr:rowOff>58124</xdr:rowOff>
    </xdr:from>
    <xdr:to>
      <xdr:col>1</xdr:col>
      <xdr:colOff>184086</xdr:colOff>
      <xdr:row>1</xdr:row>
      <xdr:rowOff>174755</xdr:rowOff>
    </xdr:to>
    <xdr:sp macro="" textlink="">
      <xdr:nvSpPr>
        <xdr:cNvPr id="2" name="角丸四角形 1">
          <a:extLst>
            <a:ext uri="{FF2B5EF4-FFF2-40B4-BE49-F238E27FC236}">
              <a16:creationId xmlns:a16="http://schemas.microsoft.com/office/drawing/2014/main" id="{4622D94E-04E5-4EF7-9BC2-3BE30A6EFB7C}"/>
            </a:ext>
          </a:extLst>
        </xdr:cNvPr>
        <xdr:cNvSpPr/>
      </xdr:nvSpPr>
      <xdr:spPr>
        <a:xfrm>
          <a:off x="67453" y="58124"/>
          <a:ext cx="316658" cy="316656"/>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a:latin typeface="BIZ UDPゴシック" panose="020B0400000000000000" pitchFamily="50" charset="-128"/>
              <a:ea typeface="BIZ UDPゴシック" panose="020B0400000000000000" pitchFamily="50" charset="-128"/>
            </a:rPr>
            <a:t>２</a:t>
          </a:r>
        </a:p>
      </xdr:txBody>
    </xdr:sp>
    <xdr:clientData/>
  </xdr:twoCellAnchor>
  <xdr:twoCellAnchor editAs="oneCell">
    <xdr:from>
      <xdr:col>25</xdr:col>
      <xdr:colOff>123825</xdr:colOff>
      <xdr:row>2</xdr:row>
      <xdr:rowOff>76200</xdr:rowOff>
    </xdr:from>
    <xdr:to>
      <xdr:col>29</xdr:col>
      <xdr:colOff>43725</xdr:colOff>
      <xdr:row>5</xdr:row>
      <xdr:rowOff>196125</xdr:rowOff>
    </xdr:to>
    <xdr:pic>
      <xdr:nvPicPr>
        <xdr:cNvPr id="3" name="図 2">
          <a:extLst>
            <a:ext uri="{FF2B5EF4-FFF2-40B4-BE49-F238E27FC236}">
              <a16:creationId xmlns:a16="http://schemas.microsoft.com/office/drawing/2014/main" id="{7FA1BA4A-DFCF-968A-4CAD-B0DA22F6DC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24450" y="476250"/>
          <a:ext cx="720000" cy="720000"/>
        </a:xfrm>
        <a:prstGeom prst="rect">
          <a:avLst/>
        </a:prstGeom>
      </xdr:spPr>
    </xdr:pic>
    <xdr:clientData/>
  </xdr:twoCellAnchor>
  <xdr:twoCellAnchor editAs="oneCell">
    <xdr:from>
      <xdr:col>29</xdr:col>
      <xdr:colOff>62850</xdr:colOff>
      <xdr:row>2</xdr:row>
      <xdr:rowOff>76200</xdr:rowOff>
    </xdr:from>
    <xdr:to>
      <xdr:col>32</xdr:col>
      <xdr:colOff>182775</xdr:colOff>
      <xdr:row>5</xdr:row>
      <xdr:rowOff>196125</xdr:rowOff>
    </xdr:to>
    <xdr:pic>
      <xdr:nvPicPr>
        <xdr:cNvPr id="4" name="図 3">
          <a:extLst>
            <a:ext uri="{FF2B5EF4-FFF2-40B4-BE49-F238E27FC236}">
              <a16:creationId xmlns:a16="http://schemas.microsoft.com/office/drawing/2014/main" id="{8770CA70-C55F-C9C6-5D0C-B46DB4DBFA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63575" y="476250"/>
          <a:ext cx="720000" cy="720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67453</xdr:colOff>
      <xdr:row>0</xdr:row>
      <xdr:rowOff>58124</xdr:rowOff>
    </xdr:from>
    <xdr:to>
      <xdr:col>1</xdr:col>
      <xdr:colOff>184086</xdr:colOff>
      <xdr:row>1</xdr:row>
      <xdr:rowOff>174755</xdr:rowOff>
    </xdr:to>
    <xdr:sp macro="" textlink="">
      <xdr:nvSpPr>
        <xdr:cNvPr id="2" name="角丸四角形 1">
          <a:extLst>
            <a:ext uri="{FF2B5EF4-FFF2-40B4-BE49-F238E27FC236}">
              <a16:creationId xmlns:a16="http://schemas.microsoft.com/office/drawing/2014/main" id="{C1B693E3-1894-48F5-B618-01B76423421F}"/>
            </a:ext>
          </a:extLst>
        </xdr:cNvPr>
        <xdr:cNvSpPr/>
      </xdr:nvSpPr>
      <xdr:spPr>
        <a:xfrm>
          <a:off x="67453" y="58124"/>
          <a:ext cx="316658" cy="316656"/>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a:latin typeface="BIZ UDPゴシック" panose="020B0400000000000000" pitchFamily="50" charset="-128"/>
              <a:ea typeface="BIZ UDPゴシック" panose="020B0400000000000000" pitchFamily="50" charset="-128"/>
            </a:rPr>
            <a:t>２</a:t>
          </a:r>
        </a:p>
      </xdr:txBody>
    </xdr:sp>
    <xdr:clientData/>
  </xdr:twoCellAnchor>
  <xdr:twoCellAnchor editAs="oneCell">
    <xdr:from>
      <xdr:col>25</xdr:col>
      <xdr:colOff>114300</xdr:colOff>
      <xdr:row>2</xdr:row>
      <xdr:rowOff>76200</xdr:rowOff>
    </xdr:from>
    <xdr:to>
      <xdr:col>29</xdr:col>
      <xdr:colOff>34200</xdr:colOff>
      <xdr:row>5</xdr:row>
      <xdr:rowOff>196125</xdr:rowOff>
    </xdr:to>
    <xdr:pic>
      <xdr:nvPicPr>
        <xdr:cNvPr id="3" name="図 2">
          <a:extLst>
            <a:ext uri="{FF2B5EF4-FFF2-40B4-BE49-F238E27FC236}">
              <a16:creationId xmlns:a16="http://schemas.microsoft.com/office/drawing/2014/main" id="{0C6028EF-7C2E-22EC-5A47-5E1239D5EF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14925" y="476250"/>
          <a:ext cx="720000" cy="720000"/>
        </a:xfrm>
        <a:prstGeom prst="rect">
          <a:avLst/>
        </a:prstGeom>
      </xdr:spPr>
    </xdr:pic>
    <xdr:clientData/>
  </xdr:twoCellAnchor>
  <xdr:twoCellAnchor editAs="oneCell">
    <xdr:from>
      <xdr:col>29</xdr:col>
      <xdr:colOff>61686</xdr:colOff>
      <xdr:row>2</xdr:row>
      <xdr:rowOff>76200</xdr:rowOff>
    </xdr:from>
    <xdr:to>
      <xdr:col>32</xdr:col>
      <xdr:colOff>181611</xdr:colOff>
      <xdr:row>5</xdr:row>
      <xdr:rowOff>196125</xdr:rowOff>
    </xdr:to>
    <xdr:pic>
      <xdr:nvPicPr>
        <xdr:cNvPr id="4" name="図 3">
          <a:extLst>
            <a:ext uri="{FF2B5EF4-FFF2-40B4-BE49-F238E27FC236}">
              <a16:creationId xmlns:a16="http://schemas.microsoft.com/office/drawing/2014/main" id="{EBA57D7F-889B-F268-05FE-73BA6492FF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62411" y="476250"/>
          <a:ext cx="720000" cy="720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126347</xdr:colOff>
      <xdr:row>39</xdr:row>
      <xdr:rowOff>68580</xdr:rowOff>
    </xdr:from>
    <xdr:to>
      <xdr:col>6</xdr:col>
      <xdr:colOff>548807</xdr:colOff>
      <xdr:row>45</xdr:row>
      <xdr:rowOff>139860</xdr:rowOff>
    </xdr:to>
    <xdr:graphicFrame macro="">
      <xdr:nvGraphicFramePr>
        <xdr:cNvPr id="13" name="グラフ 12">
          <a:extLst>
            <a:ext uri="{FF2B5EF4-FFF2-40B4-BE49-F238E27FC236}">
              <a16:creationId xmlns:a16="http://schemas.microsoft.com/office/drawing/2014/main" id="{006564F1-B0E1-49D7-A3D4-00FAC12699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38877</xdr:colOff>
      <xdr:row>0</xdr:row>
      <xdr:rowOff>48599</xdr:rowOff>
    </xdr:from>
    <xdr:to>
      <xdr:col>2</xdr:col>
      <xdr:colOff>222327</xdr:colOff>
      <xdr:row>1</xdr:row>
      <xdr:rowOff>165230</xdr:rowOff>
    </xdr:to>
    <xdr:sp macro="" textlink="">
      <xdr:nvSpPr>
        <xdr:cNvPr id="20" name="角丸四角形 1">
          <a:extLst>
            <a:ext uri="{FF2B5EF4-FFF2-40B4-BE49-F238E27FC236}">
              <a16:creationId xmlns:a16="http://schemas.microsoft.com/office/drawing/2014/main" id="{7FC4711A-8DA0-4531-B91B-E5D78679D057}"/>
            </a:ext>
          </a:extLst>
        </xdr:cNvPr>
        <xdr:cNvSpPr/>
      </xdr:nvSpPr>
      <xdr:spPr>
        <a:xfrm>
          <a:off x="162702" y="48599"/>
          <a:ext cx="316800" cy="316656"/>
        </a:xfrm>
        <a:prstGeom prst="round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400">
              <a:latin typeface="BIZ UDPゴシック" panose="020B0400000000000000" pitchFamily="50" charset="-128"/>
              <a:ea typeface="BIZ UDPゴシック" panose="020B0400000000000000" pitchFamily="50" charset="-128"/>
            </a:rPr>
            <a:t>3</a:t>
          </a:r>
          <a:endParaRPr kumimoji="1" lang="ja-JP" altLang="en-US" sz="1400">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4427</xdr:colOff>
      <xdr:row>9</xdr:row>
      <xdr:rowOff>70680</xdr:rowOff>
    </xdr:from>
    <xdr:to>
      <xdr:col>5</xdr:col>
      <xdr:colOff>624707</xdr:colOff>
      <xdr:row>15</xdr:row>
      <xdr:rowOff>141960</xdr:rowOff>
    </xdr:to>
    <xdr:graphicFrame macro="">
      <xdr:nvGraphicFramePr>
        <xdr:cNvPr id="5" name="グラフ 4">
          <a:extLst>
            <a:ext uri="{FF2B5EF4-FFF2-40B4-BE49-F238E27FC236}">
              <a16:creationId xmlns:a16="http://schemas.microsoft.com/office/drawing/2014/main" id="{3FF1B13F-428B-2836-7619-32B16DFE0C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27287</xdr:colOff>
      <xdr:row>9</xdr:row>
      <xdr:rowOff>75890</xdr:rowOff>
    </xdr:from>
    <xdr:to>
      <xdr:col>9</xdr:col>
      <xdr:colOff>647567</xdr:colOff>
      <xdr:row>15</xdr:row>
      <xdr:rowOff>147170</xdr:rowOff>
    </xdr:to>
    <xdr:graphicFrame macro="">
      <xdr:nvGraphicFramePr>
        <xdr:cNvPr id="6" name="グラフ 5">
          <a:extLst>
            <a:ext uri="{FF2B5EF4-FFF2-40B4-BE49-F238E27FC236}">
              <a16:creationId xmlns:a16="http://schemas.microsoft.com/office/drawing/2014/main" id="{00442178-4CDA-C940-8158-CEE205AC80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126347</xdr:colOff>
      <xdr:row>28</xdr:row>
      <xdr:rowOff>32580</xdr:rowOff>
    </xdr:from>
    <xdr:to>
      <xdr:col>6</xdr:col>
      <xdr:colOff>548807</xdr:colOff>
      <xdr:row>34</xdr:row>
      <xdr:rowOff>103860</xdr:rowOff>
    </xdr:to>
    <xdr:graphicFrame macro="">
      <xdr:nvGraphicFramePr>
        <xdr:cNvPr id="9" name="グラフ 8">
          <a:extLst>
            <a:ext uri="{FF2B5EF4-FFF2-40B4-BE49-F238E27FC236}">
              <a16:creationId xmlns:a16="http://schemas.microsoft.com/office/drawing/2014/main" id="{0775D2E2-9DC3-5602-DC52-EE2C80527B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67453</xdr:colOff>
      <xdr:row>0</xdr:row>
      <xdr:rowOff>58124</xdr:rowOff>
    </xdr:from>
    <xdr:to>
      <xdr:col>1</xdr:col>
      <xdr:colOff>184086</xdr:colOff>
      <xdr:row>1</xdr:row>
      <xdr:rowOff>174755</xdr:rowOff>
    </xdr:to>
    <xdr:sp macro="" textlink="">
      <xdr:nvSpPr>
        <xdr:cNvPr id="2" name="角丸四角形 1">
          <a:extLst>
            <a:ext uri="{FF2B5EF4-FFF2-40B4-BE49-F238E27FC236}">
              <a16:creationId xmlns:a16="http://schemas.microsoft.com/office/drawing/2014/main" id="{29E75494-B4E3-4F7A-A1E5-887164633DA0}"/>
            </a:ext>
          </a:extLst>
        </xdr:cNvPr>
        <xdr:cNvSpPr/>
      </xdr:nvSpPr>
      <xdr:spPr>
        <a:xfrm>
          <a:off x="67453" y="58124"/>
          <a:ext cx="316658" cy="316656"/>
        </a:xfrm>
        <a:prstGeom prst="round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a:latin typeface="BIZ UDPゴシック" panose="020B0400000000000000" pitchFamily="50" charset="-128"/>
              <a:ea typeface="BIZ UDPゴシック" panose="020B0400000000000000" pitchFamily="50" charset="-128"/>
            </a:rPr>
            <a:t>３</a:t>
          </a:r>
        </a:p>
      </xdr:txBody>
    </xdr:sp>
    <xdr:clientData/>
  </xdr:twoCellAnchor>
  <xdr:twoCellAnchor editAs="oneCell">
    <xdr:from>
      <xdr:col>21</xdr:col>
      <xdr:colOff>182850</xdr:colOff>
      <xdr:row>2</xdr:row>
      <xdr:rowOff>76200</xdr:rowOff>
    </xdr:from>
    <xdr:to>
      <xdr:col>25</xdr:col>
      <xdr:colOff>102750</xdr:colOff>
      <xdr:row>5</xdr:row>
      <xdr:rowOff>196125</xdr:rowOff>
    </xdr:to>
    <xdr:pic>
      <xdr:nvPicPr>
        <xdr:cNvPr id="3" name="図 2">
          <a:extLst>
            <a:ext uri="{FF2B5EF4-FFF2-40B4-BE49-F238E27FC236}">
              <a16:creationId xmlns:a16="http://schemas.microsoft.com/office/drawing/2014/main" id="{918CFB39-2857-37B1-6320-A5CC69490C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3375" y="476250"/>
          <a:ext cx="720000" cy="720000"/>
        </a:xfrm>
        <a:prstGeom prst="rect">
          <a:avLst/>
        </a:prstGeom>
      </xdr:spPr>
    </xdr:pic>
    <xdr:clientData/>
  </xdr:twoCellAnchor>
  <xdr:twoCellAnchor editAs="oneCell">
    <xdr:from>
      <xdr:col>25</xdr:col>
      <xdr:colOff>131400</xdr:colOff>
      <xdr:row>2</xdr:row>
      <xdr:rowOff>76200</xdr:rowOff>
    </xdr:from>
    <xdr:to>
      <xdr:col>29</xdr:col>
      <xdr:colOff>51300</xdr:colOff>
      <xdr:row>5</xdr:row>
      <xdr:rowOff>196125</xdr:rowOff>
    </xdr:to>
    <xdr:pic>
      <xdr:nvPicPr>
        <xdr:cNvPr id="4" name="図 3">
          <a:extLst>
            <a:ext uri="{FF2B5EF4-FFF2-40B4-BE49-F238E27FC236}">
              <a16:creationId xmlns:a16="http://schemas.microsoft.com/office/drawing/2014/main" id="{F321F5CF-85D8-A73F-F3D7-DE74D24C77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32025" y="476250"/>
          <a:ext cx="720000" cy="720000"/>
        </a:xfrm>
        <a:prstGeom prst="rect">
          <a:avLst/>
        </a:prstGeom>
      </xdr:spPr>
    </xdr:pic>
    <xdr:clientData/>
  </xdr:twoCellAnchor>
  <xdr:twoCellAnchor editAs="oneCell">
    <xdr:from>
      <xdr:col>14</xdr:col>
      <xdr:colOff>95250</xdr:colOff>
      <xdr:row>2</xdr:row>
      <xdr:rowOff>76200</xdr:rowOff>
    </xdr:from>
    <xdr:to>
      <xdr:col>18</xdr:col>
      <xdr:colOff>15150</xdr:colOff>
      <xdr:row>5</xdr:row>
      <xdr:rowOff>196125</xdr:rowOff>
    </xdr:to>
    <xdr:pic>
      <xdr:nvPicPr>
        <xdr:cNvPr id="5" name="図 4">
          <a:extLst>
            <a:ext uri="{FF2B5EF4-FFF2-40B4-BE49-F238E27FC236}">
              <a16:creationId xmlns:a16="http://schemas.microsoft.com/office/drawing/2014/main" id="{0EA08B37-79CB-DBA3-FE7B-90BCFAFC8EA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95600" y="476250"/>
          <a:ext cx="720000" cy="720000"/>
        </a:xfrm>
        <a:prstGeom prst="rect">
          <a:avLst/>
        </a:prstGeom>
      </xdr:spPr>
    </xdr:pic>
    <xdr:clientData/>
  </xdr:twoCellAnchor>
  <xdr:twoCellAnchor editAs="oneCell">
    <xdr:from>
      <xdr:col>18</xdr:col>
      <xdr:colOff>43800</xdr:colOff>
      <xdr:row>2</xdr:row>
      <xdr:rowOff>76200</xdr:rowOff>
    </xdr:from>
    <xdr:to>
      <xdr:col>21</xdr:col>
      <xdr:colOff>163725</xdr:colOff>
      <xdr:row>5</xdr:row>
      <xdr:rowOff>196125</xdr:rowOff>
    </xdr:to>
    <xdr:pic>
      <xdr:nvPicPr>
        <xdr:cNvPr id="6" name="図 5">
          <a:extLst>
            <a:ext uri="{FF2B5EF4-FFF2-40B4-BE49-F238E27FC236}">
              <a16:creationId xmlns:a16="http://schemas.microsoft.com/office/drawing/2014/main" id="{4D2398FF-CEA1-4BAC-443F-32159E87757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644250" y="476250"/>
          <a:ext cx="720000" cy="720000"/>
        </a:xfrm>
        <a:prstGeom prst="rect">
          <a:avLst/>
        </a:prstGeom>
      </xdr:spPr>
    </xdr:pic>
    <xdr:clientData/>
  </xdr:twoCellAnchor>
  <xdr:twoCellAnchor editAs="oneCell">
    <xdr:from>
      <xdr:col>29</xdr:col>
      <xdr:colOff>70425</xdr:colOff>
      <xdr:row>2</xdr:row>
      <xdr:rowOff>76200</xdr:rowOff>
    </xdr:from>
    <xdr:to>
      <xdr:col>32</xdr:col>
      <xdr:colOff>190350</xdr:colOff>
      <xdr:row>5</xdr:row>
      <xdr:rowOff>196125</xdr:rowOff>
    </xdr:to>
    <xdr:pic>
      <xdr:nvPicPr>
        <xdr:cNvPr id="7" name="図 6">
          <a:extLst>
            <a:ext uri="{FF2B5EF4-FFF2-40B4-BE49-F238E27FC236}">
              <a16:creationId xmlns:a16="http://schemas.microsoft.com/office/drawing/2014/main" id="{71FA1ABD-063A-C3D3-BE6D-A635EC2212B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871150" y="476250"/>
          <a:ext cx="720000" cy="720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67453</xdr:colOff>
      <xdr:row>0</xdr:row>
      <xdr:rowOff>58124</xdr:rowOff>
    </xdr:from>
    <xdr:to>
      <xdr:col>1</xdr:col>
      <xdr:colOff>184086</xdr:colOff>
      <xdr:row>1</xdr:row>
      <xdr:rowOff>174755</xdr:rowOff>
    </xdr:to>
    <xdr:sp macro="" textlink="">
      <xdr:nvSpPr>
        <xdr:cNvPr id="2" name="角丸四角形 1">
          <a:extLst>
            <a:ext uri="{FF2B5EF4-FFF2-40B4-BE49-F238E27FC236}">
              <a16:creationId xmlns:a16="http://schemas.microsoft.com/office/drawing/2014/main" id="{B3AAD6C0-2291-47BE-9989-28AD97236F8C}"/>
            </a:ext>
          </a:extLst>
        </xdr:cNvPr>
        <xdr:cNvSpPr/>
      </xdr:nvSpPr>
      <xdr:spPr>
        <a:xfrm>
          <a:off x="67453" y="58124"/>
          <a:ext cx="316658" cy="316656"/>
        </a:xfrm>
        <a:prstGeom prst="round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a:latin typeface="BIZ UDPゴシック" panose="020B0400000000000000" pitchFamily="50" charset="-128"/>
              <a:ea typeface="BIZ UDPゴシック" panose="020B0400000000000000" pitchFamily="50" charset="-128"/>
            </a:rPr>
            <a:t>３</a:t>
          </a:r>
        </a:p>
      </xdr:txBody>
    </xdr:sp>
    <xdr:clientData/>
  </xdr:twoCellAnchor>
  <xdr:twoCellAnchor editAs="oneCell">
    <xdr:from>
      <xdr:col>21</xdr:col>
      <xdr:colOff>180975</xdr:colOff>
      <xdr:row>2</xdr:row>
      <xdr:rowOff>76200</xdr:rowOff>
    </xdr:from>
    <xdr:to>
      <xdr:col>25</xdr:col>
      <xdr:colOff>100875</xdr:colOff>
      <xdr:row>5</xdr:row>
      <xdr:rowOff>196125</xdr:rowOff>
    </xdr:to>
    <xdr:pic>
      <xdr:nvPicPr>
        <xdr:cNvPr id="3" name="図 2">
          <a:extLst>
            <a:ext uri="{FF2B5EF4-FFF2-40B4-BE49-F238E27FC236}">
              <a16:creationId xmlns:a16="http://schemas.microsoft.com/office/drawing/2014/main" id="{DBF9FE30-EB25-54D7-284A-A3386DAD7E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1500" y="476250"/>
          <a:ext cx="720000" cy="720000"/>
        </a:xfrm>
        <a:prstGeom prst="rect">
          <a:avLst/>
        </a:prstGeom>
      </xdr:spPr>
    </xdr:pic>
    <xdr:clientData/>
  </xdr:twoCellAnchor>
  <xdr:twoCellAnchor editAs="oneCell">
    <xdr:from>
      <xdr:col>29</xdr:col>
      <xdr:colOff>59025</xdr:colOff>
      <xdr:row>2</xdr:row>
      <xdr:rowOff>76200</xdr:rowOff>
    </xdr:from>
    <xdr:to>
      <xdr:col>32</xdr:col>
      <xdr:colOff>178950</xdr:colOff>
      <xdr:row>5</xdr:row>
      <xdr:rowOff>196125</xdr:rowOff>
    </xdr:to>
    <xdr:pic>
      <xdr:nvPicPr>
        <xdr:cNvPr id="4" name="図 3">
          <a:extLst>
            <a:ext uri="{FF2B5EF4-FFF2-40B4-BE49-F238E27FC236}">
              <a16:creationId xmlns:a16="http://schemas.microsoft.com/office/drawing/2014/main" id="{61CE5567-F02D-15C4-BF45-8B4A49E4B91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59750" y="476250"/>
          <a:ext cx="720000" cy="720000"/>
        </a:xfrm>
        <a:prstGeom prst="rect">
          <a:avLst/>
        </a:prstGeom>
      </xdr:spPr>
    </xdr:pic>
    <xdr:clientData/>
  </xdr:twoCellAnchor>
  <xdr:twoCellAnchor editAs="oneCell">
    <xdr:from>
      <xdr:col>25</xdr:col>
      <xdr:colOff>120000</xdr:colOff>
      <xdr:row>2</xdr:row>
      <xdr:rowOff>76200</xdr:rowOff>
    </xdr:from>
    <xdr:to>
      <xdr:col>29</xdr:col>
      <xdr:colOff>39900</xdr:colOff>
      <xdr:row>5</xdr:row>
      <xdr:rowOff>196125</xdr:rowOff>
    </xdr:to>
    <xdr:pic>
      <xdr:nvPicPr>
        <xdr:cNvPr id="5" name="図 4">
          <a:extLst>
            <a:ext uri="{FF2B5EF4-FFF2-40B4-BE49-F238E27FC236}">
              <a16:creationId xmlns:a16="http://schemas.microsoft.com/office/drawing/2014/main" id="{748235F5-F900-0670-2FFD-86F74BAEAEA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20625" y="476250"/>
          <a:ext cx="720000" cy="720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67453</xdr:colOff>
      <xdr:row>0</xdr:row>
      <xdr:rowOff>58124</xdr:rowOff>
    </xdr:from>
    <xdr:to>
      <xdr:col>1</xdr:col>
      <xdr:colOff>184086</xdr:colOff>
      <xdr:row>1</xdr:row>
      <xdr:rowOff>174755</xdr:rowOff>
    </xdr:to>
    <xdr:sp macro="" textlink="">
      <xdr:nvSpPr>
        <xdr:cNvPr id="2" name="角丸四角形 1">
          <a:extLst>
            <a:ext uri="{FF2B5EF4-FFF2-40B4-BE49-F238E27FC236}">
              <a16:creationId xmlns:a16="http://schemas.microsoft.com/office/drawing/2014/main" id="{1CE104D9-7F76-45DF-8982-A5DAAF07FEF3}"/>
            </a:ext>
          </a:extLst>
        </xdr:cNvPr>
        <xdr:cNvSpPr/>
      </xdr:nvSpPr>
      <xdr:spPr>
        <a:xfrm>
          <a:off x="67453" y="58124"/>
          <a:ext cx="316658" cy="316656"/>
        </a:xfrm>
        <a:prstGeom prst="round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a:latin typeface="BIZ UDPゴシック" panose="020B0400000000000000" pitchFamily="50" charset="-128"/>
              <a:ea typeface="BIZ UDPゴシック" panose="020B0400000000000000" pitchFamily="50" charset="-128"/>
            </a:rPr>
            <a:t>３</a:t>
          </a:r>
        </a:p>
      </xdr:txBody>
    </xdr:sp>
    <xdr:clientData/>
  </xdr:twoCellAnchor>
  <xdr:twoCellAnchor editAs="oneCell">
    <xdr:from>
      <xdr:col>29</xdr:col>
      <xdr:colOff>59025</xdr:colOff>
      <xdr:row>2</xdr:row>
      <xdr:rowOff>76200</xdr:rowOff>
    </xdr:from>
    <xdr:to>
      <xdr:col>32</xdr:col>
      <xdr:colOff>178950</xdr:colOff>
      <xdr:row>5</xdr:row>
      <xdr:rowOff>196125</xdr:rowOff>
    </xdr:to>
    <xdr:pic>
      <xdr:nvPicPr>
        <xdr:cNvPr id="3" name="図 2">
          <a:extLst>
            <a:ext uri="{FF2B5EF4-FFF2-40B4-BE49-F238E27FC236}">
              <a16:creationId xmlns:a16="http://schemas.microsoft.com/office/drawing/2014/main" id="{66D6F8B8-DEE4-F357-7E9F-9C39B896E8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59750" y="476250"/>
          <a:ext cx="720000" cy="720000"/>
        </a:xfrm>
        <a:prstGeom prst="rect">
          <a:avLst/>
        </a:prstGeom>
      </xdr:spPr>
    </xdr:pic>
    <xdr:clientData/>
  </xdr:twoCellAnchor>
  <xdr:twoCellAnchor editAs="oneCell">
    <xdr:from>
      <xdr:col>25</xdr:col>
      <xdr:colOff>120000</xdr:colOff>
      <xdr:row>2</xdr:row>
      <xdr:rowOff>76200</xdr:rowOff>
    </xdr:from>
    <xdr:to>
      <xdr:col>29</xdr:col>
      <xdr:colOff>39900</xdr:colOff>
      <xdr:row>5</xdr:row>
      <xdr:rowOff>196125</xdr:rowOff>
    </xdr:to>
    <xdr:pic>
      <xdr:nvPicPr>
        <xdr:cNvPr id="4" name="図 3">
          <a:extLst>
            <a:ext uri="{FF2B5EF4-FFF2-40B4-BE49-F238E27FC236}">
              <a16:creationId xmlns:a16="http://schemas.microsoft.com/office/drawing/2014/main" id="{D92D0DF7-B42B-642A-BD47-14D1962F47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20625" y="476250"/>
          <a:ext cx="720000" cy="720000"/>
        </a:xfrm>
        <a:prstGeom prst="rect">
          <a:avLst/>
        </a:prstGeom>
      </xdr:spPr>
    </xdr:pic>
    <xdr:clientData/>
  </xdr:twoCellAnchor>
  <xdr:twoCellAnchor editAs="oneCell">
    <xdr:from>
      <xdr:col>21</xdr:col>
      <xdr:colOff>180975</xdr:colOff>
      <xdr:row>2</xdr:row>
      <xdr:rowOff>76200</xdr:rowOff>
    </xdr:from>
    <xdr:to>
      <xdr:col>25</xdr:col>
      <xdr:colOff>100875</xdr:colOff>
      <xdr:row>5</xdr:row>
      <xdr:rowOff>196125</xdr:rowOff>
    </xdr:to>
    <xdr:pic>
      <xdr:nvPicPr>
        <xdr:cNvPr id="5" name="図 4">
          <a:extLst>
            <a:ext uri="{FF2B5EF4-FFF2-40B4-BE49-F238E27FC236}">
              <a16:creationId xmlns:a16="http://schemas.microsoft.com/office/drawing/2014/main" id="{C69C6D25-CD66-B418-1E13-E9B553ED4BD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381500" y="476250"/>
          <a:ext cx="720000" cy="7200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2</xdr:col>
      <xdr:colOff>5643</xdr:colOff>
      <xdr:row>8</xdr:row>
      <xdr:rowOff>19772</xdr:rowOff>
    </xdr:from>
    <xdr:to>
      <xdr:col>6</xdr:col>
      <xdr:colOff>557643</xdr:colOff>
      <xdr:row>14</xdr:row>
      <xdr:rowOff>113445</xdr:rowOff>
    </xdr:to>
    <xdr:graphicFrame macro="">
      <xdr:nvGraphicFramePr>
        <xdr:cNvPr id="10" name="グラフ 9">
          <a:extLst>
            <a:ext uri="{FF2B5EF4-FFF2-40B4-BE49-F238E27FC236}">
              <a16:creationId xmlns:a16="http://schemas.microsoft.com/office/drawing/2014/main" id="{0D7BE451-1622-46F3-919B-D35DD739C0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5643</xdr:colOff>
      <xdr:row>29</xdr:row>
      <xdr:rowOff>194387</xdr:rowOff>
    </xdr:from>
    <xdr:to>
      <xdr:col>6</xdr:col>
      <xdr:colOff>557643</xdr:colOff>
      <xdr:row>36</xdr:row>
      <xdr:rowOff>93673</xdr:rowOff>
    </xdr:to>
    <xdr:graphicFrame macro="">
      <xdr:nvGraphicFramePr>
        <xdr:cNvPr id="11" name="グラフ 10">
          <a:extLst>
            <a:ext uri="{FF2B5EF4-FFF2-40B4-BE49-F238E27FC236}">
              <a16:creationId xmlns:a16="http://schemas.microsoft.com/office/drawing/2014/main" id="{2269F4B8-32C0-4688-A89E-A355215464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5643</xdr:colOff>
      <xdr:row>19</xdr:row>
      <xdr:rowOff>38876</xdr:rowOff>
    </xdr:from>
    <xdr:to>
      <xdr:col>6</xdr:col>
      <xdr:colOff>557643</xdr:colOff>
      <xdr:row>25</xdr:row>
      <xdr:rowOff>132549</xdr:rowOff>
    </xdr:to>
    <xdr:graphicFrame macro="">
      <xdr:nvGraphicFramePr>
        <xdr:cNvPr id="13" name="グラフ 12">
          <a:extLst>
            <a:ext uri="{FF2B5EF4-FFF2-40B4-BE49-F238E27FC236}">
              <a16:creationId xmlns:a16="http://schemas.microsoft.com/office/drawing/2014/main" id="{31F8A38B-952F-4DC9-B136-901F1F8BCA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29159</xdr:colOff>
      <xdr:row>0</xdr:row>
      <xdr:rowOff>48599</xdr:rowOff>
    </xdr:from>
    <xdr:to>
      <xdr:col>2</xdr:col>
      <xdr:colOff>219607</xdr:colOff>
      <xdr:row>1</xdr:row>
      <xdr:rowOff>161292</xdr:rowOff>
    </xdr:to>
    <xdr:sp macro="" textlink="">
      <xdr:nvSpPr>
        <xdr:cNvPr id="15" name="角丸四角形 1">
          <a:extLst>
            <a:ext uri="{FF2B5EF4-FFF2-40B4-BE49-F238E27FC236}">
              <a16:creationId xmlns:a16="http://schemas.microsoft.com/office/drawing/2014/main" id="{A2876D32-03EE-4C73-BC93-71BF41802FF3}"/>
            </a:ext>
          </a:extLst>
        </xdr:cNvPr>
        <xdr:cNvSpPr/>
      </xdr:nvSpPr>
      <xdr:spPr>
        <a:xfrm>
          <a:off x="155511" y="48599"/>
          <a:ext cx="316800" cy="316800"/>
        </a:xfrm>
        <a:prstGeom prst="roundRect">
          <a:avLst/>
        </a:prstGeom>
        <a:solidFill>
          <a:srgbClr val="7030A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400">
              <a:latin typeface="BIZ UDPゴシック" panose="020B0400000000000000" pitchFamily="50" charset="-128"/>
              <a:ea typeface="BIZ UDPゴシック" panose="020B0400000000000000" pitchFamily="50" charset="-128"/>
            </a:rPr>
            <a:t>4</a:t>
          </a:r>
        </a:p>
      </xdr:txBody>
    </xdr:sp>
    <xdr:clientData/>
  </xdr:twoCellAnchor>
  <xdr:twoCellAnchor>
    <xdr:from>
      <xdr:col>1</xdr:col>
      <xdr:colOff>109827</xdr:colOff>
      <xdr:row>54</xdr:row>
      <xdr:rowOff>29156</xdr:rowOff>
    </xdr:from>
    <xdr:to>
      <xdr:col>6</xdr:col>
      <xdr:colOff>537419</xdr:colOff>
      <xdr:row>60</xdr:row>
      <xdr:rowOff>122830</xdr:rowOff>
    </xdr:to>
    <xdr:graphicFrame macro="">
      <xdr:nvGraphicFramePr>
        <xdr:cNvPr id="2" name="グラフ 1">
          <a:extLst>
            <a:ext uri="{FF2B5EF4-FFF2-40B4-BE49-F238E27FC236}">
              <a16:creationId xmlns:a16="http://schemas.microsoft.com/office/drawing/2014/main" id="{CEC00B54-B625-7756-B929-C2BAD048FB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67453</xdr:colOff>
      <xdr:row>0</xdr:row>
      <xdr:rowOff>58124</xdr:rowOff>
    </xdr:from>
    <xdr:to>
      <xdr:col>1</xdr:col>
      <xdr:colOff>184086</xdr:colOff>
      <xdr:row>1</xdr:row>
      <xdr:rowOff>174755</xdr:rowOff>
    </xdr:to>
    <xdr:sp macro="" textlink="">
      <xdr:nvSpPr>
        <xdr:cNvPr id="2" name="角丸四角形 1">
          <a:extLst>
            <a:ext uri="{FF2B5EF4-FFF2-40B4-BE49-F238E27FC236}">
              <a16:creationId xmlns:a16="http://schemas.microsoft.com/office/drawing/2014/main" id="{7436B030-3031-4CB3-B3BF-573FA4135311}"/>
            </a:ext>
          </a:extLst>
        </xdr:cNvPr>
        <xdr:cNvSpPr/>
      </xdr:nvSpPr>
      <xdr:spPr>
        <a:xfrm>
          <a:off x="67453" y="58124"/>
          <a:ext cx="316658" cy="316656"/>
        </a:xfrm>
        <a:prstGeom prst="roundRect">
          <a:avLst/>
        </a:prstGeom>
        <a:solidFill>
          <a:srgbClr val="7030A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a:latin typeface="BIZ UDPゴシック" panose="020B0400000000000000" pitchFamily="50" charset="-128"/>
              <a:ea typeface="BIZ UDPゴシック" panose="020B0400000000000000" pitchFamily="50" charset="-128"/>
            </a:rPr>
            <a:t>４</a:t>
          </a:r>
        </a:p>
      </xdr:txBody>
    </xdr:sp>
    <xdr:clientData/>
  </xdr:twoCellAnchor>
  <xdr:twoCellAnchor editAs="oneCell">
    <xdr:from>
      <xdr:col>25</xdr:col>
      <xdr:colOff>112310</xdr:colOff>
      <xdr:row>2</xdr:row>
      <xdr:rowOff>73270</xdr:rowOff>
    </xdr:from>
    <xdr:to>
      <xdr:col>29</xdr:col>
      <xdr:colOff>36816</xdr:colOff>
      <xdr:row>5</xdr:row>
      <xdr:rowOff>196649</xdr:rowOff>
    </xdr:to>
    <xdr:pic>
      <xdr:nvPicPr>
        <xdr:cNvPr id="3" name="図 2">
          <a:extLst>
            <a:ext uri="{FF2B5EF4-FFF2-40B4-BE49-F238E27FC236}">
              <a16:creationId xmlns:a16="http://schemas.microsoft.com/office/drawing/2014/main" id="{C06BA340-DDE5-6303-8871-ED5041B039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12935" y="473320"/>
          <a:ext cx="724606" cy="723454"/>
        </a:xfrm>
        <a:prstGeom prst="rect">
          <a:avLst/>
        </a:prstGeom>
      </xdr:spPr>
    </xdr:pic>
    <xdr:clientData/>
  </xdr:twoCellAnchor>
  <xdr:twoCellAnchor editAs="oneCell">
    <xdr:from>
      <xdr:col>29</xdr:col>
      <xdr:colOff>54162</xdr:colOff>
      <xdr:row>2</xdr:row>
      <xdr:rowOff>73270</xdr:rowOff>
    </xdr:from>
    <xdr:to>
      <xdr:col>32</xdr:col>
      <xdr:colOff>177541</xdr:colOff>
      <xdr:row>5</xdr:row>
      <xdr:rowOff>196649</xdr:rowOff>
    </xdr:to>
    <xdr:pic>
      <xdr:nvPicPr>
        <xdr:cNvPr id="4" name="図 3">
          <a:extLst>
            <a:ext uri="{FF2B5EF4-FFF2-40B4-BE49-F238E27FC236}">
              <a16:creationId xmlns:a16="http://schemas.microsoft.com/office/drawing/2014/main" id="{6AC68524-2391-76A6-7D0F-14C5EC08B97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54887" y="473320"/>
          <a:ext cx="723454" cy="72345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67453</xdr:colOff>
      <xdr:row>0</xdr:row>
      <xdr:rowOff>58124</xdr:rowOff>
    </xdr:from>
    <xdr:to>
      <xdr:col>1</xdr:col>
      <xdr:colOff>184086</xdr:colOff>
      <xdr:row>1</xdr:row>
      <xdr:rowOff>174755</xdr:rowOff>
    </xdr:to>
    <xdr:sp macro="" textlink="">
      <xdr:nvSpPr>
        <xdr:cNvPr id="2" name="角丸四角形 1">
          <a:extLst>
            <a:ext uri="{FF2B5EF4-FFF2-40B4-BE49-F238E27FC236}">
              <a16:creationId xmlns:a16="http://schemas.microsoft.com/office/drawing/2014/main" id="{B6725021-10D4-4540-A503-9853EB893601}"/>
            </a:ext>
          </a:extLst>
        </xdr:cNvPr>
        <xdr:cNvSpPr/>
      </xdr:nvSpPr>
      <xdr:spPr>
        <a:xfrm>
          <a:off x="67453" y="58124"/>
          <a:ext cx="316658" cy="316656"/>
        </a:xfrm>
        <a:prstGeom prst="roundRect">
          <a:avLst/>
        </a:prstGeom>
        <a:solidFill>
          <a:srgbClr val="7030A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a:latin typeface="BIZ UDPゴシック" panose="020B0400000000000000" pitchFamily="50" charset="-128"/>
              <a:ea typeface="BIZ UDPゴシック" panose="020B0400000000000000" pitchFamily="50" charset="-128"/>
            </a:rPr>
            <a:t>４</a:t>
          </a:r>
        </a:p>
      </xdr:txBody>
    </xdr:sp>
    <xdr:clientData/>
  </xdr:twoCellAnchor>
  <xdr:twoCellAnchor editAs="oneCell">
    <xdr:from>
      <xdr:col>29</xdr:col>
      <xdr:colOff>57150</xdr:colOff>
      <xdr:row>2</xdr:row>
      <xdr:rowOff>85725</xdr:rowOff>
    </xdr:from>
    <xdr:to>
      <xdr:col>32</xdr:col>
      <xdr:colOff>177075</xdr:colOff>
      <xdr:row>6</xdr:row>
      <xdr:rowOff>5625</xdr:rowOff>
    </xdr:to>
    <xdr:pic>
      <xdr:nvPicPr>
        <xdr:cNvPr id="3" name="図 2">
          <a:extLst>
            <a:ext uri="{FF2B5EF4-FFF2-40B4-BE49-F238E27FC236}">
              <a16:creationId xmlns:a16="http://schemas.microsoft.com/office/drawing/2014/main" id="{22CC3A3E-B3C7-1C05-5C64-8F600BDB8C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57875" y="485775"/>
          <a:ext cx="720000" cy="72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123823</xdr:colOff>
      <xdr:row>100</xdr:row>
      <xdr:rowOff>38100</xdr:rowOff>
    </xdr:from>
    <xdr:to>
      <xdr:col>9</xdr:col>
      <xdr:colOff>189823</xdr:colOff>
      <xdr:row>112</xdr:row>
      <xdr:rowOff>180660</xdr:rowOff>
    </xdr:to>
    <xdr:graphicFrame macro="">
      <xdr:nvGraphicFramePr>
        <xdr:cNvPr id="2" name="グラフ 1">
          <a:extLst>
            <a:ext uri="{FF2B5EF4-FFF2-40B4-BE49-F238E27FC236}">
              <a16:creationId xmlns:a16="http://schemas.microsoft.com/office/drawing/2014/main" id="{EBF034B5-DEA6-47F9-B330-E4035FE43D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108583</xdr:colOff>
      <xdr:row>9</xdr:row>
      <xdr:rowOff>23054</xdr:rowOff>
    </xdr:from>
    <xdr:to>
      <xdr:col>9</xdr:col>
      <xdr:colOff>52663</xdr:colOff>
      <xdr:row>15</xdr:row>
      <xdr:rowOff>94334</xdr:rowOff>
    </xdr:to>
    <xdr:graphicFrame macro="">
      <xdr:nvGraphicFramePr>
        <xdr:cNvPr id="3" name="グラフ 2">
          <a:extLst>
            <a:ext uri="{FF2B5EF4-FFF2-40B4-BE49-F238E27FC236}">
              <a16:creationId xmlns:a16="http://schemas.microsoft.com/office/drawing/2014/main" id="{4A5B7F59-7EDE-426F-A94D-D235F730D7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108583</xdr:colOff>
      <xdr:row>75</xdr:row>
      <xdr:rowOff>34562</xdr:rowOff>
    </xdr:from>
    <xdr:to>
      <xdr:col>9</xdr:col>
      <xdr:colOff>52663</xdr:colOff>
      <xdr:row>81</xdr:row>
      <xdr:rowOff>105842</xdr:rowOff>
    </xdr:to>
    <xdr:graphicFrame macro="">
      <xdr:nvGraphicFramePr>
        <xdr:cNvPr id="4" name="グラフ 3">
          <a:extLst>
            <a:ext uri="{FF2B5EF4-FFF2-40B4-BE49-F238E27FC236}">
              <a16:creationId xmlns:a16="http://schemas.microsoft.com/office/drawing/2014/main" id="{1EA8FCE2-8193-4DAA-AED1-F4CF3D177C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108583</xdr:colOff>
      <xdr:row>65</xdr:row>
      <xdr:rowOff>54791</xdr:rowOff>
    </xdr:from>
    <xdr:to>
      <xdr:col>9</xdr:col>
      <xdr:colOff>52663</xdr:colOff>
      <xdr:row>71</xdr:row>
      <xdr:rowOff>126071</xdr:rowOff>
    </xdr:to>
    <xdr:graphicFrame macro="">
      <xdr:nvGraphicFramePr>
        <xdr:cNvPr id="5" name="グラフ 4">
          <a:extLst>
            <a:ext uri="{FF2B5EF4-FFF2-40B4-BE49-F238E27FC236}">
              <a16:creationId xmlns:a16="http://schemas.microsoft.com/office/drawing/2014/main" id="{83DD5F3C-595F-44E2-B9CF-510AFBFB25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108583</xdr:colOff>
      <xdr:row>86</xdr:row>
      <xdr:rowOff>35923</xdr:rowOff>
    </xdr:from>
    <xdr:to>
      <xdr:col>9</xdr:col>
      <xdr:colOff>52663</xdr:colOff>
      <xdr:row>92</xdr:row>
      <xdr:rowOff>107203</xdr:rowOff>
    </xdr:to>
    <xdr:graphicFrame macro="">
      <xdr:nvGraphicFramePr>
        <xdr:cNvPr id="6" name="グラフ 5">
          <a:extLst>
            <a:ext uri="{FF2B5EF4-FFF2-40B4-BE49-F238E27FC236}">
              <a16:creationId xmlns:a16="http://schemas.microsoft.com/office/drawing/2014/main" id="{9E2A7251-220A-4D61-B4AD-1AEE05FFC4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108583</xdr:colOff>
      <xdr:row>53</xdr:row>
      <xdr:rowOff>30843</xdr:rowOff>
    </xdr:from>
    <xdr:to>
      <xdr:col>9</xdr:col>
      <xdr:colOff>52663</xdr:colOff>
      <xdr:row>59</xdr:row>
      <xdr:rowOff>102123</xdr:rowOff>
    </xdr:to>
    <xdr:graphicFrame macro="">
      <xdr:nvGraphicFramePr>
        <xdr:cNvPr id="7" name="グラフ 6">
          <a:extLst>
            <a:ext uri="{FF2B5EF4-FFF2-40B4-BE49-F238E27FC236}">
              <a16:creationId xmlns:a16="http://schemas.microsoft.com/office/drawing/2014/main" id="{5075D4A1-CECB-4FFE-9A94-A9A2E34BA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38878</xdr:colOff>
      <xdr:row>0</xdr:row>
      <xdr:rowOff>48599</xdr:rowOff>
    </xdr:from>
    <xdr:to>
      <xdr:col>2</xdr:col>
      <xdr:colOff>231853</xdr:colOff>
      <xdr:row>1</xdr:row>
      <xdr:rowOff>165374</xdr:rowOff>
    </xdr:to>
    <xdr:sp macro="" textlink="">
      <xdr:nvSpPr>
        <xdr:cNvPr id="8" name="角丸四角形 1">
          <a:extLst>
            <a:ext uri="{FF2B5EF4-FFF2-40B4-BE49-F238E27FC236}">
              <a16:creationId xmlns:a16="http://schemas.microsoft.com/office/drawing/2014/main" id="{01A401BA-C526-4AD0-9573-32A0B6926851}"/>
            </a:ext>
          </a:extLst>
        </xdr:cNvPr>
        <xdr:cNvSpPr/>
      </xdr:nvSpPr>
      <xdr:spPr>
        <a:xfrm>
          <a:off x="162703" y="48599"/>
          <a:ext cx="316800" cy="316800"/>
        </a:xfrm>
        <a:prstGeom prst="round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a:latin typeface="BIZ UDPゴシック" panose="020B0400000000000000" pitchFamily="50" charset="-128"/>
              <a:ea typeface="BIZ UDPゴシック" panose="020B0400000000000000" pitchFamily="50" charset="-128"/>
            </a:rPr>
            <a:t>１</a:t>
          </a:r>
        </a:p>
      </xdr:txBody>
    </xdr:sp>
    <xdr:clientData/>
  </xdr:twoCellAnchor>
  <xdr:twoCellAnchor>
    <xdr:from>
      <xdr:col>1</xdr:col>
      <xdr:colOff>108583</xdr:colOff>
      <xdr:row>18</xdr:row>
      <xdr:rowOff>30480</xdr:rowOff>
    </xdr:from>
    <xdr:to>
      <xdr:col>9</xdr:col>
      <xdr:colOff>52663</xdr:colOff>
      <xdr:row>24</xdr:row>
      <xdr:rowOff>101760</xdr:rowOff>
    </xdr:to>
    <xdr:graphicFrame macro="">
      <xdr:nvGraphicFramePr>
        <xdr:cNvPr id="9" name="グラフ 8">
          <a:extLst>
            <a:ext uri="{FF2B5EF4-FFF2-40B4-BE49-F238E27FC236}">
              <a16:creationId xmlns:a16="http://schemas.microsoft.com/office/drawing/2014/main" id="{A2FB9F03-0E8B-4715-BA5A-3F2EBEE74F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121917</xdr:colOff>
      <xdr:row>29</xdr:row>
      <xdr:rowOff>28574</xdr:rowOff>
    </xdr:from>
    <xdr:to>
      <xdr:col>9</xdr:col>
      <xdr:colOff>605997</xdr:colOff>
      <xdr:row>46</xdr:row>
      <xdr:rowOff>80534</xdr:rowOff>
    </xdr:to>
    <xdr:graphicFrame macro="">
      <xdr:nvGraphicFramePr>
        <xdr:cNvPr id="10" name="グラフ 9">
          <a:extLst>
            <a:ext uri="{FF2B5EF4-FFF2-40B4-BE49-F238E27FC236}">
              <a16:creationId xmlns:a16="http://schemas.microsoft.com/office/drawing/2014/main" id="{E110D429-FA4D-4B77-97F7-35052F475B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38878</xdr:colOff>
      <xdr:row>0</xdr:row>
      <xdr:rowOff>48599</xdr:rowOff>
    </xdr:from>
    <xdr:to>
      <xdr:col>1</xdr:col>
      <xdr:colOff>155511</xdr:colOff>
      <xdr:row>1</xdr:row>
      <xdr:rowOff>165230</xdr:rowOff>
    </xdr:to>
    <xdr:sp macro="" textlink="">
      <xdr:nvSpPr>
        <xdr:cNvPr id="2" name="角丸四角形 1">
          <a:extLst>
            <a:ext uri="{FF2B5EF4-FFF2-40B4-BE49-F238E27FC236}">
              <a16:creationId xmlns:a16="http://schemas.microsoft.com/office/drawing/2014/main" id="{07419582-8FCC-46C1-AFE3-6C14A68842E0}"/>
            </a:ext>
          </a:extLst>
        </xdr:cNvPr>
        <xdr:cNvSpPr/>
      </xdr:nvSpPr>
      <xdr:spPr>
        <a:xfrm>
          <a:off x="38878" y="48599"/>
          <a:ext cx="316658" cy="316656"/>
        </a:xfrm>
        <a:prstGeom prst="round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a:latin typeface="BIZ UDPゴシック" panose="020B0400000000000000" pitchFamily="50" charset="-128"/>
              <a:ea typeface="BIZ UDPゴシック" panose="020B0400000000000000" pitchFamily="50" charset="-128"/>
            </a:rPr>
            <a:t>１</a:t>
          </a:r>
        </a:p>
      </xdr:txBody>
    </xdr:sp>
    <xdr:clientData/>
  </xdr:twoCellAnchor>
  <xdr:twoCellAnchor editAs="oneCell">
    <xdr:from>
      <xdr:col>29</xdr:col>
      <xdr:colOff>82443</xdr:colOff>
      <xdr:row>2</xdr:row>
      <xdr:rowOff>86073</xdr:rowOff>
    </xdr:from>
    <xdr:to>
      <xdr:col>33</xdr:col>
      <xdr:colOff>2343</xdr:colOff>
      <xdr:row>6</xdr:row>
      <xdr:rowOff>5973</xdr:rowOff>
    </xdr:to>
    <xdr:pic>
      <xdr:nvPicPr>
        <xdr:cNvPr id="3" name="図 2">
          <a:extLst>
            <a:ext uri="{FF2B5EF4-FFF2-40B4-BE49-F238E27FC236}">
              <a16:creationId xmlns:a16="http://schemas.microsoft.com/office/drawing/2014/main" id="{4182EBB1-0425-DB87-88A5-34044E3E81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83168" y="486123"/>
          <a:ext cx="720000" cy="720000"/>
        </a:xfrm>
        <a:prstGeom prst="rect">
          <a:avLst/>
        </a:prstGeom>
      </xdr:spPr>
    </xdr:pic>
    <xdr:clientData/>
  </xdr:twoCellAnchor>
  <xdr:twoCellAnchor editAs="oneCell">
    <xdr:from>
      <xdr:col>25</xdr:col>
      <xdr:colOff>142875</xdr:colOff>
      <xdr:row>2</xdr:row>
      <xdr:rowOff>86073</xdr:rowOff>
    </xdr:from>
    <xdr:to>
      <xdr:col>29</xdr:col>
      <xdr:colOff>62775</xdr:colOff>
      <xdr:row>6</xdr:row>
      <xdr:rowOff>5973</xdr:rowOff>
    </xdr:to>
    <xdr:pic>
      <xdr:nvPicPr>
        <xdr:cNvPr id="4" name="図 3">
          <a:extLst>
            <a:ext uri="{FF2B5EF4-FFF2-40B4-BE49-F238E27FC236}">
              <a16:creationId xmlns:a16="http://schemas.microsoft.com/office/drawing/2014/main" id="{76E10FC5-E86A-C86D-E06D-D78D5AF333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43500" y="486123"/>
          <a:ext cx="720000" cy="72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38878</xdr:colOff>
      <xdr:row>0</xdr:row>
      <xdr:rowOff>48599</xdr:rowOff>
    </xdr:from>
    <xdr:to>
      <xdr:col>1</xdr:col>
      <xdr:colOff>155511</xdr:colOff>
      <xdr:row>1</xdr:row>
      <xdr:rowOff>165230</xdr:rowOff>
    </xdr:to>
    <xdr:sp macro="" textlink="">
      <xdr:nvSpPr>
        <xdr:cNvPr id="2" name="角丸四角形 1">
          <a:extLst>
            <a:ext uri="{FF2B5EF4-FFF2-40B4-BE49-F238E27FC236}">
              <a16:creationId xmlns:a16="http://schemas.microsoft.com/office/drawing/2014/main" id="{E06ABC76-B2B4-4792-A34F-53D6368E5A2B}"/>
            </a:ext>
          </a:extLst>
        </xdr:cNvPr>
        <xdr:cNvSpPr/>
      </xdr:nvSpPr>
      <xdr:spPr>
        <a:xfrm>
          <a:off x="38878" y="48599"/>
          <a:ext cx="316658" cy="316656"/>
        </a:xfrm>
        <a:prstGeom prst="round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a:latin typeface="BIZ UDPゴシック" panose="020B0400000000000000" pitchFamily="50" charset="-128"/>
              <a:ea typeface="BIZ UDPゴシック" panose="020B0400000000000000" pitchFamily="50" charset="-128"/>
            </a:rPr>
            <a:t>１</a:t>
          </a:r>
        </a:p>
      </xdr:txBody>
    </xdr:sp>
    <xdr:clientData/>
  </xdr:twoCellAnchor>
  <xdr:twoCellAnchor editAs="oneCell">
    <xdr:from>
      <xdr:col>29</xdr:col>
      <xdr:colOff>72918</xdr:colOff>
      <xdr:row>2</xdr:row>
      <xdr:rowOff>76200</xdr:rowOff>
    </xdr:from>
    <xdr:to>
      <xdr:col>32</xdr:col>
      <xdr:colOff>192843</xdr:colOff>
      <xdr:row>5</xdr:row>
      <xdr:rowOff>196125</xdr:rowOff>
    </xdr:to>
    <xdr:pic>
      <xdr:nvPicPr>
        <xdr:cNvPr id="5" name="図 4">
          <a:extLst>
            <a:ext uri="{FF2B5EF4-FFF2-40B4-BE49-F238E27FC236}">
              <a16:creationId xmlns:a16="http://schemas.microsoft.com/office/drawing/2014/main" id="{9852D94D-CB1C-4C0B-8254-5E7F7D3DD4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73643" y="476250"/>
          <a:ext cx="720000" cy="720000"/>
        </a:xfrm>
        <a:prstGeom prst="rect">
          <a:avLst/>
        </a:prstGeom>
      </xdr:spPr>
    </xdr:pic>
    <xdr:clientData/>
  </xdr:twoCellAnchor>
  <xdr:twoCellAnchor editAs="oneCell">
    <xdr:from>
      <xdr:col>25</xdr:col>
      <xdr:colOff>133350</xdr:colOff>
      <xdr:row>2</xdr:row>
      <xdr:rowOff>76200</xdr:rowOff>
    </xdr:from>
    <xdr:to>
      <xdr:col>29</xdr:col>
      <xdr:colOff>53250</xdr:colOff>
      <xdr:row>5</xdr:row>
      <xdr:rowOff>196125</xdr:rowOff>
    </xdr:to>
    <xdr:pic>
      <xdr:nvPicPr>
        <xdr:cNvPr id="6" name="図 5">
          <a:extLst>
            <a:ext uri="{FF2B5EF4-FFF2-40B4-BE49-F238E27FC236}">
              <a16:creationId xmlns:a16="http://schemas.microsoft.com/office/drawing/2014/main" id="{0C2BFBDF-51C5-45A5-90E0-2EB1A0C85C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33975" y="476250"/>
          <a:ext cx="720000" cy="72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38878</xdr:colOff>
      <xdr:row>0</xdr:row>
      <xdr:rowOff>48599</xdr:rowOff>
    </xdr:from>
    <xdr:to>
      <xdr:col>1</xdr:col>
      <xdr:colOff>155511</xdr:colOff>
      <xdr:row>1</xdr:row>
      <xdr:rowOff>165230</xdr:rowOff>
    </xdr:to>
    <xdr:sp macro="" textlink="">
      <xdr:nvSpPr>
        <xdr:cNvPr id="2" name="角丸四角形 1">
          <a:extLst>
            <a:ext uri="{FF2B5EF4-FFF2-40B4-BE49-F238E27FC236}">
              <a16:creationId xmlns:a16="http://schemas.microsoft.com/office/drawing/2014/main" id="{9DE300F4-463A-4978-950D-D069182FB4CD}"/>
            </a:ext>
          </a:extLst>
        </xdr:cNvPr>
        <xdr:cNvSpPr/>
      </xdr:nvSpPr>
      <xdr:spPr>
        <a:xfrm>
          <a:off x="38878" y="48599"/>
          <a:ext cx="316658" cy="316656"/>
        </a:xfrm>
        <a:prstGeom prst="round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a:latin typeface="BIZ UDPゴシック" panose="020B0400000000000000" pitchFamily="50" charset="-128"/>
              <a:ea typeface="BIZ UDPゴシック" panose="020B0400000000000000" pitchFamily="50" charset="-128"/>
            </a:rPr>
            <a:t>１</a:t>
          </a:r>
        </a:p>
      </xdr:txBody>
    </xdr:sp>
    <xdr:clientData/>
  </xdr:twoCellAnchor>
  <xdr:twoCellAnchor editAs="oneCell">
    <xdr:from>
      <xdr:col>29</xdr:col>
      <xdr:colOff>72918</xdr:colOff>
      <xdr:row>2</xdr:row>
      <xdr:rowOff>76200</xdr:rowOff>
    </xdr:from>
    <xdr:to>
      <xdr:col>32</xdr:col>
      <xdr:colOff>192843</xdr:colOff>
      <xdr:row>5</xdr:row>
      <xdr:rowOff>196125</xdr:rowOff>
    </xdr:to>
    <xdr:pic>
      <xdr:nvPicPr>
        <xdr:cNvPr id="3" name="図 2">
          <a:extLst>
            <a:ext uri="{FF2B5EF4-FFF2-40B4-BE49-F238E27FC236}">
              <a16:creationId xmlns:a16="http://schemas.microsoft.com/office/drawing/2014/main" id="{5CB88918-C353-4304-8CEC-867E83B2F6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73643" y="476250"/>
          <a:ext cx="720000" cy="720000"/>
        </a:xfrm>
        <a:prstGeom prst="rect">
          <a:avLst/>
        </a:prstGeom>
      </xdr:spPr>
    </xdr:pic>
    <xdr:clientData/>
  </xdr:twoCellAnchor>
  <xdr:twoCellAnchor editAs="oneCell">
    <xdr:from>
      <xdr:col>25</xdr:col>
      <xdr:colOff>133350</xdr:colOff>
      <xdr:row>2</xdr:row>
      <xdr:rowOff>76200</xdr:rowOff>
    </xdr:from>
    <xdr:to>
      <xdr:col>29</xdr:col>
      <xdr:colOff>53250</xdr:colOff>
      <xdr:row>5</xdr:row>
      <xdr:rowOff>196125</xdr:rowOff>
    </xdr:to>
    <xdr:pic>
      <xdr:nvPicPr>
        <xdr:cNvPr id="4" name="図 3">
          <a:extLst>
            <a:ext uri="{FF2B5EF4-FFF2-40B4-BE49-F238E27FC236}">
              <a16:creationId xmlns:a16="http://schemas.microsoft.com/office/drawing/2014/main" id="{D38EE37F-180A-410B-B1CE-0708ED49BE9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33975" y="476250"/>
          <a:ext cx="720000" cy="72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38878</xdr:colOff>
      <xdr:row>0</xdr:row>
      <xdr:rowOff>48599</xdr:rowOff>
    </xdr:from>
    <xdr:to>
      <xdr:col>1</xdr:col>
      <xdr:colOff>155511</xdr:colOff>
      <xdr:row>1</xdr:row>
      <xdr:rowOff>165230</xdr:rowOff>
    </xdr:to>
    <xdr:sp macro="" textlink="">
      <xdr:nvSpPr>
        <xdr:cNvPr id="2" name="角丸四角形 1">
          <a:extLst>
            <a:ext uri="{FF2B5EF4-FFF2-40B4-BE49-F238E27FC236}">
              <a16:creationId xmlns:a16="http://schemas.microsoft.com/office/drawing/2014/main" id="{5101C4F3-D415-452E-B556-EC2EF04F8668}"/>
            </a:ext>
          </a:extLst>
        </xdr:cNvPr>
        <xdr:cNvSpPr/>
      </xdr:nvSpPr>
      <xdr:spPr>
        <a:xfrm>
          <a:off x="38878" y="48599"/>
          <a:ext cx="316658" cy="316656"/>
        </a:xfrm>
        <a:prstGeom prst="roundRect">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a:latin typeface="BIZ UDPゴシック" panose="020B0400000000000000" pitchFamily="50" charset="-128"/>
              <a:ea typeface="BIZ UDPゴシック" panose="020B0400000000000000" pitchFamily="50" charset="-128"/>
            </a:rPr>
            <a:t>１</a:t>
          </a:r>
        </a:p>
      </xdr:txBody>
    </xdr:sp>
    <xdr:clientData/>
  </xdr:twoCellAnchor>
  <xdr:twoCellAnchor editAs="oneCell">
    <xdr:from>
      <xdr:col>29</xdr:col>
      <xdr:colOff>63393</xdr:colOff>
      <xdr:row>2</xdr:row>
      <xdr:rowOff>76200</xdr:rowOff>
    </xdr:from>
    <xdr:to>
      <xdr:col>32</xdr:col>
      <xdr:colOff>183318</xdr:colOff>
      <xdr:row>5</xdr:row>
      <xdr:rowOff>196125</xdr:rowOff>
    </xdr:to>
    <xdr:pic>
      <xdr:nvPicPr>
        <xdr:cNvPr id="3" name="図 2">
          <a:extLst>
            <a:ext uri="{FF2B5EF4-FFF2-40B4-BE49-F238E27FC236}">
              <a16:creationId xmlns:a16="http://schemas.microsoft.com/office/drawing/2014/main" id="{F22A2930-F3D0-4F37-A943-8881D8785A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64118" y="476250"/>
          <a:ext cx="720000" cy="720000"/>
        </a:xfrm>
        <a:prstGeom prst="rect">
          <a:avLst/>
        </a:prstGeom>
      </xdr:spPr>
    </xdr:pic>
    <xdr:clientData/>
  </xdr:twoCellAnchor>
  <xdr:twoCellAnchor editAs="oneCell">
    <xdr:from>
      <xdr:col>25</xdr:col>
      <xdr:colOff>123825</xdr:colOff>
      <xdr:row>2</xdr:row>
      <xdr:rowOff>76200</xdr:rowOff>
    </xdr:from>
    <xdr:to>
      <xdr:col>29</xdr:col>
      <xdr:colOff>43725</xdr:colOff>
      <xdr:row>5</xdr:row>
      <xdr:rowOff>196125</xdr:rowOff>
    </xdr:to>
    <xdr:pic>
      <xdr:nvPicPr>
        <xdr:cNvPr id="4" name="図 3">
          <a:extLst>
            <a:ext uri="{FF2B5EF4-FFF2-40B4-BE49-F238E27FC236}">
              <a16:creationId xmlns:a16="http://schemas.microsoft.com/office/drawing/2014/main" id="{3B1C74E9-9F0E-4D86-AE1E-93D28986C62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24450" y="476250"/>
          <a:ext cx="720000" cy="720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12884</xdr:colOff>
      <xdr:row>37</xdr:row>
      <xdr:rowOff>42638</xdr:rowOff>
    </xdr:from>
    <xdr:to>
      <xdr:col>5</xdr:col>
      <xdr:colOff>606884</xdr:colOff>
      <xdr:row>44</xdr:row>
      <xdr:rowOff>70697</xdr:rowOff>
    </xdr:to>
    <xdr:graphicFrame macro="">
      <xdr:nvGraphicFramePr>
        <xdr:cNvPr id="8" name="グラフ 7">
          <a:extLst>
            <a:ext uri="{FF2B5EF4-FFF2-40B4-BE49-F238E27FC236}">
              <a16:creationId xmlns:a16="http://schemas.microsoft.com/office/drawing/2014/main" id="{80B1BB08-610B-4559-A9B5-970390C67C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12884</xdr:colOff>
      <xdr:row>65</xdr:row>
      <xdr:rowOff>41011</xdr:rowOff>
    </xdr:from>
    <xdr:to>
      <xdr:col>5</xdr:col>
      <xdr:colOff>606884</xdr:colOff>
      <xdr:row>72</xdr:row>
      <xdr:rowOff>94171</xdr:rowOff>
    </xdr:to>
    <xdr:graphicFrame macro="">
      <xdr:nvGraphicFramePr>
        <xdr:cNvPr id="9" name="グラフ 8">
          <a:extLst>
            <a:ext uri="{FF2B5EF4-FFF2-40B4-BE49-F238E27FC236}">
              <a16:creationId xmlns:a16="http://schemas.microsoft.com/office/drawing/2014/main" id="{BB49E7FD-A481-4A40-9E19-C6FE2DB56B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12884</xdr:colOff>
      <xdr:row>52</xdr:row>
      <xdr:rowOff>42354</xdr:rowOff>
    </xdr:from>
    <xdr:to>
      <xdr:col>5</xdr:col>
      <xdr:colOff>606884</xdr:colOff>
      <xdr:row>62</xdr:row>
      <xdr:rowOff>41154</xdr:rowOff>
    </xdr:to>
    <xdr:graphicFrame macro="">
      <xdr:nvGraphicFramePr>
        <xdr:cNvPr id="10" name="グラフ 9">
          <a:extLst>
            <a:ext uri="{FF2B5EF4-FFF2-40B4-BE49-F238E27FC236}">
              <a16:creationId xmlns:a16="http://schemas.microsoft.com/office/drawing/2014/main" id="{020DF2A3-C0CD-4C4D-81BC-31702D4B25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60789</xdr:colOff>
      <xdr:row>52</xdr:row>
      <xdr:rowOff>42354</xdr:rowOff>
    </xdr:from>
    <xdr:to>
      <xdr:col>9</xdr:col>
      <xdr:colOff>654789</xdr:colOff>
      <xdr:row>62</xdr:row>
      <xdr:rowOff>41154</xdr:rowOff>
    </xdr:to>
    <xdr:graphicFrame macro="">
      <xdr:nvGraphicFramePr>
        <xdr:cNvPr id="11" name="グラフ 10">
          <a:extLst>
            <a:ext uri="{FF2B5EF4-FFF2-40B4-BE49-F238E27FC236}">
              <a16:creationId xmlns:a16="http://schemas.microsoft.com/office/drawing/2014/main" id="{56C12AC6-E6D6-4B22-B5F7-05D18F2868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12884</xdr:colOff>
      <xdr:row>8</xdr:row>
      <xdr:rowOff>49991</xdr:rowOff>
    </xdr:from>
    <xdr:to>
      <xdr:col>4</xdr:col>
      <xdr:colOff>360884</xdr:colOff>
      <xdr:row>15</xdr:row>
      <xdr:rowOff>78050</xdr:rowOff>
    </xdr:to>
    <xdr:graphicFrame macro="">
      <xdr:nvGraphicFramePr>
        <xdr:cNvPr id="13" name="グラフ 12">
          <a:extLst>
            <a:ext uri="{FF2B5EF4-FFF2-40B4-BE49-F238E27FC236}">
              <a16:creationId xmlns:a16="http://schemas.microsoft.com/office/drawing/2014/main" id="{0AAF2F75-3E44-4498-9491-B2FFD7D77C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525737</xdr:colOff>
      <xdr:row>8</xdr:row>
      <xdr:rowOff>49991</xdr:rowOff>
    </xdr:from>
    <xdr:to>
      <xdr:col>7</xdr:col>
      <xdr:colOff>147737</xdr:colOff>
      <xdr:row>15</xdr:row>
      <xdr:rowOff>78050</xdr:rowOff>
    </xdr:to>
    <xdr:graphicFrame macro="">
      <xdr:nvGraphicFramePr>
        <xdr:cNvPr id="14" name="グラフ 13">
          <a:extLst>
            <a:ext uri="{FF2B5EF4-FFF2-40B4-BE49-F238E27FC236}">
              <a16:creationId xmlns:a16="http://schemas.microsoft.com/office/drawing/2014/main" id="{1195F57D-2193-42F4-9873-A869BC786D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61522</xdr:colOff>
      <xdr:row>17</xdr:row>
      <xdr:rowOff>28147</xdr:rowOff>
    </xdr:from>
    <xdr:to>
      <xdr:col>9</xdr:col>
      <xdr:colOff>655522</xdr:colOff>
      <xdr:row>24</xdr:row>
      <xdr:rowOff>56206</xdr:rowOff>
    </xdr:to>
    <xdr:graphicFrame macro="">
      <xdr:nvGraphicFramePr>
        <xdr:cNvPr id="15" name="グラフ 14">
          <a:extLst>
            <a:ext uri="{FF2B5EF4-FFF2-40B4-BE49-F238E27FC236}">
              <a16:creationId xmlns:a16="http://schemas.microsoft.com/office/drawing/2014/main" id="{47FED7A3-C479-4FEE-B640-32739D34C8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12884</xdr:colOff>
      <xdr:row>26</xdr:row>
      <xdr:rowOff>43836</xdr:rowOff>
    </xdr:from>
    <xdr:to>
      <xdr:col>5</xdr:col>
      <xdr:colOff>606884</xdr:colOff>
      <xdr:row>33</xdr:row>
      <xdr:rowOff>71895</xdr:rowOff>
    </xdr:to>
    <xdr:graphicFrame macro="">
      <xdr:nvGraphicFramePr>
        <xdr:cNvPr id="16" name="グラフ 15">
          <a:extLst>
            <a:ext uri="{FF2B5EF4-FFF2-40B4-BE49-F238E27FC236}">
              <a16:creationId xmlns:a16="http://schemas.microsoft.com/office/drawing/2014/main" id="{CD0CA0A6-EF7B-4F3E-818B-1E15D37406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12884</xdr:colOff>
      <xdr:row>17</xdr:row>
      <xdr:rowOff>28147</xdr:rowOff>
    </xdr:from>
    <xdr:to>
      <xdr:col>5</xdr:col>
      <xdr:colOff>606884</xdr:colOff>
      <xdr:row>24</xdr:row>
      <xdr:rowOff>56206</xdr:rowOff>
    </xdr:to>
    <xdr:graphicFrame macro="">
      <xdr:nvGraphicFramePr>
        <xdr:cNvPr id="17" name="グラフ 16">
          <a:extLst>
            <a:ext uri="{FF2B5EF4-FFF2-40B4-BE49-F238E27FC236}">
              <a16:creationId xmlns:a16="http://schemas.microsoft.com/office/drawing/2014/main" id="{88CB0004-BF24-4046-893A-C2ADF52AB1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312591</xdr:colOff>
      <xdr:row>8</xdr:row>
      <xdr:rowOff>49991</xdr:rowOff>
    </xdr:from>
    <xdr:to>
      <xdr:col>9</xdr:col>
      <xdr:colOff>696591</xdr:colOff>
      <xdr:row>15</xdr:row>
      <xdr:rowOff>78050</xdr:rowOff>
    </xdr:to>
    <xdr:graphicFrame macro="">
      <xdr:nvGraphicFramePr>
        <xdr:cNvPr id="18" name="グラフ 17">
          <a:extLst>
            <a:ext uri="{FF2B5EF4-FFF2-40B4-BE49-F238E27FC236}">
              <a16:creationId xmlns:a16="http://schemas.microsoft.com/office/drawing/2014/main" id="{B95D7CE4-52C7-4032-856B-D0DBFBE1C2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119564</xdr:colOff>
      <xdr:row>124</xdr:row>
      <xdr:rowOff>39780</xdr:rowOff>
    </xdr:from>
    <xdr:to>
      <xdr:col>7</xdr:col>
      <xdr:colOff>147644</xdr:colOff>
      <xdr:row>130</xdr:row>
      <xdr:rowOff>111060</xdr:rowOff>
    </xdr:to>
    <xdr:graphicFrame macro="">
      <xdr:nvGraphicFramePr>
        <xdr:cNvPr id="20" name="グラフ 19">
          <a:extLst>
            <a:ext uri="{FF2B5EF4-FFF2-40B4-BE49-F238E27FC236}">
              <a16:creationId xmlns:a16="http://schemas.microsoft.com/office/drawing/2014/main" id="{08AEAC8E-6289-4400-9F4B-1F8F3EAD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119564</xdr:colOff>
      <xdr:row>134</xdr:row>
      <xdr:rowOff>28014</xdr:rowOff>
    </xdr:from>
    <xdr:to>
      <xdr:col>7</xdr:col>
      <xdr:colOff>147644</xdr:colOff>
      <xdr:row>140</xdr:row>
      <xdr:rowOff>99294</xdr:rowOff>
    </xdr:to>
    <xdr:graphicFrame macro="">
      <xdr:nvGraphicFramePr>
        <xdr:cNvPr id="21" name="グラフ 20">
          <a:extLst>
            <a:ext uri="{FF2B5EF4-FFF2-40B4-BE49-F238E27FC236}">
              <a16:creationId xmlns:a16="http://schemas.microsoft.com/office/drawing/2014/main" id="{8CA658DD-B0AD-419C-B99A-68AD373D11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5264</xdr:colOff>
      <xdr:row>148</xdr:row>
      <xdr:rowOff>47625</xdr:rowOff>
    </xdr:from>
    <xdr:to>
      <xdr:col>7</xdr:col>
      <xdr:colOff>155264</xdr:colOff>
      <xdr:row>154</xdr:row>
      <xdr:rowOff>118905</xdr:rowOff>
    </xdr:to>
    <xdr:graphicFrame macro="">
      <xdr:nvGraphicFramePr>
        <xdr:cNvPr id="22" name="グラフ 21">
          <a:extLst>
            <a:ext uri="{FF2B5EF4-FFF2-40B4-BE49-F238E27FC236}">
              <a16:creationId xmlns:a16="http://schemas.microsoft.com/office/drawing/2014/main" id="{15FBEE79-D5C1-4E67-8885-D7E48EE740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119564</xdr:colOff>
      <xdr:row>159</xdr:row>
      <xdr:rowOff>19050</xdr:rowOff>
    </xdr:from>
    <xdr:to>
      <xdr:col>7</xdr:col>
      <xdr:colOff>147644</xdr:colOff>
      <xdr:row>165</xdr:row>
      <xdr:rowOff>90330</xdr:rowOff>
    </xdr:to>
    <xdr:graphicFrame macro="">
      <xdr:nvGraphicFramePr>
        <xdr:cNvPr id="23" name="グラフ 22">
          <a:extLst>
            <a:ext uri="{FF2B5EF4-FFF2-40B4-BE49-F238E27FC236}">
              <a16:creationId xmlns:a16="http://schemas.microsoft.com/office/drawing/2014/main" id="{4357228A-639C-42AB-9A47-398D3FCFBF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xdr:col>
      <xdr:colOff>12884</xdr:colOff>
      <xdr:row>173</xdr:row>
      <xdr:rowOff>27064</xdr:rowOff>
    </xdr:from>
    <xdr:to>
      <xdr:col>5</xdr:col>
      <xdr:colOff>606884</xdr:colOff>
      <xdr:row>180</xdr:row>
      <xdr:rowOff>80224</xdr:rowOff>
    </xdr:to>
    <xdr:graphicFrame macro="">
      <xdr:nvGraphicFramePr>
        <xdr:cNvPr id="24" name="グラフ 23">
          <a:extLst>
            <a:ext uri="{FF2B5EF4-FFF2-40B4-BE49-F238E27FC236}">
              <a16:creationId xmlns:a16="http://schemas.microsoft.com/office/drawing/2014/main" id="{E5D5B324-405E-4977-B288-3E127D2EC5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6</xdr:col>
      <xdr:colOff>49866</xdr:colOff>
      <xdr:row>173</xdr:row>
      <xdr:rowOff>38012</xdr:rowOff>
    </xdr:from>
    <xdr:to>
      <xdr:col>9</xdr:col>
      <xdr:colOff>643866</xdr:colOff>
      <xdr:row>180</xdr:row>
      <xdr:rowOff>91172</xdr:rowOff>
    </xdr:to>
    <xdr:graphicFrame macro="">
      <xdr:nvGraphicFramePr>
        <xdr:cNvPr id="25" name="グラフ 24">
          <a:extLst>
            <a:ext uri="{FF2B5EF4-FFF2-40B4-BE49-F238E27FC236}">
              <a16:creationId xmlns:a16="http://schemas.microsoft.com/office/drawing/2014/main" id="{9887ACF8-A90A-4375-BBCB-875E6B12E0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xdr:col>
      <xdr:colOff>12884</xdr:colOff>
      <xdr:row>229</xdr:row>
      <xdr:rowOff>47988</xdr:rowOff>
    </xdr:from>
    <xdr:to>
      <xdr:col>9</xdr:col>
      <xdr:colOff>78884</xdr:colOff>
      <xdr:row>236</xdr:row>
      <xdr:rowOff>101148</xdr:rowOff>
    </xdr:to>
    <xdr:graphicFrame macro="">
      <xdr:nvGraphicFramePr>
        <xdr:cNvPr id="26" name="グラフ 25">
          <a:extLst>
            <a:ext uri="{FF2B5EF4-FFF2-40B4-BE49-F238E27FC236}">
              <a16:creationId xmlns:a16="http://schemas.microsoft.com/office/drawing/2014/main" id="{D51BC60A-801B-4423-93BD-4657DB6357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103598</xdr:colOff>
      <xdr:row>268</xdr:row>
      <xdr:rowOff>45720</xdr:rowOff>
    </xdr:from>
    <xdr:to>
      <xdr:col>9</xdr:col>
      <xdr:colOff>47678</xdr:colOff>
      <xdr:row>276</xdr:row>
      <xdr:rowOff>80760</xdr:rowOff>
    </xdr:to>
    <xdr:graphicFrame macro="">
      <xdr:nvGraphicFramePr>
        <xdr:cNvPr id="27" name="グラフ 26">
          <a:extLst>
            <a:ext uri="{FF2B5EF4-FFF2-40B4-BE49-F238E27FC236}">
              <a16:creationId xmlns:a16="http://schemas.microsoft.com/office/drawing/2014/main" id="{4249DA9F-DCF0-47FD-A5F2-DE92C67908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19828</xdr:colOff>
      <xdr:row>0</xdr:row>
      <xdr:rowOff>39074</xdr:rowOff>
    </xdr:from>
    <xdr:to>
      <xdr:col>2</xdr:col>
      <xdr:colOff>212803</xdr:colOff>
      <xdr:row>1</xdr:row>
      <xdr:rowOff>155705</xdr:rowOff>
    </xdr:to>
    <xdr:sp macro="" textlink="">
      <xdr:nvSpPr>
        <xdr:cNvPr id="28" name="角丸四角形 1">
          <a:extLst>
            <a:ext uri="{FF2B5EF4-FFF2-40B4-BE49-F238E27FC236}">
              <a16:creationId xmlns:a16="http://schemas.microsoft.com/office/drawing/2014/main" id="{788FD926-AA50-4A31-8473-51E7BAE677D9}"/>
            </a:ext>
          </a:extLst>
        </xdr:cNvPr>
        <xdr:cNvSpPr/>
      </xdr:nvSpPr>
      <xdr:spPr>
        <a:xfrm>
          <a:off x="143653" y="39074"/>
          <a:ext cx="316800" cy="316656"/>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400">
              <a:latin typeface="BIZ UDPゴシック" panose="020B0400000000000000" pitchFamily="50" charset="-128"/>
              <a:ea typeface="BIZ UDPゴシック" panose="020B0400000000000000" pitchFamily="50" charset="-128"/>
            </a:rPr>
            <a:t>2</a:t>
          </a:r>
          <a:endParaRPr kumimoji="1" lang="ja-JP" altLang="en-US" sz="1400">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110490</xdr:colOff>
      <xdr:row>102</xdr:row>
      <xdr:rowOff>50365</xdr:rowOff>
    </xdr:from>
    <xdr:to>
      <xdr:col>9</xdr:col>
      <xdr:colOff>54570</xdr:colOff>
      <xdr:row>108</xdr:row>
      <xdr:rowOff>121645</xdr:rowOff>
    </xdr:to>
    <xdr:graphicFrame macro="">
      <xdr:nvGraphicFramePr>
        <xdr:cNvPr id="30" name="グラフ 29">
          <a:extLst>
            <a:ext uri="{FF2B5EF4-FFF2-40B4-BE49-F238E27FC236}">
              <a16:creationId xmlns:a16="http://schemas.microsoft.com/office/drawing/2014/main" id="{D574727B-7564-4B51-BC13-2E7D0DA8BE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xdr:col>
      <xdr:colOff>12884</xdr:colOff>
      <xdr:row>218</xdr:row>
      <xdr:rowOff>53340</xdr:rowOff>
    </xdr:from>
    <xdr:to>
      <xdr:col>9</xdr:col>
      <xdr:colOff>78884</xdr:colOff>
      <xdr:row>225</xdr:row>
      <xdr:rowOff>106500</xdr:rowOff>
    </xdr:to>
    <xdr:graphicFrame macro="">
      <xdr:nvGraphicFramePr>
        <xdr:cNvPr id="31" name="グラフ 30">
          <a:extLst>
            <a:ext uri="{FF2B5EF4-FFF2-40B4-BE49-F238E27FC236}">
              <a16:creationId xmlns:a16="http://schemas.microsoft.com/office/drawing/2014/main" id="{802DC4F6-5A9C-47E7-AFF7-80FF9A70CC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xdr:col>
      <xdr:colOff>12884</xdr:colOff>
      <xdr:row>245</xdr:row>
      <xdr:rowOff>55144</xdr:rowOff>
    </xdr:from>
    <xdr:to>
      <xdr:col>7</xdr:col>
      <xdr:colOff>162884</xdr:colOff>
      <xdr:row>253</xdr:row>
      <xdr:rowOff>126184</xdr:rowOff>
    </xdr:to>
    <xdr:graphicFrame macro="">
      <xdr:nvGraphicFramePr>
        <xdr:cNvPr id="32" name="グラフ 31">
          <a:extLst>
            <a:ext uri="{FF2B5EF4-FFF2-40B4-BE49-F238E27FC236}">
              <a16:creationId xmlns:a16="http://schemas.microsoft.com/office/drawing/2014/main" id="{E007EF3E-2B79-4509-A462-E69E24F757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xdr:col>
      <xdr:colOff>12884</xdr:colOff>
      <xdr:row>256</xdr:row>
      <xdr:rowOff>54743</xdr:rowOff>
    </xdr:from>
    <xdr:to>
      <xdr:col>7</xdr:col>
      <xdr:colOff>162884</xdr:colOff>
      <xdr:row>264</xdr:row>
      <xdr:rowOff>125783</xdr:rowOff>
    </xdr:to>
    <xdr:graphicFrame macro="">
      <xdr:nvGraphicFramePr>
        <xdr:cNvPr id="33" name="グラフ 32">
          <a:extLst>
            <a:ext uri="{FF2B5EF4-FFF2-40B4-BE49-F238E27FC236}">
              <a16:creationId xmlns:a16="http://schemas.microsoft.com/office/drawing/2014/main" id="{0651EA66-01D5-474B-B52C-FC9E3607D1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2</xdr:col>
      <xdr:colOff>0</xdr:colOff>
      <xdr:row>280</xdr:row>
      <xdr:rowOff>34019</xdr:rowOff>
    </xdr:from>
    <xdr:to>
      <xdr:col>7</xdr:col>
      <xdr:colOff>150000</xdr:colOff>
      <xdr:row>286</xdr:row>
      <xdr:rowOff>105299</xdr:rowOff>
    </xdr:to>
    <xdr:graphicFrame macro="">
      <xdr:nvGraphicFramePr>
        <xdr:cNvPr id="3" name="グラフ 2">
          <a:extLst>
            <a:ext uri="{FF2B5EF4-FFF2-40B4-BE49-F238E27FC236}">
              <a16:creationId xmlns:a16="http://schemas.microsoft.com/office/drawing/2014/main" id="{557BA4BB-BCCF-477D-BF57-9A5D37B603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xdr:col>
      <xdr:colOff>1678</xdr:colOff>
      <xdr:row>75</xdr:row>
      <xdr:rowOff>56696</xdr:rowOff>
    </xdr:from>
    <xdr:to>
      <xdr:col>5</xdr:col>
      <xdr:colOff>593773</xdr:colOff>
      <xdr:row>82</xdr:row>
      <xdr:rowOff>109856</xdr:rowOff>
    </xdr:to>
    <xdr:graphicFrame macro="">
      <xdr:nvGraphicFramePr>
        <xdr:cNvPr id="5" name="グラフ 4">
          <a:extLst>
            <a:ext uri="{FF2B5EF4-FFF2-40B4-BE49-F238E27FC236}">
              <a16:creationId xmlns:a16="http://schemas.microsoft.com/office/drawing/2014/main" id="{73C368E1-E0AA-CEE7-DA08-F55D13C950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110490</xdr:colOff>
      <xdr:row>113</xdr:row>
      <xdr:rowOff>53340</xdr:rowOff>
    </xdr:from>
    <xdr:to>
      <xdr:col>9</xdr:col>
      <xdr:colOff>54570</xdr:colOff>
      <xdr:row>120</xdr:row>
      <xdr:rowOff>98880</xdr:rowOff>
    </xdr:to>
    <xdr:graphicFrame macro="">
      <xdr:nvGraphicFramePr>
        <xdr:cNvPr id="4" name="グラフ 3">
          <a:extLst>
            <a:ext uri="{FF2B5EF4-FFF2-40B4-BE49-F238E27FC236}">
              <a16:creationId xmlns:a16="http://schemas.microsoft.com/office/drawing/2014/main" id="{D7DC0989-922D-B446-7B68-4150FFDCBC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38878</xdr:colOff>
      <xdr:row>0</xdr:row>
      <xdr:rowOff>48599</xdr:rowOff>
    </xdr:from>
    <xdr:to>
      <xdr:col>1</xdr:col>
      <xdr:colOff>155511</xdr:colOff>
      <xdr:row>1</xdr:row>
      <xdr:rowOff>165230</xdr:rowOff>
    </xdr:to>
    <xdr:sp macro="" textlink="">
      <xdr:nvSpPr>
        <xdr:cNvPr id="2" name="角丸四角形 1">
          <a:extLst>
            <a:ext uri="{FF2B5EF4-FFF2-40B4-BE49-F238E27FC236}">
              <a16:creationId xmlns:a16="http://schemas.microsoft.com/office/drawing/2014/main" id="{7F1CDC6E-2F27-4242-959F-11AEED727384}"/>
            </a:ext>
          </a:extLst>
        </xdr:cNvPr>
        <xdr:cNvSpPr/>
      </xdr:nvSpPr>
      <xdr:spPr>
        <a:xfrm>
          <a:off x="38878" y="48599"/>
          <a:ext cx="316658" cy="316656"/>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a:latin typeface="BIZ UDPゴシック" panose="020B0400000000000000" pitchFamily="50" charset="-128"/>
              <a:ea typeface="BIZ UDPゴシック" panose="020B0400000000000000" pitchFamily="50" charset="-128"/>
            </a:rPr>
            <a:t>２</a:t>
          </a:r>
        </a:p>
      </xdr:txBody>
    </xdr:sp>
    <xdr:clientData/>
  </xdr:twoCellAnchor>
  <xdr:twoCellAnchor editAs="oneCell">
    <xdr:from>
      <xdr:col>18</xdr:col>
      <xdr:colOff>47625</xdr:colOff>
      <xdr:row>2</xdr:row>
      <xdr:rowOff>76200</xdr:rowOff>
    </xdr:from>
    <xdr:to>
      <xdr:col>21</xdr:col>
      <xdr:colOff>167550</xdr:colOff>
      <xdr:row>5</xdr:row>
      <xdr:rowOff>196125</xdr:rowOff>
    </xdr:to>
    <xdr:pic>
      <xdr:nvPicPr>
        <xdr:cNvPr id="3" name="図 2">
          <a:extLst>
            <a:ext uri="{FF2B5EF4-FFF2-40B4-BE49-F238E27FC236}">
              <a16:creationId xmlns:a16="http://schemas.microsoft.com/office/drawing/2014/main" id="{11820A15-84D2-C7F8-33E7-C1C22A1D50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48075" y="476250"/>
          <a:ext cx="720000" cy="720000"/>
        </a:xfrm>
        <a:prstGeom prst="rect">
          <a:avLst/>
        </a:prstGeom>
      </xdr:spPr>
    </xdr:pic>
    <xdr:clientData/>
  </xdr:twoCellAnchor>
  <xdr:twoCellAnchor editAs="oneCell">
    <xdr:from>
      <xdr:col>21</xdr:col>
      <xdr:colOff>186675</xdr:colOff>
      <xdr:row>2</xdr:row>
      <xdr:rowOff>76200</xdr:rowOff>
    </xdr:from>
    <xdr:to>
      <xdr:col>25</xdr:col>
      <xdr:colOff>106575</xdr:colOff>
      <xdr:row>5</xdr:row>
      <xdr:rowOff>196125</xdr:rowOff>
    </xdr:to>
    <xdr:pic>
      <xdr:nvPicPr>
        <xdr:cNvPr id="4" name="図 3">
          <a:extLst>
            <a:ext uri="{FF2B5EF4-FFF2-40B4-BE49-F238E27FC236}">
              <a16:creationId xmlns:a16="http://schemas.microsoft.com/office/drawing/2014/main" id="{2D596654-C4F3-CDCF-CE25-6A41652998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87200" y="476250"/>
          <a:ext cx="720000" cy="720000"/>
        </a:xfrm>
        <a:prstGeom prst="rect">
          <a:avLst/>
        </a:prstGeom>
      </xdr:spPr>
    </xdr:pic>
    <xdr:clientData/>
  </xdr:twoCellAnchor>
  <xdr:twoCellAnchor editAs="oneCell">
    <xdr:from>
      <xdr:col>29</xdr:col>
      <xdr:colOff>64725</xdr:colOff>
      <xdr:row>2</xdr:row>
      <xdr:rowOff>76200</xdr:rowOff>
    </xdr:from>
    <xdr:to>
      <xdr:col>32</xdr:col>
      <xdr:colOff>184650</xdr:colOff>
      <xdr:row>5</xdr:row>
      <xdr:rowOff>196125</xdr:rowOff>
    </xdr:to>
    <xdr:pic>
      <xdr:nvPicPr>
        <xdr:cNvPr id="5" name="図 4">
          <a:extLst>
            <a:ext uri="{FF2B5EF4-FFF2-40B4-BE49-F238E27FC236}">
              <a16:creationId xmlns:a16="http://schemas.microsoft.com/office/drawing/2014/main" id="{AF04343D-0EFD-FB68-2490-85A141C1530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865450" y="476250"/>
          <a:ext cx="720000" cy="720000"/>
        </a:xfrm>
        <a:prstGeom prst="rect">
          <a:avLst/>
        </a:prstGeom>
      </xdr:spPr>
    </xdr:pic>
    <xdr:clientData/>
  </xdr:twoCellAnchor>
  <xdr:twoCellAnchor editAs="oneCell">
    <xdr:from>
      <xdr:col>25</xdr:col>
      <xdr:colOff>125700</xdr:colOff>
      <xdr:row>2</xdr:row>
      <xdr:rowOff>76200</xdr:rowOff>
    </xdr:from>
    <xdr:to>
      <xdr:col>29</xdr:col>
      <xdr:colOff>45600</xdr:colOff>
      <xdr:row>5</xdr:row>
      <xdr:rowOff>196125</xdr:rowOff>
    </xdr:to>
    <xdr:pic>
      <xdr:nvPicPr>
        <xdr:cNvPr id="6" name="図 5">
          <a:extLst>
            <a:ext uri="{FF2B5EF4-FFF2-40B4-BE49-F238E27FC236}">
              <a16:creationId xmlns:a16="http://schemas.microsoft.com/office/drawing/2014/main" id="{763D45FE-FD9A-1A78-C422-09AB006FB10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26325" y="476250"/>
          <a:ext cx="720000" cy="72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38878</xdr:colOff>
      <xdr:row>0</xdr:row>
      <xdr:rowOff>48599</xdr:rowOff>
    </xdr:from>
    <xdr:to>
      <xdr:col>1</xdr:col>
      <xdr:colOff>155511</xdr:colOff>
      <xdr:row>1</xdr:row>
      <xdr:rowOff>165230</xdr:rowOff>
    </xdr:to>
    <xdr:sp macro="" textlink="">
      <xdr:nvSpPr>
        <xdr:cNvPr id="3" name="角丸四角形 1">
          <a:extLst>
            <a:ext uri="{FF2B5EF4-FFF2-40B4-BE49-F238E27FC236}">
              <a16:creationId xmlns:a16="http://schemas.microsoft.com/office/drawing/2014/main" id="{B2E8D2A7-B920-474A-83B5-3520CBD07727}"/>
            </a:ext>
          </a:extLst>
        </xdr:cNvPr>
        <xdr:cNvSpPr/>
      </xdr:nvSpPr>
      <xdr:spPr>
        <a:xfrm>
          <a:off x="38878" y="48599"/>
          <a:ext cx="316658" cy="316656"/>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a:latin typeface="BIZ UDPゴシック" panose="020B0400000000000000" pitchFamily="50" charset="-128"/>
              <a:ea typeface="BIZ UDPゴシック" panose="020B0400000000000000" pitchFamily="50" charset="-128"/>
            </a:rPr>
            <a:t>２</a:t>
          </a:r>
        </a:p>
      </xdr:txBody>
    </xdr:sp>
    <xdr:clientData/>
  </xdr:twoCellAnchor>
  <xdr:twoCellAnchor editAs="oneCell">
    <xdr:from>
      <xdr:col>29</xdr:col>
      <xdr:colOff>57150</xdr:colOff>
      <xdr:row>2</xdr:row>
      <xdr:rowOff>76200</xdr:rowOff>
    </xdr:from>
    <xdr:to>
      <xdr:col>32</xdr:col>
      <xdr:colOff>177075</xdr:colOff>
      <xdr:row>5</xdr:row>
      <xdr:rowOff>196125</xdr:rowOff>
    </xdr:to>
    <xdr:pic>
      <xdr:nvPicPr>
        <xdr:cNvPr id="2" name="図 1">
          <a:extLst>
            <a:ext uri="{FF2B5EF4-FFF2-40B4-BE49-F238E27FC236}">
              <a16:creationId xmlns:a16="http://schemas.microsoft.com/office/drawing/2014/main" id="{CD046C42-B702-86CE-C738-F81898888C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57875" y="476250"/>
          <a:ext cx="720000" cy="72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12518;&#12540;&#12470;&#20316;&#26989;&#29992;&#12501;&#12457;&#12523;&#12480;\001&#12288;&#25919;&#31574;&#25512;&#36914;&#35506;\002%20&#21306;&#25919;&#25913;&#38761;\001%20&#21306;&#23558;&#26469;&#12499;&#12472;&#12519;&#12531;\&#65303;&#12288;&#20196;&#21644;&#65302;&#24180;&#24230;&#31574;&#23450;\&#65299;&#12288;&#21508;&#31278;&#12487;&#12540;&#12479;&#20316;&#25104;\4&#12288;&#24059;&#38957;&#12539;&#24059;&#26411;&#12487;&#12540;&#12479;\&#25522;&#36617;&#12487;&#12540;&#12479;\&#24059;&#38957;&#12539;&#24059;&#26411;&#12487;&#12540;&#12479;&#32076;&#36942;\8&#12288;&#65288;&#20462;&#27491;&#65289;&#12304;&#12392;&#12426;&#12414;&#12392;&#12417;&#12305;&#24059;&#38957;&#12539;&#24059;&#26411;&#12487;&#12540;&#12479;&#19968;&#35239;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0196;&#21644;&#65302;&#24180;&#24230;\3.12&#12524;&#12463;\3&#12288;&#21508;&#35506;&#22238;&#31572;\&#65288;&#38450;&#28797;&#12539;&#38450;&#29359;&#12539;&#22320;&#22495;&#25903;&#25588;&#26356;&#26032;&#28168;&#65289;&#20196;&#21644;6&#24180;&#24230;&#20303;&#21513;&#21306;&#36939;&#21942;&#26041;&#37341;&#65288;&#26696;&#65289;&#12304;&#21306;&#29420;&#33258;&#27096;&#24335;&#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基本データ一覧"/>
      <sheetName val="（修正）基本データ一覧"/>
      <sheetName val="課題データ一覧"/>
      <sheetName val="(修正）課題データ一覧"/>
      <sheetName val="1-①連合町会加入率 "/>
      <sheetName val="1-④企業等との連携状況"/>
      <sheetName val="2-①単身高齢者割合等"/>
      <sheetName val="2-②特定検診受診状況"/>
      <sheetName val="2-⑤空家戸数"/>
      <sheetName val="3-①子育て世代包括支援センター相談件数"/>
      <sheetName val="3-②不登校数"/>
      <sheetName val="3-②大阪市におけるひきこもり群の推計"/>
      <sheetName val="4-②窓口サービスの格付け結果"/>
      <sheetName val="元データ（将来推計）"/>
    </sheetNames>
    <sheetDataSet>
      <sheetData sheetId="0"/>
      <sheetData sheetId="1"/>
      <sheetData sheetId="2"/>
      <sheetData sheetId="3"/>
      <sheetData sheetId="4">
        <row r="220">
          <cell r="K220" t="str">
            <v>人間関係が煩わしい</v>
          </cell>
          <cell r="L220">
            <v>33</v>
          </cell>
        </row>
        <row r="221">
          <cell r="K221" t="str">
            <v>仕事の都合で自治会活動をする
時間的余裕がない</v>
          </cell>
          <cell r="L221">
            <v>29.6</v>
          </cell>
        </row>
        <row r="222">
          <cell r="K222" t="str">
            <v>どのような活動をしているのかわからない</v>
          </cell>
          <cell r="L222">
            <v>27.8</v>
          </cell>
        </row>
        <row r="223">
          <cell r="K223" t="str">
            <v>町会の加入方法がわからない</v>
          </cell>
          <cell r="L223">
            <v>20.399999999999999</v>
          </cell>
        </row>
        <row r="224">
          <cell r="K224" t="str">
            <v>会費の負担が大きい</v>
          </cell>
          <cell r="L224">
            <v>17</v>
          </cell>
        </row>
        <row r="225">
          <cell r="K225" t="str">
            <v>町会活動をする体力的余裕がない</v>
          </cell>
          <cell r="L225">
            <v>14.8</v>
          </cell>
        </row>
        <row r="226">
          <cell r="K226" t="str">
            <v>町会は必要ないと思っている</v>
          </cell>
          <cell r="L226">
            <v>11.7</v>
          </cell>
        </row>
        <row r="227">
          <cell r="K227" t="str">
            <v>今は加入していないが、家庭環境が変われば
（結婚・出産など）加入しようと思っている</v>
          </cell>
          <cell r="L227">
            <v>7.8</v>
          </cell>
        </row>
        <row r="228">
          <cell r="K228" t="str">
            <v>家庭の都合（育児や介護など）で
町会活動をする時間的余裕がない</v>
          </cell>
          <cell r="L228">
            <v>7.4</v>
          </cell>
        </row>
        <row r="229">
          <cell r="K229" t="str">
            <v>自分の意見が言えない雰囲気がある</v>
          </cell>
          <cell r="L229">
            <v>5.7</v>
          </cell>
        </row>
        <row r="230">
          <cell r="K230" t="str">
            <v>町会の運営に不信がある</v>
          </cell>
          <cell r="L230">
            <v>4.3</v>
          </cell>
        </row>
        <row r="231">
          <cell r="K231" t="str">
            <v>その他</v>
          </cell>
          <cell r="L231">
            <v>5.2</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現状・データ１"/>
      <sheetName val="戦略1-1　地域のつながり・コミュニティの強化"/>
      <sheetName val="戦略1-2　地域ごとの特色ある活動の展開"/>
      <sheetName val="戦略1-3　多様な団体・企業等との協働"/>
      <sheetName val="戦略1-4　公共と民間の協働"/>
      <sheetName val="現状・データ２"/>
      <sheetName val="戦略2-1　地域福祉の推進"/>
      <sheetName val="戦略2-2　健康づくりの推進"/>
      <sheetName val="戦略2-3　防災の取組"/>
      <sheetName val="戦略2-4　防犯・交通安全の取組"/>
      <sheetName val="戦略2-5　空家対策の推進"/>
      <sheetName val="現状・データ３"/>
      <sheetName val="戦略3-1　子育ての支援"/>
      <sheetName val="戦略3-2　こどもと若者の支援"/>
      <sheetName val="戦略3-3　学校・学びの支援"/>
      <sheetName val="現状・データ４"/>
      <sheetName val="戦略4-1　区政への区民参画の推進"/>
      <sheetName val="戦略4-2　窓口サービス向上・DX推進"/>
    </sheetNames>
    <sheetDataSet>
      <sheetData sheetId="0" refreshError="1"/>
      <sheetData sheetId="1" refreshError="1"/>
      <sheetData sheetId="2" refreshError="1"/>
      <sheetData sheetId="3" refreshError="1"/>
      <sheetData sheetId="4" refreshError="1"/>
      <sheetData sheetId="5">
        <row r="275">
          <cell r="N275" t="str">
            <v>R４</v>
          </cell>
          <cell r="O275">
            <v>21.4</v>
          </cell>
        </row>
        <row r="276">
          <cell r="N276" t="str">
            <v>R５</v>
          </cell>
          <cell r="O276">
            <v>23.7</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5F7B4-39A2-40B9-B9DD-B54AD433CEB2}">
  <dimension ref="B1:AJ29"/>
  <sheetViews>
    <sheetView tabSelected="1" view="pageBreakPreview" zoomScaleNormal="100" zoomScaleSheetLayoutView="100" workbookViewId="0">
      <selection activeCell="P16" sqref="P16"/>
    </sheetView>
  </sheetViews>
  <sheetFormatPr defaultColWidth="10.625" defaultRowHeight="15.75" customHeight="1"/>
  <cols>
    <col min="1" max="2" width="1.625" style="433" customWidth="1"/>
    <col min="3" max="10" width="10" style="433" customWidth="1"/>
    <col min="11" max="12" width="1.625" style="433" customWidth="1"/>
    <col min="13" max="16384" width="10.625" style="433"/>
  </cols>
  <sheetData>
    <row r="1" spans="2:36" s="6" customFormat="1" ht="15.75" customHeight="1">
      <c r="B1" s="431"/>
      <c r="C1" s="431"/>
      <c r="D1" s="431"/>
      <c r="E1" s="431"/>
      <c r="F1" s="431"/>
      <c r="G1" s="431"/>
      <c r="H1" s="431"/>
      <c r="I1" s="431"/>
      <c r="J1" s="431"/>
      <c r="K1" s="431"/>
      <c r="L1" s="430"/>
      <c r="M1" s="450"/>
      <c r="N1" s="450"/>
      <c r="O1" s="450"/>
      <c r="P1" s="450"/>
      <c r="Q1" s="450"/>
      <c r="R1" s="450"/>
      <c r="S1" s="450"/>
      <c r="T1" s="450"/>
      <c r="U1" s="450"/>
      <c r="V1" s="450"/>
      <c r="W1" s="450"/>
      <c r="X1" s="450"/>
      <c r="Y1" s="450"/>
      <c r="Z1" s="450"/>
      <c r="AA1" s="450"/>
      <c r="AB1" s="450"/>
      <c r="AC1" s="450"/>
      <c r="AD1" s="450"/>
      <c r="AE1" s="450"/>
      <c r="AF1" s="450"/>
      <c r="AG1" s="450"/>
      <c r="AH1" s="450"/>
      <c r="AI1" s="450"/>
      <c r="AJ1" s="450"/>
    </row>
    <row r="2" spans="2:36" s="6" customFormat="1" ht="15.75" customHeight="1">
      <c r="B2" s="431"/>
      <c r="C2" s="431"/>
      <c r="D2" s="431"/>
      <c r="E2" s="431"/>
      <c r="F2" s="431"/>
      <c r="G2" s="431"/>
      <c r="H2" s="431"/>
      <c r="I2" s="431"/>
      <c r="J2" s="431"/>
      <c r="K2" s="431"/>
      <c r="L2" s="430"/>
      <c r="M2" s="450"/>
      <c r="N2" s="450"/>
      <c r="O2" s="450"/>
      <c r="P2" s="450"/>
      <c r="Q2" s="450"/>
      <c r="R2" s="450"/>
      <c r="S2" s="450"/>
      <c r="T2" s="450"/>
      <c r="U2" s="450"/>
      <c r="V2" s="450"/>
      <c r="W2" s="450"/>
      <c r="X2" s="450"/>
      <c r="Y2" s="450"/>
      <c r="Z2" s="450"/>
      <c r="AA2" s="450"/>
      <c r="AB2" s="450"/>
      <c r="AC2" s="450"/>
      <c r="AD2" s="450"/>
      <c r="AE2" s="450"/>
      <c r="AF2" s="450"/>
      <c r="AG2" s="450"/>
      <c r="AH2" s="450"/>
      <c r="AI2" s="450"/>
      <c r="AJ2" s="450"/>
    </row>
    <row r="3" spans="2:36" s="6" customFormat="1" ht="15.75" customHeight="1">
      <c r="B3" s="432"/>
      <c r="C3" s="432"/>
      <c r="D3" s="432"/>
      <c r="E3" s="432"/>
      <c r="F3" s="432"/>
      <c r="G3" s="432"/>
      <c r="H3" s="432"/>
      <c r="I3" s="432"/>
      <c r="J3" s="432"/>
      <c r="K3" s="432"/>
      <c r="L3" s="123"/>
      <c r="M3" s="430"/>
      <c r="N3" s="429"/>
      <c r="O3" s="429"/>
      <c r="P3" s="429"/>
      <c r="Q3" s="429"/>
      <c r="R3" s="429"/>
      <c r="S3" s="429"/>
      <c r="T3" s="429"/>
      <c r="U3" s="429"/>
      <c r="V3" s="429"/>
      <c r="W3" s="429"/>
      <c r="X3" s="429"/>
      <c r="Y3" s="429"/>
      <c r="Z3" s="429"/>
      <c r="AA3" s="429"/>
      <c r="AB3" s="429"/>
      <c r="AC3" s="429"/>
      <c r="AD3" s="429"/>
      <c r="AE3" s="429"/>
      <c r="AF3" s="429"/>
      <c r="AG3" s="429"/>
      <c r="AH3" s="429"/>
      <c r="AI3" s="429"/>
      <c r="AJ3" s="429"/>
    </row>
    <row r="4" spans="2:36" s="6" customFormat="1" ht="15.75" customHeight="1">
      <c r="C4" s="123"/>
      <c r="D4" s="123"/>
      <c r="E4" s="123"/>
      <c r="F4" s="123"/>
      <c r="G4" s="123"/>
      <c r="H4" s="123"/>
      <c r="I4" s="123"/>
      <c r="J4" s="123"/>
      <c r="K4" s="123"/>
      <c r="L4" s="123"/>
      <c r="M4" s="430"/>
      <c r="N4" s="429"/>
      <c r="O4" s="429"/>
      <c r="P4" s="429"/>
      <c r="Q4" s="429"/>
      <c r="R4" s="429"/>
      <c r="S4" s="429"/>
      <c r="T4" s="429"/>
      <c r="U4" s="429"/>
      <c r="V4" s="429"/>
      <c r="W4" s="429"/>
      <c r="X4" s="429"/>
      <c r="Y4" s="429"/>
      <c r="Z4" s="429"/>
      <c r="AA4" s="429"/>
      <c r="AB4" s="429"/>
      <c r="AC4" s="429"/>
      <c r="AD4" s="429"/>
      <c r="AE4" s="429"/>
      <c r="AF4" s="429"/>
      <c r="AG4" s="429"/>
      <c r="AH4" s="429"/>
      <c r="AI4" s="429"/>
      <c r="AJ4" s="429"/>
    </row>
    <row r="5" spans="2:36" ht="15.75" customHeight="1">
      <c r="C5" s="434"/>
      <c r="D5" s="434"/>
      <c r="E5" s="434"/>
      <c r="F5" s="434"/>
      <c r="G5" s="434"/>
      <c r="H5" s="434"/>
      <c r="I5" s="434"/>
      <c r="J5" s="434"/>
      <c r="K5" s="435"/>
      <c r="L5" s="436"/>
    </row>
    <row r="6" spans="2:36" ht="15.75" customHeight="1">
      <c r="C6" s="434"/>
      <c r="D6" s="434"/>
      <c r="E6" s="434"/>
      <c r="F6" s="434"/>
      <c r="G6" s="434"/>
      <c r="H6" s="434"/>
      <c r="I6" s="434"/>
      <c r="J6" s="434"/>
      <c r="K6" s="437"/>
      <c r="L6" s="437"/>
    </row>
    <row r="7" spans="2:36" ht="15.75" customHeight="1">
      <c r="C7" s="434"/>
      <c r="D7" s="434"/>
      <c r="E7" s="434"/>
      <c r="F7" s="434"/>
      <c r="G7" s="434"/>
      <c r="H7" s="434"/>
      <c r="I7" s="434"/>
      <c r="J7" s="434"/>
      <c r="K7" s="437"/>
      <c r="L7" s="437"/>
    </row>
    <row r="8" spans="2:36" ht="15.75" customHeight="1">
      <c r="C8" s="434"/>
      <c r="D8" s="434"/>
      <c r="E8" s="434"/>
      <c r="F8" s="434"/>
      <c r="G8" s="434"/>
      <c r="H8" s="434"/>
      <c r="I8" s="434"/>
      <c r="J8" s="434"/>
      <c r="K8" s="438"/>
      <c r="L8" s="439"/>
    </row>
    <row r="9" spans="2:36" ht="15.75" customHeight="1">
      <c r="C9" s="434"/>
      <c r="D9" s="434"/>
      <c r="E9" s="434"/>
      <c r="F9" s="434"/>
      <c r="G9" s="434"/>
      <c r="H9" s="434"/>
      <c r="I9" s="434"/>
      <c r="J9" s="434"/>
    </row>
    <row r="10" spans="2:36" ht="15.75" customHeight="1">
      <c r="C10" s="434"/>
      <c r="D10" s="434"/>
      <c r="E10" s="434"/>
      <c r="F10" s="434"/>
      <c r="G10" s="434"/>
      <c r="H10" s="434"/>
      <c r="I10" s="434"/>
      <c r="J10" s="434"/>
    </row>
    <row r="11" spans="2:36" ht="15.75" customHeight="1">
      <c r="C11" s="434"/>
      <c r="D11" s="434"/>
      <c r="E11" s="434"/>
      <c r="F11" s="434"/>
      <c r="G11" s="434"/>
      <c r="H11" s="434"/>
      <c r="I11" s="434"/>
      <c r="J11" s="434"/>
    </row>
    <row r="12" spans="2:36" ht="15.75" customHeight="1">
      <c r="C12" s="434"/>
      <c r="D12" s="434"/>
      <c r="E12" s="434"/>
      <c r="F12" s="434"/>
      <c r="G12" s="434"/>
      <c r="H12" s="434"/>
      <c r="I12" s="434"/>
      <c r="J12" s="434"/>
    </row>
    <row r="13" spans="2:36" ht="15.75" customHeight="1">
      <c r="C13" s="434"/>
      <c r="D13" s="434"/>
      <c r="E13" s="434"/>
      <c r="F13" s="434"/>
      <c r="G13" s="434"/>
      <c r="H13" s="434"/>
      <c r="I13" s="434"/>
      <c r="J13" s="434"/>
    </row>
    <row r="14" spans="2:36" ht="15.75" customHeight="1">
      <c r="C14" s="451" t="s">
        <v>906</v>
      </c>
      <c r="D14" s="451"/>
      <c r="E14" s="451"/>
      <c r="F14" s="451"/>
      <c r="G14" s="451"/>
      <c r="H14" s="451"/>
      <c r="I14" s="451"/>
      <c r="J14" s="451"/>
    </row>
    <row r="15" spans="2:36" ht="15.75" customHeight="1">
      <c r="C15" s="451"/>
      <c r="D15" s="451"/>
      <c r="E15" s="451"/>
      <c r="F15" s="451"/>
      <c r="G15" s="451"/>
      <c r="H15" s="451"/>
      <c r="I15" s="451"/>
      <c r="J15" s="451"/>
    </row>
    <row r="16" spans="2:36" ht="15.75" customHeight="1">
      <c r="C16" s="451"/>
      <c r="D16" s="451"/>
      <c r="E16" s="451"/>
      <c r="F16" s="451"/>
      <c r="G16" s="451"/>
      <c r="H16" s="451"/>
      <c r="I16" s="451"/>
      <c r="J16" s="451"/>
    </row>
    <row r="17" spans="3:12" ht="15.75" customHeight="1">
      <c r="C17" s="451" t="s">
        <v>907</v>
      </c>
      <c r="D17" s="451"/>
      <c r="E17" s="451"/>
      <c r="F17" s="451"/>
      <c r="G17" s="451"/>
      <c r="H17" s="451"/>
      <c r="I17" s="451"/>
      <c r="J17" s="451"/>
      <c r="K17" s="440"/>
      <c r="L17" s="441"/>
    </row>
    <row r="18" spans="3:12" ht="15.75" customHeight="1">
      <c r="C18" s="451"/>
      <c r="D18" s="451"/>
      <c r="E18" s="451"/>
      <c r="F18" s="451"/>
      <c r="G18" s="451"/>
      <c r="H18" s="451"/>
      <c r="I18" s="451"/>
      <c r="J18" s="451"/>
      <c r="K18" s="442"/>
      <c r="L18" s="443"/>
    </row>
    <row r="19" spans="3:12" ht="15.75" customHeight="1">
      <c r="C19" s="451"/>
      <c r="D19" s="451"/>
      <c r="E19" s="451"/>
      <c r="F19" s="451"/>
      <c r="G19" s="451"/>
      <c r="H19" s="451"/>
      <c r="I19" s="451"/>
      <c r="J19" s="451"/>
    </row>
    <row r="20" spans="3:12" ht="15.75" customHeight="1">
      <c r="C20" s="434"/>
      <c r="D20" s="434"/>
      <c r="E20" s="434"/>
      <c r="F20" s="434"/>
      <c r="G20" s="434"/>
      <c r="H20" s="434"/>
      <c r="I20" s="434"/>
      <c r="J20" s="434"/>
    </row>
    <row r="21" spans="3:12" ht="15.75" customHeight="1">
      <c r="C21" s="434"/>
      <c r="D21" s="434"/>
      <c r="E21" s="434"/>
      <c r="F21" s="434"/>
      <c r="G21" s="434"/>
      <c r="H21" s="434"/>
      <c r="I21" s="434"/>
      <c r="J21" s="434"/>
    </row>
    <row r="22" spans="3:12" ht="15.75" customHeight="1">
      <c r="C22" s="434"/>
      <c r="D22" s="434"/>
      <c r="E22" s="434"/>
      <c r="F22" s="434"/>
      <c r="G22" s="434"/>
      <c r="H22" s="434"/>
      <c r="I22" s="434"/>
      <c r="J22" s="434"/>
    </row>
    <row r="26" spans="3:12" s="444" customFormat="1" ht="15.75" customHeight="1">
      <c r="C26" s="445"/>
      <c r="D26" s="445"/>
      <c r="E26" s="445"/>
      <c r="F26" s="445"/>
      <c r="G26" s="445"/>
      <c r="H26" s="445"/>
      <c r="I26" s="445"/>
      <c r="J26" s="445"/>
      <c r="K26" s="445"/>
      <c r="L26" s="446"/>
    </row>
    <row r="27" spans="3:12" ht="15.75" customHeight="1">
      <c r="C27" s="445"/>
      <c r="D27" s="445"/>
      <c r="E27" s="445"/>
      <c r="F27" s="445"/>
      <c r="G27" s="445"/>
      <c r="H27" s="445"/>
      <c r="I27" s="445"/>
      <c r="J27" s="445"/>
      <c r="K27" s="445"/>
      <c r="L27" s="446"/>
    </row>
    <row r="28" spans="3:12" ht="15.75" customHeight="1">
      <c r="C28" s="447"/>
      <c r="D28" s="447"/>
      <c r="E28" s="447"/>
      <c r="F28" s="447"/>
      <c r="G28" s="447"/>
      <c r="H28" s="447"/>
      <c r="I28" s="447"/>
      <c r="J28" s="447"/>
      <c r="K28" s="448"/>
      <c r="L28" s="449"/>
    </row>
    <row r="29" spans="3:12" ht="15.75" customHeight="1">
      <c r="C29" s="447"/>
      <c r="D29" s="447"/>
      <c r="E29" s="447"/>
      <c r="F29" s="447"/>
      <c r="G29" s="447"/>
      <c r="H29" s="447"/>
      <c r="I29" s="447"/>
      <c r="J29" s="447"/>
      <c r="K29" s="448"/>
      <c r="L29" s="449"/>
    </row>
  </sheetData>
  <mergeCells count="3">
    <mergeCell ref="M1:AJ2"/>
    <mergeCell ref="C14:J16"/>
    <mergeCell ref="C17:J19"/>
  </mergeCells>
  <phoneticPr fontId="4"/>
  <pageMargins left="0.43307086614173229" right="0.43307086614173229" top="0.59055118110236227" bottom="0.19685039370078741" header="0.31496062992125984" footer="0.31496062992125984"/>
  <pageSetup paperSize="9" fitToWidth="0" fitToHeight="0" orientation="portrait" r:id="rId1"/>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9344E-5E06-4967-9DEF-12F00E3FEA30}">
  <sheetPr>
    <tabColor theme="5"/>
  </sheetPr>
  <dimension ref="A1:BK85"/>
  <sheetViews>
    <sheetView view="pageBreakPreview" topLeftCell="A14" zoomScaleNormal="100" zoomScaleSheetLayoutView="100" workbookViewId="0">
      <selection activeCell="AS23" sqref="AS23"/>
    </sheetView>
  </sheetViews>
  <sheetFormatPr defaultColWidth="2.625" defaultRowHeight="15.75" customHeight="1"/>
  <cols>
    <col min="1" max="6" width="2.625" style="1" customWidth="1"/>
    <col min="7" max="26" width="2.625" style="1"/>
    <col min="27" max="27" width="2.625" style="1" customWidth="1"/>
    <col min="28" max="30" width="2.625" style="1"/>
    <col min="31" max="31" width="2.625" style="1" customWidth="1"/>
    <col min="32" max="16384" width="2.625" style="1"/>
  </cols>
  <sheetData>
    <row r="1" spans="1:35" s="6" customFormat="1" ht="15.75" customHeight="1">
      <c r="A1" s="812" t="s">
        <v>28</v>
      </c>
      <c r="B1" s="812"/>
      <c r="C1" s="812"/>
      <c r="D1" s="812"/>
      <c r="E1" s="812"/>
      <c r="F1" s="812"/>
      <c r="G1" s="812"/>
      <c r="H1" s="812"/>
      <c r="I1" s="812"/>
      <c r="J1" s="812"/>
      <c r="K1" s="812"/>
      <c r="L1" s="812"/>
      <c r="M1" s="812"/>
      <c r="N1" s="812"/>
      <c r="O1" s="812"/>
      <c r="P1" s="812"/>
      <c r="Q1" s="812"/>
      <c r="R1" s="812"/>
      <c r="S1" s="812"/>
      <c r="T1" s="812"/>
      <c r="U1" s="812"/>
      <c r="V1" s="812"/>
      <c r="W1" s="812"/>
      <c r="X1" s="812"/>
      <c r="Y1" s="812"/>
      <c r="Z1" s="812"/>
      <c r="AA1" s="812"/>
      <c r="AB1" s="812"/>
      <c r="AC1" s="812"/>
      <c r="AD1" s="812"/>
      <c r="AE1" s="812"/>
      <c r="AF1" s="812"/>
      <c r="AG1" s="812"/>
    </row>
    <row r="2" spans="1:35" s="6" customFormat="1" ht="15.75" customHeight="1">
      <c r="A2" s="812"/>
      <c r="B2" s="812"/>
      <c r="C2" s="812"/>
      <c r="D2" s="812"/>
      <c r="E2" s="812"/>
      <c r="F2" s="812"/>
      <c r="G2" s="812"/>
      <c r="H2" s="812"/>
      <c r="I2" s="812"/>
      <c r="J2" s="812"/>
      <c r="K2" s="812"/>
      <c r="L2" s="812"/>
      <c r="M2" s="812"/>
      <c r="N2" s="812"/>
      <c r="O2" s="812"/>
      <c r="P2" s="812"/>
      <c r="Q2" s="812"/>
      <c r="R2" s="812"/>
      <c r="S2" s="812"/>
      <c r="T2" s="812"/>
      <c r="U2" s="812"/>
      <c r="V2" s="812"/>
      <c r="W2" s="812"/>
      <c r="X2" s="812"/>
      <c r="Y2" s="812"/>
      <c r="Z2" s="812"/>
      <c r="AA2" s="812"/>
      <c r="AB2" s="812"/>
      <c r="AC2" s="812"/>
      <c r="AD2" s="812"/>
      <c r="AE2" s="812"/>
      <c r="AF2" s="812"/>
      <c r="AG2" s="812"/>
    </row>
    <row r="3" spans="1:35" s="3" customFormat="1" ht="15.75" customHeight="1">
      <c r="A3" s="590" t="s">
        <v>27</v>
      </c>
      <c r="B3" s="590"/>
      <c r="C3" s="590"/>
      <c r="D3" s="590"/>
    </row>
    <row r="4" spans="1:35" s="3" customFormat="1" ht="15.75" customHeight="1">
      <c r="A4" s="591"/>
      <c r="B4" s="591"/>
      <c r="C4" s="591"/>
      <c r="D4" s="591"/>
    </row>
    <row r="5" spans="1:35" ht="15.75" customHeight="1">
      <c r="A5" s="898" t="s">
        <v>818</v>
      </c>
      <c r="B5" s="899"/>
      <c r="C5" s="899"/>
      <c r="D5" s="899"/>
      <c r="E5" s="899"/>
      <c r="F5" s="899"/>
      <c r="G5" s="899"/>
      <c r="H5" s="899"/>
      <c r="I5" s="899"/>
      <c r="J5" s="899"/>
      <c r="K5" s="899"/>
      <c r="L5" s="899"/>
      <c r="M5" s="899"/>
      <c r="N5" s="899"/>
      <c r="O5" s="899"/>
      <c r="P5" s="899"/>
      <c r="Q5" s="899"/>
      <c r="R5" s="899"/>
      <c r="S5" s="899"/>
      <c r="T5" s="899"/>
      <c r="U5" s="899"/>
      <c r="V5" s="899"/>
      <c r="W5" s="899"/>
      <c r="X5" s="899"/>
      <c r="Y5" s="899"/>
      <c r="Z5" s="899"/>
      <c r="AA5" s="899"/>
      <c r="AB5" s="899"/>
      <c r="AC5" s="899"/>
      <c r="AD5" s="899"/>
      <c r="AE5" s="899"/>
      <c r="AF5" s="899"/>
      <c r="AG5" s="900"/>
    </row>
    <row r="6" spans="1:35" ht="15.75" customHeight="1">
      <c r="A6" s="901"/>
      <c r="B6" s="902"/>
      <c r="C6" s="902"/>
      <c r="D6" s="902"/>
      <c r="E6" s="902"/>
      <c r="F6" s="902"/>
      <c r="G6" s="902"/>
      <c r="H6" s="902"/>
      <c r="I6" s="902"/>
      <c r="J6" s="902"/>
      <c r="K6" s="902"/>
      <c r="L6" s="902"/>
      <c r="M6" s="902"/>
      <c r="N6" s="902"/>
      <c r="O6" s="902"/>
      <c r="P6" s="902"/>
      <c r="Q6" s="902"/>
      <c r="R6" s="902"/>
      <c r="S6" s="902"/>
      <c r="T6" s="902"/>
      <c r="U6" s="902"/>
      <c r="V6" s="902"/>
      <c r="W6" s="902"/>
      <c r="X6" s="902"/>
      <c r="Y6" s="902"/>
      <c r="Z6" s="902"/>
      <c r="AA6" s="902"/>
      <c r="AB6" s="902"/>
      <c r="AC6" s="902"/>
      <c r="AD6" s="902"/>
      <c r="AE6" s="902"/>
      <c r="AF6" s="902"/>
      <c r="AG6" s="903"/>
    </row>
    <row r="7" spans="1:35" s="2" customFormat="1" ht="15.75" customHeight="1">
      <c r="A7" s="813" t="s">
        <v>218</v>
      </c>
      <c r="B7" s="814"/>
      <c r="C7" s="814"/>
      <c r="D7" s="814"/>
      <c r="E7" s="814"/>
      <c r="F7" s="814"/>
      <c r="G7" s="814"/>
      <c r="H7" s="814"/>
      <c r="I7" s="814"/>
      <c r="J7" s="814"/>
      <c r="K7" s="814"/>
      <c r="L7" s="814"/>
      <c r="M7" s="814"/>
      <c r="N7" s="814"/>
      <c r="O7" s="814"/>
      <c r="P7" s="814"/>
      <c r="Q7" s="814"/>
      <c r="R7" s="814"/>
      <c r="S7" s="814"/>
      <c r="T7" s="814"/>
      <c r="U7" s="814"/>
      <c r="V7" s="814"/>
      <c r="W7" s="814"/>
      <c r="X7" s="814"/>
      <c r="Y7" s="814"/>
      <c r="Z7" s="814"/>
      <c r="AA7" s="814"/>
      <c r="AB7" s="814"/>
      <c r="AC7" s="814"/>
      <c r="AD7" s="814"/>
      <c r="AE7" s="814"/>
      <c r="AF7" s="814"/>
      <c r="AG7" s="815"/>
    </row>
    <row r="8" spans="1:35" s="2" customFormat="1" ht="15.75" customHeight="1">
      <c r="A8" s="816" t="s">
        <v>501</v>
      </c>
      <c r="B8" s="817"/>
      <c r="C8" s="817"/>
      <c r="D8" s="817"/>
      <c r="E8" s="817"/>
      <c r="F8" s="817"/>
      <c r="G8" s="817"/>
      <c r="H8" s="817"/>
      <c r="I8" s="817"/>
      <c r="J8" s="817"/>
      <c r="K8" s="817"/>
      <c r="L8" s="817"/>
      <c r="M8" s="817"/>
      <c r="N8" s="817"/>
      <c r="O8" s="817"/>
      <c r="P8" s="817"/>
      <c r="Q8" s="817"/>
      <c r="R8" s="817"/>
      <c r="S8" s="817"/>
      <c r="T8" s="817"/>
      <c r="U8" s="817"/>
      <c r="V8" s="817"/>
      <c r="W8" s="817"/>
      <c r="X8" s="817"/>
      <c r="Y8" s="817"/>
      <c r="Z8" s="817"/>
      <c r="AA8" s="817"/>
      <c r="AB8" s="817"/>
      <c r="AC8" s="817"/>
      <c r="AD8" s="817"/>
      <c r="AE8" s="817"/>
      <c r="AF8" s="817"/>
      <c r="AG8" s="818"/>
    </row>
    <row r="9" spans="1:35" s="2" customFormat="1" ht="15.75" customHeight="1">
      <c r="A9" s="819"/>
      <c r="B9" s="820"/>
      <c r="C9" s="820"/>
      <c r="D9" s="820"/>
      <c r="E9" s="820"/>
      <c r="F9" s="820"/>
      <c r="G9" s="820"/>
      <c r="H9" s="820"/>
      <c r="I9" s="820"/>
      <c r="J9" s="820"/>
      <c r="K9" s="820"/>
      <c r="L9" s="820"/>
      <c r="M9" s="820"/>
      <c r="N9" s="820"/>
      <c r="O9" s="820"/>
      <c r="P9" s="820"/>
      <c r="Q9" s="820"/>
      <c r="R9" s="820"/>
      <c r="S9" s="820"/>
      <c r="T9" s="820"/>
      <c r="U9" s="820"/>
      <c r="V9" s="820"/>
      <c r="W9" s="820"/>
      <c r="X9" s="820"/>
      <c r="Y9" s="820"/>
      <c r="Z9" s="820"/>
      <c r="AA9" s="820"/>
      <c r="AB9" s="820"/>
      <c r="AC9" s="820"/>
      <c r="AD9" s="820"/>
      <c r="AE9" s="820"/>
      <c r="AF9" s="820"/>
      <c r="AG9" s="821"/>
    </row>
    <row r="10" spans="1:35" ht="15.75" customHeight="1">
      <c r="A10" s="489" t="s">
        <v>17</v>
      </c>
      <c r="B10" s="489"/>
      <c r="C10" s="489"/>
      <c r="D10" s="489"/>
      <c r="E10" s="6"/>
      <c r="AI10" s="31"/>
    </row>
    <row r="11" spans="1:35" ht="15.75" customHeight="1" thickBot="1">
      <c r="A11" s="770"/>
      <c r="B11" s="770"/>
      <c r="C11" s="770"/>
      <c r="D11" s="770"/>
      <c r="E11" s="6"/>
    </row>
    <row r="12" spans="1:35" ht="15.75" customHeight="1" thickTop="1">
      <c r="A12" s="822" t="s">
        <v>522</v>
      </c>
      <c r="B12" s="491"/>
      <c r="C12" s="491"/>
      <c r="D12" s="491"/>
      <c r="E12" s="491"/>
      <c r="F12" s="491"/>
      <c r="G12" s="491"/>
      <c r="H12" s="491"/>
      <c r="I12" s="491"/>
      <c r="J12" s="491"/>
      <c r="K12" s="491"/>
      <c r="L12" s="491"/>
      <c r="M12" s="491"/>
      <c r="N12" s="491"/>
      <c r="O12" s="491"/>
      <c r="P12" s="491"/>
      <c r="Q12" s="491"/>
      <c r="R12" s="491"/>
      <c r="S12" s="491"/>
      <c r="T12" s="491"/>
      <c r="U12" s="491"/>
      <c r="V12" s="491"/>
      <c r="W12" s="491"/>
      <c r="X12" s="491"/>
      <c r="Y12" s="491"/>
      <c r="Z12" s="491"/>
      <c r="AA12" s="491"/>
      <c r="AB12" s="491"/>
      <c r="AC12" s="491"/>
      <c r="AD12" s="491"/>
      <c r="AE12" s="491"/>
      <c r="AF12" s="491"/>
      <c r="AG12" s="491"/>
    </row>
    <row r="13" spans="1:35" ht="15.75" customHeight="1">
      <c r="A13" s="892"/>
      <c r="B13" s="491"/>
      <c r="C13" s="491"/>
      <c r="D13" s="491"/>
      <c r="E13" s="491"/>
      <c r="F13" s="491"/>
      <c r="G13" s="491"/>
      <c r="H13" s="491"/>
      <c r="I13" s="491"/>
      <c r="J13" s="491"/>
      <c r="K13" s="491"/>
      <c r="L13" s="491"/>
      <c r="M13" s="491"/>
      <c r="N13" s="491"/>
      <c r="O13" s="491"/>
      <c r="P13" s="491"/>
      <c r="Q13" s="491"/>
      <c r="R13" s="491"/>
      <c r="S13" s="491"/>
      <c r="T13" s="491"/>
      <c r="U13" s="491"/>
      <c r="V13" s="491"/>
      <c r="W13" s="491"/>
      <c r="X13" s="491"/>
      <c r="Y13" s="491"/>
      <c r="Z13" s="491"/>
      <c r="AA13" s="491"/>
      <c r="AB13" s="491"/>
      <c r="AC13" s="491"/>
      <c r="AD13" s="491"/>
      <c r="AE13" s="491"/>
      <c r="AF13" s="491"/>
      <c r="AG13" s="491"/>
    </row>
    <row r="14" spans="1:35" ht="15.75" customHeight="1">
      <c r="A14" s="822" t="s">
        <v>523</v>
      </c>
      <c r="B14" s="609"/>
      <c r="C14" s="609"/>
      <c r="D14" s="609"/>
      <c r="E14" s="609"/>
      <c r="F14" s="609"/>
      <c r="G14" s="609"/>
      <c r="H14" s="609"/>
      <c r="I14" s="609"/>
      <c r="J14" s="609"/>
      <c r="K14" s="609"/>
      <c r="L14" s="609"/>
      <c r="M14" s="609"/>
      <c r="N14" s="609"/>
      <c r="O14" s="609"/>
      <c r="P14" s="609"/>
      <c r="Q14" s="609"/>
      <c r="R14" s="609"/>
      <c r="S14" s="609"/>
      <c r="T14" s="609"/>
      <c r="U14" s="609"/>
      <c r="V14" s="609"/>
      <c r="W14" s="609"/>
      <c r="X14" s="609"/>
      <c r="Y14" s="609"/>
      <c r="Z14" s="609"/>
      <c r="AA14" s="609"/>
      <c r="AB14" s="609"/>
      <c r="AC14" s="609"/>
      <c r="AD14" s="609"/>
      <c r="AE14" s="609"/>
      <c r="AF14" s="609"/>
      <c r="AG14" s="609"/>
    </row>
    <row r="15" spans="1:35" ht="15.75" customHeight="1">
      <c r="A15" s="822"/>
      <c r="B15" s="609"/>
      <c r="C15" s="609"/>
      <c r="D15" s="609"/>
      <c r="E15" s="609"/>
      <c r="F15" s="609"/>
      <c r="G15" s="609"/>
      <c r="H15" s="609"/>
      <c r="I15" s="609"/>
      <c r="J15" s="609"/>
      <c r="K15" s="609"/>
      <c r="L15" s="609"/>
      <c r="M15" s="609"/>
      <c r="N15" s="609"/>
      <c r="O15" s="609"/>
      <c r="P15" s="609"/>
      <c r="Q15" s="609"/>
      <c r="R15" s="609"/>
      <c r="S15" s="609"/>
      <c r="T15" s="609"/>
      <c r="U15" s="609"/>
      <c r="V15" s="609"/>
      <c r="W15" s="609"/>
      <c r="X15" s="609"/>
      <c r="Y15" s="609"/>
      <c r="Z15" s="609"/>
      <c r="AA15" s="609"/>
      <c r="AB15" s="609"/>
      <c r="AC15" s="609"/>
      <c r="AD15" s="609"/>
      <c r="AE15" s="609"/>
      <c r="AF15" s="609"/>
      <c r="AG15" s="609"/>
    </row>
    <row r="16" spans="1:35" ht="15.75" customHeight="1">
      <c r="A16" s="609"/>
      <c r="B16" s="609"/>
      <c r="C16" s="609"/>
      <c r="D16" s="609"/>
      <c r="E16" s="609"/>
      <c r="F16" s="609"/>
      <c r="G16" s="609"/>
      <c r="H16" s="609"/>
      <c r="I16" s="609"/>
      <c r="J16" s="609"/>
      <c r="K16" s="609"/>
      <c r="L16" s="609"/>
      <c r="M16" s="609"/>
      <c r="N16" s="609"/>
      <c r="O16" s="609"/>
      <c r="P16" s="609"/>
      <c r="Q16" s="609"/>
      <c r="R16" s="609"/>
      <c r="S16" s="609"/>
      <c r="T16" s="609"/>
      <c r="U16" s="609"/>
      <c r="V16" s="609"/>
      <c r="W16" s="609"/>
      <c r="X16" s="609"/>
      <c r="Y16" s="609"/>
      <c r="Z16" s="609"/>
      <c r="AA16" s="609"/>
      <c r="AB16" s="609"/>
      <c r="AC16" s="609"/>
      <c r="AD16" s="609"/>
      <c r="AE16" s="609"/>
      <c r="AF16" s="609"/>
      <c r="AG16" s="609"/>
    </row>
    <row r="17" spans="1:63" ht="15.75" customHeight="1">
      <c r="A17" s="489" t="s">
        <v>16</v>
      </c>
      <c r="B17" s="489"/>
      <c r="C17" s="489"/>
      <c r="D17" s="489"/>
      <c r="E17" s="6"/>
    </row>
    <row r="18" spans="1:63" ht="15.75" customHeight="1" thickBot="1">
      <c r="A18" s="770"/>
      <c r="B18" s="770"/>
      <c r="C18" s="770"/>
      <c r="D18" s="770"/>
      <c r="E18" s="6"/>
    </row>
    <row r="19" spans="1:63" ht="15.75" customHeight="1" thickTop="1">
      <c r="A19" s="822" t="s">
        <v>524</v>
      </c>
      <c r="B19" s="892"/>
      <c r="C19" s="892"/>
      <c r="D19" s="892"/>
      <c r="E19" s="892"/>
      <c r="F19" s="892"/>
      <c r="G19" s="892"/>
      <c r="H19" s="892"/>
      <c r="I19" s="892"/>
      <c r="J19" s="892"/>
      <c r="K19" s="892"/>
      <c r="L19" s="892"/>
      <c r="M19" s="892"/>
      <c r="N19" s="892"/>
      <c r="O19" s="892"/>
      <c r="P19" s="892"/>
      <c r="Q19" s="892"/>
      <c r="R19" s="892"/>
      <c r="S19" s="892"/>
      <c r="T19" s="892"/>
      <c r="U19" s="892"/>
      <c r="V19" s="892"/>
      <c r="W19" s="892"/>
      <c r="X19" s="892"/>
      <c r="Y19" s="892"/>
      <c r="Z19" s="892"/>
      <c r="AA19" s="892"/>
      <c r="AB19" s="892"/>
      <c r="AC19" s="892"/>
      <c r="AD19" s="892"/>
      <c r="AE19" s="892"/>
      <c r="AF19" s="892"/>
      <c r="AG19" s="892"/>
    </row>
    <row r="20" spans="1:63" ht="15.75" customHeight="1">
      <c r="A20" s="892"/>
      <c r="B20" s="892"/>
      <c r="C20" s="892"/>
      <c r="D20" s="892"/>
      <c r="E20" s="892"/>
      <c r="F20" s="892"/>
      <c r="G20" s="892"/>
      <c r="H20" s="892"/>
      <c r="I20" s="892"/>
      <c r="J20" s="892"/>
      <c r="K20" s="892"/>
      <c r="L20" s="892"/>
      <c r="M20" s="892"/>
      <c r="N20" s="892"/>
      <c r="O20" s="892"/>
      <c r="P20" s="892"/>
      <c r="Q20" s="892"/>
      <c r="R20" s="892"/>
      <c r="S20" s="892"/>
      <c r="T20" s="892"/>
      <c r="U20" s="892"/>
      <c r="V20" s="892"/>
      <c r="W20" s="892"/>
      <c r="X20" s="892"/>
      <c r="Y20" s="892"/>
      <c r="Z20" s="892"/>
      <c r="AA20" s="892"/>
      <c r="AB20" s="892"/>
      <c r="AC20" s="892"/>
      <c r="AD20" s="892"/>
      <c r="AE20" s="892"/>
      <c r="AF20" s="892"/>
      <c r="AG20" s="892"/>
    </row>
    <row r="21" spans="1:63" ht="15.75" customHeight="1">
      <c r="A21" s="822" t="s">
        <v>525</v>
      </c>
      <c r="B21" s="892"/>
      <c r="C21" s="892"/>
      <c r="D21" s="892"/>
      <c r="E21" s="892"/>
      <c r="F21" s="892"/>
      <c r="G21" s="892"/>
      <c r="H21" s="892"/>
      <c r="I21" s="892"/>
      <c r="J21" s="892"/>
      <c r="K21" s="892"/>
      <c r="L21" s="892"/>
      <c r="M21" s="892"/>
      <c r="N21" s="892"/>
      <c r="O21" s="892"/>
      <c r="P21" s="892"/>
      <c r="Q21" s="892"/>
      <c r="R21" s="892"/>
      <c r="S21" s="892"/>
      <c r="T21" s="892"/>
      <c r="U21" s="892"/>
      <c r="V21" s="892"/>
      <c r="W21" s="892"/>
      <c r="X21" s="892"/>
      <c r="Y21" s="892"/>
      <c r="Z21" s="892"/>
      <c r="AA21" s="892"/>
      <c r="AB21" s="892"/>
      <c r="AC21" s="892"/>
      <c r="AD21" s="892"/>
      <c r="AE21" s="892"/>
      <c r="AF21" s="892"/>
      <c r="AG21" s="892"/>
    </row>
    <row r="22" spans="1:63" ht="15.75" customHeight="1">
      <c r="A22" s="892"/>
      <c r="B22" s="892"/>
      <c r="C22" s="892"/>
      <c r="D22" s="892"/>
      <c r="E22" s="892"/>
      <c r="F22" s="892"/>
      <c r="G22" s="892"/>
      <c r="H22" s="892"/>
      <c r="I22" s="892"/>
      <c r="J22" s="892"/>
      <c r="K22" s="892"/>
      <c r="L22" s="892"/>
      <c r="M22" s="892"/>
      <c r="N22" s="892"/>
      <c r="O22" s="892"/>
      <c r="P22" s="892"/>
      <c r="Q22" s="892"/>
      <c r="R22" s="892"/>
      <c r="S22" s="892"/>
      <c r="T22" s="892"/>
      <c r="U22" s="892"/>
      <c r="V22" s="892"/>
      <c r="W22" s="892"/>
      <c r="X22" s="892"/>
      <c r="Y22" s="892"/>
      <c r="Z22" s="892"/>
      <c r="AA22" s="892"/>
      <c r="AB22" s="892"/>
      <c r="AC22" s="892"/>
      <c r="AD22" s="892"/>
      <c r="AE22" s="892"/>
      <c r="AF22" s="892"/>
      <c r="AG22" s="892"/>
    </row>
    <row r="23" spans="1:63" ht="15.75" customHeight="1">
      <c r="A23" s="822" t="s">
        <v>526</v>
      </c>
      <c r="B23" s="892"/>
      <c r="C23" s="892"/>
      <c r="D23" s="892"/>
      <c r="E23" s="892"/>
      <c r="F23" s="892"/>
      <c r="G23" s="892"/>
      <c r="H23" s="892"/>
      <c r="I23" s="892"/>
      <c r="J23" s="892"/>
      <c r="K23" s="892"/>
      <c r="L23" s="892"/>
      <c r="M23" s="892"/>
      <c r="N23" s="892"/>
      <c r="O23" s="892"/>
      <c r="P23" s="892"/>
      <c r="Q23" s="892"/>
      <c r="R23" s="892"/>
      <c r="S23" s="892"/>
      <c r="T23" s="892"/>
      <c r="U23" s="892"/>
      <c r="V23" s="892"/>
      <c r="W23" s="892"/>
      <c r="X23" s="892"/>
      <c r="Y23" s="892"/>
      <c r="Z23" s="892"/>
      <c r="AA23" s="892"/>
      <c r="AB23" s="892"/>
      <c r="AC23" s="892"/>
      <c r="AD23" s="892"/>
      <c r="AE23" s="892"/>
      <c r="AF23" s="892"/>
      <c r="AG23" s="892"/>
    </row>
    <row r="24" spans="1:63" ht="15.75" customHeight="1">
      <c r="A24" s="892"/>
      <c r="B24" s="892"/>
      <c r="C24" s="892"/>
      <c r="D24" s="892"/>
      <c r="E24" s="892"/>
      <c r="F24" s="892"/>
      <c r="G24" s="892"/>
      <c r="H24" s="892"/>
      <c r="I24" s="892"/>
      <c r="J24" s="892"/>
      <c r="K24" s="892"/>
      <c r="L24" s="892"/>
      <c r="M24" s="892"/>
      <c r="N24" s="892"/>
      <c r="O24" s="892"/>
      <c r="P24" s="892"/>
      <c r="Q24" s="892"/>
      <c r="R24" s="892"/>
      <c r="S24" s="892"/>
      <c r="T24" s="892"/>
      <c r="U24" s="892"/>
      <c r="V24" s="892"/>
      <c r="W24" s="892"/>
      <c r="X24" s="892"/>
      <c r="Y24" s="892"/>
      <c r="Z24" s="892"/>
      <c r="AA24" s="892"/>
      <c r="AB24" s="892"/>
      <c r="AC24" s="892"/>
      <c r="AD24" s="892"/>
      <c r="AE24" s="892"/>
      <c r="AF24" s="892"/>
      <c r="AG24" s="892"/>
    </row>
    <row r="25" spans="1:63" ht="15.75" customHeight="1">
      <c r="A25" s="489" t="s">
        <v>0</v>
      </c>
      <c r="B25" s="489"/>
      <c r="C25" s="489"/>
      <c r="D25" s="489"/>
      <c r="E25" s="489"/>
      <c r="F25" s="489"/>
      <c r="G25" s="6"/>
      <c r="H25" s="6"/>
    </row>
    <row r="26" spans="1:63" ht="15.75" customHeight="1" thickBot="1">
      <c r="A26" s="770"/>
      <c r="B26" s="770"/>
      <c r="C26" s="770"/>
      <c r="D26" s="770"/>
      <c r="E26" s="770"/>
      <c r="F26" s="770"/>
      <c r="G26" s="6"/>
      <c r="H26" s="6"/>
    </row>
    <row r="27" spans="1:63" s="2" customFormat="1" ht="15.75" customHeight="1" thickTop="1">
      <c r="A27" s="569" t="s">
        <v>30</v>
      </c>
      <c r="B27" s="569"/>
      <c r="C27" s="569"/>
      <c r="D27" s="569"/>
      <c r="E27" s="569"/>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row>
    <row r="28" spans="1:63" s="2" customFormat="1" ht="15.75" customHeight="1">
      <c r="A28" s="569"/>
      <c r="B28" s="569"/>
      <c r="C28" s="569"/>
      <c r="D28" s="569"/>
      <c r="E28" s="569"/>
      <c r="F28" s="569"/>
      <c r="G28" s="569"/>
      <c r="H28" s="569"/>
      <c r="I28" s="569"/>
      <c r="J28" s="569"/>
      <c r="K28" s="569"/>
      <c r="L28" s="569"/>
      <c r="M28" s="569"/>
      <c r="N28" s="569"/>
      <c r="O28" s="569"/>
      <c r="P28" s="569"/>
      <c r="Q28" s="569"/>
      <c r="R28" s="569"/>
      <c r="S28" s="569"/>
      <c r="T28" s="569"/>
      <c r="U28" s="569"/>
      <c r="V28" s="569"/>
      <c r="W28" s="569"/>
      <c r="X28" s="569"/>
      <c r="Y28" s="569"/>
      <c r="Z28" s="569"/>
      <c r="AA28" s="569"/>
      <c r="AB28" s="569"/>
      <c r="AC28" s="569"/>
      <c r="AD28" s="569"/>
      <c r="AE28" s="569"/>
      <c r="AF28" s="569"/>
      <c r="AG28" s="569"/>
      <c r="AN28" s="678">
        <v>12</v>
      </c>
      <c r="AO28" s="678"/>
      <c r="AP28" s="678"/>
      <c r="AQ28" s="678"/>
    </row>
    <row r="29" spans="1:63" s="3" customFormat="1" ht="15.75" customHeight="1">
      <c r="A29" s="863" t="s">
        <v>12</v>
      </c>
      <c r="B29" s="798" t="s">
        <v>722</v>
      </c>
      <c r="C29" s="798"/>
      <c r="D29" s="798"/>
      <c r="E29" s="798"/>
      <c r="F29" s="798" t="s">
        <v>724</v>
      </c>
      <c r="G29" s="798"/>
      <c r="H29" s="798"/>
      <c r="I29" s="798"/>
      <c r="J29" s="798" t="s">
        <v>726</v>
      </c>
      <c r="K29" s="798"/>
      <c r="L29" s="798"/>
      <c r="M29" s="798"/>
      <c r="N29" s="798" t="s">
        <v>728</v>
      </c>
      <c r="O29" s="798"/>
      <c r="P29" s="798"/>
      <c r="Q29" s="798"/>
      <c r="R29" s="798" t="s">
        <v>14</v>
      </c>
      <c r="S29" s="798"/>
      <c r="T29" s="798"/>
      <c r="U29" s="798"/>
      <c r="V29" s="798" t="s">
        <v>721</v>
      </c>
      <c r="W29" s="798"/>
      <c r="X29" s="798"/>
      <c r="Y29" s="798"/>
      <c r="Z29" s="798" t="s">
        <v>707</v>
      </c>
      <c r="AA29" s="798"/>
      <c r="AB29" s="798"/>
      <c r="AC29" s="798"/>
      <c r="AD29" s="798" t="s">
        <v>709</v>
      </c>
      <c r="AE29" s="798"/>
      <c r="AF29" s="798"/>
      <c r="AG29" s="798"/>
      <c r="AM29" s="622" t="s">
        <v>889</v>
      </c>
      <c r="AN29" s="623" t="s">
        <v>895</v>
      </c>
      <c r="AO29" s="623"/>
      <c r="AP29" s="623"/>
      <c r="AQ29" s="623"/>
      <c r="AR29" s="623" t="s">
        <v>703</v>
      </c>
      <c r="AS29" s="623"/>
      <c r="AT29" s="623"/>
      <c r="AU29" s="623"/>
      <c r="AV29" s="623" t="s">
        <v>890</v>
      </c>
      <c r="AW29" s="623"/>
      <c r="AX29" s="623"/>
      <c r="AY29" s="623"/>
      <c r="AZ29" s="623" t="s">
        <v>891</v>
      </c>
      <c r="BA29" s="623"/>
      <c r="BB29" s="623"/>
      <c r="BC29" s="623"/>
      <c r="BD29" s="623" t="s">
        <v>892</v>
      </c>
      <c r="BE29" s="623"/>
      <c r="BF29" s="623"/>
      <c r="BG29" s="623"/>
      <c r="BH29" s="623" t="s">
        <v>893</v>
      </c>
      <c r="BI29" s="623"/>
      <c r="BJ29" s="623"/>
      <c r="BK29" s="623"/>
    </row>
    <row r="30" spans="1:63" s="3" customFormat="1" ht="15.75" customHeight="1">
      <c r="A30" s="864"/>
      <c r="B30" s="866">
        <v>0.53400000000000003</v>
      </c>
      <c r="C30" s="867"/>
      <c r="D30" s="867"/>
      <c r="E30" s="868"/>
      <c r="F30" s="872"/>
      <c r="G30" s="873"/>
      <c r="H30" s="873"/>
      <c r="I30" s="874"/>
      <c r="J30" s="872"/>
      <c r="K30" s="873"/>
      <c r="L30" s="873"/>
      <c r="M30" s="874"/>
      <c r="N30" s="872"/>
      <c r="O30" s="873"/>
      <c r="P30" s="873"/>
      <c r="Q30" s="874"/>
      <c r="R30" s="872"/>
      <c r="S30" s="873"/>
      <c r="T30" s="873"/>
      <c r="U30" s="874"/>
      <c r="V30" s="878" t="s">
        <v>20</v>
      </c>
      <c r="W30" s="800"/>
      <c r="X30" s="800"/>
      <c r="Y30" s="879"/>
      <c r="Z30" s="712" t="s">
        <v>311</v>
      </c>
      <c r="AA30" s="691"/>
      <c r="AB30" s="691"/>
      <c r="AC30" s="711"/>
      <c r="AD30" s="896" t="s">
        <v>311</v>
      </c>
      <c r="AE30" s="897"/>
      <c r="AF30" s="897"/>
      <c r="AG30" s="897"/>
      <c r="AH30" s="368" t="s">
        <v>552</v>
      </c>
      <c r="AM30" s="622"/>
      <c r="AN30" s="623">
        <v>0</v>
      </c>
      <c r="AO30" s="623"/>
      <c r="AP30" s="623"/>
      <c r="AQ30" s="623"/>
      <c r="AR30" s="623">
        <f>AN30+$AN$28</f>
        <v>12</v>
      </c>
      <c r="AS30" s="623"/>
      <c r="AT30" s="623"/>
      <c r="AU30" s="623"/>
      <c r="AV30" s="623">
        <f t="shared" ref="AV30" si="0">AR30+$AN$28</f>
        <v>24</v>
      </c>
      <c r="AW30" s="623"/>
      <c r="AX30" s="623"/>
      <c r="AY30" s="623"/>
      <c r="AZ30" s="623">
        <f t="shared" ref="AZ30" si="1">AV30+$AN$28</f>
        <v>36</v>
      </c>
      <c r="BA30" s="623"/>
      <c r="BB30" s="623"/>
      <c r="BC30" s="623"/>
      <c r="BD30" s="623">
        <f t="shared" ref="BD30" si="2">AZ30+$AN$28</f>
        <v>48</v>
      </c>
      <c r="BE30" s="623"/>
      <c r="BF30" s="623"/>
      <c r="BG30" s="623"/>
      <c r="BH30" s="563" t="s">
        <v>224</v>
      </c>
      <c r="BI30" s="564"/>
      <c r="BJ30" s="564"/>
      <c r="BK30" s="565"/>
    </row>
    <row r="31" spans="1:63" s="2" customFormat="1" ht="15.75" customHeight="1">
      <c r="A31" s="865"/>
      <c r="B31" s="869"/>
      <c r="C31" s="870"/>
      <c r="D31" s="870"/>
      <c r="E31" s="871"/>
      <c r="F31" s="875"/>
      <c r="G31" s="876"/>
      <c r="H31" s="876"/>
      <c r="I31" s="877"/>
      <c r="J31" s="875"/>
      <c r="K31" s="876"/>
      <c r="L31" s="876"/>
      <c r="M31" s="877"/>
      <c r="N31" s="875"/>
      <c r="O31" s="876"/>
      <c r="P31" s="876"/>
      <c r="Q31" s="877"/>
      <c r="R31" s="875"/>
      <c r="S31" s="876"/>
      <c r="T31" s="876"/>
      <c r="U31" s="877"/>
      <c r="V31" s="878"/>
      <c r="W31" s="800"/>
      <c r="X31" s="800"/>
      <c r="Y31" s="879"/>
      <c r="Z31" s="712"/>
      <c r="AA31" s="691"/>
      <c r="AB31" s="691"/>
      <c r="AC31" s="711"/>
      <c r="AD31" s="896"/>
      <c r="AE31" s="897"/>
      <c r="AF31" s="897"/>
      <c r="AG31" s="897"/>
      <c r="AH31" s="368"/>
      <c r="AI31" s="3"/>
      <c r="AJ31" s="3"/>
      <c r="AK31" s="3"/>
      <c r="AM31" s="622"/>
      <c r="AN31" s="623"/>
      <c r="AO31" s="623"/>
      <c r="AP31" s="623"/>
      <c r="AQ31" s="623"/>
      <c r="AR31" s="623"/>
      <c r="AS31" s="623"/>
      <c r="AT31" s="623"/>
      <c r="AU31" s="623"/>
      <c r="AV31" s="623"/>
      <c r="AW31" s="623"/>
      <c r="AX31" s="623"/>
      <c r="AY31" s="623"/>
      <c r="AZ31" s="623"/>
      <c r="BA31" s="623"/>
      <c r="BB31" s="623"/>
      <c r="BC31" s="623"/>
      <c r="BD31" s="623"/>
      <c r="BE31" s="623"/>
      <c r="BF31" s="623"/>
      <c r="BG31" s="623"/>
      <c r="BH31" s="566"/>
      <c r="BI31" s="567"/>
      <c r="BJ31" s="567"/>
      <c r="BK31" s="568"/>
    </row>
    <row r="32" spans="1:63" s="3" customFormat="1" ht="15.75" customHeight="1">
      <c r="A32" s="677" t="s">
        <v>25</v>
      </c>
      <c r="B32" s="677"/>
      <c r="C32" s="677"/>
      <c r="D32" s="677"/>
      <c r="E32" s="677"/>
      <c r="F32" s="677"/>
      <c r="G32" s="677"/>
      <c r="H32" s="677"/>
      <c r="I32" s="677"/>
      <c r="J32" s="677"/>
      <c r="K32" s="677"/>
      <c r="L32" s="677"/>
      <c r="M32" s="677"/>
      <c r="N32" s="677"/>
      <c r="O32" s="677"/>
      <c r="P32" s="677"/>
      <c r="Q32" s="677"/>
      <c r="R32" s="677"/>
      <c r="S32" s="677"/>
      <c r="T32" s="677"/>
      <c r="U32" s="677"/>
      <c r="V32" s="677"/>
      <c r="W32" s="677"/>
      <c r="X32" s="677"/>
      <c r="Y32" s="677"/>
      <c r="Z32" s="677"/>
      <c r="AA32" s="677"/>
      <c r="AB32" s="677"/>
      <c r="AC32" s="677"/>
      <c r="AD32" s="677"/>
      <c r="AE32" s="677"/>
      <c r="AF32" s="677"/>
      <c r="AG32" s="677"/>
      <c r="AN32" s="826" t="s">
        <v>902</v>
      </c>
      <c r="AO32" s="826"/>
      <c r="AP32" s="826"/>
      <c r="AQ32" s="826"/>
    </row>
    <row r="33" spans="1:34" s="3" customFormat="1" ht="15.75" customHeight="1">
      <c r="A33" s="591"/>
      <c r="B33" s="591"/>
      <c r="C33" s="591"/>
      <c r="D33" s="591"/>
      <c r="E33" s="591"/>
      <c r="F33" s="591"/>
      <c r="G33" s="591"/>
      <c r="H33" s="591"/>
      <c r="I33" s="591"/>
      <c r="J33" s="591"/>
      <c r="K33" s="591"/>
      <c r="L33" s="591"/>
      <c r="M33" s="591"/>
      <c r="N33" s="591"/>
      <c r="O33" s="591"/>
      <c r="P33" s="591"/>
      <c r="Q33" s="591"/>
      <c r="R33" s="591"/>
      <c r="S33" s="591"/>
      <c r="T33" s="591"/>
      <c r="U33" s="591"/>
      <c r="V33" s="591"/>
      <c r="W33" s="591"/>
      <c r="X33" s="591"/>
      <c r="Y33" s="591"/>
      <c r="Z33" s="591"/>
      <c r="AA33" s="591"/>
      <c r="AB33" s="591"/>
      <c r="AC33" s="591"/>
      <c r="AD33" s="591"/>
      <c r="AE33" s="591"/>
      <c r="AF33" s="591"/>
      <c r="AG33" s="591"/>
    </row>
    <row r="34" spans="1:34" ht="15.75" customHeight="1">
      <c r="A34" s="795" t="s">
        <v>819</v>
      </c>
      <c r="B34" s="795"/>
      <c r="C34" s="795"/>
      <c r="D34" s="795"/>
      <c r="E34" s="795"/>
      <c r="F34" s="795"/>
      <c r="G34" s="795"/>
      <c r="H34" s="795"/>
      <c r="I34" s="795"/>
      <c r="J34" s="795"/>
      <c r="K34" s="795"/>
      <c r="L34" s="795"/>
      <c r="M34" s="795"/>
      <c r="N34" s="795"/>
      <c r="O34" s="795"/>
      <c r="P34" s="795"/>
      <c r="Q34" s="795"/>
      <c r="R34" s="795"/>
      <c r="S34" s="795"/>
      <c r="T34" s="795"/>
      <c r="U34" s="795"/>
      <c r="V34" s="795"/>
      <c r="W34" s="795"/>
      <c r="X34" s="795"/>
      <c r="Y34" s="795"/>
      <c r="Z34" s="795"/>
      <c r="AA34" s="795"/>
      <c r="AB34" s="795"/>
      <c r="AC34" s="795"/>
      <c r="AD34" s="795"/>
      <c r="AE34" s="795"/>
      <c r="AF34" s="795"/>
      <c r="AG34" s="795"/>
    </row>
    <row r="35" spans="1:34" ht="15.75" customHeight="1">
      <c r="A35" s="795"/>
      <c r="B35" s="795"/>
      <c r="C35" s="795"/>
      <c r="D35" s="795"/>
      <c r="E35" s="795"/>
      <c r="F35" s="795"/>
      <c r="G35" s="795"/>
      <c r="H35" s="795"/>
      <c r="I35" s="795"/>
      <c r="J35" s="795"/>
      <c r="K35" s="795"/>
      <c r="L35" s="795"/>
      <c r="M35" s="795"/>
      <c r="N35" s="795"/>
      <c r="O35" s="795"/>
      <c r="P35" s="795"/>
      <c r="Q35" s="795"/>
      <c r="R35" s="795"/>
      <c r="S35" s="795"/>
      <c r="T35" s="795"/>
      <c r="U35" s="795"/>
      <c r="V35" s="795"/>
      <c r="W35" s="795"/>
      <c r="X35" s="795"/>
      <c r="Y35" s="795"/>
      <c r="Z35" s="795"/>
      <c r="AA35" s="795"/>
      <c r="AB35" s="795"/>
      <c r="AC35" s="795"/>
      <c r="AD35" s="795"/>
      <c r="AE35" s="795"/>
      <c r="AF35" s="795"/>
      <c r="AG35" s="795"/>
    </row>
    <row r="36" spans="1:34" s="3" customFormat="1" ht="16.5" customHeight="1">
      <c r="A36" s="790" t="s">
        <v>730</v>
      </c>
      <c r="B36" s="791"/>
      <c r="C36" s="791"/>
      <c r="D36" s="791"/>
      <c r="E36" s="791"/>
      <c r="F36" s="791"/>
      <c r="G36" s="791"/>
      <c r="H36" s="791"/>
      <c r="I36" s="791"/>
      <c r="J36" s="791"/>
      <c r="K36" s="791"/>
      <c r="L36" s="791"/>
      <c r="M36" s="791"/>
      <c r="N36" s="791"/>
      <c r="O36" s="791"/>
      <c r="P36" s="791"/>
      <c r="Q36" s="791"/>
      <c r="R36" s="791"/>
      <c r="S36" s="791"/>
      <c r="T36" s="791"/>
      <c r="U36" s="792"/>
      <c r="V36" s="793" t="s">
        <v>712</v>
      </c>
      <c r="W36" s="791"/>
      <c r="X36" s="791"/>
      <c r="Y36" s="792"/>
      <c r="Z36" s="793" t="s">
        <v>705</v>
      </c>
      <c r="AA36" s="791"/>
      <c r="AB36" s="791"/>
      <c r="AC36" s="792"/>
      <c r="AD36" s="793" t="s">
        <v>717</v>
      </c>
      <c r="AE36" s="791"/>
      <c r="AF36" s="791"/>
      <c r="AG36" s="794"/>
    </row>
    <row r="37" spans="1:34" ht="16.5" customHeight="1">
      <c r="A37" s="641" t="s">
        <v>718</v>
      </c>
      <c r="B37" s="578"/>
      <c r="C37" s="578"/>
      <c r="D37" s="578"/>
      <c r="E37" s="578"/>
      <c r="F37" s="578"/>
      <c r="G37" s="578"/>
      <c r="H37" s="578"/>
      <c r="I37" s="578"/>
      <c r="J37" s="578"/>
      <c r="K37" s="578"/>
      <c r="L37" s="578"/>
      <c r="M37" s="578"/>
      <c r="N37" s="578"/>
      <c r="O37" s="578"/>
      <c r="P37" s="578"/>
      <c r="Q37" s="578"/>
      <c r="R37" s="578"/>
      <c r="S37" s="578"/>
      <c r="T37" s="578"/>
      <c r="U37" s="579"/>
      <c r="V37" s="801" t="s">
        <v>404</v>
      </c>
      <c r="W37" s="547"/>
      <c r="X37" s="547"/>
      <c r="Y37" s="548"/>
      <c r="Z37" s="801" t="s">
        <v>404</v>
      </c>
      <c r="AA37" s="547"/>
      <c r="AB37" s="547"/>
      <c r="AC37" s="548"/>
      <c r="AD37" s="757" t="s">
        <v>623</v>
      </c>
      <c r="AE37" s="758"/>
      <c r="AF37" s="758"/>
      <c r="AG37" s="759"/>
      <c r="AH37" s="368" t="s">
        <v>552</v>
      </c>
    </row>
    <row r="38" spans="1:34" ht="15.75" customHeight="1">
      <c r="A38" s="628"/>
      <c r="B38" s="497"/>
      <c r="C38" s="497"/>
      <c r="D38" s="497"/>
      <c r="E38" s="497"/>
      <c r="F38" s="497"/>
      <c r="G38" s="497"/>
      <c r="H38" s="497"/>
      <c r="I38" s="497"/>
      <c r="J38" s="497"/>
      <c r="K38" s="497"/>
      <c r="L38" s="497"/>
      <c r="M38" s="497"/>
      <c r="N38" s="497"/>
      <c r="O38" s="497"/>
      <c r="P38" s="497"/>
      <c r="Q38" s="497"/>
      <c r="R38" s="497"/>
      <c r="S38" s="497"/>
      <c r="T38" s="497"/>
      <c r="U38" s="498"/>
      <c r="V38" s="486"/>
      <c r="W38" s="487"/>
      <c r="X38" s="487"/>
      <c r="Y38" s="488"/>
      <c r="Z38" s="486"/>
      <c r="AA38" s="487"/>
      <c r="AB38" s="487"/>
      <c r="AC38" s="488"/>
      <c r="AD38" s="783"/>
      <c r="AE38" s="784"/>
      <c r="AF38" s="784"/>
      <c r="AG38" s="785"/>
    </row>
    <row r="39" spans="1:34" ht="15.75" customHeight="1">
      <c r="A39" s="628"/>
      <c r="B39" s="497"/>
      <c r="C39" s="497"/>
      <c r="D39" s="497"/>
      <c r="E39" s="497"/>
      <c r="F39" s="497"/>
      <c r="G39" s="497"/>
      <c r="H39" s="497"/>
      <c r="I39" s="497"/>
      <c r="J39" s="497"/>
      <c r="K39" s="497"/>
      <c r="L39" s="497"/>
      <c r="M39" s="497"/>
      <c r="N39" s="497"/>
      <c r="O39" s="497"/>
      <c r="P39" s="497"/>
      <c r="Q39" s="497"/>
      <c r="R39" s="497"/>
      <c r="S39" s="497"/>
      <c r="T39" s="497"/>
      <c r="U39" s="498"/>
      <c r="V39" s="486"/>
      <c r="W39" s="487"/>
      <c r="X39" s="487"/>
      <c r="Y39" s="488"/>
      <c r="Z39" s="486"/>
      <c r="AA39" s="487"/>
      <c r="AB39" s="487"/>
      <c r="AC39" s="488"/>
      <c r="AD39" s="783"/>
      <c r="AE39" s="784"/>
      <c r="AF39" s="784"/>
      <c r="AG39" s="785"/>
    </row>
    <row r="40" spans="1:34" ht="15.75" customHeight="1">
      <c r="A40" s="628"/>
      <c r="B40" s="497"/>
      <c r="C40" s="497"/>
      <c r="D40" s="497"/>
      <c r="E40" s="497"/>
      <c r="F40" s="497"/>
      <c r="G40" s="497"/>
      <c r="H40" s="497"/>
      <c r="I40" s="497"/>
      <c r="J40" s="497"/>
      <c r="K40" s="497"/>
      <c r="L40" s="497"/>
      <c r="M40" s="497"/>
      <c r="N40" s="497"/>
      <c r="O40" s="497"/>
      <c r="P40" s="497"/>
      <c r="Q40" s="497"/>
      <c r="R40" s="497"/>
      <c r="S40" s="497"/>
      <c r="T40" s="497"/>
      <c r="U40" s="498"/>
      <c r="V40" s="486"/>
      <c r="W40" s="487"/>
      <c r="X40" s="487"/>
      <c r="Y40" s="488"/>
      <c r="Z40" s="486"/>
      <c r="AA40" s="487"/>
      <c r="AB40" s="487"/>
      <c r="AC40" s="488"/>
      <c r="AD40" s="783"/>
      <c r="AE40" s="784"/>
      <c r="AF40" s="784"/>
      <c r="AG40" s="785"/>
    </row>
    <row r="41" spans="1:34" ht="15.75" customHeight="1">
      <c r="A41" s="628"/>
      <c r="B41" s="497"/>
      <c r="C41" s="497"/>
      <c r="D41" s="497"/>
      <c r="E41" s="497"/>
      <c r="F41" s="497"/>
      <c r="G41" s="497"/>
      <c r="H41" s="497"/>
      <c r="I41" s="497"/>
      <c r="J41" s="497"/>
      <c r="K41" s="497"/>
      <c r="L41" s="497"/>
      <c r="M41" s="497"/>
      <c r="N41" s="497"/>
      <c r="O41" s="497"/>
      <c r="P41" s="497"/>
      <c r="Q41" s="497"/>
      <c r="R41" s="497"/>
      <c r="S41" s="497"/>
      <c r="T41" s="497"/>
      <c r="U41" s="498"/>
      <c r="V41" s="486"/>
      <c r="W41" s="487"/>
      <c r="X41" s="487"/>
      <c r="Y41" s="488"/>
      <c r="Z41" s="486"/>
      <c r="AA41" s="487"/>
      <c r="AB41" s="487"/>
      <c r="AC41" s="488"/>
      <c r="AD41" s="783"/>
      <c r="AE41" s="784"/>
      <c r="AF41" s="784"/>
      <c r="AG41" s="785"/>
    </row>
    <row r="42" spans="1:34" ht="15.75" customHeight="1">
      <c r="A42" s="628"/>
      <c r="B42" s="497"/>
      <c r="C42" s="497"/>
      <c r="D42" s="497"/>
      <c r="E42" s="497"/>
      <c r="F42" s="497"/>
      <c r="G42" s="497"/>
      <c r="H42" s="497"/>
      <c r="I42" s="497"/>
      <c r="J42" s="497"/>
      <c r="K42" s="497"/>
      <c r="L42" s="497"/>
      <c r="M42" s="497"/>
      <c r="N42" s="497"/>
      <c r="O42" s="497"/>
      <c r="P42" s="497"/>
      <c r="Q42" s="497"/>
      <c r="R42" s="497"/>
      <c r="S42" s="497"/>
      <c r="T42" s="497"/>
      <c r="U42" s="498"/>
      <c r="V42" s="486"/>
      <c r="W42" s="487"/>
      <c r="X42" s="487"/>
      <c r="Y42" s="488"/>
      <c r="Z42" s="486"/>
      <c r="AA42" s="487"/>
      <c r="AB42" s="487"/>
      <c r="AC42" s="488"/>
      <c r="AD42" s="783"/>
      <c r="AE42" s="784"/>
      <c r="AF42" s="784"/>
      <c r="AG42" s="785"/>
    </row>
    <row r="43" spans="1:34" ht="15.75" customHeight="1">
      <c r="A43" s="654"/>
      <c r="B43" s="581"/>
      <c r="C43" s="581"/>
      <c r="D43" s="581"/>
      <c r="E43" s="581"/>
      <c r="F43" s="581"/>
      <c r="G43" s="581"/>
      <c r="H43" s="581"/>
      <c r="I43" s="581"/>
      <c r="J43" s="581"/>
      <c r="K43" s="581"/>
      <c r="L43" s="581"/>
      <c r="M43" s="581"/>
      <c r="N43" s="581"/>
      <c r="O43" s="581"/>
      <c r="P43" s="581"/>
      <c r="Q43" s="581"/>
      <c r="R43" s="581"/>
      <c r="S43" s="581"/>
      <c r="T43" s="581"/>
      <c r="U43" s="582"/>
      <c r="V43" s="550"/>
      <c r="W43" s="513"/>
      <c r="X43" s="513"/>
      <c r="Y43" s="514"/>
      <c r="Z43" s="550"/>
      <c r="AA43" s="513"/>
      <c r="AB43" s="513"/>
      <c r="AC43" s="514"/>
      <c r="AD43" s="893"/>
      <c r="AE43" s="894"/>
      <c r="AF43" s="894"/>
      <c r="AG43" s="895"/>
    </row>
    <row r="44" spans="1:34" ht="15.75" customHeight="1">
      <c r="A44" s="489" t="s">
        <v>3</v>
      </c>
      <c r="B44" s="489"/>
      <c r="C44" s="489"/>
      <c r="D44" s="489"/>
      <c r="E44" s="489"/>
      <c r="F44" s="489"/>
      <c r="G44" s="5"/>
      <c r="H44" s="5"/>
      <c r="I44" s="5"/>
      <c r="J44" s="5"/>
      <c r="K44" s="5"/>
      <c r="L44" s="5"/>
      <c r="M44" s="5"/>
      <c r="N44" s="5"/>
      <c r="O44" s="5"/>
      <c r="P44" s="5"/>
      <c r="Q44" s="5"/>
      <c r="R44" s="30"/>
      <c r="S44" s="30"/>
      <c r="T44" s="30"/>
      <c r="U44" s="30"/>
      <c r="V44" s="30"/>
      <c r="W44" s="30"/>
      <c r="X44" s="30"/>
      <c r="Y44" s="30"/>
      <c r="Z44" s="4"/>
      <c r="AA44" s="4"/>
    </row>
    <row r="45" spans="1:34" ht="15.75" customHeight="1" thickBot="1">
      <c r="A45" s="770"/>
      <c r="B45" s="770"/>
      <c r="C45" s="770"/>
      <c r="D45" s="770"/>
      <c r="E45" s="770"/>
      <c r="F45" s="770"/>
    </row>
    <row r="46" spans="1:34" ht="15.75" customHeight="1" thickTop="1">
      <c r="A46" s="569" t="s">
        <v>166</v>
      </c>
      <c r="B46" s="570"/>
      <c r="C46" s="570"/>
      <c r="D46" s="570"/>
      <c r="E46" s="570"/>
      <c r="F46" s="570"/>
      <c r="G46" s="570"/>
      <c r="H46" s="570"/>
      <c r="I46" s="570"/>
      <c r="J46" s="570"/>
      <c r="K46" s="570"/>
      <c r="L46" s="570"/>
      <c r="M46" s="570"/>
      <c r="N46" s="570"/>
      <c r="O46" s="570"/>
      <c r="P46" s="570"/>
      <c r="Q46" s="570"/>
      <c r="R46" s="570"/>
      <c r="S46" s="570"/>
      <c r="T46" s="570"/>
      <c r="U46" s="570"/>
      <c r="V46" s="570"/>
      <c r="W46" s="570"/>
      <c r="X46" s="570"/>
      <c r="Y46" s="570"/>
      <c r="Z46" s="570"/>
      <c r="AA46" s="570"/>
      <c r="AB46" s="570"/>
      <c r="AC46" s="570"/>
      <c r="AD46" s="570"/>
      <c r="AE46" s="570"/>
      <c r="AF46" s="570"/>
      <c r="AG46" s="570"/>
    </row>
    <row r="47" spans="1:34" ht="15.75" customHeight="1">
      <c r="A47" s="569"/>
      <c r="B47" s="570"/>
      <c r="C47" s="570"/>
      <c r="D47" s="570"/>
      <c r="E47" s="570"/>
      <c r="F47" s="570"/>
      <c r="G47" s="570"/>
      <c r="H47" s="570"/>
      <c r="I47" s="570"/>
      <c r="J47" s="570"/>
      <c r="K47" s="570"/>
      <c r="L47" s="570"/>
      <c r="M47" s="570"/>
      <c r="N47" s="570"/>
      <c r="O47" s="570"/>
      <c r="P47" s="570"/>
      <c r="Q47" s="570"/>
      <c r="R47" s="570"/>
      <c r="S47" s="570"/>
      <c r="T47" s="570"/>
      <c r="U47" s="570"/>
      <c r="V47" s="570"/>
      <c r="W47" s="570"/>
      <c r="X47" s="570"/>
      <c r="Y47" s="570"/>
      <c r="Z47" s="570"/>
      <c r="AA47" s="570"/>
      <c r="AB47" s="570"/>
      <c r="AC47" s="570"/>
      <c r="AD47" s="570"/>
      <c r="AE47" s="570"/>
      <c r="AF47" s="570"/>
      <c r="AG47" s="570"/>
    </row>
    <row r="48" spans="1:34" s="3" customFormat="1" ht="15.75" customHeight="1">
      <c r="A48" s="771" t="s">
        <v>703</v>
      </c>
      <c r="B48" s="772"/>
      <c r="C48" s="772"/>
      <c r="D48" s="772"/>
      <c r="E48" s="772"/>
      <c r="F48" s="773"/>
      <c r="G48" s="771" t="s">
        <v>705</v>
      </c>
      <c r="H48" s="772"/>
      <c r="I48" s="772"/>
      <c r="J48" s="772"/>
      <c r="K48" s="772"/>
      <c r="L48" s="773"/>
      <c r="M48" s="771" t="s">
        <v>717</v>
      </c>
      <c r="N48" s="772"/>
      <c r="O48" s="772"/>
      <c r="P48" s="772"/>
      <c r="Q48" s="772"/>
      <c r="R48" s="773"/>
      <c r="S48" s="771" t="s">
        <v>707</v>
      </c>
      <c r="T48" s="772"/>
      <c r="U48" s="772"/>
      <c r="V48" s="772"/>
      <c r="W48" s="772"/>
      <c r="X48" s="773"/>
      <c r="Y48" s="771" t="s">
        <v>709</v>
      </c>
      <c r="Z48" s="772"/>
      <c r="AA48" s="772"/>
      <c r="AB48" s="772"/>
      <c r="AC48" s="772"/>
      <c r="AD48" s="773"/>
    </row>
    <row r="49" spans="1:37" s="3" customFormat="1" ht="15.75" customHeight="1">
      <c r="A49" s="774"/>
      <c r="B49" s="775"/>
      <c r="C49" s="775"/>
      <c r="D49" s="775"/>
      <c r="E49" s="775"/>
      <c r="F49" s="776"/>
      <c r="G49" s="774"/>
      <c r="H49" s="775"/>
      <c r="I49" s="775"/>
      <c r="J49" s="775"/>
      <c r="K49" s="775"/>
      <c r="L49" s="776"/>
      <c r="M49" s="774"/>
      <c r="N49" s="775"/>
      <c r="O49" s="775"/>
      <c r="P49" s="775"/>
      <c r="Q49" s="775"/>
      <c r="R49" s="776"/>
      <c r="S49" s="777"/>
      <c r="T49" s="778"/>
      <c r="U49" s="778"/>
      <c r="V49" s="778"/>
      <c r="W49" s="778"/>
      <c r="X49" s="779"/>
      <c r="Y49" s="774"/>
      <c r="Z49" s="775"/>
      <c r="AA49" s="775"/>
      <c r="AB49" s="775"/>
      <c r="AC49" s="775"/>
      <c r="AD49" s="776"/>
    </row>
    <row r="50" spans="1:37" s="3" customFormat="1" ht="15.75" customHeight="1">
      <c r="A50" s="809" t="s">
        <v>5</v>
      </c>
      <c r="B50" s="809"/>
      <c r="C50" s="809"/>
      <c r="D50" s="809"/>
      <c r="E50" s="809"/>
      <c r="F50" s="809"/>
      <c r="G50" s="810">
        <v>0.65300000000000002</v>
      </c>
      <c r="H50" s="810"/>
      <c r="I50" s="810"/>
      <c r="J50" s="810"/>
      <c r="K50" s="810"/>
      <c r="L50" s="810"/>
      <c r="M50" s="763" t="s">
        <v>623</v>
      </c>
      <c r="N50" s="763"/>
      <c r="O50" s="763"/>
      <c r="P50" s="763"/>
      <c r="Q50" s="763"/>
      <c r="R50" s="763"/>
      <c r="S50" s="890">
        <v>0.501</v>
      </c>
      <c r="T50" s="890"/>
      <c r="U50" s="890"/>
      <c r="V50" s="890"/>
      <c r="W50" s="890"/>
      <c r="X50" s="890"/>
      <c r="Y50" s="891">
        <v>0.315</v>
      </c>
      <c r="Z50" s="556"/>
      <c r="AA50" s="556"/>
      <c r="AB50" s="556"/>
      <c r="AC50" s="556"/>
      <c r="AD50" s="556"/>
      <c r="AH50" s="368" t="s">
        <v>552</v>
      </c>
    </row>
    <row r="51" spans="1:37" s="2" customFormat="1" ht="15.75" customHeight="1">
      <c r="A51" s="809"/>
      <c r="B51" s="809"/>
      <c r="C51" s="809"/>
      <c r="D51" s="809"/>
      <c r="E51" s="809"/>
      <c r="F51" s="809"/>
      <c r="G51" s="810"/>
      <c r="H51" s="810"/>
      <c r="I51" s="810"/>
      <c r="J51" s="810"/>
      <c r="K51" s="810"/>
      <c r="L51" s="810"/>
      <c r="M51" s="763"/>
      <c r="N51" s="763"/>
      <c r="O51" s="763"/>
      <c r="P51" s="763"/>
      <c r="Q51" s="763"/>
      <c r="R51" s="763"/>
      <c r="S51" s="890"/>
      <c r="T51" s="890"/>
      <c r="U51" s="890"/>
      <c r="V51" s="890"/>
      <c r="W51" s="890"/>
      <c r="X51" s="890"/>
      <c r="Y51" s="891"/>
      <c r="Z51" s="556"/>
      <c r="AA51" s="556"/>
      <c r="AB51" s="556"/>
      <c r="AC51" s="556"/>
      <c r="AD51" s="556"/>
      <c r="AH51" s="368"/>
      <c r="AI51" s="3"/>
      <c r="AJ51" s="3"/>
      <c r="AK51" s="3"/>
    </row>
    <row r="52" spans="1:37" ht="15.75" customHeight="1">
      <c r="A52" s="795" t="s">
        <v>820</v>
      </c>
      <c r="B52" s="795"/>
      <c r="C52" s="795"/>
      <c r="D52" s="795"/>
      <c r="E52" s="795"/>
      <c r="F52" s="795"/>
      <c r="G52" s="795"/>
      <c r="H52" s="795"/>
      <c r="I52" s="795"/>
      <c r="J52" s="795"/>
      <c r="K52" s="795"/>
      <c r="L52" s="795"/>
      <c r="M52" s="795"/>
      <c r="N52" s="795"/>
      <c r="O52" s="795"/>
      <c r="P52" s="795"/>
      <c r="Q52" s="795"/>
      <c r="R52" s="795"/>
      <c r="S52" s="838"/>
      <c r="T52" s="838"/>
      <c r="U52" s="838"/>
      <c r="V52" s="838"/>
      <c r="W52" s="838"/>
      <c r="X52" s="838"/>
      <c r="Y52" s="795"/>
      <c r="Z52" s="795"/>
      <c r="AA52" s="795"/>
      <c r="AB52" s="795"/>
      <c r="AC52" s="795"/>
      <c r="AD52" s="795"/>
      <c r="AE52" s="795"/>
      <c r="AF52" s="795"/>
      <c r="AG52" s="795"/>
    </row>
    <row r="53" spans="1:37" ht="15.75" customHeight="1">
      <c r="A53" s="795"/>
      <c r="B53" s="795"/>
      <c r="C53" s="795"/>
      <c r="D53" s="795"/>
      <c r="E53" s="795"/>
      <c r="F53" s="795"/>
      <c r="G53" s="795"/>
      <c r="H53" s="795"/>
      <c r="I53" s="795"/>
      <c r="J53" s="795"/>
      <c r="K53" s="795"/>
      <c r="L53" s="795"/>
      <c r="M53" s="795"/>
      <c r="N53" s="795"/>
      <c r="O53" s="795"/>
      <c r="P53" s="795"/>
      <c r="Q53" s="795"/>
      <c r="R53" s="795"/>
      <c r="S53" s="795"/>
      <c r="T53" s="795"/>
      <c r="U53" s="795"/>
      <c r="V53" s="795"/>
      <c r="W53" s="795"/>
      <c r="X53" s="795"/>
      <c r="Y53" s="795"/>
      <c r="Z53" s="795"/>
      <c r="AA53" s="795"/>
      <c r="AB53" s="795"/>
      <c r="AC53" s="795"/>
      <c r="AD53" s="795"/>
      <c r="AE53" s="795"/>
      <c r="AF53" s="795"/>
      <c r="AG53" s="795"/>
    </row>
    <row r="54" spans="1:37" s="3" customFormat="1" ht="16.5" customHeight="1">
      <c r="A54" s="790" t="s">
        <v>730</v>
      </c>
      <c r="B54" s="791"/>
      <c r="C54" s="791"/>
      <c r="D54" s="791"/>
      <c r="E54" s="791"/>
      <c r="F54" s="791"/>
      <c r="G54" s="791"/>
      <c r="H54" s="791"/>
      <c r="I54" s="791"/>
      <c r="J54" s="791"/>
      <c r="K54" s="791"/>
      <c r="L54" s="791"/>
      <c r="M54" s="791"/>
      <c r="N54" s="791"/>
      <c r="O54" s="791"/>
      <c r="P54" s="791"/>
      <c r="Q54" s="791"/>
      <c r="R54" s="791"/>
      <c r="S54" s="791"/>
      <c r="T54" s="791"/>
      <c r="U54" s="792"/>
      <c r="V54" s="793" t="s">
        <v>712</v>
      </c>
      <c r="W54" s="791"/>
      <c r="X54" s="791"/>
      <c r="Y54" s="792"/>
      <c r="Z54" s="793" t="s">
        <v>705</v>
      </c>
      <c r="AA54" s="791"/>
      <c r="AB54" s="791"/>
      <c r="AC54" s="792"/>
      <c r="AD54" s="793" t="s">
        <v>717</v>
      </c>
      <c r="AE54" s="791"/>
      <c r="AF54" s="791"/>
      <c r="AG54" s="794"/>
    </row>
    <row r="55" spans="1:37" ht="16.5" customHeight="1">
      <c r="A55" s="641" t="s">
        <v>405</v>
      </c>
      <c r="B55" s="578"/>
      <c r="C55" s="578"/>
      <c r="D55" s="578"/>
      <c r="E55" s="578"/>
      <c r="F55" s="578"/>
      <c r="G55" s="578"/>
      <c r="H55" s="578"/>
      <c r="I55" s="578"/>
      <c r="J55" s="578"/>
      <c r="K55" s="578"/>
      <c r="L55" s="578"/>
      <c r="M55" s="578"/>
      <c r="N55" s="578"/>
      <c r="O55" s="578"/>
      <c r="P55" s="578"/>
      <c r="Q55" s="578"/>
      <c r="R55" s="578"/>
      <c r="S55" s="578"/>
      <c r="T55" s="578"/>
      <c r="U55" s="579"/>
      <c r="V55" s="577" t="s">
        <v>220</v>
      </c>
      <c r="W55" s="578"/>
      <c r="X55" s="578"/>
      <c r="Y55" s="579"/>
      <c r="Z55" s="577" t="s">
        <v>647</v>
      </c>
      <c r="AA55" s="578"/>
      <c r="AB55" s="578"/>
      <c r="AC55" s="579"/>
      <c r="AD55" s="583" t="s">
        <v>623</v>
      </c>
      <c r="AE55" s="584"/>
      <c r="AF55" s="584"/>
      <c r="AG55" s="585"/>
      <c r="AH55" s="368" t="s">
        <v>552</v>
      </c>
    </row>
    <row r="56" spans="1:37" ht="16.5" customHeight="1">
      <c r="A56" s="628"/>
      <c r="B56" s="497"/>
      <c r="C56" s="497"/>
      <c r="D56" s="497"/>
      <c r="E56" s="497"/>
      <c r="F56" s="497"/>
      <c r="G56" s="497"/>
      <c r="H56" s="497"/>
      <c r="I56" s="497"/>
      <c r="J56" s="497"/>
      <c r="K56" s="497"/>
      <c r="L56" s="497"/>
      <c r="M56" s="497"/>
      <c r="N56" s="497"/>
      <c r="O56" s="497"/>
      <c r="P56" s="497"/>
      <c r="Q56" s="497"/>
      <c r="R56" s="497"/>
      <c r="S56" s="497"/>
      <c r="T56" s="497"/>
      <c r="U56" s="498"/>
      <c r="V56" s="496"/>
      <c r="W56" s="497"/>
      <c r="X56" s="497"/>
      <c r="Y56" s="498"/>
      <c r="Z56" s="496"/>
      <c r="AA56" s="497"/>
      <c r="AB56" s="497"/>
      <c r="AC56" s="498"/>
      <c r="AD56" s="571"/>
      <c r="AE56" s="572"/>
      <c r="AF56" s="572"/>
      <c r="AG56" s="586"/>
    </row>
    <row r="57" spans="1:37" ht="16.5" customHeight="1">
      <c r="A57" s="628"/>
      <c r="B57" s="497"/>
      <c r="C57" s="497"/>
      <c r="D57" s="497"/>
      <c r="E57" s="497"/>
      <c r="F57" s="497"/>
      <c r="G57" s="497"/>
      <c r="H57" s="497"/>
      <c r="I57" s="497"/>
      <c r="J57" s="497"/>
      <c r="K57" s="497"/>
      <c r="L57" s="497"/>
      <c r="M57" s="497"/>
      <c r="N57" s="497"/>
      <c r="O57" s="497"/>
      <c r="P57" s="497"/>
      <c r="Q57" s="497"/>
      <c r="R57" s="497"/>
      <c r="S57" s="497"/>
      <c r="T57" s="497"/>
      <c r="U57" s="498"/>
      <c r="V57" s="496"/>
      <c r="W57" s="497"/>
      <c r="X57" s="497"/>
      <c r="Y57" s="498"/>
      <c r="Z57" s="496"/>
      <c r="AA57" s="497"/>
      <c r="AB57" s="497"/>
      <c r="AC57" s="498"/>
      <c r="AD57" s="571"/>
      <c r="AE57" s="572"/>
      <c r="AF57" s="572"/>
      <c r="AG57" s="586"/>
    </row>
    <row r="58" spans="1:37" ht="16.5" customHeight="1">
      <c r="A58" s="628"/>
      <c r="B58" s="497"/>
      <c r="C58" s="497"/>
      <c r="D58" s="497"/>
      <c r="E58" s="497"/>
      <c r="F58" s="497"/>
      <c r="G58" s="497"/>
      <c r="H58" s="497"/>
      <c r="I58" s="497"/>
      <c r="J58" s="497"/>
      <c r="K58" s="497"/>
      <c r="L58" s="497"/>
      <c r="M58" s="497"/>
      <c r="N58" s="497"/>
      <c r="O58" s="497"/>
      <c r="P58" s="497"/>
      <c r="Q58" s="497"/>
      <c r="R58" s="497"/>
      <c r="S58" s="497"/>
      <c r="T58" s="497"/>
      <c r="U58" s="498"/>
      <c r="V58" s="496"/>
      <c r="W58" s="497"/>
      <c r="X58" s="497"/>
      <c r="Y58" s="498"/>
      <c r="Z58" s="496"/>
      <c r="AA58" s="497"/>
      <c r="AB58" s="497"/>
      <c r="AC58" s="498"/>
      <c r="AD58" s="571"/>
      <c r="AE58" s="572"/>
      <c r="AF58" s="572"/>
      <c r="AG58" s="586"/>
    </row>
    <row r="59" spans="1:37" ht="15.75" customHeight="1">
      <c r="A59" s="628"/>
      <c r="B59" s="497"/>
      <c r="C59" s="497"/>
      <c r="D59" s="497"/>
      <c r="E59" s="497"/>
      <c r="F59" s="497"/>
      <c r="G59" s="497"/>
      <c r="H59" s="497"/>
      <c r="I59" s="497"/>
      <c r="J59" s="497"/>
      <c r="K59" s="497"/>
      <c r="L59" s="497"/>
      <c r="M59" s="497"/>
      <c r="N59" s="497"/>
      <c r="O59" s="497"/>
      <c r="P59" s="497"/>
      <c r="Q59" s="497"/>
      <c r="R59" s="497"/>
      <c r="S59" s="497"/>
      <c r="T59" s="497"/>
      <c r="U59" s="498"/>
      <c r="V59" s="496"/>
      <c r="W59" s="497"/>
      <c r="X59" s="497"/>
      <c r="Y59" s="498"/>
      <c r="Z59" s="496"/>
      <c r="AA59" s="497"/>
      <c r="AB59" s="497"/>
      <c r="AC59" s="498"/>
      <c r="AD59" s="571"/>
      <c r="AE59" s="572"/>
      <c r="AF59" s="572"/>
      <c r="AG59" s="586"/>
    </row>
    <row r="60" spans="1:37" ht="15.75" customHeight="1">
      <c r="A60" s="628"/>
      <c r="B60" s="497"/>
      <c r="C60" s="497"/>
      <c r="D60" s="497"/>
      <c r="E60" s="497"/>
      <c r="F60" s="497"/>
      <c r="G60" s="497"/>
      <c r="H60" s="497"/>
      <c r="I60" s="497"/>
      <c r="J60" s="497"/>
      <c r="K60" s="497"/>
      <c r="L60" s="497"/>
      <c r="M60" s="497"/>
      <c r="N60" s="497"/>
      <c r="O60" s="497"/>
      <c r="P60" s="497"/>
      <c r="Q60" s="497"/>
      <c r="R60" s="497"/>
      <c r="S60" s="497"/>
      <c r="T60" s="497"/>
      <c r="U60" s="498"/>
      <c r="V60" s="496"/>
      <c r="W60" s="497"/>
      <c r="X60" s="497"/>
      <c r="Y60" s="498"/>
      <c r="Z60" s="496"/>
      <c r="AA60" s="497"/>
      <c r="AB60" s="497"/>
      <c r="AC60" s="498"/>
      <c r="AD60" s="571"/>
      <c r="AE60" s="572"/>
      <c r="AF60" s="572"/>
      <c r="AG60" s="586"/>
    </row>
    <row r="61" spans="1:37" ht="15.75" customHeight="1">
      <c r="A61" s="628"/>
      <c r="B61" s="497"/>
      <c r="C61" s="497"/>
      <c r="D61" s="497"/>
      <c r="E61" s="497"/>
      <c r="F61" s="497"/>
      <c r="G61" s="497"/>
      <c r="H61" s="497"/>
      <c r="I61" s="497"/>
      <c r="J61" s="497"/>
      <c r="K61" s="497"/>
      <c r="L61" s="497"/>
      <c r="M61" s="497"/>
      <c r="N61" s="497"/>
      <c r="O61" s="497"/>
      <c r="P61" s="497"/>
      <c r="Q61" s="497"/>
      <c r="R61" s="497"/>
      <c r="S61" s="497"/>
      <c r="T61" s="497"/>
      <c r="U61" s="498"/>
      <c r="V61" s="496"/>
      <c r="W61" s="497"/>
      <c r="X61" s="497"/>
      <c r="Y61" s="498"/>
      <c r="Z61" s="496"/>
      <c r="AA61" s="497"/>
      <c r="AB61" s="497"/>
      <c r="AC61" s="498"/>
      <c r="AD61" s="571"/>
      <c r="AE61" s="572"/>
      <c r="AF61" s="572"/>
      <c r="AG61" s="586"/>
    </row>
    <row r="62" spans="1:37" ht="15.75" customHeight="1">
      <c r="A62" s="789"/>
      <c r="B62" s="475"/>
      <c r="C62" s="475"/>
      <c r="D62" s="475"/>
      <c r="E62" s="475"/>
      <c r="F62" s="475"/>
      <c r="G62" s="475"/>
      <c r="H62" s="475"/>
      <c r="I62" s="475"/>
      <c r="J62" s="475"/>
      <c r="K62" s="475"/>
      <c r="L62" s="475"/>
      <c r="M62" s="475"/>
      <c r="N62" s="475"/>
      <c r="O62" s="475"/>
      <c r="P62" s="475"/>
      <c r="Q62" s="475"/>
      <c r="R62" s="475"/>
      <c r="S62" s="475"/>
      <c r="T62" s="475"/>
      <c r="U62" s="476"/>
      <c r="V62" s="474"/>
      <c r="W62" s="475"/>
      <c r="X62" s="475"/>
      <c r="Y62" s="476"/>
      <c r="Z62" s="474"/>
      <c r="AA62" s="475"/>
      <c r="AB62" s="475"/>
      <c r="AC62" s="476"/>
      <c r="AD62" s="574"/>
      <c r="AE62" s="575"/>
      <c r="AF62" s="575"/>
      <c r="AG62" s="797"/>
    </row>
    <row r="63" spans="1:37" ht="15.75" customHeight="1">
      <c r="A63" s="625" t="s">
        <v>284</v>
      </c>
      <c r="B63" s="494"/>
      <c r="C63" s="494"/>
      <c r="D63" s="494"/>
      <c r="E63" s="494"/>
      <c r="F63" s="494"/>
      <c r="G63" s="494"/>
      <c r="H63" s="494"/>
      <c r="I63" s="494"/>
      <c r="J63" s="494"/>
      <c r="K63" s="494"/>
      <c r="L63" s="494"/>
      <c r="M63" s="494"/>
      <c r="N63" s="494"/>
      <c r="O63" s="494"/>
      <c r="P63" s="494"/>
      <c r="Q63" s="494"/>
      <c r="R63" s="494"/>
      <c r="S63" s="494"/>
      <c r="T63" s="494"/>
      <c r="U63" s="494"/>
      <c r="V63" s="494" t="s">
        <v>286</v>
      </c>
      <c r="W63" s="494"/>
      <c r="X63" s="494"/>
      <c r="Y63" s="494"/>
      <c r="Z63" s="494" t="s">
        <v>374</v>
      </c>
      <c r="AA63" s="494"/>
      <c r="AB63" s="494"/>
      <c r="AC63" s="494"/>
      <c r="AD63" s="524" t="s">
        <v>623</v>
      </c>
      <c r="AE63" s="525"/>
      <c r="AF63" s="525"/>
      <c r="AG63" s="648"/>
      <c r="AH63" s="368" t="s">
        <v>552</v>
      </c>
    </row>
    <row r="64" spans="1:37" ht="15.75" customHeight="1">
      <c r="A64" s="625"/>
      <c r="B64" s="494"/>
      <c r="C64" s="494"/>
      <c r="D64" s="494"/>
      <c r="E64" s="494"/>
      <c r="F64" s="494"/>
      <c r="G64" s="494"/>
      <c r="H64" s="494"/>
      <c r="I64" s="494"/>
      <c r="J64" s="494"/>
      <c r="K64" s="494"/>
      <c r="L64" s="494"/>
      <c r="M64" s="494"/>
      <c r="N64" s="494"/>
      <c r="O64" s="494"/>
      <c r="P64" s="494"/>
      <c r="Q64" s="494"/>
      <c r="R64" s="494"/>
      <c r="S64" s="494"/>
      <c r="T64" s="494"/>
      <c r="U64" s="494"/>
      <c r="V64" s="494"/>
      <c r="W64" s="494"/>
      <c r="X64" s="494"/>
      <c r="Y64" s="494"/>
      <c r="Z64" s="494"/>
      <c r="AA64" s="494"/>
      <c r="AB64" s="494"/>
      <c r="AC64" s="494"/>
      <c r="AD64" s="527"/>
      <c r="AE64" s="528"/>
      <c r="AF64" s="528"/>
      <c r="AG64" s="649"/>
    </row>
    <row r="65" spans="1:34" ht="15.75" customHeight="1">
      <c r="A65" s="625" t="s">
        <v>285</v>
      </c>
      <c r="B65" s="494"/>
      <c r="C65" s="494"/>
      <c r="D65" s="494"/>
      <c r="E65" s="494"/>
      <c r="F65" s="494"/>
      <c r="G65" s="494"/>
      <c r="H65" s="494"/>
      <c r="I65" s="494"/>
      <c r="J65" s="494"/>
      <c r="K65" s="494"/>
      <c r="L65" s="494"/>
      <c r="M65" s="494"/>
      <c r="N65" s="494"/>
      <c r="O65" s="494"/>
      <c r="P65" s="494"/>
      <c r="Q65" s="494"/>
      <c r="R65" s="494"/>
      <c r="S65" s="494"/>
      <c r="T65" s="494"/>
      <c r="U65" s="494"/>
      <c r="V65" s="494" t="s">
        <v>289</v>
      </c>
      <c r="W65" s="494"/>
      <c r="X65" s="494"/>
      <c r="Y65" s="494"/>
      <c r="Z65" s="494" t="s">
        <v>375</v>
      </c>
      <c r="AA65" s="494"/>
      <c r="AB65" s="494"/>
      <c r="AC65" s="494"/>
      <c r="AD65" s="527"/>
      <c r="AE65" s="528"/>
      <c r="AF65" s="528"/>
      <c r="AG65" s="649"/>
    </row>
    <row r="66" spans="1:34" ht="15.75" customHeight="1">
      <c r="A66" s="858"/>
      <c r="B66" s="495"/>
      <c r="C66" s="495"/>
      <c r="D66" s="495"/>
      <c r="E66" s="495"/>
      <c r="F66" s="495"/>
      <c r="G66" s="495"/>
      <c r="H66" s="495"/>
      <c r="I66" s="495"/>
      <c r="J66" s="495"/>
      <c r="K66" s="495"/>
      <c r="L66" s="495"/>
      <c r="M66" s="495"/>
      <c r="N66" s="495"/>
      <c r="O66" s="495"/>
      <c r="P66" s="495"/>
      <c r="Q66" s="495"/>
      <c r="R66" s="495"/>
      <c r="S66" s="495"/>
      <c r="T66" s="495"/>
      <c r="U66" s="495"/>
      <c r="V66" s="495"/>
      <c r="W66" s="495"/>
      <c r="X66" s="495"/>
      <c r="Y66" s="495"/>
      <c r="Z66" s="495"/>
      <c r="AA66" s="495"/>
      <c r="AB66" s="495"/>
      <c r="AC66" s="495"/>
      <c r="AD66" s="530"/>
      <c r="AE66" s="531"/>
      <c r="AF66" s="531"/>
      <c r="AG66" s="881"/>
    </row>
    <row r="67" spans="1:34" ht="15.75" customHeight="1">
      <c r="A67" s="641" t="s">
        <v>854</v>
      </c>
      <c r="B67" s="578"/>
      <c r="C67" s="578"/>
      <c r="D67" s="578"/>
      <c r="E67" s="578"/>
      <c r="F67" s="578"/>
      <c r="G67" s="578"/>
      <c r="H67" s="578"/>
      <c r="I67" s="578"/>
      <c r="J67" s="578"/>
      <c r="K67" s="578"/>
      <c r="L67" s="578"/>
      <c r="M67" s="578"/>
      <c r="N67" s="578"/>
      <c r="O67" s="578"/>
      <c r="P67" s="578"/>
      <c r="Q67" s="578"/>
      <c r="R67" s="578"/>
      <c r="S67" s="578"/>
      <c r="T67" s="578"/>
      <c r="U67" s="579"/>
      <c r="V67" s="577"/>
      <c r="W67" s="578"/>
      <c r="X67" s="578"/>
      <c r="Y67" s="579"/>
      <c r="Z67" s="551"/>
      <c r="AA67" s="552"/>
      <c r="AB67" s="552"/>
      <c r="AC67" s="553"/>
      <c r="AD67" s="524" t="s">
        <v>623</v>
      </c>
      <c r="AE67" s="525"/>
      <c r="AF67" s="525"/>
      <c r="AG67" s="648"/>
      <c r="AH67" s="368"/>
    </row>
    <row r="68" spans="1:34" ht="15.75" customHeight="1">
      <c r="A68" s="628"/>
      <c r="B68" s="497"/>
      <c r="C68" s="497"/>
      <c r="D68" s="497"/>
      <c r="E68" s="497"/>
      <c r="F68" s="497"/>
      <c r="G68" s="497"/>
      <c r="H68" s="497"/>
      <c r="I68" s="497"/>
      <c r="J68" s="497"/>
      <c r="K68" s="497"/>
      <c r="L68" s="497"/>
      <c r="M68" s="497"/>
      <c r="N68" s="497"/>
      <c r="O68" s="497"/>
      <c r="P68" s="497"/>
      <c r="Q68" s="497"/>
      <c r="R68" s="497"/>
      <c r="S68" s="497"/>
      <c r="T68" s="497"/>
      <c r="U68" s="498"/>
      <c r="V68" s="496"/>
      <c r="W68" s="497"/>
      <c r="X68" s="497"/>
      <c r="Y68" s="498"/>
      <c r="Z68" s="508"/>
      <c r="AA68" s="509"/>
      <c r="AB68" s="509"/>
      <c r="AC68" s="510"/>
      <c r="AD68" s="527"/>
      <c r="AE68" s="528"/>
      <c r="AF68" s="528"/>
      <c r="AG68" s="649"/>
    </row>
    <row r="69" spans="1:34" ht="15.75" customHeight="1">
      <c r="A69" s="628" t="s">
        <v>287</v>
      </c>
      <c r="B69" s="497"/>
      <c r="C69" s="497"/>
      <c r="D69" s="497"/>
      <c r="E69" s="497"/>
      <c r="F69" s="497"/>
      <c r="G69" s="497"/>
      <c r="H69" s="497"/>
      <c r="I69" s="497"/>
      <c r="J69" s="497"/>
      <c r="K69" s="497"/>
      <c r="L69" s="497"/>
      <c r="M69" s="497"/>
      <c r="N69" s="497"/>
      <c r="O69" s="497"/>
      <c r="P69" s="497"/>
      <c r="Q69" s="497"/>
      <c r="R69" s="497"/>
      <c r="S69" s="497"/>
      <c r="T69" s="497"/>
      <c r="U69" s="498"/>
      <c r="V69" s="496" t="s">
        <v>288</v>
      </c>
      <c r="W69" s="497"/>
      <c r="X69" s="497"/>
      <c r="Y69" s="498"/>
      <c r="Z69" s="496" t="s">
        <v>648</v>
      </c>
      <c r="AA69" s="497"/>
      <c r="AB69" s="497"/>
      <c r="AC69" s="498"/>
      <c r="AD69" s="527"/>
      <c r="AE69" s="528"/>
      <c r="AF69" s="528"/>
      <c r="AG69" s="649"/>
      <c r="AH69" s="368" t="s">
        <v>552</v>
      </c>
    </row>
    <row r="70" spans="1:34" ht="15.75" customHeight="1">
      <c r="A70" s="628"/>
      <c r="B70" s="497"/>
      <c r="C70" s="497"/>
      <c r="D70" s="497"/>
      <c r="E70" s="497"/>
      <c r="F70" s="497"/>
      <c r="G70" s="497"/>
      <c r="H70" s="497"/>
      <c r="I70" s="497"/>
      <c r="J70" s="497"/>
      <c r="K70" s="497"/>
      <c r="L70" s="497"/>
      <c r="M70" s="497"/>
      <c r="N70" s="497"/>
      <c r="O70" s="497"/>
      <c r="P70" s="497"/>
      <c r="Q70" s="497"/>
      <c r="R70" s="497"/>
      <c r="S70" s="497"/>
      <c r="T70" s="497"/>
      <c r="U70" s="498"/>
      <c r="V70" s="496"/>
      <c r="W70" s="497"/>
      <c r="X70" s="497"/>
      <c r="Y70" s="498"/>
      <c r="Z70" s="496"/>
      <c r="AA70" s="497"/>
      <c r="AB70" s="497"/>
      <c r="AC70" s="498"/>
      <c r="AD70" s="527"/>
      <c r="AE70" s="528"/>
      <c r="AF70" s="528"/>
      <c r="AG70" s="649"/>
    </row>
    <row r="71" spans="1:34" ht="15.75" customHeight="1">
      <c r="A71" s="858" t="s">
        <v>406</v>
      </c>
      <c r="B71" s="495"/>
      <c r="C71" s="495"/>
      <c r="D71" s="495"/>
      <c r="E71" s="495"/>
      <c r="F71" s="495"/>
      <c r="G71" s="495"/>
      <c r="H71" s="495"/>
      <c r="I71" s="495"/>
      <c r="J71" s="495"/>
      <c r="K71" s="495"/>
      <c r="L71" s="495"/>
      <c r="M71" s="495"/>
      <c r="N71" s="495"/>
      <c r="O71" s="495"/>
      <c r="P71" s="495"/>
      <c r="Q71" s="495"/>
      <c r="R71" s="495"/>
      <c r="S71" s="495"/>
      <c r="T71" s="495"/>
      <c r="U71" s="495"/>
      <c r="V71" s="495" t="s">
        <v>289</v>
      </c>
      <c r="W71" s="495"/>
      <c r="X71" s="495"/>
      <c r="Y71" s="495"/>
      <c r="Z71" s="495" t="s">
        <v>375</v>
      </c>
      <c r="AA71" s="495"/>
      <c r="AB71" s="495"/>
      <c r="AC71" s="495"/>
      <c r="AD71" s="527"/>
      <c r="AE71" s="528"/>
      <c r="AF71" s="528"/>
      <c r="AG71" s="649"/>
      <c r="AH71" s="368" t="s">
        <v>552</v>
      </c>
    </row>
    <row r="72" spans="1:34" ht="15.75" customHeight="1">
      <c r="A72" s="828"/>
      <c r="B72" s="829"/>
      <c r="C72" s="829"/>
      <c r="D72" s="829"/>
      <c r="E72" s="829"/>
      <c r="F72" s="829"/>
      <c r="G72" s="829"/>
      <c r="H72" s="829"/>
      <c r="I72" s="829"/>
      <c r="J72" s="829"/>
      <c r="K72" s="829"/>
      <c r="L72" s="829"/>
      <c r="M72" s="829"/>
      <c r="N72" s="829"/>
      <c r="O72" s="829"/>
      <c r="P72" s="829"/>
      <c r="Q72" s="829"/>
      <c r="R72" s="829"/>
      <c r="S72" s="829"/>
      <c r="T72" s="829"/>
      <c r="U72" s="829"/>
      <c r="V72" s="829"/>
      <c r="W72" s="829"/>
      <c r="X72" s="829"/>
      <c r="Y72" s="829"/>
      <c r="Z72" s="829"/>
      <c r="AA72" s="829"/>
      <c r="AB72" s="829"/>
      <c r="AC72" s="829"/>
      <c r="AD72" s="527"/>
      <c r="AE72" s="528"/>
      <c r="AF72" s="528"/>
      <c r="AG72" s="649"/>
    </row>
    <row r="73" spans="1:34" ht="15.75" customHeight="1">
      <c r="A73" s="828"/>
      <c r="B73" s="829"/>
      <c r="C73" s="829"/>
      <c r="D73" s="829"/>
      <c r="E73" s="829"/>
      <c r="F73" s="829"/>
      <c r="G73" s="829"/>
      <c r="H73" s="829"/>
      <c r="I73" s="829"/>
      <c r="J73" s="829"/>
      <c r="K73" s="829"/>
      <c r="L73" s="829"/>
      <c r="M73" s="829"/>
      <c r="N73" s="829"/>
      <c r="O73" s="829"/>
      <c r="P73" s="829"/>
      <c r="Q73" s="829"/>
      <c r="R73" s="829"/>
      <c r="S73" s="829"/>
      <c r="T73" s="829"/>
      <c r="U73" s="829"/>
      <c r="V73" s="829"/>
      <c r="W73" s="829"/>
      <c r="X73" s="829"/>
      <c r="Y73" s="829"/>
      <c r="Z73" s="829"/>
      <c r="AA73" s="829"/>
      <c r="AB73" s="829"/>
      <c r="AC73" s="829"/>
      <c r="AD73" s="527"/>
      <c r="AE73" s="528"/>
      <c r="AF73" s="528"/>
      <c r="AG73" s="649"/>
    </row>
    <row r="74" spans="1:34" ht="15.75" customHeight="1">
      <c r="A74" s="828"/>
      <c r="B74" s="829"/>
      <c r="C74" s="829"/>
      <c r="D74" s="829"/>
      <c r="E74" s="829"/>
      <c r="F74" s="829"/>
      <c r="G74" s="829"/>
      <c r="H74" s="829"/>
      <c r="I74" s="829"/>
      <c r="J74" s="829"/>
      <c r="K74" s="829"/>
      <c r="L74" s="829"/>
      <c r="M74" s="829"/>
      <c r="N74" s="829"/>
      <c r="O74" s="829"/>
      <c r="P74" s="829"/>
      <c r="Q74" s="829"/>
      <c r="R74" s="829"/>
      <c r="S74" s="829"/>
      <c r="T74" s="829"/>
      <c r="U74" s="829"/>
      <c r="V74" s="829"/>
      <c r="W74" s="829"/>
      <c r="X74" s="829"/>
      <c r="Y74" s="829"/>
      <c r="Z74" s="829"/>
      <c r="AA74" s="829"/>
      <c r="AB74" s="829"/>
      <c r="AC74" s="829"/>
      <c r="AD74" s="527"/>
      <c r="AE74" s="528"/>
      <c r="AF74" s="528"/>
      <c r="AG74" s="649"/>
    </row>
    <row r="75" spans="1:34" ht="15.75" customHeight="1">
      <c r="A75" s="835"/>
      <c r="B75" s="604"/>
      <c r="C75" s="604"/>
      <c r="D75" s="604"/>
      <c r="E75" s="604"/>
      <c r="F75" s="604"/>
      <c r="G75" s="604"/>
      <c r="H75" s="604"/>
      <c r="I75" s="604"/>
      <c r="J75" s="604"/>
      <c r="K75" s="604"/>
      <c r="L75" s="604"/>
      <c r="M75" s="604"/>
      <c r="N75" s="604"/>
      <c r="O75" s="604"/>
      <c r="P75" s="604"/>
      <c r="Q75" s="604"/>
      <c r="R75" s="604"/>
      <c r="S75" s="604"/>
      <c r="T75" s="604"/>
      <c r="U75" s="604"/>
      <c r="V75" s="604"/>
      <c r="W75" s="604"/>
      <c r="X75" s="604"/>
      <c r="Y75" s="604"/>
      <c r="Z75" s="604"/>
      <c r="AA75" s="604"/>
      <c r="AB75" s="604"/>
      <c r="AC75" s="604"/>
      <c r="AD75" s="650"/>
      <c r="AE75" s="651"/>
      <c r="AF75" s="651"/>
      <c r="AG75" s="652"/>
    </row>
    <row r="76" spans="1:34" ht="15.75" customHeight="1">
      <c r="A76" s="882" t="s">
        <v>167</v>
      </c>
      <c r="B76" s="883"/>
      <c r="C76" s="883"/>
      <c r="D76" s="883"/>
      <c r="E76" s="883"/>
      <c r="F76" s="883"/>
      <c r="G76" s="883"/>
      <c r="H76" s="883"/>
      <c r="I76" s="883"/>
      <c r="J76" s="883"/>
      <c r="K76" s="883"/>
      <c r="L76" s="883"/>
      <c r="M76" s="883"/>
      <c r="N76" s="883"/>
      <c r="O76" s="883"/>
      <c r="P76" s="883"/>
      <c r="Q76" s="883"/>
      <c r="R76" s="883"/>
      <c r="S76" s="883"/>
      <c r="T76" s="883"/>
      <c r="U76" s="883"/>
      <c r="V76" s="883" t="s">
        <v>290</v>
      </c>
      <c r="W76" s="883"/>
      <c r="X76" s="883"/>
      <c r="Y76" s="883"/>
      <c r="Z76" s="883" t="s">
        <v>649</v>
      </c>
      <c r="AA76" s="883"/>
      <c r="AB76" s="883"/>
      <c r="AC76" s="883"/>
      <c r="AD76" s="886" t="s">
        <v>623</v>
      </c>
      <c r="AE76" s="886"/>
      <c r="AF76" s="886"/>
      <c r="AG76" s="887"/>
      <c r="AH76" s="368" t="s">
        <v>552</v>
      </c>
    </row>
    <row r="77" spans="1:34" ht="15.75" customHeight="1">
      <c r="A77" s="884"/>
      <c r="B77" s="885"/>
      <c r="C77" s="885"/>
      <c r="D77" s="885"/>
      <c r="E77" s="885"/>
      <c r="F77" s="885"/>
      <c r="G77" s="885"/>
      <c r="H77" s="885"/>
      <c r="I77" s="885"/>
      <c r="J77" s="885"/>
      <c r="K77" s="885"/>
      <c r="L77" s="885"/>
      <c r="M77" s="885"/>
      <c r="N77" s="885"/>
      <c r="O77" s="885"/>
      <c r="P77" s="885"/>
      <c r="Q77" s="885"/>
      <c r="R77" s="885"/>
      <c r="S77" s="885"/>
      <c r="T77" s="885"/>
      <c r="U77" s="885"/>
      <c r="V77" s="885"/>
      <c r="W77" s="885"/>
      <c r="X77" s="885"/>
      <c r="Y77" s="885"/>
      <c r="Z77" s="885"/>
      <c r="AA77" s="885"/>
      <c r="AB77" s="885"/>
      <c r="AC77" s="885"/>
      <c r="AD77" s="888"/>
      <c r="AE77" s="888"/>
      <c r="AF77" s="888"/>
      <c r="AG77" s="889"/>
    </row>
    <row r="78" spans="1:34" ht="15.75" customHeight="1">
      <c r="A78" s="489" t="s">
        <v>3</v>
      </c>
      <c r="B78" s="489"/>
      <c r="C78" s="489"/>
      <c r="D78" s="489"/>
      <c r="E78" s="489"/>
      <c r="F78" s="489"/>
      <c r="G78" s="5"/>
      <c r="H78" s="5"/>
      <c r="I78" s="5"/>
      <c r="J78" s="5"/>
      <c r="K78" s="5"/>
      <c r="L78" s="5"/>
      <c r="M78" s="5"/>
      <c r="N78" s="5"/>
      <c r="O78" s="5"/>
      <c r="P78" s="5"/>
      <c r="Q78" s="5"/>
      <c r="R78" s="30"/>
      <c r="S78" s="30"/>
      <c r="T78" s="30"/>
      <c r="U78" s="30"/>
      <c r="V78" s="30"/>
      <c r="W78" s="30"/>
      <c r="X78" s="30"/>
      <c r="Y78" s="30"/>
      <c r="Z78" s="4"/>
      <c r="AA78" s="4"/>
    </row>
    <row r="79" spans="1:34" ht="15.75" customHeight="1" thickBot="1">
      <c r="A79" s="770"/>
      <c r="B79" s="770"/>
      <c r="C79" s="770"/>
      <c r="D79" s="770"/>
      <c r="E79" s="770"/>
      <c r="F79" s="770"/>
    </row>
    <row r="80" spans="1:34" ht="15.75" customHeight="1" thickTop="1">
      <c r="A80" s="569" t="s">
        <v>168</v>
      </c>
      <c r="B80" s="569"/>
      <c r="C80" s="569"/>
      <c r="D80" s="569"/>
      <c r="E80" s="569"/>
      <c r="F80" s="569"/>
      <c r="G80" s="569"/>
      <c r="H80" s="569"/>
      <c r="I80" s="569"/>
      <c r="J80" s="569"/>
      <c r="K80" s="569"/>
      <c r="L80" s="569"/>
      <c r="M80" s="569"/>
      <c r="N80" s="569"/>
      <c r="O80" s="569"/>
      <c r="P80" s="569"/>
      <c r="Q80" s="569"/>
      <c r="R80" s="569"/>
      <c r="S80" s="569"/>
      <c r="T80" s="569"/>
      <c r="U80" s="569"/>
      <c r="V80" s="569"/>
      <c r="W80" s="569"/>
      <c r="X80" s="569"/>
      <c r="Y80" s="569"/>
      <c r="Z80" s="569"/>
      <c r="AA80" s="569"/>
      <c r="AB80" s="569"/>
      <c r="AC80" s="569"/>
      <c r="AD80" s="569"/>
      <c r="AE80" s="569"/>
      <c r="AF80" s="569"/>
      <c r="AG80" s="569"/>
    </row>
    <row r="81" spans="1:37" ht="15.75" customHeight="1">
      <c r="A81" s="569"/>
      <c r="B81" s="569"/>
      <c r="C81" s="569"/>
      <c r="D81" s="569"/>
      <c r="E81" s="569"/>
      <c r="F81" s="569"/>
      <c r="G81" s="569"/>
      <c r="H81" s="569"/>
      <c r="I81" s="569"/>
      <c r="J81" s="569"/>
      <c r="K81" s="569"/>
      <c r="L81" s="569"/>
      <c r="M81" s="569"/>
      <c r="N81" s="569"/>
      <c r="O81" s="569"/>
      <c r="P81" s="569"/>
      <c r="Q81" s="569"/>
      <c r="R81" s="569"/>
      <c r="S81" s="569"/>
      <c r="T81" s="569"/>
      <c r="U81" s="569"/>
      <c r="V81" s="569"/>
      <c r="W81" s="569"/>
      <c r="X81" s="569"/>
      <c r="Y81" s="569"/>
      <c r="Z81" s="569"/>
      <c r="AA81" s="569"/>
      <c r="AB81" s="569"/>
      <c r="AC81" s="569"/>
      <c r="AD81" s="569"/>
      <c r="AE81" s="569"/>
      <c r="AF81" s="569"/>
      <c r="AG81" s="569"/>
    </row>
    <row r="82" spans="1:37" s="3" customFormat="1" ht="15.75" customHeight="1">
      <c r="A82" s="771" t="s">
        <v>703</v>
      </c>
      <c r="B82" s="772"/>
      <c r="C82" s="772"/>
      <c r="D82" s="772"/>
      <c r="E82" s="772"/>
      <c r="F82" s="773"/>
      <c r="G82" s="771" t="s">
        <v>705</v>
      </c>
      <c r="H82" s="772"/>
      <c r="I82" s="772"/>
      <c r="J82" s="772"/>
      <c r="K82" s="772"/>
      <c r="L82" s="773"/>
      <c r="M82" s="771" t="s">
        <v>717</v>
      </c>
      <c r="N82" s="772"/>
      <c r="O82" s="772"/>
      <c r="P82" s="772"/>
      <c r="Q82" s="772"/>
      <c r="R82" s="773"/>
      <c r="S82" s="771" t="s">
        <v>707</v>
      </c>
      <c r="T82" s="772"/>
      <c r="U82" s="772"/>
      <c r="V82" s="772"/>
      <c r="W82" s="772"/>
      <c r="X82" s="773"/>
      <c r="Y82" s="771" t="s">
        <v>709</v>
      </c>
      <c r="Z82" s="772"/>
      <c r="AA82" s="772"/>
      <c r="AB82" s="772"/>
      <c r="AC82" s="772"/>
      <c r="AD82" s="773"/>
    </row>
    <row r="83" spans="1:37" s="3" customFormat="1" ht="15.75" customHeight="1">
      <c r="A83" s="774"/>
      <c r="B83" s="775"/>
      <c r="C83" s="775"/>
      <c r="D83" s="775"/>
      <c r="E83" s="775"/>
      <c r="F83" s="776"/>
      <c r="G83" s="774"/>
      <c r="H83" s="775"/>
      <c r="I83" s="775"/>
      <c r="J83" s="775"/>
      <c r="K83" s="775"/>
      <c r="L83" s="776"/>
      <c r="M83" s="774"/>
      <c r="N83" s="775"/>
      <c r="O83" s="775"/>
      <c r="P83" s="775"/>
      <c r="Q83" s="775"/>
      <c r="R83" s="776"/>
      <c r="S83" s="777"/>
      <c r="T83" s="778"/>
      <c r="U83" s="778"/>
      <c r="V83" s="778"/>
      <c r="W83" s="778"/>
      <c r="X83" s="779"/>
      <c r="Y83" s="774"/>
      <c r="Z83" s="775"/>
      <c r="AA83" s="775"/>
      <c r="AB83" s="775"/>
      <c r="AC83" s="775"/>
      <c r="AD83" s="776"/>
    </row>
    <row r="84" spans="1:37" s="3" customFormat="1" ht="15.75" customHeight="1">
      <c r="A84" s="809" t="s">
        <v>224</v>
      </c>
      <c r="B84" s="809"/>
      <c r="C84" s="809"/>
      <c r="D84" s="809"/>
      <c r="E84" s="809"/>
      <c r="F84" s="809"/>
      <c r="G84" s="810">
        <v>0.54200000000000004</v>
      </c>
      <c r="H84" s="810"/>
      <c r="I84" s="810"/>
      <c r="J84" s="810"/>
      <c r="K84" s="810"/>
      <c r="L84" s="810"/>
      <c r="M84" s="763" t="s">
        <v>624</v>
      </c>
      <c r="N84" s="763"/>
      <c r="O84" s="763"/>
      <c r="P84" s="763"/>
      <c r="Q84" s="763"/>
      <c r="R84" s="763"/>
      <c r="S84" s="473" t="s">
        <v>311</v>
      </c>
      <c r="T84" s="473"/>
      <c r="U84" s="473"/>
      <c r="V84" s="473"/>
      <c r="W84" s="473"/>
      <c r="X84" s="473"/>
      <c r="Y84" s="473" t="s">
        <v>311</v>
      </c>
      <c r="Z84" s="473"/>
      <c r="AA84" s="473"/>
      <c r="AB84" s="473"/>
      <c r="AC84" s="473"/>
      <c r="AD84" s="473"/>
      <c r="AH84" s="368" t="s">
        <v>552</v>
      </c>
    </row>
    <row r="85" spans="1:37" s="2" customFormat="1" ht="15.75" customHeight="1">
      <c r="A85" s="809"/>
      <c r="B85" s="809"/>
      <c r="C85" s="809"/>
      <c r="D85" s="809"/>
      <c r="E85" s="809"/>
      <c r="F85" s="809"/>
      <c r="G85" s="810"/>
      <c r="H85" s="810"/>
      <c r="I85" s="810"/>
      <c r="J85" s="810"/>
      <c r="K85" s="810"/>
      <c r="L85" s="810"/>
      <c r="M85" s="763"/>
      <c r="N85" s="763"/>
      <c r="O85" s="763"/>
      <c r="P85" s="763"/>
      <c r="Q85" s="763"/>
      <c r="R85" s="763"/>
      <c r="S85" s="473"/>
      <c r="T85" s="473"/>
      <c r="U85" s="473"/>
      <c r="V85" s="473"/>
      <c r="W85" s="473"/>
      <c r="X85" s="473"/>
      <c r="Y85" s="473"/>
      <c r="Z85" s="473"/>
      <c r="AA85" s="473"/>
      <c r="AB85" s="473"/>
      <c r="AC85" s="473"/>
      <c r="AD85" s="473"/>
      <c r="AH85" s="368"/>
      <c r="AI85" s="3"/>
      <c r="AJ85" s="3"/>
      <c r="AK85" s="3"/>
    </row>
  </sheetData>
  <mergeCells count="110">
    <mergeCell ref="AN28:AQ28"/>
    <mergeCell ref="AN32:AQ32"/>
    <mergeCell ref="BD29:BG29"/>
    <mergeCell ref="BH29:BK29"/>
    <mergeCell ref="AN30:AQ31"/>
    <mergeCell ref="AR30:AU31"/>
    <mergeCell ref="AV30:AY31"/>
    <mergeCell ref="AZ30:BC31"/>
    <mergeCell ref="BD30:BG31"/>
    <mergeCell ref="BH30:BK31"/>
    <mergeCell ref="AM29:AM31"/>
    <mergeCell ref="AN29:AQ29"/>
    <mergeCell ref="AR29:AU29"/>
    <mergeCell ref="AV29:AY29"/>
    <mergeCell ref="AZ29:BC29"/>
    <mergeCell ref="A1:AG2"/>
    <mergeCell ref="A14:AG16"/>
    <mergeCell ref="A17:D18"/>
    <mergeCell ref="A3:D4"/>
    <mergeCell ref="A5:AG6"/>
    <mergeCell ref="A7:AG7"/>
    <mergeCell ref="A8:AG9"/>
    <mergeCell ref="A10:D11"/>
    <mergeCell ref="A12:AG13"/>
    <mergeCell ref="R30:U31"/>
    <mergeCell ref="A25:F26"/>
    <mergeCell ref="A27:AG28"/>
    <mergeCell ref="V29:Y29"/>
    <mergeCell ref="Z29:AC29"/>
    <mergeCell ref="A29:A31"/>
    <mergeCell ref="B29:E29"/>
    <mergeCell ref="F29:I29"/>
    <mergeCell ref="AD29:AG29"/>
    <mergeCell ref="A19:AG20"/>
    <mergeCell ref="A21:AG22"/>
    <mergeCell ref="AD37:AG43"/>
    <mergeCell ref="AD30:AG31"/>
    <mergeCell ref="A32:AG33"/>
    <mergeCell ref="A23:AG24"/>
    <mergeCell ref="A34:AG35"/>
    <mergeCell ref="V30:Y31"/>
    <mergeCell ref="Z30:AC31"/>
    <mergeCell ref="J29:M29"/>
    <mergeCell ref="N29:Q29"/>
    <mergeCell ref="R29:U29"/>
    <mergeCell ref="B30:E31"/>
    <mergeCell ref="F30:I31"/>
    <mergeCell ref="J30:M31"/>
    <mergeCell ref="N30:Q31"/>
    <mergeCell ref="A52:AG53"/>
    <mergeCell ref="A50:F51"/>
    <mergeCell ref="G50:L51"/>
    <mergeCell ref="M50:R51"/>
    <mergeCell ref="S50:X51"/>
    <mergeCell ref="Y50:AD51"/>
    <mergeCell ref="S48:X49"/>
    <mergeCell ref="Y48:AD49"/>
    <mergeCell ref="A36:U36"/>
    <mergeCell ref="V36:Y36"/>
    <mergeCell ref="Z36:AC36"/>
    <mergeCell ref="AD36:AG36"/>
    <mergeCell ref="A37:U43"/>
    <mergeCell ref="V37:Y43"/>
    <mergeCell ref="Z37:AC43"/>
    <mergeCell ref="A44:F45"/>
    <mergeCell ref="A46:AG47"/>
    <mergeCell ref="A48:F49"/>
    <mergeCell ref="G48:L49"/>
    <mergeCell ref="M48:R49"/>
    <mergeCell ref="Y82:AD83"/>
    <mergeCell ref="A80:AG81"/>
    <mergeCell ref="A54:U54"/>
    <mergeCell ref="V54:Y54"/>
    <mergeCell ref="Z54:AC54"/>
    <mergeCell ref="AD54:AG54"/>
    <mergeCell ref="A55:U62"/>
    <mergeCell ref="V55:Y62"/>
    <mergeCell ref="Z55:AC62"/>
    <mergeCell ref="AD55:AG62"/>
    <mergeCell ref="A78:F79"/>
    <mergeCell ref="A82:F83"/>
    <mergeCell ref="G82:L83"/>
    <mergeCell ref="M82:R83"/>
    <mergeCell ref="S82:X83"/>
    <mergeCell ref="A63:U64"/>
    <mergeCell ref="V63:Y64"/>
    <mergeCell ref="A84:F85"/>
    <mergeCell ref="G84:L85"/>
    <mergeCell ref="M84:R85"/>
    <mergeCell ref="S84:X85"/>
    <mergeCell ref="Y84:AD85"/>
    <mergeCell ref="V65:Y66"/>
    <mergeCell ref="Z65:AC66"/>
    <mergeCell ref="A67:U68"/>
    <mergeCell ref="A65:U66"/>
    <mergeCell ref="AD63:AG66"/>
    <mergeCell ref="AD67:AG75"/>
    <mergeCell ref="Z63:AC64"/>
    <mergeCell ref="A76:U77"/>
    <mergeCell ref="V76:Y77"/>
    <mergeCell ref="Z76:AC77"/>
    <mergeCell ref="AD76:AG77"/>
    <mergeCell ref="V67:Y68"/>
    <mergeCell ref="Z67:AC68"/>
    <mergeCell ref="A71:U75"/>
    <mergeCell ref="V69:Y70"/>
    <mergeCell ref="V71:Y75"/>
    <mergeCell ref="Z69:AC70"/>
    <mergeCell ref="Z71:AC75"/>
    <mergeCell ref="A69:U70"/>
  </mergeCells>
  <phoneticPr fontId="4"/>
  <dataValidations count="1">
    <dataValidation type="list" allowBlank="1" showInputMessage="1" showErrorMessage="1" sqref="AD37:AG43 M84:R85 M50:R51 AD55:AG77" xr:uid="{F511FAFD-0A29-482C-B297-A1BE14D75FA0}">
      <formula1>"達成,未達成"</formula1>
    </dataValidation>
  </dataValidations>
  <pageMargins left="0.43307086614173229" right="0.43307086614173229" top="0.59055118110236227" bottom="0.19685039370078741" header="0.31496062992125984" footer="0.31496062992125984"/>
  <pageSetup paperSize="9" fitToWidth="0" fitToHeight="0" orientation="portrait" r:id="rId1"/>
  <rowBreaks count="1" manualBreakCount="1">
    <brk id="43" max="3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29D6F-09EB-4969-BEC1-B76F908F53B9}">
  <sheetPr>
    <tabColor theme="5"/>
  </sheetPr>
  <dimension ref="A1:BK110"/>
  <sheetViews>
    <sheetView view="pageBreakPreview" topLeftCell="A16" zoomScaleNormal="100" zoomScaleSheetLayoutView="100" workbookViewId="0">
      <selection activeCell="AS23" sqref="AS23"/>
    </sheetView>
  </sheetViews>
  <sheetFormatPr defaultColWidth="2.625" defaultRowHeight="15.75" customHeight="1"/>
  <cols>
    <col min="1" max="6" width="2.625" style="1" customWidth="1"/>
    <col min="7" max="26" width="2.625" style="1"/>
    <col min="27" max="27" width="2.625" style="1" customWidth="1"/>
    <col min="28" max="30" width="2.625" style="1"/>
    <col min="31" max="31" width="2.625" style="1" customWidth="1"/>
    <col min="32" max="37" width="2.625" style="1"/>
    <col min="38" max="39" width="2.625" style="1" customWidth="1"/>
    <col min="40" max="40" width="2.625" style="1"/>
    <col min="41" max="41" width="2.625" style="1" customWidth="1"/>
    <col min="42" max="16384" width="2.625" style="1"/>
  </cols>
  <sheetData>
    <row r="1" spans="1:60" s="6" customFormat="1" ht="15.75" customHeight="1">
      <c r="A1" s="812" t="s">
        <v>28</v>
      </c>
      <c r="B1" s="812"/>
      <c r="C1" s="812"/>
      <c r="D1" s="812"/>
      <c r="E1" s="812"/>
      <c r="F1" s="812"/>
      <c r="G1" s="812"/>
      <c r="H1" s="812"/>
      <c r="I1" s="812"/>
      <c r="J1" s="812"/>
      <c r="K1" s="812"/>
      <c r="L1" s="812"/>
      <c r="M1" s="812"/>
      <c r="N1" s="812"/>
      <c r="O1" s="812"/>
      <c r="P1" s="812"/>
      <c r="Q1" s="812"/>
      <c r="R1" s="812"/>
      <c r="S1" s="812"/>
      <c r="T1" s="812"/>
      <c r="U1" s="812"/>
      <c r="V1" s="812"/>
      <c r="W1" s="812"/>
      <c r="X1" s="812"/>
      <c r="Y1" s="812"/>
      <c r="Z1" s="812"/>
      <c r="AA1" s="812"/>
      <c r="AB1" s="812"/>
      <c r="AC1" s="812"/>
      <c r="AD1" s="812"/>
      <c r="AE1" s="812"/>
      <c r="AF1" s="812"/>
      <c r="AG1" s="812"/>
    </row>
    <row r="2" spans="1:60" s="6" customFormat="1" ht="15.75" customHeight="1">
      <c r="A2" s="812"/>
      <c r="B2" s="812"/>
      <c r="C2" s="812"/>
      <c r="D2" s="812"/>
      <c r="E2" s="812"/>
      <c r="F2" s="812"/>
      <c r="G2" s="812"/>
      <c r="H2" s="812"/>
      <c r="I2" s="812"/>
      <c r="J2" s="812"/>
      <c r="K2" s="812"/>
      <c r="L2" s="812"/>
      <c r="M2" s="812"/>
      <c r="N2" s="812"/>
      <c r="O2" s="812"/>
      <c r="P2" s="812"/>
      <c r="Q2" s="812"/>
      <c r="R2" s="812"/>
      <c r="S2" s="812"/>
      <c r="T2" s="812"/>
      <c r="U2" s="812"/>
      <c r="V2" s="812"/>
      <c r="W2" s="812"/>
      <c r="X2" s="812"/>
      <c r="Y2" s="812"/>
      <c r="Z2" s="812"/>
      <c r="AA2" s="812"/>
      <c r="AB2" s="812"/>
      <c r="AC2" s="812"/>
      <c r="AD2" s="812"/>
      <c r="AE2" s="812"/>
      <c r="AF2" s="812"/>
      <c r="AG2" s="812"/>
    </row>
    <row r="3" spans="1:60" s="3" customFormat="1" ht="15.75" customHeight="1">
      <c r="A3" s="590" t="s">
        <v>27</v>
      </c>
      <c r="B3" s="590"/>
      <c r="C3" s="590"/>
      <c r="D3" s="590"/>
    </row>
    <row r="4" spans="1:60" s="3" customFormat="1" ht="15.75" customHeight="1">
      <c r="A4" s="591"/>
      <c r="B4" s="591"/>
      <c r="C4" s="591"/>
      <c r="D4" s="591"/>
    </row>
    <row r="5" spans="1:60" ht="15.75" customHeight="1">
      <c r="A5" s="795" t="s">
        <v>826</v>
      </c>
      <c r="B5" s="795"/>
      <c r="C5" s="795"/>
      <c r="D5" s="795"/>
      <c r="E5" s="795"/>
      <c r="F5" s="795"/>
      <c r="G5" s="795"/>
      <c r="H5" s="795"/>
      <c r="I5" s="795"/>
      <c r="J5" s="795"/>
      <c r="K5" s="795"/>
      <c r="L5" s="795"/>
      <c r="M5" s="795"/>
      <c r="N5" s="795"/>
      <c r="O5" s="795"/>
      <c r="P5" s="795"/>
      <c r="Q5" s="795"/>
      <c r="R5" s="795"/>
      <c r="S5" s="795"/>
      <c r="T5" s="795"/>
      <c r="U5" s="795"/>
      <c r="V5" s="795"/>
      <c r="W5" s="795"/>
      <c r="X5" s="795"/>
      <c r="Y5" s="795"/>
      <c r="Z5" s="795"/>
      <c r="AA5" s="795"/>
      <c r="AB5" s="795"/>
      <c r="AC5" s="795"/>
      <c r="AD5" s="795"/>
      <c r="AE5" s="795"/>
      <c r="AF5" s="795"/>
      <c r="AG5" s="795"/>
    </row>
    <row r="6" spans="1:60" ht="15.75" customHeight="1">
      <c r="A6" s="795"/>
      <c r="B6" s="795"/>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B6" s="795"/>
      <c r="AC6" s="795"/>
      <c r="AD6" s="795"/>
      <c r="AE6" s="795"/>
      <c r="AF6" s="795"/>
      <c r="AG6" s="795"/>
    </row>
    <row r="7" spans="1:60" s="2" customFormat="1" ht="15.75" customHeight="1">
      <c r="A7" s="813" t="s">
        <v>218</v>
      </c>
      <c r="B7" s="814"/>
      <c r="C7" s="814"/>
      <c r="D7" s="814"/>
      <c r="E7" s="814"/>
      <c r="F7" s="814"/>
      <c r="G7" s="814"/>
      <c r="H7" s="814"/>
      <c r="I7" s="814"/>
      <c r="J7" s="814"/>
      <c r="K7" s="814"/>
      <c r="L7" s="814"/>
      <c r="M7" s="814"/>
      <c r="N7" s="814"/>
      <c r="O7" s="814"/>
      <c r="P7" s="814"/>
      <c r="Q7" s="814"/>
      <c r="R7" s="814"/>
      <c r="S7" s="814"/>
      <c r="T7" s="814"/>
      <c r="U7" s="814"/>
      <c r="V7" s="814"/>
      <c r="W7" s="814"/>
      <c r="X7" s="814"/>
      <c r="Y7" s="814"/>
      <c r="Z7" s="814"/>
      <c r="AA7" s="814"/>
      <c r="AB7" s="814"/>
      <c r="AC7" s="814"/>
      <c r="AD7" s="814"/>
      <c r="AE7" s="814"/>
      <c r="AF7" s="814"/>
      <c r="AG7" s="815"/>
    </row>
    <row r="8" spans="1:60" s="2" customFormat="1" ht="15.75" customHeight="1">
      <c r="A8" s="816" t="s">
        <v>291</v>
      </c>
      <c r="B8" s="817"/>
      <c r="C8" s="817"/>
      <c r="D8" s="817"/>
      <c r="E8" s="817"/>
      <c r="F8" s="817"/>
      <c r="G8" s="817"/>
      <c r="H8" s="817"/>
      <c r="I8" s="817"/>
      <c r="J8" s="817"/>
      <c r="K8" s="817"/>
      <c r="L8" s="817"/>
      <c r="M8" s="817"/>
      <c r="N8" s="817"/>
      <c r="O8" s="817"/>
      <c r="P8" s="817"/>
      <c r="Q8" s="817"/>
      <c r="R8" s="817"/>
      <c r="S8" s="817"/>
      <c r="T8" s="817"/>
      <c r="U8" s="817"/>
      <c r="V8" s="817"/>
      <c r="W8" s="817"/>
      <c r="X8" s="817"/>
      <c r="Y8" s="817"/>
      <c r="Z8" s="817"/>
      <c r="AA8" s="817"/>
      <c r="AB8" s="817"/>
      <c r="AC8" s="817"/>
      <c r="AD8" s="817"/>
      <c r="AE8" s="817"/>
      <c r="AF8" s="817"/>
      <c r="AG8" s="818"/>
    </row>
    <row r="9" spans="1:60" s="2" customFormat="1" ht="15.75" customHeight="1">
      <c r="A9" s="819"/>
      <c r="B9" s="820"/>
      <c r="C9" s="820"/>
      <c r="D9" s="820"/>
      <c r="E9" s="820"/>
      <c r="F9" s="820"/>
      <c r="G9" s="820"/>
      <c r="H9" s="820"/>
      <c r="I9" s="820"/>
      <c r="J9" s="820"/>
      <c r="K9" s="820"/>
      <c r="L9" s="820"/>
      <c r="M9" s="820"/>
      <c r="N9" s="820"/>
      <c r="O9" s="820"/>
      <c r="P9" s="820"/>
      <c r="Q9" s="820"/>
      <c r="R9" s="820"/>
      <c r="S9" s="820"/>
      <c r="T9" s="820"/>
      <c r="U9" s="820"/>
      <c r="V9" s="820"/>
      <c r="W9" s="820"/>
      <c r="X9" s="820"/>
      <c r="Y9" s="820"/>
      <c r="Z9" s="820"/>
      <c r="AA9" s="820"/>
      <c r="AB9" s="820"/>
      <c r="AC9" s="820"/>
      <c r="AD9" s="820"/>
      <c r="AE9" s="820"/>
      <c r="AF9" s="820"/>
      <c r="AG9" s="821"/>
    </row>
    <row r="10" spans="1:60" ht="15.75" customHeight="1">
      <c r="A10" s="489" t="s">
        <v>17</v>
      </c>
      <c r="B10" s="489"/>
      <c r="C10" s="489"/>
      <c r="D10" s="489"/>
      <c r="E10" s="6"/>
      <c r="AJ10" s="31"/>
      <c r="AL10" s="35"/>
      <c r="AM10" s="35"/>
      <c r="AN10" s="35"/>
      <c r="AO10" s="35"/>
      <c r="AP10" s="35"/>
      <c r="AQ10" s="35"/>
      <c r="AR10" s="35"/>
      <c r="AS10" s="35"/>
      <c r="AT10" s="35"/>
      <c r="AU10" s="35"/>
      <c r="AV10" s="35"/>
      <c r="AW10" s="35"/>
      <c r="AX10" s="35"/>
      <c r="AY10" s="35"/>
      <c r="AZ10" s="35"/>
      <c r="BA10" s="35"/>
      <c r="BB10" s="35"/>
      <c r="BC10" s="35"/>
      <c r="BD10" s="35"/>
      <c r="BE10" s="35"/>
      <c r="BF10" s="35"/>
      <c r="BG10" s="35"/>
      <c r="BH10" s="35"/>
    </row>
    <row r="11" spans="1:60" ht="15.75" customHeight="1" thickBot="1">
      <c r="A11" s="770"/>
      <c r="B11" s="770"/>
      <c r="C11" s="770"/>
      <c r="D11" s="770"/>
      <c r="E11" s="6"/>
      <c r="AL11" s="35"/>
      <c r="AM11" s="35"/>
      <c r="AN11" s="35"/>
      <c r="AO11" s="35"/>
      <c r="AP11" s="35"/>
      <c r="AQ11" s="35"/>
      <c r="AR11" s="35"/>
      <c r="AS11" s="35"/>
      <c r="AT11" s="35"/>
      <c r="AU11" s="35"/>
      <c r="AV11" s="35"/>
      <c r="AW11" s="35"/>
      <c r="AX11" s="35"/>
      <c r="AY11" s="35"/>
      <c r="AZ11" s="35"/>
      <c r="BA11" s="35"/>
      <c r="BB11" s="35"/>
      <c r="BC11" s="35"/>
      <c r="BD11" s="35"/>
      <c r="BE11" s="35"/>
      <c r="BF11" s="35"/>
      <c r="BG11" s="35"/>
      <c r="BH11" s="35"/>
    </row>
    <row r="12" spans="1:60" ht="15.75" customHeight="1" thickTop="1">
      <c r="A12" s="822" t="s">
        <v>527</v>
      </c>
      <c r="B12" s="491"/>
      <c r="C12" s="491"/>
      <c r="D12" s="491"/>
      <c r="E12" s="491"/>
      <c r="F12" s="491"/>
      <c r="G12" s="491"/>
      <c r="H12" s="491"/>
      <c r="I12" s="491"/>
      <c r="J12" s="491"/>
      <c r="K12" s="491"/>
      <c r="L12" s="491"/>
      <c r="M12" s="491"/>
      <c r="N12" s="491"/>
      <c r="O12" s="491"/>
      <c r="P12" s="491"/>
      <c r="Q12" s="491"/>
      <c r="R12" s="491"/>
      <c r="S12" s="491"/>
      <c r="T12" s="491"/>
      <c r="U12" s="491"/>
      <c r="V12" s="491"/>
      <c r="W12" s="491"/>
      <c r="X12" s="491"/>
      <c r="Y12" s="491"/>
      <c r="Z12" s="491"/>
      <c r="AA12" s="491"/>
      <c r="AB12" s="491"/>
      <c r="AC12" s="491"/>
      <c r="AD12" s="491"/>
      <c r="AE12" s="491"/>
      <c r="AF12" s="491"/>
      <c r="AG12" s="491"/>
      <c r="AL12" s="35"/>
      <c r="AM12" s="35"/>
      <c r="AN12" s="35"/>
      <c r="AO12" s="35"/>
      <c r="AP12" s="35"/>
      <c r="AQ12" s="35"/>
      <c r="AR12" s="35"/>
      <c r="AS12" s="35"/>
      <c r="AT12" s="35"/>
      <c r="AU12" s="35"/>
      <c r="AV12" s="35"/>
      <c r="AW12" s="35"/>
      <c r="AX12" s="35"/>
      <c r="AY12" s="35"/>
      <c r="AZ12" s="35"/>
      <c r="BA12" s="35"/>
      <c r="BB12" s="35"/>
      <c r="BC12" s="35"/>
      <c r="BD12" s="35"/>
      <c r="BE12" s="35"/>
      <c r="BF12" s="35"/>
      <c r="BG12" s="35"/>
      <c r="BH12" s="35"/>
    </row>
    <row r="13" spans="1:60" ht="15.75" customHeight="1">
      <c r="A13" s="892"/>
      <c r="B13" s="491"/>
      <c r="C13" s="491"/>
      <c r="D13" s="491"/>
      <c r="E13" s="491"/>
      <c r="F13" s="491"/>
      <c r="G13" s="491"/>
      <c r="H13" s="491"/>
      <c r="I13" s="491"/>
      <c r="J13" s="491"/>
      <c r="K13" s="491"/>
      <c r="L13" s="491"/>
      <c r="M13" s="491"/>
      <c r="N13" s="491"/>
      <c r="O13" s="491"/>
      <c r="P13" s="491"/>
      <c r="Q13" s="491"/>
      <c r="R13" s="491"/>
      <c r="S13" s="491"/>
      <c r="T13" s="491"/>
      <c r="U13" s="491"/>
      <c r="V13" s="491"/>
      <c r="W13" s="491"/>
      <c r="X13" s="491"/>
      <c r="Y13" s="491"/>
      <c r="Z13" s="491"/>
      <c r="AA13" s="491"/>
      <c r="AB13" s="491"/>
      <c r="AC13" s="491"/>
      <c r="AD13" s="491"/>
      <c r="AE13" s="491"/>
      <c r="AF13" s="491"/>
      <c r="AG13" s="491"/>
      <c r="AL13" s="35"/>
      <c r="AM13" s="35"/>
      <c r="AN13" s="35"/>
      <c r="AO13" s="35"/>
      <c r="AP13" s="35"/>
      <c r="AQ13" s="35"/>
      <c r="AR13" s="35"/>
      <c r="AS13" s="35"/>
      <c r="AT13" s="35"/>
      <c r="AU13" s="35"/>
      <c r="AV13" s="35"/>
      <c r="AW13" s="35"/>
      <c r="AX13" s="35"/>
      <c r="AY13" s="35"/>
      <c r="AZ13" s="35"/>
      <c r="BA13" s="35"/>
      <c r="BB13" s="35"/>
      <c r="BC13" s="35"/>
      <c r="BD13" s="35"/>
      <c r="BE13" s="35"/>
      <c r="BF13" s="35"/>
      <c r="BG13" s="35"/>
      <c r="BH13" s="35"/>
    </row>
    <row r="14" spans="1:60" ht="15.75" customHeight="1">
      <c r="A14" s="822" t="s">
        <v>528</v>
      </c>
      <c r="B14" s="609"/>
      <c r="C14" s="609"/>
      <c r="D14" s="609"/>
      <c r="E14" s="609"/>
      <c r="F14" s="609"/>
      <c r="G14" s="609"/>
      <c r="H14" s="609"/>
      <c r="I14" s="609"/>
      <c r="J14" s="609"/>
      <c r="K14" s="609"/>
      <c r="L14" s="609"/>
      <c r="M14" s="609"/>
      <c r="N14" s="609"/>
      <c r="O14" s="609"/>
      <c r="P14" s="609"/>
      <c r="Q14" s="609"/>
      <c r="R14" s="609"/>
      <c r="S14" s="609"/>
      <c r="T14" s="609"/>
      <c r="U14" s="609"/>
      <c r="V14" s="609"/>
      <c r="W14" s="609"/>
      <c r="X14" s="609"/>
      <c r="Y14" s="609"/>
      <c r="Z14" s="609"/>
      <c r="AA14" s="609"/>
      <c r="AB14" s="609"/>
      <c r="AC14" s="609"/>
      <c r="AD14" s="609"/>
      <c r="AE14" s="609"/>
      <c r="AF14" s="609"/>
      <c r="AG14" s="609"/>
      <c r="AL14" s="35"/>
      <c r="AM14" s="35"/>
      <c r="AN14" s="35"/>
      <c r="AO14" s="35"/>
      <c r="AP14" s="35"/>
      <c r="AQ14" s="35"/>
      <c r="AR14" s="35"/>
      <c r="AS14" s="35"/>
      <c r="AT14" s="35"/>
      <c r="AU14" s="35"/>
      <c r="AV14" s="35"/>
      <c r="AW14" s="35"/>
      <c r="AX14" s="35"/>
      <c r="AY14" s="35"/>
      <c r="AZ14" s="35"/>
      <c r="BA14" s="35"/>
      <c r="BB14" s="35"/>
      <c r="BC14" s="35"/>
      <c r="BD14" s="35"/>
      <c r="BE14" s="35"/>
      <c r="BF14" s="35"/>
      <c r="BG14" s="35"/>
      <c r="BH14" s="35"/>
    </row>
    <row r="15" spans="1:60" ht="15.75" customHeight="1">
      <c r="A15" s="609"/>
      <c r="B15" s="609"/>
      <c r="C15" s="609"/>
      <c r="D15" s="609"/>
      <c r="E15" s="609"/>
      <c r="F15" s="609"/>
      <c r="G15" s="609"/>
      <c r="H15" s="609"/>
      <c r="I15" s="609"/>
      <c r="J15" s="609"/>
      <c r="K15" s="609"/>
      <c r="L15" s="609"/>
      <c r="M15" s="609"/>
      <c r="N15" s="609"/>
      <c r="O15" s="609"/>
      <c r="P15" s="609"/>
      <c r="Q15" s="609"/>
      <c r="R15" s="609"/>
      <c r="S15" s="609"/>
      <c r="T15" s="609"/>
      <c r="U15" s="609"/>
      <c r="V15" s="609"/>
      <c r="W15" s="609"/>
      <c r="X15" s="609"/>
      <c r="Y15" s="609"/>
      <c r="Z15" s="609"/>
      <c r="AA15" s="609"/>
      <c r="AB15" s="609"/>
      <c r="AC15" s="609"/>
      <c r="AD15" s="609"/>
      <c r="AE15" s="609"/>
      <c r="AF15" s="609"/>
      <c r="AG15" s="609"/>
      <c r="AL15" s="35"/>
      <c r="AM15" s="35"/>
      <c r="AN15" s="35"/>
      <c r="AO15" s="35"/>
      <c r="AP15" s="35"/>
      <c r="AQ15" s="35"/>
      <c r="AR15" s="35"/>
      <c r="AS15" s="35"/>
      <c r="AT15" s="35"/>
      <c r="AU15" s="35"/>
      <c r="AV15" s="35"/>
      <c r="AW15" s="35"/>
      <c r="AX15" s="35"/>
      <c r="AY15" s="35"/>
      <c r="AZ15" s="35"/>
      <c r="BA15" s="35"/>
      <c r="BB15" s="35"/>
      <c r="BC15" s="35"/>
      <c r="BD15" s="35"/>
      <c r="BE15" s="35"/>
      <c r="BF15" s="35"/>
      <c r="BG15" s="35"/>
      <c r="BH15" s="35"/>
    </row>
    <row r="16" spans="1:60" ht="15.75" customHeight="1">
      <c r="A16" s="489" t="s">
        <v>16</v>
      </c>
      <c r="B16" s="489"/>
      <c r="C16" s="489"/>
      <c r="D16" s="489"/>
      <c r="E16" s="6"/>
      <c r="AL16" s="35"/>
      <c r="AM16" s="35"/>
      <c r="AN16" s="35"/>
      <c r="AO16" s="35"/>
      <c r="AP16" s="35"/>
      <c r="AQ16" s="35"/>
      <c r="AR16" s="35"/>
      <c r="AS16" s="35"/>
      <c r="AT16" s="35"/>
      <c r="AU16" s="35"/>
      <c r="AV16" s="35"/>
      <c r="AW16" s="35"/>
      <c r="AX16" s="35"/>
      <c r="AY16" s="35"/>
      <c r="AZ16" s="35"/>
      <c r="BA16" s="35"/>
      <c r="BB16" s="35"/>
      <c r="BC16" s="35"/>
      <c r="BD16" s="35"/>
      <c r="BE16" s="35"/>
      <c r="BF16" s="35"/>
      <c r="BG16" s="35"/>
      <c r="BH16" s="35"/>
    </row>
    <row r="17" spans="1:63" ht="15.75" customHeight="1" thickBot="1">
      <c r="A17" s="770"/>
      <c r="B17" s="770"/>
      <c r="C17" s="770"/>
      <c r="D17" s="770"/>
      <c r="E17" s="6"/>
      <c r="AL17" s="35"/>
      <c r="AM17" s="35"/>
      <c r="AN17" s="35"/>
      <c r="AO17" s="35"/>
      <c r="AP17" s="35"/>
      <c r="AQ17" s="35"/>
      <c r="AR17" s="35"/>
      <c r="AS17" s="35"/>
      <c r="AT17" s="35"/>
      <c r="AU17" s="35"/>
      <c r="AV17" s="35"/>
      <c r="AW17" s="35"/>
      <c r="AX17" s="35"/>
      <c r="AY17" s="35"/>
      <c r="AZ17" s="35"/>
      <c r="BA17" s="35"/>
      <c r="BB17" s="35"/>
      <c r="BC17" s="35"/>
      <c r="BD17" s="35"/>
      <c r="BE17" s="35"/>
      <c r="BF17" s="35"/>
      <c r="BG17" s="35"/>
      <c r="BH17" s="35"/>
    </row>
    <row r="18" spans="1:63" ht="15.75" customHeight="1" thickTop="1">
      <c r="A18" s="822" t="s">
        <v>529</v>
      </c>
      <c r="B18" s="609"/>
      <c r="C18" s="609"/>
      <c r="D18" s="609"/>
      <c r="E18" s="609"/>
      <c r="F18" s="609"/>
      <c r="G18" s="609"/>
      <c r="H18" s="609"/>
      <c r="I18" s="609"/>
      <c r="J18" s="609"/>
      <c r="K18" s="609"/>
      <c r="L18" s="609"/>
      <c r="M18" s="609"/>
      <c r="N18" s="609"/>
      <c r="O18" s="609"/>
      <c r="P18" s="609"/>
      <c r="Q18" s="609"/>
      <c r="R18" s="609"/>
      <c r="S18" s="609"/>
      <c r="T18" s="609"/>
      <c r="U18" s="609"/>
      <c r="V18" s="609"/>
      <c r="W18" s="609"/>
      <c r="X18" s="609"/>
      <c r="Y18" s="609"/>
      <c r="Z18" s="609"/>
      <c r="AA18" s="609"/>
      <c r="AB18" s="609"/>
      <c r="AC18" s="609"/>
      <c r="AD18" s="609"/>
      <c r="AE18" s="609"/>
      <c r="AF18" s="609"/>
      <c r="AG18" s="609"/>
    </row>
    <row r="19" spans="1:63" ht="15.75" customHeight="1">
      <c r="A19" s="609"/>
      <c r="B19" s="609"/>
      <c r="C19" s="609"/>
      <c r="D19" s="609"/>
      <c r="E19" s="609"/>
      <c r="F19" s="609"/>
      <c r="G19" s="609"/>
      <c r="H19" s="609"/>
      <c r="I19" s="609"/>
      <c r="J19" s="609"/>
      <c r="K19" s="609"/>
      <c r="L19" s="609"/>
      <c r="M19" s="609"/>
      <c r="N19" s="609"/>
      <c r="O19" s="609"/>
      <c r="P19" s="609"/>
      <c r="Q19" s="609"/>
      <c r="R19" s="609"/>
      <c r="S19" s="609"/>
      <c r="T19" s="609"/>
      <c r="U19" s="609"/>
      <c r="V19" s="609"/>
      <c r="W19" s="609"/>
      <c r="X19" s="609"/>
      <c r="Y19" s="609"/>
      <c r="Z19" s="609"/>
      <c r="AA19" s="609"/>
      <c r="AB19" s="609"/>
      <c r="AC19" s="609"/>
      <c r="AD19" s="609"/>
      <c r="AE19" s="609"/>
      <c r="AF19" s="609"/>
      <c r="AG19" s="609"/>
    </row>
    <row r="20" spans="1:63" ht="15.75" customHeight="1">
      <c r="A20" s="822" t="s">
        <v>530</v>
      </c>
      <c r="B20" s="892"/>
      <c r="C20" s="892"/>
      <c r="D20" s="892"/>
      <c r="E20" s="892"/>
      <c r="F20" s="892"/>
      <c r="G20" s="892"/>
      <c r="H20" s="892"/>
      <c r="I20" s="892"/>
      <c r="J20" s="892"/>
      <c r="K20" s="892"/>
      <c r="L20" s="892"/>
      <c r="M20" s="892"/>
      <c r="N20" s="892"/>
      <c r="O20" s="892"/>
      <c r="P20" s="892"/>
      <c r="Q20" s="892"/>
      <c r="R20" s="892"/>
      <c r="S20" s="892"/>
      <c r="T20" s="892"/>
      <c r="U20" s="892"/>
      <c r="V20" s="892"/>
      <c r="W20" s="892"/>
      <c r="X20" s="892"/>
      <c r="Y20" s="892"/>
      <c r="Z20" s="892"/>
      <c r="AA20" s="892"/>
      <c r="AB20" s="892"/>
      <c r="AC20" s="892"/>
      <c r="AD20" s="892"/>
      <c r="AE20" s="892"/>
      <c r="AF20" s="892"/>
      <c r="AG20" s="892"/>
    </row>
    <row r="21" spans="1:63" ht="15.75" customHeight="1">
      <c r="A21" s="892"/>
      <c r="B21" s="892"/>
      <c r="C21" s="892"/>
      <c r="D21" s="892"/>
      <c r="E21" s="892"/>
      <c r="F21" s="892"/>
      <c r="G21" s="892"/>
      <c r="H21" s="892"/>
      <c r="I21" s="892"/>
      <c r="J21" s="892"/>
      <c r="K21" s="892"/>
      <c r="L21" s="892"/>
      <c r="M21" s="892"/>
      <c r="N21" s="892"/>
      <c r="O21" s="892"/>
      <c r="P21" s="892"/>
      <c r="Q21" s="892"/>
      <c r="R21" s="892"/>
      <c r="S21" s="892"/>
      <c r="T21" s="892"/>
      <c r="U21" s="892"/>
      <c r="V21" s="892"/>
      <c r="W21" s="892"/>
      <c r="X21" s="892"/>
      <c r="Y21" s="892"/>
      <c r="Z21" s="892"/>
      <c r="AA21" s="892"/>
      <c r="AB21" s="892"/>
      <c r="AC21" s="892"/>
      <c r="AD21" s="892"/>
      <c r="AE21" s="892"/>
      <c r="AF21" s="892"/>
      <c r="AG21" s="892"/>
    </row>
    <row r="22" spans="1:63" ht="15.75" customHeight="1">
      <c r="A22" s="822" t="s">
        <v>531</v>
      </c>
      <c r="B22" s="892"/>
      <c r="C22" s="892"/>
      <c r="D22" s="892"/>
      <c r="E22" s="892"/>
      <c r="F22" s="892"/>
      <c r="G22" s="892"/>
      <c r="H22" s="892"/>
      <c r="I22" s="892"/>
      <c r="J22" s="892"/>
      <c r="K22" s="892"/>
      <c r="L22" s="892"/>
      <c r="M22" s="892"/>
      <c r="N22" s="892"/>
      <c r="O22" s="892"/>
      <c r="P22" s="892"/>
      <c r="Q22" s="892"/>
      <c r="R22" s="892"/>
      <c r="S22" s="892"/>
      <c r="T22" s="892"/>
      <c r="U22" s="892"/>
      <c r="V22" s="892"/>
      <c r="W22" s="892"/>
      <c r="X22" s="892"/>
      <c r="Y22" s="892"/>
      <c r="Z22" s="892"/>
      <c r="AA22" s="892"/>
      <c r="AB22" s="892"/>
      <c r="AC22" s="892"/>
      <c r="AD22" s="892"/>
      <c r="AE22" s="892"/>
      <c r="AF22" s="892"/>
      <c r="AG22" s="892"/>
    </row>
    <row r="23" spans="1:63" ht="15.75" customHeight="1">
      <c r="A23" s="892"/>
      <c r="B23" s="892"/>
      <c r="C23" s="892"/>
      <c r="D23" s="892"/>
      <c r="E23" s="892"/>
      <c r="F23" s="892"/>
      <c r="G23" s="892"/>
      <c r="H23" s="892"/>
      <c r="I23" s="892"/>
      <c r="J23" s="892"/>
      <c r="K23" s="892"/>
      <c r="L23" s="892"/>
      <c r="M23" s="892"/>
      <c r="N23" s="892"/>
      <c r="O23" s="892"/>
      <c r="P23" s="892"/>
      <c r="Q23" s="892"/>
      <c r="R23" s="892"/>
      <c r="S23" s="892"/>
      <c r="T23" s="892"/>
      <c r="U23" s="892"/>
      <c r="V23" s="892"/>
      <c r="W23" s="892"/>
      <c r="X23" s="892"/>
      <c r="Y23" s="892"/>
      <c r="Z23" s="892"/>
      <c r="AA23" s="892"/>
      <c r="AB23" s="892"/>
      <c r="AC23" s="892"/>
      <c r="AD23" s="892"/>
      <c r="AE23" s="892"/>
      <c r="AF23" s="892"/>
      <c r="AG23" s="892"/>
    </row>
    <row r="24" spans="1:63" ht="15.75" customHeight="1">
      <c r="A24" s="489" t="s">
        <v>0</v>
      </c>
      <c r="B24" s="489"/>
      <c r="C24" s="489"/>
      <c r="D24" s="489"/>
      <c r="E24" s="489"/>
      <c r="F24" s="489"/>
      <c r="G24" s="6"/>
      <c r="H24" s="6"/>
    </row>
    <row r="25" spans="1:63" ht="15.75" customHeight="1" thickBot="1">
      <c r="A25" s="770"/>
      <c r="B25" s="770"/>
      <c r="C25" s="770"/>
      <c r="D25" s="770"/>
      <c r="E25" s="770"/>
      <c r="F25" s="770"/>
      <c r="G25" s="6"/>
      <c r="H25" s="6"/>
    </row>
    <row r="26" spans="1:63" s="2" customFormat="1" ht="15.75" customHeight="1" thickTop="1">
      <c r="A26" s="569" t="s">
        <v>31</v>
      </c>
      <c r="B26" s="569"/>
      <c r="C26" s="569"/>
      <c r="D26" s="56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row>
    <row r="27" spans="1:63" s="2" customFormat="1" ht="15.75" customHeight="1">
      <c r="A27" s="569"/>
      <c r="B27" s="569"/>
      <c r="C27" s="569"/>
      <c r="D27" s="569"/>
      <c r="E27" s="569"/>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c r="AN27" s="678"/>
      <c r="AO27" s="678"/>
      <c r="AP27" s="678"/>
      <c r="AQ27" s="678"/>
    </row>
    <row r="28" spans="1:63" s="3" customFormat="1" ht="15.75" customHeight="1">
      <c r="A28" s="863" t="s">
        <v>12</v>
      </c>
      <c r="B28" s="798" t="s">
        <v>722</v>
      </c>
      <c r="C28" s="798"/>
      <c r="D28" s="798"/>
      <c r="E28" s="798"/>
      <c r="F28" s="798" t="s">
        <v>724</v>
      </c>
      <c r="G28" s="798"/>
      <c r="H28" s="798"/>
      <c r="I28" s="798"/>
      <c r="J28" s="798" t="s">
        <v>726</v>
      </c>
      <c r="K28" s="798"/>
      <c r="L28" s="798"/>
      <c r="M28" s="798"/>
      <c r="N28" s="798" t="s">
        <v>728</v>
      </c>
      <c r="O28" s="798"/>
      <c r="P28" s="798"/>
      <c r="Q28" s="798"/>
      <c r="R28" s="798" t="s">
        <v>14</v>
      </c>
      <c r="S28" s="798"/>
      <c r="T28" s="798"/>
      <c r="U28" s="798"/>
      <c r="V28" s="798" t="s">
        <v>721</v>
      </c>
      <c r="W28" s="798"/>
      <c r="X28" s="798"/>
      <c r="Y28" s="798"/>
      <c r="Z28" s="798" t="s">
        <v>707</v>
      </c>
      <c r="AA28" s="798"/>
      <c r="AB28" s="798"/>
      <c r="AC28" s="798"/>
      <c r="AD28" s="798" t="s">
        <v>709</v>
      </c>
      <c r="AE28" s="798"/>
      <c r="AF28" s="798"/>
      <c r="AG28" s="798"/>
      <c r="AM28" s="622" t="s">
        <v>889</v>
      </c>
      <c r="AN28" s="623" t="s">
        <v>895</v>
      </c>
      <c r="AO28" s="623"/>
      <c r="AP28" s="623"/>
      <c r="AQ28" s="623"/>
      <c r="AR28" s="623" t="s">
        <v>703</v>
      </c>
      <c r="AS28" s="623"/>
      <c r="AT28" s="623"/>
      <c r="AU28" s="623"/>
      <c r="AV28" s="623" t="s">
        <v>890</v>
      </c>
      <c r="AW28" s="623"/>
      <c r="AX28" s="623"/>
      <c r="AY28" s="623"/>
      <c r="AZ28" s="623" t="s">
        <v>891</v>
      </c>
      <c r="BA28" s="623"/>
      <c r="BB28" s="623"/>
      <c r="BC28" s="623"/>
      <c r="BD28" s="623" t="s">
        <v>892</v>
      </c>
      <c r="BE28" s="623"/>
      <c r="BF28" s="623"/>
      <c r="BG28" s="623"/>
      <c r="BH28" s="623" t="s">
        <v>893</v>
      </c>
      <c r="BI28" s="623"/>
      <c r="BJ28" s="623"/>
      <c r="BK28" s="623"/>
    </row>
    <row r="29" spans="1:63" s="3" customFormat="1" ht="15.75" customHeight="1">
      <c r="A29" s="864"/>
      <c r="B29" s="866">
        <v>0.78200000000000003</v>
      </c>
      <c r="C29" s="867"/>
      <c r="D29" s="867"/>
      <c r="E29" s="868"/>
      <c r="F29" s="872"/>
      <c r="G29" s="873"/>
      <c r="H29" s="873"/>
      <c r="I29" s="874"/>
      <c r="J29" s="872"/>
      <c r="K29" s="873"/>
      <c r="L29" s="873"/>
      <c r="M29" s="874"/>
      <c r="N29" s="872"/>
      <c r="O29" s="873"/>
      <c r="P29" s="873"/>
      <c r="Q29" s="874"/>
      <c r="R29" s="872"/>
      <c r="S29" s="873"/>
      <c r="T29" s="873"/>
      <c r="U29" s="874"/>
      <c r="V29" s="878" t="s">
        <v>4</v>
      </c>
      <c r="W29" s="800"/>
      <c r="X29" s="800"/>
      <c r="Y29" s="879"/>
      <c r="Z29" s="907">
        <v>0.81799999999999995</v>
      </c>
      <c r="AA29" s="714"/>
      <c r="AB29" s="714"/>
      <c r="AC29" s="908"/>
      <c r="AD29" s="907">
        <v>0.76900000000000002</v>
      </c>
      <c r="AE29" s="714"/>
      <c r="AF29" s="714"/>
      <c r="AG29" s="714"/>
      <c r="AH29" s="368" t="s">
        <v>552</v>
      </c>
      <c r="AM29" s="622"/>
      <c r="AN29" s="623">
        <v>81.8</v>
      </c>
      <c r="AO29" s="623"/>
      <c r="AP29" s="623"/>
      <c r="AQ29" s="623"/>
      <c r="AR29" s="623">
        <v>80</v>
      </c>
      <c r="AS29" s="623"/>
      <c r="AT29" s="623"/>
      <c r="AU29" s="623"/>
      <c r="AV29" s="623">
        <v>80</v>
      </c>
      <c r="AW29" s="623"/>
      <c r="AX29" s="623"/>
      <c r="AY29" s="623"/>
      <c r="AZ29" s="623">
        <v>80</v>
      </c>
      <c r="BA29" s="623"/>
      <c r="BB29" s="623"/>
      <c r="BC29" s="623"/>
      <c r="BD29" s="623">
        <v>80</v>
      </c>
      <c r="BE29" s="623"/>
      <c r="BF29" s="623"/>
      <c r="BG29" s="623"/>
      <c r="BH29" s="563" t="s">
        <v>899</v>
      </c>
      <c r="BI29" s="564"/>
      <c r="BJ29" s="564"/>
      <c r="BK29" s="565"/>
    </row>
    <row r="30" spans="1:63" s="2" customFormat="1" ht="15.75" customHeight="1">
      <c r="A30" s="865"/>
      <c r="B30" s="869"/>
      <c r="C30" s="870"/>
      <c r="D30" s="870"/>
      <c r="E30" s="871"/>
      <c r="F30" s="875"/>
      <c r="G30" s="876"/>
      <c r="H30" s="876"/>
      <c r="I30" s="877"/>
      <c r="J30" s="875"/>
      <c r="K30" s="876"/>
      <c r="L30" s="876"/>
      <c r="M30" s="877"/>
      <c r="N30" s="875"/>
      <c r="O30" s="876"/>
      <c r="P30" s="876"/>
      <c r="Q30" s="877"/>
      <c r="R30" s="875"/>
      <c r="S30" s="876"/>
      <c r="T30" s="876"/>
      <c r="U30" s="877"/>
      <c r="V30" s="878"/>
      <c r="W30" s="800"/>
      <c r="X30" s="800"/>
      <c r="Y30" s="879"/>
      <c r="Z30" s="907"/>
      <c r="AA30" s="714"/>
      <c r="AB30" s="714"/>
      <c r="AC30" s="908"/>
      <c r="AD30" s="907"/>
      <c r="AE30" s="714"/>
      <c r="AF30" s="714"/>
      <c r="AG30" s="714"/>
      <c r="AH30" s="368"/>
      <c r="AI30" s="3"/>
      <c r="AJ30" s="3"/>
      <c r="AK30" s="3"/>
      <c r="AM30" s="622"/>
      <c r="AN30" s="623"/>
      <c r="AO30" s="623"/>
      <c r="AP30" s="623"/>
      <c r="AQ30" s="623"/>
      <c r="AR30" s="623"/>
      <c r="AS30" s="623"/>
      <c r="AT30" s="623"/>
      <c r="AU30" s="623"/>
      <c r="AV30" s="623"/>
      <c r="AW30" s="623"/>
      <c r="AX30" s="623"/>
      <c r="AY30" s="623"/>
      <c r="AZ30" s="623"/>
      <c r="BA30" s="623"/>
      <c r="BB30" s="623"/>
      <c r="BC30" s="623"/>
      <c r="BD30" s="623"/>
      <c r="BE30" s="623"/>
      <c r="BF30" s="623"/>
      <c r="BG30" s="623"/>
      <c r="BH30" s="566"/>
      <c r="BI30" s="567"/>
      <c r="BJ30" s="567"/>
      <c r="BK30" s="568"/>
    </row>
    <row r="31" spans="1:63" s="3" customFormat="1" ht="15.75" customHeight="1">
      <c r="A31" s="590" t="s">
        <v>25</v>
      </c>
      <c r="B31" s="590"/>
      <c r="C31" s="590"/>
      <c r="D31" s="590"/>
      <c r="E31" s="590"/>
      <c r="F31" s="590"/>
      <c r="G31" s="590"/>
      <c r="H31" s="590"/>
      <c r="I31" s="590"/>
      <c r="J31" s="590"/>
      <c r="K31" s="590"/>
      <c r="L31" s="590"/>
      <c r="M31" s="590"/>
      <c r="N31" s="590"/>
      <c r="O31" s="590"/>
      <c r="P31" s="590"/>
      <c r="Q31" s="590"/>
      <c r="R31" s="590"/>
      <c r="S31" s="590"/>
      <c r="T31" s="590"/>
      <c r="U31" s="590"/>
      <c r="V31" s="590"/>
      <c r="W31" s="590"/>
      <c r="X31" s="590"/>
      <c r="Y31" s="590"/>
      <c r="Z31" s="590"/>
      <c r="AA31" s="590"/>
      <c r="AB31" s="590"/>
      <c r="AC31" s="590"/>
      <c r="AD31" s="590"/>
      <c r="AE31" s="590"/>
      <c r="AF31" s="590"/>
      <c r="AG31" s="590"/>
      <c r="BH31" s="922"/>
      <c r="BI31" s="922"/>
      <c r="BJ31" s="922"/>
      <c r="BK31" s="922"/>
    </row>
    <row r="32" spans="1:63" s="3" customFormat="1" ht="15.75" customHeight="1">
      <c r="A32" s="591"/>
      <c r="B32" s="591"/>
      <c r="C32" s="591"/>
      <c r="D32" s="591"/>
      <c r="E32" s="591"/>
      <c r="F32" s="591"/>
      <c r="G32" s="591"/>
      <c r="H32" s="591"/>
      <c r="I32" s="591"/>
      <c r="J32" s="591"/>
      <c r="K32" s="591"/>
      <c r="L32" s="591"/>
      <c r="M32" s="591"/>
      <c r="N32" s="591"/>
      <c r="O32" s="591"/>
      <c r="P32" s="591"/>
      <c r="Q32" s="591"/>
      <c r="R32" s="591"/>
      <c r="S32" s="591"/>
      <c r="T32" s="591"/>
      <c r="U32" s="591"/>
      <c r="V32" s="591"/>
      <c r="W32" s="591"/>
      <c r="X32" s="591"/>
      <c r="Y32" s="591"/>
      <c r="Z32" s="591"/>
      <c r="AA32" s="591"/>
      <c r="AB32" s="591"/>
      <c r="AC32" s="591"/>
      <c r="AD32" s="591"/>
      <c r="AE32" s="591"/>
      <c r="AF32" s="591"/>
      <c r="AG32" s="591"/>
    </row>
    <row r="33" spans="1:34" ht="15.75" customHeight="1">
      <c r="A33" s="795" t="s">
        <v>821</v>
      </c>
      <c r="B33" s="795"/>
      <c r="C33" s="795"/>
      <c r="D33" s="795"/>
      <c r="E33" s="795"/>
      <c r="F33" s="795"/>
      <c r="G33" s="795"/>
      <c r="H33" s="795"/>
      <c r="I33" s="795"/>
      <c r="J33" s="795"/>
      <c r="K33" s="795"/>
      <c r="L33" s="795"/>
      <c r="M33" s="795"/>
      <c r="N33" s="795"/>
      <c r="O33" s="795"/>
      <c r="P33" s="795"/>
      <c r="Q33" s="795"/>
      <c r="R33" s="795"/>
      <c r="S33" s="795"/>
      <c r="T33" s="795"/>
      <c r="U33" s="795"/>
      <c r="V33" s="795"/>
      <c r="W33" s="795"/>
      <c r="X33" s="795"/>
      <c r="Y33" s="795"/>
      <c r="Z33" s="795"/>
      <c r="AA33" s="795"/>
      <c r="AB33" s="795"/>
      <c r="AC33" s="795"/>
      <c r="AD33" s="795"/>
      <c r="AE33" s="795"/>
      <c r="AF33" s="795"/>
      <c r="AG33" s="795"/>
    </row>
    <row r="34" spans="1:34" ht="15.75" customHeight="1">
      <c r="A34" s="796"/>
      <c r="B34" s="796"/>
      <c r="C34" s="796"/>
      <c r="D34" s="796"/>
      <c r="E34" s="796"/>
      <c r="F34" s="796"/>
      <c r="G34" s="796"/>
      <c r="H34" s="796"/>
      <c r="I34" s="796"/>
      <c r="J34" s="796"/>
      <c r="K34" s="796"/>
      <c r="L34" s="796"/>
      <c r="M34" s="796"/>
      <c r="N34" s="796"/>
      <c r="O34" s="796"/>
      <c r="P34" s="796"/>
      <c r="Q34" s="796"/>
      <c r="R34" s="796"/>
      <c r="S34" s="796"/>
      <c r="T34" s="796"/>
      <c r="U34" s="796"/>
      <c r="V34" s="796"/>
      <c r="W34" s="796"/>
      <c r="X34" s="796"/>
      <c r="Y34" s="796"/>
      <c r="Z34" s="796"/>
      <c r="AA34" s="796"/>
      <c r="AB34" s="796"/>
      <c r="AC34" s="796"/>
      <c r="AD34" s="796"/>
      <c r="AE34" s="796"/>
      <c r="AF34" s="796"/>
      <c r="AG34" s="796"/>
    </row>
    <row r="35" spans="1:34" s="3" customFormat="1" ht="16.5" customHeight="1">
      <c r="A35" s="790" t="s">
        <v>730</v>
      </c>
      <c r="B35" s="791"/>
      <c r="C35" s="791"/>
      <c r="D35" s="791"/>
      <c r="E35" s="791"/>
      <c r="F35" s="791"/>
      <c r="G35" s="791"/>
      <c r="H35" s="791"/>
      <c r="I35" s="791"/>
      <c r="J35" s="791"/>
      <c r="K35" s="791"/>
      <c r="L35" s="791"/>
      <c r="M35" s="791"/>
      <c r="N35" s="791"/>
      <c r="O35" s="791"/>
      <c r="P35" s="791"/>
      <c r="Q35" s="791"/>
      <c r="R35" s="791"/>
      <c r="S35" s="791"/>
      <c r="T35" s="791"/>
      <c r="U35" s="792"/>
      <c r="V35" s="793" t="s">
        <v>712</v>
      </c>
      <c r="W35" s="791"/>
      <c r="X35" s="791"/>
      <c r="Y35" s="792"/>
      <c r="Z35" s="793" t="s">
        <v>705</v>
      </c>
      <c r="AA35" s="791"/>
      <c r="AB35" s="791"/>
      <c r="AC35" s="792"/>
      <c r="AD35" s="793" t="s">
        <v>717</v>
      </c>
      <c r="AE35" s="791"/>
      <c r="AF35" s="791"/>
      <c r="AG35" s="794"/>
    </row>
    <row r="36" spans="1:34" ht="16.5" customHeight="1">
      <c r="A36" s="641" t="s">
        <v>444</v>
      </c>
      <c r="B36" s="578"/>
      <c r="C36" s="578"/>
      <c r="D36" s="578"/>
      <c r="E36" s="578"/>
      <c r="F36" s="578"/>
      <c r="G36" s="578"/>
      <c r="H36" s="578"/>
      <c r="I36" s="578"/>
      <c r="J36" s="578"/>
      <c r="K36" s="578"/>
      <c r="L36" s="578"/>
      <c r="M36" s="578"/>
      <c r="N36" s="578"/>
      <c r="O36" s="578"/>
      <c r="P36" s="578"/>
      <c r="Q36" s="578"/>
      <c r="R36" s="578"/>
      <c r="S36" s="578"/>
      <c r="T36" s="578"/>
      <c r="U36" s="579"/>
      <c r="V36" s="577" t="s">
        <v>292</v>
      </c>
      <c r="W36" s="578"/>
      <c r="X36" s="578"/>
      <c r="Y36" s="579"/>
      <c r="Z36" s="577" t="s">
        <v>650</v>
      </c>
      <c r="AA36" s="578"/>
      <c r="AB36" s="578"/>
      <c r="AC36" s="579"/>
      <c r="AD36" s="524" t="s">
        <v>623</v>
      </c>
      <c r="AE36" s="525"/>
      <c r="AF36" s="525"/>
      <c r="AG36" s="648"/>
      <c r="AH36" s="368" t="s">
        <v>552</v>
      </c>
    </row>
    <row r="37" spans="1:34" ht="15.75" customHeight="1">
      <c r="A37" s="628"/>
      <c r="B37" s="497"/>
      <c r="C37" s="497"/>
      <c r="D37" s="497"/>
      <c r="E37" s="497"/>
      <c r="F37" s="497"/>
      <c r="G37" s="497"/>
      <c r="H37" s="497"/>
      <c r="I37" s="497"/>
      <c r="J37" s="497"/>
      <c r="K37" s="497"/>
      <c r="L37" s="497"/>
      <c r="M37" s="497"/>
      <c r="N37" s="497"/>
      <c r="O37" s="497"/>
      <c r="P37" s="497"/>
      <c r="Q37" s="497"/>
      <c r="R37" s="497"/>
      <c r="S37" s="497"/>
      <c r="T37" s="497"/>
      <c r="U37" s="498"/>
      <c r="V37" s="496"/>
      <c r="W37" s="497"/>
      <c r="X37" s="497"/>
      <c r="Y37" s="498"/>
      <c r="Z37" s="496"/>
      <c r="AA37" s="497"/>
      <c r="AB37" s="497"/>
      <c r="AC37" s="498"/>
      <c r="AD37" s="527"/>
      <c r="AE37" s="528"/>
      <c r="AF37" s="528"/>
      <c r="AG37" s="649"/>
    </row>
    <row r="38" spans="1:34" ht="15.75" customHeight="1">
      <c r="A38" s="628"/>
      <c r="B38" s="497"/>
      <c r="C38" s="497"/>
      <c r="D38" s="497"/>
      <c r="E38" s="497"/>
      <c r="F38" s="497"/>
      <c r="G38" s="497"/>
      <c r="H38" s="497"/>
      <c r="I38" s="497"/>
      <c r="J38" s="497"/>
      <c r="K38" s="497"/>
      <c r="L38" s="497"/>
      <c r="M38" s="497"/>
      <c r="N38" s="497"/>
      <c r="O38" s="497"/>
      <c r="P38" s="497"/>
      <c r="Q38" s="497"/>
      <c r="R38" s="497"/>
      <c r="S38" s="497"/>
      <c r="T38" s="497"/>
      <c r="U38" s="498"/>
      <c r="V38" s="496"/>
      <c r="W38" s="497"/>
      <c r="X38" s="497"/>
      <c r="Y38" s="498"/>
      <c r="Z38" s="496"/>
      <c r="AA38" s="497"/>
      <c r="AB38" s="497"/>
      <c r="AC38" s="498"/>
      <c r="AD38" s="527"/>
      <c r="AE38" s="528"/>
      <c r="AF38" s="528"/>
      <c r="AG38" s="649"/>
    </row>
    <row r="39" spans="1:34" ht="15.75" customHeight="1">
      <c r="A39" s="628"/>
      <c r="B39" s="497"/>
      <c r="C39" s="497"/>
      <c r="D39" s="497"/>
      <c r="E39" s="497"/>
      <c r="F39" s="497"/>
      <c r="G39" s="497"/>
      <c r="H39" s="497"/>
      <c r="I39" s="497"/>
      <c r="J39" s="497"/>
      <c r="K39" s="497"/>
      <c r="L39" s="497"/>
      <c r="M39" s="497"/>
      <c r="N39" s="497"/>
      <c r="O39" s="497"/>
      <c r="P39" s="497"/>
      <c r="Q39" s="497"/>
      <c r="R39" s="497"/>
      <c r="S39" s="497"/>
      <c r="T39" s="497"/>
      <c r="U39" s="498"/>
      <c r="V39" s="496"/>
      <c r="W39" s="497"/>
      <c r="X39" s="497"/>
      <c r="Y39" s="498"/>
      <c r="Z39" s="496"/>
      <c r="AA39" s="497"/>
      <c r="AB39" s="497"/>
      <c r="AC39" s="498"/>
      <c r="AD39" s="527"/>
      <c r="AE39" s="528"/>
      <c r="AF39" s="528"/>
      <c r="AG39" s="649"/>
    </row>
    <row r="40" spans="1:34" ht="15.75" customHeight="1">
      <c r="A40" s="628"/>
      <c r="B40" s="497"/>
      <c r="C40" s="497"/>
      <c r="D40" s="497"/>
      <c r="E40" s="497"/>
      <c r="F40" s="497"/>
      <c r="G40" s="497"/>
      <c r="H40" s="497"/>
      <c r="I40" s="497"/>
      <c r="J40" s="497"/>
      <c r="K40" s="497"/>
      <c r="L40" s="497"/>
      <c r="M40" s="497"/>
      <c r="N40" s="497"/>
      <c r="O40" s="497"/>
      <c r="P40" s="497"/>
      <c r="Q40" s="497"/>
      <c r="R40" s="497"/>
      <c r="S40" s="497"/>
      <c r="T40" s="497"/>
      <c r="U40" s="498"/>
      <c r="V40" s="496"/>
      <c r="W40" s="497"/>
      <c r="X40" s="497"/>
      <c r="Y40" s="498"/>
      <c r="Z40" s="496"/>
      <c r="AA40" s="497"/>
      <c r="AB40" s="497"/>
      <c r="AC40" s="498"/>
      <c r="AD40" s="527"/>
      <c r="AE40" s="528"/>
      <c r="AF40" s="528"/>
      <c r="AG40" s="649"/>
    </row>
    <row r="41" spans="1:34" ht="15.75" customHeight="1">
      <c r="A41" s="628"/>
      <c r="B41" s="497"/>
      <c r="C41" s="497"/>
      <c r="D41" s="497"/>
      <c r="E41" s="497"/>
      <c r="F41" s="497"/>
      <c r="G41" s="497"/>
      <c r="H41" s="497"/>
      <c r="I41" s="497"/>
      <c r="J41" s="497"/>
      <c r="K41" s="497"/>
      <c r="L41" s="497"/>
      <c r="M41" s="497"/>
      <c r="N41" s="497"/>
      <c r="O41" s="497"/>
      <c r="P41" s="497"/>
      <c r="Q41" s="497"/>
      <c r="R41" s="497"/>
      <c r="S41" s="497"/>
      <c r="T41" s="497"/>
      <c r="U41" s="498"/>
      <c r="V41" s="496"/>
      <c r="W41" s="497"/>
      <c r="X41" s="497"/>
      <c r="Y41" s="498"/>
      <c r="Z41" s="496"/>
      <c r="AA41" s="497"/>
      <c r="AB41" s="497"/>
      <c r="AC41" s="498"/>
      <c r="AD41" s="527"/>
      <c r="AE41" s="528"/>
      <c r="AF41" s="528"/>
      <c r="AG41" s="649"/>
    </row>
    <row r="42" spans="1:34" ht="15.75" customHeight="1">
      <c r="A42" s="628"/>
      <c r="B42" s="497"/>
      <c r="C42" s="497"/>
      <c r="D42" s="497"/>
      <c r="E42" s="497"/>
      <c r="F42" s="497"/>
      <c r="G42" s="497"/>
      <c r="H42" s="497"/>
      <c r="I42" s="497"/>
      <c r="J42" s="497"/>
      <c r="K42" s="497"/>
      <c r="L42" s="497"/>
      <c r="M42" s="497"/>
      <c r="N42" s="497"/>
      <c r="O42" s="497"/>
      <c r="P42" s="497"/>
      <c r="Q42" s="497"/>
      <c r="R42" s="497"/>
      <c r="S42" s="497"/>
      <c r="T42" s="497"/>
      <c r="U42" s="498"/>
      <c r="V42" s="496"/>
      <c r="W42" s="497"/>
      <c r="X42" s="497"/>
      <c r="Y42" s="498"/>
      <c r="Z42" s="496"/>
      <c r="AA42" s="497"/>
      <c r="AB42" s="497"/>
      <c r="AC42" s="498"/>
      <c r="AD42" s="527"/>
      <c r="AE42" s="528"/>
      <c r="AF42" s="528"/>
      <c r="AG42" s="649"/>
    </row>
    <row r="43" spans="1:34" ht="15.75" customHeight="1">
      <c r="A43" s="628"/>
      <c r="B43" s="497"/>
      <c r="C43" s="497"/>
      <c r="D43" s="497"/>
      <c r="E43" s="497"/>
      <c r="F43" s="497"/>
      <c r="G43" s="497"/>
      <c r="H43" s="497"/>
      <c r="I43" s="497"/>
      <c r="J43" s="497"/>
      <c r="K43" s="497"/>
      <c r="L43" s="497"/>
      <c r="M43" s="497"/>
      <c r="N43" s="497"/>
      <c r="O43" s="497"/>
      <c r="P43" s="497"/>
      <c r="Q43" s="497"/>
      <c r="R43" s="497"/>
      <c r="S43" s="497"/>
      <c r="T43" s="497"/>
      <c r="U43" s="498"/>
      <c r="V43" s="496"/>
      <c r="W43" s="497"/>
      <c r="X43" s="497"/>
      <c r="Y43" s="498"/>
      <c r="Z43" s="496"/>
      <c r="AA43" s="497"/>
      <c r="AB43" s="497"/>
      <c r="AC43" s="498"/>
      <c r="AD43" s="527"/>
      <c r="AE43" s="528"/>
      <c r="AF43" s="528"/>
      <c r="AG43" s="649"/>
    </row>
    <row r="44" spans="1:34" ht="15.75" customHeight="1">
      <c r="A44" s="789"/>
      <c r="B44" s="475"/>
      <c r="C44" s="475"/>
      <c r="D44" s="475"/>
      <c r="E44" s="475"/>
      <c r="F44" s="475"/>
      <c r="G44" s="475"/>
      <c r="H44" s="475"/>
      <c r="I44" s="475"/>
      <c r="J44" s="475"/>
      <c r="K44" s="475"/>
      <c r="L44" s="475"/>
      <c r="M44" s="475"/>
      <c r="N44" s="475"/>
      <c r="O44" s="475"/>
      <c r="P44" s="475"/>
      <c r="Q44" s="475"/>
      <c r="R44" s="475"/>
      <c r="S44" s="475"/>
      <c r="T44" s="475"/>
      <c r="U44" s="476"/>
      <c r="V44" s="474"/>
      <c r="W44" s="475"/>
      <c r="X44" s="475"/>
      <c r="Y44" s="476"/>
      <c r="Z44" s="474"/>
      <c r="AA44" s="475"/>
      <c r="AB44" s="475"/>
      <c r="AC44" s="476"/>
      <c r="AD44" s="530"/>
      <c r="AE44" s="531"/>
      <c r="AF44" s="531"/>
      <c r="AG44" s="881"/>
    </row>
    <row r="45" spans="1:34" ht="15.75" customHeight="1">
      <c r="A45" s="641" t="s">
        <v>293</v>
      </c>
      <c r="B45" s="578"/>
      <c r="C45" s="578"/>
      <c r="D45" s="578"/>
      <c r="E45" s="578"/>
      <c r="F45" s="578"/>
      <c r="G45" s="578"/>
      <c r="H45" s="578"/>
      <c r="I45" s="578"/>
      <c r="J45" s="578"/>
      <c r="K45" s="578"/>
      <c r="L45" s="578"/>
      <c r="M45" s="578"/>
      <c r="N45" s="578"/>
      <c r="O45" s="578"/>
      <c r="P45" s="578"/>
      <c r="Q45" s="578"/>
      <c r="R45" s="578"/>
      <c r="S45" s="578"/>
      <c r="T45" s="578"/>
      <c r="U45" s="579"/>
      <c r="V45" s="577"/>
      <c r="W45" s="578"/>
      <c r="X45" s="578"/>
      <c r="Y45" s="579"/>
      <c r="Z45" s="577"/>
      <c r="AA45" s="578"/>
      <c r="AB45" s="578"/>
      <c r="AC45" s="579"/>
      <c r="AD45" s="524"/>
      <c r="AE45" s="525"/>
      <c r="AF45" s="525"/>
      <c r="AG45" s="648"/>
    </row>
    <row r="46" spans="1:34" ht="15.75" customHeight="1">
      <c r="A46" s="628" t="s">
        <v>294</v>
      </c>
      <c r="B46" s="497"/>
      <c r="C46" s="497"/>
      <c r="D46" s="497"/>
      <c r="E46" s="497"/>
      <c r="F46" s="497"/>
      <c r="G46" s="497"/>
      <c r="H46" s="497"/>
      <c r="I46" s="497"/>
      <c r="J46" s="497"/>
      <c r="K46" s="497"/>
      <c r="L46" s="497"/>
      <c r="M46" s="497"/>
      <c r="N46" s="497"/>
      <c r="O46" s="497"/>
      <c r="P46" s="497"/>
      <c r="Q46" s="497"/>
      <c r="R46" s="497"/>
      <c r="S46" s="497"/>
      <c r="T46" s="497"/>
      <c r="U46" s="498"/>
      <c r="V46" s="496" t="s">
        <v>295</v>
      </c>
      <c r="W46" s="497"/>
      <c r="X46" s="497"/>
      <c r="Y46" s="498"/>
      <c r="Z46" s="496" t="s">
        <v>374</v>
      </c>
      <c r="AA46" s="497"/>
      <c r="AB46" s="497"/>
      <c r="AC46" s="498"/>
      <c r="AD46" s="527" t="s">
        <v>623</v>
      </c>
      <c r="AE46" s="528"/>
      <c r="AF46" s="528"/>
      <c r="AG46" s="649"/>
      <c r="AH46" s="368" t="s">
        <v>552</v>
      </c>
    </row>
    <row r="47" spans="1:34" ht="15.75" customHeight="1">
      <c r="A47" s="628"/>
      <c r="B47" s="497"/>
      <c r="C47" s="497"/>
      <c r="D47" s="497"/>
      <c r="E47" s="497"/>
      <c r="F47" s="497"/>
      <c r="G47" s="497"/>
      <c r="H47" s="497"/>
      <c r="I47" s="497"/>
      <c r="J47" s="497"/>
      <c r="K47" s="497"/>
      <c r="L47" s="497"/>
      <c r="M47" s="497"/>
      <c r="N47" s="497"/>
      <c r="O47" s="497"/>
      <c r="P47" s="497"/>
      <c r="Q47" s="497"/>
      <c r="R47" s="497"/>
      <c r="S47" s="497"/>
      <c r="T47" s="497"/>
      <c r="U47" s="498"/>
      <c r="V47" s="496"/>
      <c r="W47" s="497"/>
      <c r="X47" s="497"/>
      <c r="Y47" s="498"/>
      <c r="Z47" s="496"/>
      <c r="AA47" s="497"/>
      <c r="AB47" s="497"/>
      <c r="AC47" s="498"/>
      <c r="AD47" s="527"/>
      <c r="AE47" s="528"/>
      <c r="AF47" s="528"/>
      <c r="AG47" s="649"/>
    </row>
    <row r="48" spans="1:34" ht="15.75" customHeight="1">
      <c r="A48" s="628" t="s">
        <v>296</v>
      </c>
      <c r="B48" s="497"/>
      <c r="C48" s="497"/>
      <c r="D48" s="497"/>
      <c r="E48" s="497"/>
      <c r="F48" s="497"/>
      <c r="G48" s="497"/>
      <c r="H48" s="497"/>
      <c r="I48" s="497"/>
      <c r="J48" s="497"/>
      <c r="K48" s="497"/>
      <c r="L48" s="497"/>
      <c r="M48" s="497"/>
      <c r="N48" s="497"/>
      <c r="O48" s="497"/>
      <c r="P48" s="497"/>
      <c r="Q48" s="497"/>
      <c r="R48" s="497"/>
      <c r="S48" s="497"/>
      <c r="T48" s="497"/>
      <c r="U48" s="498"/>
      <c r="V48" s="496" t="s">
        <v>297</v>
      </c>
      <c r="W48" s="497"/>
      <c r="X48" s="497"/>
      <c r="Y48" s="498"/>
      <c r="Z48" s="496" t="s">
        <v>297</v>
      </c>
      <c r="AA48" s="497"/>
      <c r="AB48" s="497"/>
      <c r="AC48" s="498"/>
      <c r="AD48" s="527"/>
      <c r="AE48" s="528"/>
      <c r="AF48" s="528"/>
      <c r="AG48" s="649"/>
    </row>
    <row r="49" spans="1:34" ht="15.75" customHeight="1">
      <c r="A49" s="789"/>
      <c r="B49" s="475"/>
      <c r="C49" s="475"/>
      <c r="D49" s="475"/>
      <c r="E49" s="475"/>
      <c r="F49" s="475"/>
      <c r="G49" s="475"/>
      <c r="H49" s="475"/>
      <c r="I49" s="475"/>
      <c r="J49" s="475"/>
      <c r="K49" s="475"/>
      <c r="L49" s="475"/>
      <c r="M49" s="475"/>
      <c r="N49" s="475"/>
      <c r="O49" s="475"/>
      <c r="P49" s="475"/>
      <c r="Q49" s="475"/>
      <c r="R49" s="475"/>
      <c r="S49" s="475"/>
      <c r="T49" s="475"/>
      <c r="U49" s="476"/>
      <c r="V49" s="474"/>
      <c r="W49" s="475"/>
      <c r="X49" s="475"/>
      <c r="Y49" s="476"/>
      <c r="Z49" s="474"/>
      <c r="AA49" s="475"/>
      <c r="AB49" s="475"/>
      <c r="AC49" s="476"/>
      <c r="AD49" s="530"/>
      <c r="AE49" s="531"/>
      <c r="AF49" s="531"/>
      <c r="AG49" s="881"/>
    </row>
    <row r="50" spans="1:34" ht="15.75" customHeight="1">
      <c r="A50" s="835" t="s">
        <v>298</v>
      </c>
      <c r="B50" s="604"/>
      <c r="C50" s="604"/>
      <c r="D50" s="604"/>
      <c r="E50" s="604"/>
      <c r="F50" s="604"/>
      <c r="G50" s="604"/>
      <c r="H50" s="604"/>
      <c r="I50" s="604"/>
      <c r="J50" s="604"/>
      <c r="K50" s="604"/>
      <c r="L50" s="604"/>
      <c r="M50" s="604"/>
      <c r="N50" s="604"/>
      <c r="O50" s="604"/>
      <c r="P50" s="604"/>
      <c r="Q50" s="604"/>
      <c r="R50" s="604"/>
      <c r="S50" s="604"/>
      <c r="T50" s="604"/>
      <c r="U50" s="604"/>
      <c r="V50" s="578"/>
      <c r="W50" s="578"/>
      <c r="X50" s="578"/>
      <c r="Y50" s="578"/>
      <c r="Z50" s="577"/>
      <c r="AA50" s="578"/>
      <c r="AB50" s="578"/>
      <c r="AC50" s="579"/>
      <c r="AD50" s="524" t="s">
        <v>623</v>
      </c>
      <c r="AE50" s="525"/>
      <c r="AF50" s="525"/>
      <c r="AG50" s="648"/>
    </row>
    <row r="51" spans="1:34" ht="15.75" customHeight="1">
      <c r="A51" s="625"/>
      <c r="B51" s="494"/>
      <c r="C51" s="494"/>
      <c r="D51" s="494"/>
      <c r="E51" s="494"/>
      <c r="F51" s="494"/>
      <c r="G51" s="494"/>
      <c r="H51" s="494"/>
      <c r="I51" s="494"/>
      <c r="J51" s="494"/>
      <c r="K51" s="494"/>
      <c r="L51" s="494"/>
      <c r="M51" s="494"/>
      <c r="N51" s="494"/>
      <c r="O51" s="494"/>
      <c r="P51" s="494"/>
      <c r="Q51" s="494"/>
      <c r="R51" s="494"/>
      <c r="S51" s="494"/>
      <c r="T51" s="494"/>
      <c r="U51" s="494"/>
      <c r="V51" s="497"/>
      <c r="W51" s="497"/>
      <c r="X51" s="497"/>
      <c r="Y51" s="497"/>
      <c r="Z51" s="496"/>
      <c r="AA51" s="497"/>
      <c r="AB51" s="497"/>
      <c r="AC51" s="498"/>
      <c r="AD51" s="527"/>
      <c r="AE51" s="528"/>
      <c r="AF51" s="528"/>
      <c r="AG51" s="649"/>
    </row>
    <row r="52" spans="1:34" ht="15.75" customHeight="1">
      <c r="A52" s="904" t="s">
        <v>811</v>
      </c>
      <c r="B52" s="905"/>
      <c r="C52" s="905"/>
      <c r="D52" s="905"/>
      <c r="E52" s="905"/>
      <c r="F52" s="905"/>
      <c r="G52" s="905"/>
      <c r="H52" s="905"/>
      <c r="I52" s="905"/>
      <c r="J52" s="905"/>
      <c r="K52" s="905"/>
      <c r="L52" s="905"/>
      <c r="M52" s="905"/>
      <c r="N52" s="905"/>
      <c r="O52" s="905"/>
      <c r="P52" s="905"/>
      <c r="Q52" s="905"/>
      <c r="R52" s="905"/>
      <c r="S52" s="905"/>
      <c r="T52" s="905"/>
      <c r="U52" s="905"/>
      <c r="V52" s="498"/>
      <c r="W52" s="494"/>
      <c r="X52" s="494"/>
      <c r="Y52" s="496"/>
      <c r="Z52" s="494"/>
      <c r="AA52" s="494"/>
      <c r="AB52" s="494"/>
      <c r="AC52" s="494"/>
      <c r="AD52" s="527"/>
      <c r="AE52" s="528"/>
      <c r="AF52" s="528"/>
      <c r="AG52" s="649"/>
      <c r="AH52" s="368" t="s">
        <v>552</v>
      </c>
    </row>
    <row r="53" spans="1:34" ht="15.75" customHeight="1">
      <c r="A53" s="511" t="s">
        <v>810</v>
      </c>
      <c r="B53" s="487"/>
      <c r="C53" s="487"/>
      <c r="D53" s="487"/>
      <c r="E53" s="487"/>
      <c r="F53" s="487"/>
      <c r="G53" s="487"/>
      <c r="H53" s="487"/>
      <c r="I53" s="487"/>
      <c r="J53" s="487"/>
      <c r="K53" s="487"/>
      <c r="L53" s="487"/>
      <c r="M53" s="487"/>
      <c r="N53" s="487"/>
      <c r="O53" s="487"/>
      <c r="P53" s="487"/>
      <c r="Q53" s="487"/>
      <c r="R53" s="487"/>
      <c r="S53" s="487"/>
      <c r="T53" s="487"/>
      <c r="U53" s="488"/>
      <c r="V53" s="496" t="s">
        <v>812</v>
      </c>
      <c r="W53" s="497"/>
      <c r="X53" s="497"/>
      <c r="Y53" s="498"/>
      <c r="Z53" s="496" t="s">
        <v>812</v>
      </c>
      <c r="AA53" s="497"/>
      <c r="AB53" s="497"/>
      <c r="AC53" s="498"/>
      <c r="AD53" s="527"/>
      <c r="AE53" s="528"/>
      <c r="AF53" s="528"/>
      <c r="AG53" s="649"/>
    </row>
    <row r="54" spans="1:34" ht="15.75" customHeight="1">
      <c r="A54" s="511"/>
      <c r="B54" s="487"/>
      <c r="C54" s="487"/>
      <c r="D54" s="487"/>
      <c r="E54" s="487"/>
      <c r="F54" s="487"/>
      <c r="G54" s="487"/>
      <c r="H54" s="487"/>
      <c r="I54" s="487"/>
      <c r="J54" s="487"/>
      <c r="K54" s="487"/>
      <c r="L54" s="487"/>
      <c r="M54" s="487"/>
      <c r="N54" s="487"/>
      <c r="O54" s="487"/>
      <c r="P54" s="487"/>
      <c r="Q54" s="487"/>
      <c r="R54" s="487"/>
      <c r="S54" s="487"/>
      <c r="T54" s="487"/>
      <c r="U54" s="488"/>
      <c r="V54" s="496"/>
      <c r="W54" s="497"/>
      <c r="X54" s="497"/>
      <c r="Y54" s="498"/>
      <c r="Z54" s="496"/>
      <c r="AA54" s="497"/>
      <c r="AB54" s="497"/>
      <c r="AC54" s="498"/>
      <c r="AD54" s="527"/>
      <c r="AE54" s="528"/>
      <c r="AF54" s="528"/>
      <c r="AG54" s="649"/>
    </row>
    <row r="55" spans="1:34" ht="15.75" customHeight="1">
      <c r="A55" s="906" t="s">
        <v>299</v>
      </c>
      <c r="B55" s="481"/>
      <c r="C55" s="481"/>
      <c r="D55" s="481"/>
      <c r="E55" s="481"/>
      <c r="F55" s="481"/>
      <c r="G55" s="481"/>
      <c r="H55" s="481"/>
      <c r="I55" s="481"/>
      <c r="J55" s="481"/>
      <c r="K55" s="481"/>
      <c r="L55" s="481"/>
      <c r="M55" s="481"/>
      <c r="N55" s="481"/>
      <c r="O55" s="481"/>
      <c r="P55" s="481"/>
      <c r="Q55" s="481"/>
      <c r="R55" s="481"/>
      <c r="S55" s="481"/>
      <c r="T55" s="481"/>
      <c r="U55" s="482"/>
      <c r="V55" s="498" t="s">
        <v>300</v>
      </c>
      <c r="W55" s="494"/>
      <c r="X55" s="494"/>
      <c r="Y55" s="496"/>
      <c r="Z55" s="494" t="s">
        <v>300</v>
      </c>
      <c r="AA55" s="494"/>
      <c r="AB55" s="494"/>
      <c r="AC55" s="494"/>
      <c r="AD55" s="527"/>
      <c r="AE55" s="528"/>
      <c r="AF55" s="528"/>
      <c r="AG55" s="649"/>
      <c r="AH55" s="368" t="s">
        <v>552</v>
      </c>
    </row>
    <row r="56" spans="1:34" ht="15.75" customHeight="1">
      <c r="A56" s="546"/>
      <c r="B56" s="547"/>
      <c r="C56" s="547"/>
      <c r="D56" s="547"/>
      <c r="E56" s="547"/>
      <c r="F56" s="547"/>
      <c r="G56" s="547"/>
      <c r="H56" s="547"/>
      <c r="I56" s="547"/>
      <c r="J56" s="547"/>
      <c r="K56" s="547"/>
      <c r="L56" s="547"/>
      <c r="M56" s="547"/>
      <c r="N56" s="547"/>
      <c r="O56" s="547"/>
      <c r="P56" s="547"/>
      <c r="Q56" s="547"/>
      <c r="R56" s="547"/>
      <c r="S56" s="547"/>
      <c r="T56" s="547"/>
      <c r="U56" s="548"/>
      <c r="V56" s="498"/>
      <c r="W56" s="494"/>
      <c r="X56" s="494"/>
      <c r="Y56" s="496"/>
      <c r="Z56" s="494"/>
      <c r="AA56" s="494"/>
      <c r="AB56" s="494"/>
      <c r="AC56" s="494"/>
      <c r="AD56" s="527"/>
      <c r="AE56" s="528"/>
      <c r="AF56" s="528"/>
      <c r="AG56" s="649"/>
    </row>
    <row r="57" spans="1:34" ht="15.75" customHeight="1">
      <c r="A57" s="511" t="s">
        <v>407</v>
      </c>
      <c r="B57" s="487"/>
      <c r="C57" s="487"/>
      <c r="D57" s="487"/>
      <c r="E57" s="487"/>
      <c r="F57" s="487"/>
      <c r="G57" s="487"/>
      <c r="H57" s="487"/>
      <c r="I57" s="487"/>
      <c r="J57" s="487"/>
      <c r="K57" s="487"/>
      <c r="L57" s="487"/>
      <c r="M57" s="487"/>
      <c r="N57" s="487"/>
      <c r="O57" s="487"/>
      <c r="P57" s="487"/>
      <c r="Q57" s="487"/>
      <c r="R57" s="487"/>
      <c r="S57" s="487"/>
      <c r="T57" s="487"/>
      <c r="U57" s="488"/>
      <c r="V57" s="498"/>
      <c r="W57" s="494"/>
      <c r="X57" s="494"/>
      <c r="Y57" s="496"/>
      <c r="Z57" s="494"/>
      <c r="AA57" s="494"/>
      <c r="AB57" s="494"/>
      <c r="AC57" s="494"/>
      <c r="AD57" s="527"/>
      <c r="AE57" s="528"/>
      <c r="AF57" s="528"/>
      <c r="AG57" s="649"/>
    </row>
    <row r="58" spans="1:34" ht="15.75" customHeight="1">
      <c r="A58" s="512"/>
      <c r="B58" s="513"/>
      <c r="C58" s="513"/>
      <c r="D58" s="513"/>
      <c r="E58" s="513"/>
      <c r="F58" s="513"/>
      <c r="G58" s="513"/>
      <c r="H58" s="513"/>
      <c r="I58" s="513"/>
      <c r="J58" s="513"/>
      <c r="K58" s="513"/>
      <c r="L58" s="513"/>
      <c r="M58" s="513"/>
      <c r="N58" s="513"/>
      <c r="O58" s="513"/>
      <c r="P58" s="513"/>
      <c r="Q58" s="513"/>
      <c r="R58" s="513"/>
      <c r="S58" s="513"/>
      <c r="T58" s="513"/>
      <c r="U58" s="514"/>
      <c r="V58" s="582"/>
      <c r="W58" s="627"/>
      <c r="X58" s="627"/>
      <c r="Y58" s="580"/>
      <c r="Z58" s="627"/>
      <c r="AA58" s="627"/>
      <c r="AB58" s="627"/>
      <c r="AC58" s="627"/>
      <c r="AD58" s="650"/>
      <c r="AE58" s="651"/>
      <c r="AF58" s="651"/>
      <c r="AG58" s="652"/>
    </row>
    <row r="59" spans="1:34" ht="15.75" customHeight="1">
      <c r="A59" s="590" t="s">
        <v>3</v>
      </c>
      <c r="B59" s="590"/>
      <c r="C59" s="590"/>
      <c r="D59" s="590"/>
      <c r="E59" s="590"/>
      <c r="F59" s="590"/>
      <c r="G59" s="5"/>
      <c r="H59" s="5"/>
      <c r="I59" s="5"/>
      <c r="J59" s="5"/>
      <c r="K59" s="5"/>
      <c r="L59" s="5"/>
      <c r="M59" s="5"/>
      <c r="N59" s="5"/>
      <c r="O59" s="5"/>
      <c r="P59" s="5"/>
      <c r="Q59" s="5"/>
      <c r="R59" s="30"/>
      <c r="S59" s="30"/>
      <c r="T59" s="30"/>
      <c r="U59" s="30"/>
      <c r="V59" s="30"/>
      <c r="W59" s="30"/>
      <c r="X59" s="30"/>
      <c r="Y59" s="30"/>
      <c r="Z59" s="4"/>
      <c r="AA59" s="4"/>
    </row>
    <row r="60" spans="1:34" ht="15.75" customHeight="1" thickBot="1">
      <c r="A60" s="770"/>
      <c r="B60" s="770"/>
      <c r="C60" s="770"/>
      <c r="D60" s="770"/>
      <c r="E60" s="770"/>
      <c r="F60" s="770"/>
    </row>
    <row r="61" spans="1:34" ht="15.75" customHeight="1" thickTop="1">
      <c r="A61" s="569" t="s">
        <v>470</v>
      </c>
      <c r="B61" s="569"/>
      <c r="C61" s="569"/>
      <c r="D61" s="569"/>
      <c r="E61" s="569"/>
      <c r="F61" s="569"/>
      <c r="G61" s="569"/>
      <c r="H61" s="569"/>
      <c r="I61" s="569"/>
      <c r="J61" s="569"/>
      <c r="K61" s="569"/>
      <c r="L61" s="569"/>
      <c r="M61" s="569"/>
      <c r="N61" s="569"/>
      <c r="O61" s="569"/>
      <c r="P61" s="569"/>
      <c r="Q61" s="569"/>
      <c r="R61" s="569"/>
      <c r="S61" s="569"/>
      <c r="T61" s="569"/>
      <c r="U61" s="569"/>
      <c r="V61" s="569"/>
      <c r="W61" s="569"/>
      <c r="X61" s="569"/>
      <c r="Y61" s="569"/>
      <c r="Z61" s="569"/>
      <c r="AA61" s="569"/>
      <c r="AB61" s="569"/>
      <c r="AC61" s="569"/>
      <c r="AD61" s="569"/>
      <c r="AE61" s="569"/>
      <c r="AF61" s="569"/>
      <c r="AG61" s="569"/>
      <c r="AH61" s="250"/>
    </row>
    <row r="62" spans="1:34" ht="15.75" customHeight="1">
      <c r="A62" s="569"/>
      <c r="B62" s="569"/>
      <c r="C62" s="569"/>
      <c r="D62" s="569"/>
      <c r="E62" s="569"/>
      <c r="F62" s="569"/>
      <c r="G62" s="569"/>
      <c r="H62" s="569"/>
      <c r="I62" s="569"/>
      <c r="J62" s="569"/>
      <c r="K62" s="569"/>
      <c r="L62" s="569"/>
      <c r="M62" s="569"/>
      <c r="N62" s="569"/>
      <c r="O62" s="569"/>
      <c r="P62" s="569"/>
      <c r="Q62" s="569"/>
      <c r="R62" s="569"/>
      <c r="S62" s="569"/>
      <c r="T62" s="569"/>
      <c r="U62" s="569"/>
      <c r="V62" s="569"/>
      <c r="W62" s="569"/>
      <c r="X62" s="569"/>
      <c r="Y62" s="569"/>
      <c r="Z62" s="569"/>
      <c r="AA62" s="569"/>
      <c r="AB62" s="569"/>
      <c r="AC62" s="569"/>
      <c r="AD62" s="569"/>
      <c r="AE62" s="569"/>
      <c r="AF62" s="569"/>
      <c r="AG62" s="569"/>
      <c r="AH62" s="250"/>
    </row>
    <row r="63" spans="1:34" s="3" customFormat="1" ht="15.75" customHeight="1">
      <c r="A63" s="771" t="s">
        <v>703</v>
      </c>
      <c r="B63" s="772"/>
      <c r="C63" s="772"/>
      <c r="D63" s="772"/>
      <c r="E63" s="772"/>
      <c r="F63" s="773"/>
      <c r="G63" s="771" t="s">
        <v>705</v>
      </c>
      <c r="H63" s="772"/>
      <c r="I63" s="772"/>
      <c r="J63" s="772"/>
      <c r="K63" s="772"/>
      <c r="L63" s="773"/>
      <c r="M63" s="771" t="s">
        <v>717</v>
      </c>
      <c r="N63" s="772"/>
      <c r="O63" s="772"/>
      <c r="P63" s="772"/>
      <c r="Q63" s="772"/>
      <c r="R63" s="773"/>
      <c r="S63" s="771" t="s">
        <v>707</v>
      </c>
      <c r="T63" s="772"/>
      <c r="U63" s="772"/>
      <c r="V63" s="772"/>
      <c r="W63" s="772"/>
      <c r="X63" s="773"/>
      <c r="Y63" s="771" t="s">
        <v>709</v>
      </c>
      <c r="Z63" s="772"/>
      <c r="AA63" s="772"/>
      <c r="AB63" s="772"/>
      <c r="AC63" s="772"/>
      <c r="AD63" s="773"/>
    </row>
    <row r="64" spans="1:34" s="3" customFormat="1" ht="15.75" customHeight="1">
      <c r="A64" s="774"/>
      <c r="B64" s="775"/>
      <c r="C64" s="775"/>
      <c r="D64" s="775"/>
      <c r="E64" s="775"/>
      <c r="F64" s="776"/>
      <c r="G64" s="774"/>
      <c r="H64" s="775"/>
      <c r="I64" s="775"/>
      <c r="J64" s="775"/>
      <c r="K64" s="775"/>
      <c r="L64" s="776"/>
      <c r="M64" s="774"/>
      <c r="N64" s="775"/>
      <c r="O64" s="775"/>
      <c r="P64" s="775"/>
      <c r="Q64" s="775"/>
      <c r="R64" s="776"/>
      <c r="S64" s="777"/>
      <c r="T64" s="778"/>
      <c r="U64" s="778"/>
      <c r="V64" s="778"/>
      <c r="W64" s="778"/>
      <c r="X64" s="779"/>
      <c r="Y64" s="774"/>
      <c r="Z64" s="775"/>
      <c r="AA64" s="775"/>
      <c r="AB64" s="775"/>
      <c r="AC64" s="775"/>
      <c r="AD64" s="776"/>
    </row>
    <row r="65" spans="1:37" s="3" customFormat="1" ht="15.75" customHeight="1">
      <c r="A65" s="809" t="s">
        <v>190</v>
      </c>
      <c r="B65" s="809"/>
      <c r="C65" s="809"/>
      <c r="D65" s="809"/>
      <c r="E65" s="809"/>
      <c r="F65" s="809"/>
      <c r="G65" s="810">
        <v>0.68400000000000005</v>
      </c>
      <c r="H65" s="810"/>
      <c r="I65" s="810"/>
      <c r="J65" s="810"/>
      <c r="K65" s="810"/>
      <c r="L65" s="810"/>
      <c r="M65" s="763" t="s">
        <v>623</v>
      </c>
      <c r="N65" s="763"/>
      <c r="O65" s="763"/>
      <c r="P65" s="763"/>
      <c r="Q65" s="763"/>
      <c r="R65" s="763"/>
      <c r="S65" s="473" t="s">
        <v>311</v>
      </c>
      <c r="T65" s="473"/>
      <c r="U65" s="473"/>
      <c r="V65" s="473"/>
      <c r="W65" s="473"/>
      <c r="X65" s="473"/>
      <c r="Y65" s="473" t="s">
        <v>311</v>
      </c>
      <c r="Z65" s="473"/>
      <c r="AA65" s="473"/>
      <c r="AB65" s="473"/>
      <c r="AC65" s="473"/>
      <c r="AD65" s="473"/>
      <c r="AH65" s="368" t="s">
        <v>552</v>
      </c>
    </row>
    <row r="66" spans="1:37" s="2" customFormat="1" ht="15.75" customHeight="1">
      <c r="A66" s="809"/>
      <c r="B66" s="809"/>
      <c r="C66" s="809"/>
      <c r="D66" s="809"/>
      <c r="E66" s="809"/>
      <c r="F66" s="809"/>
      <c r="G66" s="810"/>
      <c r="H66" s="810"/>
      <c r="I66" s="810"/>
      <c r="J66" s="810"/>
      <c r="K66" s="810"/>
      <c r="L66" s="810"/>
      <c r="M66" s="763"/>
      <c r="N66" s="763"/>
      <c r="O66" s="763"/>
      <c r="P66" s="763"/>
      <c r="Q66" s="763"/>
      <c r="R66" s="763"/>
      <c r="S66" s="473"/>
      <c r="T66" s="473"/>
      <c r="U66" s="473"/>
      <c r="V66" s="473"/>
      <c r="W66" s="473"/>
      <c r="X66" s="473"/>
      <c r="Y66" s="473"/>
      <c r="Z66" s="473"/>
      <c r="AA66" s="473"/>
      <c r="AB66" s="473"/>
      <c r="AC66" s="473"/>
      <c r="AD66" s="473"/>
      <c r="AH66" s="368"/>
      <c r="AI66" s="3"/>
      <c r="AJ66" s="3"/>
      <c r="AK66" s="3"/>
    </row>
    <row r="67" spans="1:37" ht="15.75" customHeight="1">
      <c r="A67" s="795" t="s">
        <v>827</v>
      </c>
      <c r="B67" s="795"/>
      <c r="C67" s="795"/>
      <c r="D67" s="795"/>
      <c r="E67" s="795"/>
      <c r="F67" s="795"/>
      <c r="G67" s="795"/>
      <c r="H67" s="795"/>
      <c r="I67" s="795"/>
      <c r="J67" s="795"/>
      <c r="K67" s="795"/>
      <c r="L67" s="795"/>
      <c r="M67" s="795"/>
      <c r="N67" s="795"/>
      <c r="O67" s="795"/>
      <c r="P67" s="795"/>
      <c r="Q67" s="795"/>
      <c r="R67" s="795"/>
      <c r="S67" s="795"/>
      <c r="T67" s="795"/>
      <c r="U67" s="795"/>
      <c r="V67" s="795"/>
      <c r="W67" s="795"/>
      <c r="X67" s="795"/>
      <c r="Y67" s="795"/>
      <c r="Z67" s="795"/>
      <c r="AA67" s="795"/>
      <c r="AB67" s="795"/>
      <c r="AC67" s="795"/>
      <c r="AD67" s="795"/>
      <c r="AE67" s="795"/>
      <c r="AF67" s="795"/>
      <c r="AG67" s="795"/>
    </row>
    <row r="68" spans="1:37" ht="15.75" customHeight="1">
      <c r="A68" s="796"/>
      <c r="B68" s="796"/>
      <c r="C68" s="796"/>
      <c r="D68" s="796"/>
      <c r="E68" s="796"/>
      <c r="F68" s="796"/>
      <c r="G68" s="796"/>
      <c r="H68" s="796"/>
      <c r="I68" s="796"/>
      <c r="J68" s="796"/>
      <c r="K68" s="796"/>
      <c r="L68" s="796"/>
      <c r="M68" s="796"/>
      <c r="N68" s="796"/>
      <c r="O68" s="796"/>
      <c r="P68" s="796"/>
      <c r="Q68" s="796"/>
      <c r="R68" s="796"/>
      <c r="S68" s="796"/>
      <c r="T68" s="796"/>
      <c r="U68" s="796"/>
      <c r="V68" s="796"/>
      <c r="W68" s="796"/>
      <c r="X68" s="796"/>
      <c r="Y68" s="796"/>
      <c r="Z68" s="796"/>
      <c r="AA68" s="796"/>
      <c r="AB68" s="796"/>
      <c r="AC68" s="796"/>
      <c r="AD68" s="796"/>
      <c r="AE68" s="796"/>
      <c r="AF68" s="796"/>
      <c r="AG68" s="796"/>
    </row>
    <row r="69" spans="1:37" s="3" customFormat="1" ht="16.5" customHeight="1">
      <c r="A69" s="790" t="s">
        <v>730</v>
      </c>
      <c r="B69" s="791"/>
      <c r="C69" s="791"/>
      <c r="D69" s="791"/>
      <c r="E69" s="791"/>
      <c r="F69" s="791"/>
      <c r="G69" s="791"/>
      <c r="H69" s="791"/>
      <c r="I69" s="791"/>
      <c r="J69" s="791"/>
      <c r="K69" s="791"/>
      <c r="L69" s="791"/>
      <c r="M69" s="791"/>
      <c r="N69" s="791"/>
      <c r="O69" s="791"/>
      <c r="P69" s="791"/>
      <c r="Q69" s="791"/>
      <c r="R69" s="791"/>
      <c r="S69" s="791"/>
      <c r="T69" s="791"/>
      <c r="U69" s="792"/>
      <c r="V69" s="793" t="s">
        <v>712</v>
      </c>
      <c r="W69" s="791"/>
      <c r="X69" s="791"/>
      <c r="Y69" s="792"/>
      <c r="Z69" s="793" t="s">
        <v>705</v>
      </c>
      <c r="AA69" s="791"/>
      <c r="AB69" s="791"/>
      <c r="AC69" s="792"/>
      <c r="AD69" s="793" t="s">
        <v>717</v>
      </c>
      <c r="AE69" s="791"/>
      <c r="AF69" s="791"/>
      <c r="AG69" s="794"/>
    </row>
    <row r="70" spans="1:37" ht="16.5" customHeight="1">
      <c r="A70" s="641" t="s">
        <v>443</v>
      </c>
      <c r="B70" s="578"/>
      <c r="C70" s="578"/>
      <c r="D70" s="578"/>
      <c r="E70" s="578"/>
      <c r="F70" s="578"/>
      <c r="G70" s="578"/>
      <c r="H70" s="578"/>
      <c r="I70" s="578"/>
      <c r="J70" s="578"/>
      <c r="K70" s="578"/>
      <c r="L70" s="578"/>
      <c r="M70" s="578"/>
      <c r="N70" s="578"/>
      <c r="O70" s="578"/>
      <c r="P70" s="578"/>
      <c r="Q70" s="578"/>
      <c r="R70" s="578"/>
      <c r="S70" s="578"/>
      <c r="T70" s="578"/>
      <c r="U70" s="579"/>
      <c r="V70" s="577" t="s">
        <v>169</v>
      </c>
      <c r="W70" s="578"/>
      <c r="X70" s="578"/>
      <c r="Y70" s="579"/>
      <c r="Z70" s="577" t="s">
        <v>651</v>
      </c>
      <c r="AA70" s="578"/>
      <c r="AB70" s="578"/>
      <c r="AC70" s="579"/>
      <c r="AD70" s="524" t="s">
        <v>623</v>
      </c>
      <c r="AE70" s="525"/>
      <c r="AF70" s="525"/>
      <c r="AG70" s="648"/>
      <c r="AH70" s="368" t="s">
        <v>552</v>
      </c>
    </row>
    <row r="71" spans="1:37" ht="15.75" customHeight="1">
      <c r="A71" s="628"/>
      <c r="B71" s="497"/>
      <c r="C71" s="497"/>
      <c r="D71" s="497"/>
      <c r="E71" s="497"/>
      <c r="F71" s="497"/>
      <c r="G71" s="497"/>
      <c r="H71" s="497"/>
      <c r="I71" s="497"/>
      <c r="J71" s="497"/>
      <c r="K71" s="497"/>
      <c r="L71" s="497"/>
      <c r="M71" s="497"/>
      <c r="N71" s="497"/>
      <c r="O71" s="497"/>
      <c r="P71" s="497"/>
      <c r="Q71" s="497"/>
      <c r="R71" s="497"/>
      <c r="S71" s="497"/>
      <c r="T71" s="497"/>
      <c r="U71" s="498"/>
      <c r="V71" s="496"/>
      <c r="W71" s="497"/>
      <c r="X71" s="497"/>
      <c r="Y71" s="498"/>
      <c r="Z71" s="496"/>
      <c r="AA71" s="497"/>
      <c r="AB71" s="497"/>
      <c r="AC71" s="498"/>
      <c r="AD71" s="527"/>
      <c r="AE71" s="528"/>
      <c r="AF71" s="528"/>
      <c r="AG71" s="649"/>
    </row>
    <row r="72" spans="1:37" ht="15.75" customHeight="1">
      <c r="A72" s="628"/>
      <c r="B72" s="497"/>
      <c r="C72" s="497"/>
      <c r="D72" s="497"/>
      <c r="E72" s="497"/>
      <c r="F72" s="497"/>
      <c r="G72" s="497"/>
      <c r="H72" s="497"/>
      <c r="I72" s="497"/>
      <c r="J72" s="497"/>
      <c r="K72" s="497"/>
      <c r="L72" s="497"/>
      <c r="M72" s="497"/>
      <c r="N72" s="497"/>
      <c r="O72" s="497"/>
      <c r="P72" s="497"/>
      <c r="Q72" s="497"/>
      <c r="R72" s="497"/>
      <c r="S72" s="497"/>
      <c r="T72" s="497"/>
      <c r="U72" s="498"/>
      <c r="V72" s="496"/>
      <c r="W72" s="497"/>
      <c r="X72" s="497"/>
      <c r="Y72" s="498"/>
      <c r="Z72" s="496"/>
      <c r="AA72" s="497"/>
      <c r="AB72" s="497"/>
      <c r="AC72" s="498"/>
      <c r="AD72" s="527"/>
      <c r="AE72" s="528"/>
      <c r="AF72" s="528"/>
      <c r="AG72" s="649"/>
    </row>
    <row r="73" spans="1:37" ht="15.75" customHeight="1">
      <c r="A73" s="628"/>
      <c r="B73" s="497"/>
      <c r="C73" s="497"/>
      <c r="D73" s="497"/>
      <c r="E73" s="497"/>
      <c r="F73" s="497"/>
      <c r="G73" s="497"/>
      <c r="H73" s="497"/>
      <c r="I73" s="497"/>
      <c r="J73" s="497"/>
      <c r="K73" s="497"/>
      <c r="L73" s="497"/>
      <c r="M73" s="497"/>
      <c r="N73" s="497"/>
      <c r="O73" s="497"/>
      <c r="P73" s="497"/>
      <c r="Q73" s="497"/>
      <c r="R73" s="497"/>
      <c r="S73" s="497"/>
      <c r="T73" s="497"/>
      <c r="U73" s="498"/>
      <c r="V73" s="496"/>
      <c r="W73" s="497"/>
      <c r="X73" s="497"/>
      <c r="Y73" s="498"/>
      <c r="Z73" s="496"/>
      <c r="AA73" s="497"/>
      <c r="AB73" s="497"/>
      <c r="AC73" s="498"/>
      <c r="AD73" s="527"/>
      <c r="AE73" s="528"/>
      <c r="AF73" s="528"/>
      <c r="AG73" s="649"/>
    </row>
    <row r="74" spans="1:37" ht="15.75" customHeight="1">
      <c r="A74" s="628"/>
      <c r="B74" s="497"/>
      <c r="C74" s="497"/>
      <c r="D74" s="497"/>
      <c r="E74" s="497"/>
      <c r="F74" s="497"/>
      <c r="G74" s="497"/>
      <c r="H74" s="497"/>
      <c r="I74" s="497"/>
      <c r="J74" s="497"/>
      <c r="K74" s="497"/>
      <c r="L74" s="497"/>
      <c r="M74" s="497"/>
      <c r="N74" s="497"/>
      <c r="O74" s="497"/>
      <c r="P74" s="497"/>
      <c r="Q74" s="497"/>
      <c r="R74" s="497"/>
      <c r="S74" s="497"/>
      <c r="T74" s="497"/>
      <c r="U74" s="498"/>
      <c r="V74" s="496"/>
      <c r="W74" s="497"/>
      <c r="X74" s="497"/>
      <c r="Y74" s="498"/>
      <c r="Z74" s="496"/>
      <c r="AA74" s="497"/>
      <c r="AB74" s="497"/>
      <c r="AC74" s="498"/>
      <c r="AD74" s="527"/>
      <c r="AE74" s="528"/>
      <c r="AF74" s="528"/>
      <c r="AG74" s="649"/>
    </row>
    <row r="75" spans="1:37" ht="15.75" customHeight="1">
      <c r="A75" s="628"/>
      <c r="B75" s="497"/>
      <c r="C75" s="497"/>
      <c r="D75" s="497"/>
      <c r="E75" s="497"/>
      <c r="F75" s="497"/>
      <c r="G75" s="497"/>
      <c r="H75" s="497"/>
      <c r="I75" s="497"/>
      <c r="J75" s="497"/>
      <c r="K75" s="497"/>
      <c r="L75" s="497"/>
      <c r="M75" s="497"/>
      <c r="N75" s="497"/>
      <c r="O75" s="497"/>
      <c r="P75" s="497"/>
      <c r="Q75" s="497"/>
      <c r="R75" s="497"/>
      <c r="S75" s="497"/>
      <c r="T75" s="497"/>
      <c r="U75" s="498"/>
      <c r="V75" s="496"/>
      <c r="W75" s="497"/>
      <c r="X75" s="497"/>
      <c r="Y75" s="498"/>
      <c r="Z75" s="496"/>
      <c r="AA75" s="497"/>
      <c r="AB75" s="497"/>
      <c r="AC75" s="498"/>
      <c r="AD75" s="527"/>
      <c r="AE75" s="528"/>
      <c r="AF75" s="528"/>
      <c r="AG75" s="649"/>
    </row>
    <row r="76" spans="1:37" ht="15.75" customHeight="1">
      <c r="A76" s="628"/>
      <c r="B76" s="497"/>
      <c r="C76" s="497"/>
      <c r="D76" s="497"/>
      <c r="E76" s="497"/>
      <c r="F76" s="497"/>
      <c r="G76" s="497"/>
      <c r="H76" s="497"/>
      <c r="I76" s="497"/>
      <c r="J76" s="497"/>
      <c r="K76" s="497"/>
      <c r="L76" s="497"/>
      <c r="M76" s="497"/>
      <c r="N76" s="497"/>
      <c r="O76" s="497"/>
      <c r="P76" s="497"/>
      <c r="Q76" s="497"/>
      <c r="R76" s="497"/>
      <c r="S76" s="497"/>
      <c r="T76" s="497"/>
      <c r="U76" s="498"/>
      <c r="V76" s="496"/>
      <c r="W76" s="497"/>
      <c r="X76" s="497"/>
      <c r="Y76" s="498"/>
      <c r="Z76" s="496"/>
      <c r="AA76" s="497"/>
      <c r="AB76" s="497"/>
      <c r="AC76" s="498"/>
      <c r="AD76" s="527"/>
      <c r="AE76" s="528"/>
      <c r="AF76" s="528"/>
      <c r="AG76" s="649"/>
    </row>
    <row r="77" spans="1:37" ht="15.75" customHeight="1">
      <c r="A77" s="628"/>
      <c r="B77" s="497"/>
      <c r="C77" s="497"/>
      <c r="D77" s="497"/>
      <c r="E77" s="497"/>
      <c r="F77" s="497"/>
      <c r="G77" s="497"/>
      <c r="H77" s="497"/>
      <c r="I77" s="497"/>
      <c r="J77" s="497"/>
      <c r="K77" s="497"/>
      <c r="L77" s="497"/>
      <c r="M77" s="497"/>
      <c r="N77" s="497"/>
      <c r="O77" s="497"/>
      <c r="P77" s="497"/>
      <c r="Q77" s="497"/>
      <c r="R77" s="497"/>
      <c r="S77" s="497"/>
      <c r="T77" s="497"/>
      <c r="U77" s="498"/>
      <c r="V77" s="474"/>
      <c r="W77" s="475"/>
      <c r="X77" s="475"/>
      <c r="Y77" s="476"/>
      <c r="Z77" s="474"/>
      <c r="AA77" s="475"/>
      <c r="AB77" s="475"/>
      <c r="AC77" s="476"/>
      <c r="AD77" s="530"/>
      <c r="AE77" s="531"/>
      <c r="AF77" s="531"/>
      <c r="AG77" s="881"/>
    </row>
    <row r="78" spans="1:37" ht="15.75" customHeight="1">
      <c r="A78" s="641" t="s">
        <v>301</v>
      </c>
      <c r="B78" s="578"/>
      <c r="C78" s="578"/>
      <c r="D78" s="578"/>
      <c r="E78" s="578"/>
      <c r="F78" s="578"/>
      <c r="G78" s="578"/>
      <c r="H78" s="578"/>
      <c r="I78" s="578"/>
      <c r="J78" s="578"/>
      <c r="K78" s="578"/>
      <c r="L78" s="578"/>
      <c r="M78" s="578"/>
      <c r="N78" s="578"/>
      <c r="O78" s="578"/>
      <c r="P78" s="578"/>
      <c r="Q78" s="578"/>
      <c r="R78" s="578"/>
      <c r="S78" s="578"/>
      <c r="T78" s="578"/>
      <c r="U78" s="579"/>
      <c r="V78" s="577" t="s">
        <v>302</v>
      </c>
      <c r="W78" s="578"/>
      <c r="X78" s="578"/>
      <c r="Y78" s="579"/>
      <c r="Z78" s="496"/>
      <c r="AA78" s="497"/>
      <c r="AB78" s="497"/>
      <c r="AC78" s="498"/>
      <c r="AD78" s="524" t="s">
        <v>623</v>
      </c>
      <c r="AE78" s="525"/>
      <c r="AF78" s="525"/>
      <c r="AG78" s="648"/>
    </row>
    <row r="79" spans="1:37" ht="15.75" customHeight="1">
      <c r="A79" s="628"/>
      <c r="B79" s="497"/>
      <c r="C79" s="497"/>
      <c r="D79" s="497"/>
      <c r="E79" s="497"/>
      <c r="F79" s="497"/>
      <c r="G79" s="497"/>
      <c r="H79" s="497"/>
      <c r="I79" s="497"/>
      <c r="J79" s="497"/>
      <c r="K79" s="497"/>
      <c r="L79" s="497"/>
      <c r="M79" s="497"/>
      <c r="N79" s="497"/>
      <c r="O79" s="497"/>
      <c r="P79" s="497"/>
      <c r="Q79" s="497"/>
      <c r="R79" s="497"/>
      <c r="S79" s="497"/>
      <c r="T79" s="497"/>
      <c r="U79" s="498"/>
      <c r="V79" s="496"/>
      <c r="W79" s="497"/>
      <c r="X79" s="497"/>
      <c r="Y79" s="498"/>
      <c r="Z79" s="496"/>
      <c r="AA79" s="497"/>
      <c r="AB79" s="497"/>
      <c r="AC79" s="498"/>
      <c r="AD79" s="527"/>
      <c r="AE79" s="528"/>
      <c r="AF79" s="528"/>
      <c r="AG79" s="649"/>
    </row>
    <row r="80" spans="1:37" ht="15.75" customHeight="1">
      <c r="A80" s="628" t="s">
        <v>294</v>
      </c>
      <c r="B80" s="497"/>
      <c r="C80" s="497"/>
      <c r="D80" s="497"/>
      <c r="E80" s="497"/>
      <c r="F80" s="497"/>
      <c r="G80" s="497"/>
      <c r="H80" s="497"/>
      <c r="I80" s="497"/>
      <c r="J80" s="497"/>
      <c r="K80" s="497"/>
      <c r="L80" s="497"/>
      <c r="M80" s="497"/>
      <c r="N80" s="497"/>
      <c r="O80" s="497"/>
      <c r="P80" s="497"/>
      <c r="Q80" s="497"/>
      <c r="R80" s="497"/>
      <c r="S80" s="497"/>
      <c r="T80" s="497"/>
      <c r="U80" s="498"/>
      <c r="V80" s="496" t="s">
        <v>295</v>
      </c>
      <c r="W80" s="497"/>
      <c r="X80" s="497"/>
      <c r="Y80" s="498"/>
      <c r="Z80" s="496" t="s">
        <v>374</v>
      </c>
      <c r="AA80" s="497"/>
      <c r="AB80" s="497"/>
      <c r="AC80" s="498"/>
      <c r="AD80" s="527"/>
      <c r="AE80" s="528"/>
      <c r="AF80" s="528"/>
      <c r="AG80" s="649"/>
      <c r="AH80" s="368" t="s">
        <v>552</v>
      </c>
    </row>
    <row r="81" spans="1:37" ht="15.75" customHeight="1">
      <c r="A81" s="628"/>
      <c r="B81" s="497"/>
      <c r="C81" s="497"/>
      <c r="D81" s="497"/>
      <c r="E81" s="497"/>
      <c r="F81" s="497"/>
      <c r="G81" s="497"/>
      <c r="H81" s="497"/>
      <c r="I81" s="497"/>
      <c r="J81" s="497"/>
      <c r="K81" s="497"/>
      <c r="L81" s="497"/>
      <c r="M81" s="497"/>
      <c r="N81" s="497"/>
      <c r="O81" s="497"/>
      <c r="P81" s="497"/>
      <c r="Q81" s="497"/>
      <c r="R81" s="497"/>
      <c r="S81" s="497"/>
      <c r="T81" s="497"/>
      <c r="U81" s="498"/>
      <c r="V81" s="496"/>
      <c r="W81" s="497"/>
      <c r="X81" s="497"/>
      <c r="Y81" s="498"/>
      <c r="Z81" s="496"/>
      <c r="AA81" s="497"/>
      <c r="AB81" s="497"/>
      <c r="AC81" s="498"/>
      <c r="AD81" s="527"/>
      <c r="AE81" s="528"/>
      <c r="AF81" s="528"/>
      <c r="AG81" s="649"/>
    </row>
    <row r="82" spans="1:37" ht="15.75" customHeight="1">
      <c r="A82" s="628" t="s">
        <v>296</v>
      </c>
      <c r="B82" s="497"/>
      <c r="C82" s="497"/>
      <c r="D82" s="497"/>
      <c r="E82" s="497"/>
      <c r="F82" s="497"/>
      <c r="G82" s="497"/>
      <c r="H82" s="497"/>
      <c r="I82" s="497"/>
      <c r="J82" s="497"/>
      <c r="K82" s="497"/>
      <c r="L82" s="497"/>
      <c r="M82" s="497"/>
      <c r="N82" s="497"/>
      <c r="O82" s="497"/>
      <c r="P82" s="497"/>
      <c r="Q82" s="497"/>
      <c r="R82" s="497"/>
      <c r="S82" s="497"/>
      <c r="T82" s="497"/>
      <c r="U82" s="498"/>
      <c r="V82" s="496" t="s">
        <v>297</v>
      </c>
      <c r="W82" s="497"/>
      <c r="X82" s="497"/>
      <c r="Y82" s="498"/>
      <c r="Z82" s="496" t="s">
        <v>297</v>
      </c>
      <c r="AA82" s="497"/>
      <c r="AB82" s="497"/>
      <c r="AC82" s="498"/>
      <c r="AD82" s="527"/>
      <c r="AE82" s="528"/>
      <c r="AF82" s="528"/>
      <c r="AG82" s="649"/>
      <c r="AH82" s="368" t="s">
        <v>552</v>
      </c>
    </row>
    <row r="83" spans="1:37" ht="15.75" customHeight="1">
      <c r="A83" s="654"/>
      <c r="B83" s="581"/>
      <c r="C83" s="581"/>
      <c r="D83" s="581"/>
      <c r="E83" s="581"/>
      <c r="F83" s="581"/>
      <c r="G83" s="581"/>
      <c r="H83" s="581"/>
      <c r="I83" s="581"/>
      <c r="J83" s="581"/>
      <c r="K83" s="581"/>
      <c r="L83" s="581"/>
      <c r="M83" s="581"/>
      <c r="N83" s="581"/>
      <c r="O83" s="581"/>
      <c r="P83" s="581"/>
      <c r="Q83" s="581"/>
      <c r="R83" s="581"/>
      <c r="S83" s="581"/>
      <c r="T83" s="581"/>
      <c r="U83" s="582"/>
      <c r="V83" s="580"/>
      <c r="W83" s="581"/>
      <c r="X83" s="581"/>
      <c r="Y83" s="582"/>
      <c r="Z83" s="580"/>
      <c r="AA83" s="581"/>
      <c r="AB83" s="581"/>
      <c r="AC83" s="582"/>
      <c r="AD83" s="650"/>
      <c r="AE83" s="651"/>
      <c r="AF83" s="651"/>
      <c r="AG83" s="652"/>
    </row>
    <row r="84" spans="1:37" ht="15.75" customHeight="1">
      <c r="A84" s="489" t="s">
        <v>3</v>
      </c>
      <c r="B84" s="489"/>
      <c r="C84" s="489"/>
      <c r="D84" s="489"/>
      <c r="E84" s="489"/>
      <c r="F84" s="489"/>
      <c r="G84" s="5"/>
      <c r="H84" s="5"/>
      <c r="I84" s="5"/>
      <c r="J84" s="5"/>
      <c r="K84" s="5"/>
      <c r="L84" s="5"/>
      <c r="M84" s="5"/>
      <c r="N84" s="5"/>
      <c r="O84" s="5"/>
      <c r="P84" s="5"/>
      <c r="Q84" s="5"/>
      <c r="R84" s="30"/>
      <c r="S84" s="30"/>
      <c r="T84" s="30"/>
      <c r="U84" s="30"/>
      <c r="V84" s="30"/>
      <c r="W84" s="30"/>
      <c r="X84" s="30"/>
      <c r="Y84" s="30"/>
      <c r="Z84" s="4"/>
      <c r="AA84" s="4"/>
    </row>
    <row r="85" spans="1:37" ht="15.75" customHeight="1" thickBot="1">
      <c r="A85" s="770"/>
      <c r="B85" s="770"/>
      <c r="C85" s="770"/>
      <c r="D85" s="770"/>
      <c r="E85" s="770"/>
      <c r="F85" s="770"/>
    </row>
    <row r="86" spans="1:37" ht="15.75" customHeight="1" thickTop="1">
      <c r="A86" s="569" t="s">
        <v>170</v>
      </c>
      <c r="B86" s="570"/>
      <c r="C86" s="570"/>
      <c r="D86" s="570"/>
      <c r="E86" s="570"/>
      <c r="F86" s="570"/>
      <c r="G86" s="570"/>
      <c r="H86" s="570"/>
      <c r="I86" s="570"/>
      <c r="J86" s="570"/>
      <c r="K86" s="570"/>
      <c r="L86" s="570"/>
      <c r="M86" s="570"/>
      <c r="N86" s="570"/>
      <c r="O86" s="570"/>
      <c r="P86" s="570"/>
      <c r="Q86" s="570"/>
      <c r="R86" s="570"/>
      <c r="S86" s="570"/>
      <c r="T86" s="570"/>
      <c r="U86" s="570"/>
      <c r="V86" s="570"/>
      <c r="W86" s="570"/>
      <c r="X86" s="570"/>
      <c r="Y86" s="570"/>
      <c r="Z86" s="570"/>
      <c r="AA86" s="570"/>
      <c r="AB86" s="570"/>
      <c r="AC86" s="570"/>
      <c r="AD86" s="570"/>
      <c r="AE86" s="570"/>
      <c r="AF86" s="570"/>
      <c r="AG86" s="570"/>
    </row>
    <row r="87" spans="1:37" ht="15.75" customHeight="1">
      <c r="A87" s="569"/>
      <c r="B87" s="570"/>
      <c r="C87" s="570"/>
      <c r="D87" s="570"/>
      <c r="E87" s="570"/>
      <c r="F87" s="570"/>
      <c r="G87" s="570"/>
      <c r="H87" s="570"/>
      <c r="I87" s="570"/>
      <c r="J87" s="570"/>
      <c r="K87" s="570"/>
      <c r="L87" s="570"/>
      <c r="M87" s="570"/>
      <c r="N87" s="570"/>
      <c r="O87" s="570"/>
      <c r="P87" s="570"/>
      <c r="Q87" s="570"/>
      <c r="R87" s="570"/>
      <c r="S87" s="570"/>
      <c r="T87" s="570"/>
      <c r="U87" s="570"/>
      <c r="V87" s="570"/>
      <c r="W87" s="570"/>
      <c r="X87" s="570"/>
      <c r="Y87" s="570"/>
      <c r="Z87" s="570"/>
      <c r="AA87" s="570"/>
      <c r="AB87" s="570"/>
      <c r="AC87" s="570"/>
      <c r="AD87" s="570"/>
      <c r="AE87" s="570"/>
      <c r="AF87" s="570"/>
      <c r="AG87" s="570"/>
    </row>
    <row r="88" spans="1:37" s="3" customFormat="1" ht="15.75" customHeight="1">
      <c r="A88" s="798" t="s">
        <v>703</v>
      </c>
      <c r="B88" s="798"/>
      <c r="C88" s="798"/>
      <c r="D88" s="798"/>
      <c r="E88" s="798"/>
      <c r="F88" s="798"/>
      <c r="G88" s="798" t="s">
        <v>705</v>
      </c>
      <c r="H88" s="798"/>
      <c r="I88" s="798"/>
      <c r="J88" s="798"/>
      <c r="K88" s="798"/>
      <c r="L88" s="798"/>
      <c r="M88" s="798" t="s">
        <v>717</v>
      </c>
      <c r="N88" s="798"/>
      <c r="O88" s="798"/>
      <c r="P88" s="798"/>
      <c r="Q88" s="798"/>
      <c r="R88" s="798"/>
      <c r="S88" s="798" t="s">
        <v>707</v>
      </c>
      <c r="T88" s="798"/>
      <c r="U88" s="798"/>
      <c r="V88" s="798"/>
      <c r="W88" s="798"/>
      <c r="X88" s="798"/>
      <c r="Y88" s="798" t="s">
        <v>709</v>
      </c>
      <c r="Z88" s="798"/>
      <c r="AA88" s="798"/>
      <c r="AB88" s="798"/>
      <c r="AC88" s="798"/>
      <c r="AD88" s="798"/>
    </row>
    <row r="89" spans="1:37" s="3" customFormat="1" ht="15.75" customHeight="1">
      <c r="A89" s="798"/>
      <c r="B89" s="798"/>
      <c r="C89" s="798"/>
      <c r="D89" s="798"/>
      <c r="E89" s="798"/>
      <c r="F89" s="798"/>
      <c r="G89" s="798"/>
      <c r="H89" s="798"/>
      <c r="I89" s="798"/>
      <c r="J89" s="798"/>
      <c r="K89" s="798"/>
      <c r="L89" s="798"/>
      <c r="M89" s="798"/>
      <c r="N89" s="798"/>
      <c r="O89" s="798"/>
      <c r="P89" s="798"/>
      <c r="Q89" s="798"/>
      <c r="R89" s="798"/>
      <c r="S89" s="798"/>
      <c r="T89" s="798"/>
      <c r="U89" s="798"/>
      <c r="V89" s="798"/>
      <c r="W89" s="798"/>
      <c r="X89" s="798"/>
      <c r="Y89" s="798"/>
      <c r="Z89" s="798"/>
      <c r="AA89" s="798"/>
      <c r="AB89" s="798"/>
      <c r="AC89" s="798"/>
      <c r="AD89" s="798"/>
    </row>
    <row r="90" spans="1:37" s="3" customFormat="1" ht="15.75" customHeight="1">
      <c r="A90" s="809" t="s">
        <v>190</v>
      </c>
      <c r="B90" s="809"/>
      <c r="C90" s="809"/>
      <c r="D90" s="809"/>
      <c r="E90" s="809"/>
      <c r="F90" s="809"/>
      <c r="G90" s="810">
        <v>0.48399999999999999</v>
      </c>
      <c r="H90" s="810"/>
      <c r="I90" s="810"/>
      <c r="J90" s="810"/>
      <c r="K90" s="810"/>
      <c r="L90" s="810"/>
      <c r="M90" s="763" t="s">
        <v>624</v>
      </c>
      <c r="N90" s="763"/>
      <c r="O90" s="763"/>
      <c r="P90" s="763"/>
      <c r="Q90" s="763"/>
      <c r="R90" s="763"/>
      <c r="S90" s="473" t="s">
        <v>311</v>
      </c>
      <c r="T90" s="473"/>
      <c r="U90" s="473"/>
      <c r="V90" s="473"/>
      <c r="W90" s="473"/>
      <c r="X90" s="473"/>
      <c r="Y90" s="473" t="s">
        <v>311</v>
      </c>
      <c r="Z90" s="473"/>
      <c r="AA90" s="473"/>
      <c r="AB90" s="473"/>
      <c r="AC90" s="473"/>
      <c r="AD90" s="473"/>
      <c r="AH90" s="368" t="s">
        <v>552</v>
      </c>
    </row>
    <row r="91" spans="1:37" s="2" customFormat="1" ht="15.75" customHeight="1">
      <c r="A91" s="809"/>
      <c r="B91" s="809"/>
      <c r="C91" s="809"/>
      <c r="D91" s="809"/>
      <c r="E91" s="809"/>
      <c r="F91" s="809"/>
      <c r="G91" s="810"/>
      <c r="H91" s="810"/>
      <c r="I91" s="810"/>
      <c r="J91" s="810"/>
      <c r="K91" s="810"/>
      <c r="L91" s="810"/>
      <c r="M91" s="763"/>
      <c r="N91" s="763"/>
      <c r="O91" s="763"/>
      <c r="P91" s="763"/>
      <c r="Q91" s="763"/>
      <c r="R91" s="763"/>
      <c r="S91" s="473"/>
      <c r="T91" s="473"/>
      <c r="U91" s="473"/>
      <c r="V91" s="473"/>
      <c r="W91" s="473"/>
      <c r="X91" s="473"/>
      <c r="Y91" s="473"/>
      <c r="Z91" s="473"/>
      <c r="AA91" s="473"/>
      <c r="AB91" s="473"/>
      <c r="AC91" s="473"/>
      <c r="AD91" s="473"/>
      <c r="AH91" s="368"/>
      <c r="AI91" s="3"/>
      <c r="AJ91" s="3"/>
      <c r="AK91" s="3"/>
    </row>
    <row r="92" spans="1:37" ht="15.75" customHeight="1">
      <c r="A92" s="795" t="s">
        <v>828</v>
      </c>
      <c r="B92" s="795"/>
      <c r="C92" s="795"/>
      <c r="D92" s="795"/>
      <c r="E92" s="795"/>
      <c r="F92" s="795"/>
      <c r="G92" s="795"/>
      <c r="H92" s="795"/>
      <c r="I92" s="795"/>
      <c r="J92" s="795"/>
      <c r="K92" s="795"/>
      <c r="L92" s="795"/>
      <c r="M92" s="795"/>
      <c r="N92" s="795"/>
      <c r="O92" s="795"/>
      <c r="P92" s="795"/>
      <c r="Q92" s="795"/>
      <c r="R92" s="795"/>
      <c r="S92" s="795"/>
      <c r="T92" s="795"/>
      <c r="U92" s="795"/>
      <c r="V92" s="795"/>
      <c r="W92" s="795"/>
      <c r="X92" s="795"/>
      <c r="Y92" s="795"/>
      <c r="Z92" s="795"/>
      <c r="AA92" s="795"/>
      <c r="AB92" s="795"/>
      <c r="AC92" s="795"/>
      <c r="AD92" s="795"/>
      <c r="AE92" s="795"/>
      <c r="AF92" s="795"/>
      <c r="AG92" s="795"/>
    </row>
    <row r="93" spans="1:37" ht="15.75" customHeight="1">
      <c r="A93" s="796"/>
      <c r="B93" s="796"/>
      <c r="C93" s="796"/>
      <c r="D93" s="796"/>
      <c r="E93" s="796"/>
      <c r="F93" s="796"/>
      <c r="G93" s="796"/>
      <c r="H93" s="796"/>
      <c r="I93" s="796"/>
      <c r="J93" s="796"/>
      <c r="K93" s="796"/>
      <c r="L93" s="796"/>
      <c r="M93" s="796"/>
      <c r="N93" s="796"/>
      <c r="O93" s="796"/>
      <c r="P93" s="796"/>
      <c r="Q93" s="796"/>
      <c r="R93" s="796"/>
      <c r="S93" s="796"/>
      <c r="T93" s="796"/>
      <c r="U93" s="796"/>
      <c r="V93" s="796"/>
      <c r="W93" s="796"/>
      <c r="X93" s="796"/>
      <c r="Y93" s="796"/>
      <c r="Z93" s="796"/>
      <c r="AA93" s="796"/>
      <c r="AB93" s="796"/>
      <c r="AC93" s="796"/>
      <c r="AD93" s="796"/>
      <c r="AE93" s="796"/>
      <c r="AF93" s="796"/>
      <c r="AG93" s="796"/>
    </row>
    <row r="94" spans="1:37" s="3" customFormat="1" ht="16.5" customHeight="1">
      <c r="A94" s="790" t="s">
        <v>730</v>
      </c>
      <c r="B94" s="791"/>
      <c r="C94" s="791"/>
      <c r="D94" s="791"/>
      <c r="E94" s="791"/>
      <c r="F94" s="791"/>
      <c r="G94" s="791"/>
      <c r="H94" s="791"/>
      <c r="I94" s="791"/>
      <c r="J94" s="791"/>
      <c r="K94" s="791"/>
      <c r="L94" s="791"/>
      <c r="M94" s="791"/>
      <c r="N94" s="791"/>
      <c r="O94" s="791"/>
      <c r="P94" s="791"/>
      <c r="Q94" s="791"/>
      <c r="R94" s="791"/>
      <c r="S94" s="791"/>
      <c r="T94" s="791"/>
      <c r="U94" s="792"/>
      <c r="V94" s="793" t="s">
        <v>712</v>
      </c>
      <c r="W94" s="791"/>
      <c r="X94" s="791"/>
      <c r="Y94" s="792"/>
      <c r="Z94" s="793" t="s">
        <v>705</v>
      </c>
      <c r="AA94" s="791"/>
      <c r="AB94" s="791"/>
      <c r="AC94" s="792"/>
      <c r="AD94" s="793" t="s">
        <v>717</v>
      </c>
      <c r="AE94" s="791"/>
      <c r="AF94" s="791"/>
      <c r="AG94" s="794"/>
    </row>
    <row r="95" spans="1:37" ht="16.5" customHeight="1">
      <c r="A95" s="835" t="s">
        <v>408</v>
      </c>
      <c r="B95" s="604"/>
      <c r="C95" s="604"/>
      <c r="D95" s="604"/>
      <c r="E95" s="604"/>
      <c r="F95" s="604"/>
      <c r="G95" s="604"/>
      <c r="H95" s="604"/>
      <c r="I95" s="604"/>
      <c r="J95" s="604"/>
      <c r="K95" s="604"/>
      <c r="L95" s="604"/>
      <c r="M95" s="604"/>
      <c r="N95" s="604"/>
      <c r="O95" s="604"/>
      <c r="P95" s="604"/>
      <c r="Q95" s="604"/>
      <c r="R95" s="604"/>
      <c r="S95" s="604"/>
      <c r="T95" s="604"/>
      <c r="U95" s="604"/>
      <c r="V95" s="604" t="s">
        <v>303</v>
      </c>
      <c r="W95" s="604"/>
      <c r="X95" s="604"/>
      <c r="Y95" s="604"/>
      <c r="Z95" s="604" t="s">
        <v>855</v>
      </c>
      <c r="AA95" s="604"/>
      <c r="AB95" s="604"/>
      <c r="AC95" s="604"/>
      <c r="AD95" s="909" t="s">
        <v>624</v>
      </c>
      <c r="AE95" s="909"/>
      <c r="AF95" s="909"/>
      <c r="AG95" s="910"/>
      <c r="AH95" s="368" t="s">
        <v>552</v>
      </c>
    </row>
    <row r="96" spans="1:37" ht="15.75" customHeight="1">
      <c r="A96" s="625"/>
      <c r="B96" s="494"/>
      <c r="C96" s="494"/>
      <c r="D96" s="494"/>
      <c r="E96" s="494"/>
      <c r="F96" s="494"/>
      <c r="G96" s="494"/>
      <c r="H96" s="494"/>
      <c r="I96" s="494"/>
      <c r="J96" s="494"/>
      <c r="K96" s="494"/>
      <c r="L96" s="494"/>
      <c r="M96" s="494"/>
      <c r="N96" s="494"/>
      <c r="O96" s="494"/>
      <c r="P96" s="494"/>
      <c r="Q96" s="494"/>
      <c r="R96" s="494"/>
      <c r="S96" s="494"/>
      <c r="T96" s="494"/>
      <c r="U96" s="494"/>
      <c r="V96" s="494"/>
      <c r="W96" s="494"/>
      <c r="X96" s="494"/>
      <c r="Y96" s="494"/>
      <c r="Z96" s="494"/>
      <c r="AA96" s="494"/>
      <c r="AB96" s="494"/>
      <c r="AC96" s="494"/>
      <c r="AD96" s="911"/>
      <c r="AE96" s="911"/>
      <c r="AF96" s="911"/>
      <c r="AG96" s="912"/>
      <c r="AI96" s="1" t="s">
        <v>652</v>
      </c>
    </row>
    <row r="97" spans="1:47" ht="15.75" customHeight="1">
      <c r="A97" s="625"/>
      <c r="B97" s="494"/>
      <c r="C97" s="494"/>
      <c r="D97" s="494"/>
      <c r="E97" s="494"/>
      <c r="F97" s="494"/>
      <c r="G97" s="494"/>
      <c r="H97" s="494"/>
      <c r="I97" s="494"/>
      <c r="J97" s="494"/>
      <c r="K97" s="494"/>
      <c r="L97" s="494"/>
      <c r="M97" s="494"/>
      <c r="N97" s="494"/>
      <c r="O97" s="494"/>
      <c r="P97" s="494"/>
      <c r="Q97" s="494"/>
      <c r="R97" s="494"/>
      <c r="S97" s="494"/>
      <c r="T97" s="494"/>
      <c r="U97" s="494"/>
      <c r="V97" s="494"/>
      <c r="W97" s="494"/>
      <c r="X97" s="494"/>
      <c r="Y97" s="494"/>
      <c r="Z97" s="494"/>
      <c r="AA97" s="494"/>
      <c r="AB97" s="494"/>
      <c r="AC97" s="494"/>
      <c r="AD97" s="911"/>
      <c r="AE97" s="911"/>
      <c r="AF97" s="911"/>
      <c r="AG97" s="912"/>
    </row>
    <row r="98" spans="1:47" ht="15.75" customHeight="1">
      <c r="A98" s="625"/>
      <c r="B98" s="494"/>
      <c r="C98" s="494"/>
      <c r="D98" s="494"/>
      <c r="E98" s="494"/>
      <c r="F98" s="494"/>
      <c r="G98" s="494"/>
      <c r="H98" s="494"/>
      <c r="I98" s="494"/>
      <c r="J98" s="494"/>
      <c r="K98" s="494"/>
      <c r="L98" s="494"/>
      <c r="M98" s="494"/>
      <c r="N98" s="494"/>
      <c r="O98" s="494"/>
      <c r="P98" s="494"/>
      <c r="Q98" s="494"/>
      <c r="R98" s="494"/>
      <c r="S98" s="494"/>
      <c r="T98" s="494"/>
      <c r="U98" s="494"/>
      <c r="V98" s="494"/>
      <c r="W98" s="494"/>
      <c r="X98" s="494"/>
      <c r="Y98" s="494"/>
      <c r="Z98" s="494"/>
      <c r="AA98" s="494"/>
      <c r="AB98" s="494"/>
      <c r="AC98" s="494"/>
      <c r="AD98" s="911"/>
      <c r="AE98" s="911"/>
      <c r="AF98" s="911"/>
      <c r="AG98" s="912"/>
    </row>
    <row r="99" spans="1:47" ht="15.75" customHeight="1">
      <c r="A99" s="625"/>
      <c r="B99" s="494"/>
      <c r="C99" s="494"/>
      <c r="D99" s="494"/>
      <c r="E99" s="494"/>
      <c r="F99" s="494"/>
      <c r="G99" s="494"/>
      <c r="H99" s="494"/>
      <c r="I99" s="494"/>
      <c r="J99" s="494"/>
      <c r="K99" s="494"/>
      <c r="L99" s="494"/>
      <c r="M99" s="494"/>
      <c r="N99" s="494"/>
      <c r="O99" s="494"/>
      <c r="P99" s="494"/>
      <c r="Q99" s="494"/>
      <c r="R99" s="494"/>
      <c r="S99" s="494"/>
      <c r="T99" s="494"/>
      <c r="U99" s="494"/>
      <c r="V99" s="494"/>
      <c r="W99" s="494"/>
      <c r="X99" s="494"/>
      <c r="Y99" s="494"/>
      <c r="Z99" s="494"/>
      <c r="AA99" s="494"/>
      <c r="AB99" s="494"/>
      <c r="AC99" s="494"/>
      <c r="AD99" s="911"/>
      <c r="AE99" s="911"/>
      <c r="AF99" s="911"/>
      <c r="AG99" s="912"/>
      <c r="AI99" s="1" t="s">
        <v>653</v>
      </c>
      <c r="AL99" s="1" t="s">
        <v>654</v>
      </c>
    </row>
    <row r="100" spans="1:47" ht="15.75" customHeight="1">
      <c r="A100" s="625"/>
      <c r="B100" s="494"/>
      <c r="C100" s="494"/>
      <c r="D100" s="494"/>
      <c r="E100" s="494"/>
      <c r="F100" s="494"/>
      <c r="G100" s="494"/>
      <c r="H100" s="494"/>
      <c r="I100" s="494"/>
      <c r="J100" s="494"/>
      <c r="K100" s="494"/>
      <c r="L100" s="494"/>
      <c r="M100" s="494"/>
      <c r="N100" s="494"/>
      <c r="O100" s="494"/>
      <c r="P100" s="494"/>
      <c r="Q100" s="494"/>
      <c r="R100" s="494"/>
      <c r="S100" s="494"/>
      <c r="T100" s="494"/>
      <c r="U100" s="494"/>
      <c r="V100" s="494"/>
      <c r="W100" s="494"/>
      <c r="X100" s="494"/>
      <c r="Y100" s="494"/>
      <c r="Z100" s="494"/>
      <c r="AA100" s="494"/>
      <c r="AB100" s="494"/>
      <c r="AC100" s="494"/>
      <c r="AD100" s="911"/>
      <c r="AE100" s="911"/>
      <c r="AF100" s="911"/>
      <c r="AG100" s="912"/>
      <c r="AI100" s="1" t="s">
        <v>655</v>
      </c>
    </row>
    <row r="101" spans="1:47" ht="15.75" customHeight="1">
      <c r="A101" s="625"/>
      <c r="B101" s="494"/>
      <c r="C101" s="494"/>
      <c r="D101" s="494"/>
      <c r="E101" s="494"/>
      <c r="F101" s="494"/>
      <c r="G101" s="494"/>
      <c r="H101" s="494"/>
      <c r="I101" s="494"/>
      <c r="J101" s="494"/>
      <c r="K101" s="494"/>
      <c r="L101" s="494"/>
      <c r="M101" s="494"/>
      <c r="N101" s="494"/>
      <c r="O101" s="494"/>
      <c r="P101" s="494"/>
      <c r="Q101" s="494"/>
      <c r="R101" s="494"/>
      <c r="S101" s="494"/>
      <c r="T101" s="494"/>
      <c r="U101" s="494"/>
      <c r="V101" s="494"/>
      <c r="W101" s="494"/>
      <c r="X101" s="494"/>
      <c r="Y101" s="494"/>
      <c r="Z101" s="494"/>
      <c r="AA101" s="494"/>
      <c r="AB101" s="494"/>
      <c r="AC101" s="494"/>
      <c r="AD101" s="911"/>
      <c r="AE101" s="911"/>
      <c r="AF101" s="911"/>
      <c r="AG101" s="912"/>
      <c r="AI101" s="1" t="s">
        <v>752</v>
      </c>
    </row>
    <row r="102" spans="1:47" ht="15.75" customHeight="1">
      <c r="A102" s="626"/>
      <c r="B102" s="627"/>
      <c r="C102" s="627"/>
      <c r="D102" s="627"/>
      <c r="E102" s="627"/>
      <c r="F102" s="627"/>
      <c r="G102" s="627"/>
      <c r="H102" s="627"/>
      <c r="I102" s="627"/>
      <c r="J102" s="627"/>
      <c r="K102" s="627"/>
      <c r="L102" s="627"/>
      <c r="M102" s="627"/>
      <c r="N102" s="627"/>
      <c r="O102" s="627"/>
      <c r="P102" s="627"/>
      <c r="Q102" s="627"/>
      <c r="R102" s="627"/>
      <c r="S102" s="627"/>
      <c r="T102" s="627"/>
      <c r="U102" s="627"/>
      <c r="V102" s="627"/>
      <c r="W102" s="627"/>
      <c r="X102" s="627"/>
      <c r="Y102" s="627"/>
      <c r="Z102" s="627"/>
      <c r="AA102" s="627"/>
      <c r="AB102" s="627"/>
      <c r="AC102" s="627"/>
      <c r="AD102" s="913"/>
      <c r="AE102" s="913"/>
      <c r="AF102" s="913"/>
      <c r="AG102" s="914"/>
      <c r="AI102" s="1" t="s">
        <v>656</v>
      </c>
    </row>
    <row r="103" spans="1:47" ht="15.75" customHeight="1">
      <c r="A103" s="489" t="s">
        <v>3</v>
      </c>
      <c r="B103" s="489"/>
      <c r="C103" s="489"/>
      <c r="D103" s="489"/>
      <c r="E103" s="489"/>
      <c r="F103" s="489"/>
      <c r="G103" s="5"/>
      <c r="H103" s="5"/>
      <c r="I103" s="5"/>
      <c r="J103" s="5"/>
      <c r="K103" s="5"/>
      <c r="L103" s="5"/>
      <c r="M103" s="5"/>
      <c r="N103" s="5"/>
      <c r="O103" s="5"/>
      <c r="P103" s="5"/>
      <c r="Q103" s="5"/>
      <c r="R103" s="30"/>
      <c r="S103" s="30"/>
      <c r="T103" s="30"/>
      <c r="U103" s="30"/>
      <c r="V103" s="30"/>
      <c r="W103" s="30"/>
      <c r="X103" s="30"/>
      <c r="Y103" s="30"/>
      <c r="Z103" s="4"/>
      <c r="AA103" s="4"/>
    </row>
    <row r="104" spans="1:47" ht="15.75" customHeight="1" thickBot="1">
      <c r="A104" s="770"/>
      <c r="B104" s="770"/>
      <c r="C104" s="770"/>
      <c r="D104" s="770"/>
      <c r="E104" s="770"/>
      <c r="F104" s="770"/>
    </row>
    <row r="105" spans="1:47" ht="15.75" customHeight="1" thickTop="1">
      <c r="A105" s="569" t="s">
        <v>171</v>
      </c>
      <c r="B105" s="570"/>
      <c r="C105" s="570"/>
      <c r="D105" s="570"/>
      <c r="E105" s="570"/>
      <c r="F105" s="570"/>
      <c r="G105" s="570"/>
      <c r="H105" s="570"/>
      <c r="I105" s="570"/>
      <c r="J105" s="570"/>
      <c r="K105" s="570"/>
      <c r="L105" s="570"/>
      <c r="M105" s="570"/>
      <c r="N105" s="570"/>
      <c r="O105" s="570"/>
      <c r="P105" s="570"/>
      <c r="Q105" s="570"/>
      <c r="R105" s="570"/>
      <c r="S105" s="570"/>
      <c r="T105" s="570"/>
      <c r="U105" s="570"/>
      <c r="V105" s="570"/>
      <c r="W105" s="570"/>
      <c r="X105" s="570"/>
      <c r="Y105" s="570"/>
      <c r="Z105" s="570"/>
      <c r="AA105" s="570"/>
      <c r="AB105" s="570"/>
      <c r="AC105" s="570"/>
      <c r="AD105" s="570"/>
      <c r="AE105" s="570"/>
      <c r="AF105" s="570"/>
      <c r="AG105" s="570"/>
    </row>
    <row r="106" spans="1:47" ht="15.75" customHeight="1">
      <c r="A106" s="569"/>
      <c r="B106" s="570"/>
      <c r="C106" s="570"/>
      <c r="D106" s="570"/>
      <c r="E106" s="570"/>
      <c r="F106" s="570"/>
      <c r="G106" s="570"/>
      <c r="H106" s="570"/>
      <c r="I106" s="570"/>
      <c r="J106" s="570"/>
      <c r="K106" s="570"/>
      <c r="L106" s="570"/>
      <c r="M106" s="570"/>
      <c r="N106" s="570"/>
      <c r="O106" s="570"/>
      <c r="P106" s="570"/>
      <c r="Q106" s="570"/>
      <c r="R106" s="570"/>
      <c r="S106" s="570"/>
      <c r="T106" s="570"/>
      <c r="U106" s="570"/>
      <c r="V106" s="570"/>
      <c r="W106" s="570"/>
      <c r="X106" s="570"/>
      <c r="Y106" s="570"/>
      <c r="Z106" s="570"/>
      <c r="AA106" s="570"/>
      <c r="AB106" s="570"/>
      <c r="AC106" s="570"/>
      <c r="AD106" s="570"/>
      <c r="AE106" s="570"/>
      <c r="AF106" s="570"/>
      <c r="AG106" s="570"/>
    </row>
    <row r="107" spans="1:47" s="3" customFormat="1" ht="15.75" customHeight="1">
      <c r="A107" s="798" t="s">
        <v>703</v>
      </c>
      <c r="B107" s="798"/>
      <c r="C107" s="798"/>
      <c r="D107" s="798"/>
      <c r="E107" s="798"/>
      <c r="F107" s="798"/>
      <c r="G107" s="798" t="s">
        <v>705</v>
      </c>
      <c r="H107" s="798"/>
      <c r="I107" s="798"/>
      <c r="J107" s="798"/>
      <c r="K107" s="798"/>
      <c r="L107" s="798"/>
      <c r="M107" s="798" t="s">
        <v>717</v>
      </c>
      <c r="N107" s="798"/>
      <c r="O107" s="798"/>
      <c r="P107" s="798"/>
      <c r="Q107" s="798"/>
      <c r="R107" s="798"/>
      <c r="S107" s="798" t="s">
        <v>707</v>
      </c>
      <c r="T107" s="798"/>
      <c r="U107" s="798"/>
      <c r="V107" s="798"/>
      <c r="W107" s="798"/>
      <c r="X107" s="798"/>
      <c r="Y107" s="798" t="s">
        <v>709</v>
      </c>
      <c r="Z107" s="798"/>
      <c r="AA107" s="798"/>
      <c r="AB107" s="798"/>
      <c r="AC107" s="798"/>
      <c r="AD107" s="798"/>
      <c r="AM107" s="919"/>
      <c r="AN107" s="920"/>
      <c r="AO107" s="921"/>
      <c r="AP107" s="916" t="s">
        <v>753</v>
      </c>
      <c r="AQ107" s="916"/>
      <c r="AR107" s="916"/>
      <c r="AS107" s="916" t="s">
        <v>754</v>
      </c>
      <c r="AT107" s="916"/>
      <c r="AU107" s="916"/>
    </row>
    <row r="108" spans="1:47" s="3" customFormat="1" ht="15.75" customHeight="1">
      <c r="A108" s="798"/>
      <c r="B108" s="798"/>
      <c r="C108" s="798"/>
      <c r="D108" s="798"/>
      <c r="E108" s="798"/>
      <c r="F108" s="798"/>
      <c r="G108" s="798"/>
      <c r="H108" s="798"/>
      <c r="I108" s="798"/>
      <c r="J108" s="798"/>
      <c r="K108" s="798"/>
      <c r="L108" s="798"/>
      <c r="M108" s="798"/>
      <c r="N108" s="798"/>
      <c r="O108" s="798"/>
      <c r="P108" s="798"/>
      <c r="Q108" s="798"/>
      <c r="R108" s="798"/>
      <c r="S108" s="915"/>
      <c r="T108" s="915"/>
      <c r="U108" s="915"/>
      <c r="V108" s="915"/>
      <c r="W108" s="915"/>
      <c r="X108" s="915"/>
      <c r="Y108" s="798"/>
      <c r="Z108" s="798"/>
      <c r="AA108" s="798"/>
      <c r="AB108" s="798"/>
      <c r="AC108" s="798"/>
      <c r="AD108" s="798"/>
      <c r="AM108" s="916" t="s">
        <v>755</v>
      </c>
      <c r="AN108" s="916"/>
      <c r="AO108" s="916"/>
      <c r="AP108" s="916">
        <v>264</v>
      </c>
      <c r="AQ108" s="916"/>
      <c r="AR108" s="916"/>
      <c r="AS108" s="916">
        <v>134</v>
      </c>
      <c r="AT108" s="916"/>
      <c r="AU108" s="916"/>
    </row>
    <row r="109" spans="1:47" s="3" customFormat="1" ht="15.75" customHeight="1">
      <c r="A109" s="809" t="s">
        <v>304</v>
      </c>
      <c r="B109" s="809"/>
      <c r="C109" s="809"/>
      <c r="D109" s="809"/>
      <c r="E109" s="809"/>
      <c r="F109" s="809"/>
      <c r="G109" s="763" t="s">
        <v>732</v>
      </c>
      <c r="H109" s="763"/>
      <c r="I109" s="763"/>
      <c r="J109" s="763"/>
      <c r="K109" s="763"/>
      <c r="L109" s="763"/>
      <c r="M109" s="763" t="s">
        <v>623</v>
      </c>
      <c r="N109" s="763"/>
      <c r="O109" s="763"/>
      <c r="P109" s="763"/>
      <c r="Q109" s="763"/>
      <c r="R109" s="763"/>
      <c r="S109" s="765" t="s">
        <v>593</v>
      </c>
      <c r="T109" s="765"/>
      <c r="U109" s="765"/>
      <c r="V109" s="765"/>
      <c r="W109" s="765"/>
      <c r="X109" s="765"/>
      <c r="Y109" s="918" t="s">
        <v>431</v>
      </c>
      <c r="Z109" s="473"/>
      <c r="AA109" s="473"/>
      <c r="AB109" s="473"/>
      <c r="AC109" s="473"/>
      <c r="AD109" s="473"/>
      <c r="AH109" s="368" t="s">
        <v>552</v>
      </c>
      <c r="AM109" s="916" t="s">
        <v>756</v>
      </c>
      <c r="AN109" s="916"/>
      <c r="AO109" s="916"/>
      <c r="AP109" s="916">
        <v>56</v>
      </c>
      <c r="AQ109" s="916"/>
      <c r="AR109" s="916"/>
      <c r="AS109" s="916">
        <v>32</v>
      </c>
      <c r="AT109" s="916"/>
      <c r="AU109" s="916"/>
    </row>
    <row r="110" spans="1:47" s="2" customFormat="1" ht="15.75" customHeight="1">
      <c r="A110" s="809"/>
      <c r="B110" s="809"/>
      <c r="C110" s="809"/>
      <c r="D110" s="809"/>
      <c r="E110" s="809"/>
      <c r="F110" s="809"/>
      <c r="G110" s="763"/>
      <c r="H110" s="763"/>
      <c r="I110" s="763"/>
      <c r="J110" s="763"/>
      <c r="K110" s="763"/>
      <c r="L110" s="763"/>
      <c r="M110" s="763"/>
      <c r="N110" s="763"/>
      <c r="O110" s="763"/>
      <c r="P110" s="763"/>
      <c r="Q110" s="763"/>
      <c r="R110" s="763"/>
      <c r="S110" s="917"/>
      <c r="T110" s="917"/>
      <c r="U110" s="917"/>
      <c r="V110" s="917"/>
      <c r="W110" s="917"/>
      <c r="X110" s="917"/>
      <c r="Y110" s="918"/>
      <c r="Z110" s="473"/>
      <c r="AA110" s="473"/>
      <c r="AB110" s="473"/>
      <c r="AC110" s="473"/>
      <c r="AD110" s="473"/>
      <c r="AH110" s="368"/>
      <c r="AI110" s="3"/>
      <c r="AJ110" s="3"/>
      <c r="AK110" s="3"/>
      <c r="AM110" s="916" t="s">
        <v>757</v>
      </c>
      <c r="AN110" s="916"/>
      <c r="AO110" s="916"/>
      <c r="AP110" s="916">
        <v>5</v>
      </c>
      <c r="AQ110" s="916"/>
      <c r="AR110" s="916"/>
      <c r="AS110" s="916">
        <v>20</v>
      </c>
      <c r="AT110" s="916"/>
      <c r="AU110" s="916"/>
    </row>
  </sheetData>
  <mergeCells count="159">
    <mergeCell ref="BH31:BK31"/>
    <mergeCell ref="AN27:AQ27"/>
    <mergeCell ref="AM28:AM30"/>
    <mergeCell ref="AN28:AQ28"/>
    <mergeCell ref="AR28:AU28"/>
    <mergeCell ref="AV28:AY28"/>
    <mergeCell ref="AZ28:BC28"/>
    <mergeCell ref="BD28:BG28"/>
    <mergeCell ref="BH28:BK28"/>
    <mergeCell ref="AN29:AQ30"/>
    <mergeCell ref="AR29:AU30"/>
    <mergeCell ref="AV29:AY30"/>
    <mergeCell ref="AZ29:BC30"/>
    <mergeCell ref="BD29:BG30"/>
    <mergeCell ref="BH29:BK30"/>
    <mergeCell ref="AM107:AO107"/>
    <mergeCell ref="AP107:AR107"/>
    <mergeCell ref="AS107:AU107"/>
    <mergeCell ref="AP108:AR108"/>
    <mergeCell ref="AP109:AR109"/>
    <mergeCell ref="AP110:AR110"/>
    <mergeCell ref="AS108:AU108"/>
    <mergeCell ref="AS109:AU109"/>
    <mergeCell ref="AS110:AU110"/>
    <mergeCell ref="J28:M28"/>
    <mergeCell ref="N28:Q28"/>
    <mergeCell ref="R28:U28"/>
    <mergeCell ref="V50:Y51"/>
    <mergeCell ref="A70:U77"/>
    <mergeCell ref="A61:AG62"/>
    <mergeCell ref="AM108:AO108"/>
    <mergeCell ref="AM109:AO109"/>
    <mergeCell ref="A109:F110"/>
    <mergeCell ref="G109:L110"/>
    <mergeCell ref="M109:R110"/>
    <mergeCell ref="S109:X110"/>
    <mergeCell ref="Y109:AD110"/>
    <mergeCell ref="A103:F104"/>
    <mergeCell ref="S90:X91"/>
    <mergeCell ref="A105:AG106"/>
    <mergeCell ref="A94:U94"/>
    <mergeCell ref="V94:Y94"/>
    <mergeCell ref="Z94:AC94"/>
    <mergeCell ref="AD94:AG94"/>
    <mergeCell ref="A95:U102"/>
    <mergeCell ref="V95:Y102"/>
    <mergeCell ref="Z95:AC102"/>
    <mergeCell ref="AM110:AO110"/>
    <mergeCell ref="A1:AG2"/>
    <mergeCell ref="A14:AG15"/>
    <mergeCell ref="A16:D17"/>
    <mergeCell ref="A18:AG19"/>
    <mergeCell ref="A24:F25"/>
    <mergeCell ref="A26:AG27"/>
    <mergeCell ref="A20:AG21"/>
    <mergeCell ref="A22:AG23"/>
    <mergeCell ref="A3:D4"/>
    <mergeCell ref="A5:AG6"/>
    <mergeCell ref="A7:AG7"/>
    <mergeCell ref="A8:AG9"/>
    <mergeCell ref="A10:D11"/>
    <mergeCell ref="A12:AG13"/>
    <mergeCell ref="AD95:AG102"/>
    <mergeCell ref="A90:F91"/>
    <mergeCell ref="M90:R91"/>
    <mergeCell ref="A107:F108"/>
    <mergeCell ref="G107:L108"/>
    <mergeCell ref="M107:R108"/>
    <mergeCell ref="S107:X108"/>
    <mergeCell ref="Y107:AD108"/>
    <mergeCell ref="A92:AG93"/>
    <mergeCell ref="A36:U44"/>
    <mergeCell ref="V36:Y44"/>
    <mergeCell ref="Z36:AC44"/>
    <mergeCell ref="AD36:AG44"/>
    <mergeCell ref="AD29:AG30"/>
    <mergeCell ref="A31:AG32"/>
    <mergeCell ref="A33:AG34"/>
    <mergeCell ref="V28:Y28"/>
    <mergeCell ref="Z28:AC28"/>
    <mergeCell ref="AD28:AG28"/>
    <mergeCell ref="B29:E30"/>
    <mergeCell ref="F29:I30"/>
    <mergeCell ref="J29:M30"/>
    <mergeCell ref="N29:Q30"/>
    <mergeCell ref="R29:U30"/>
    <mergeCell ref="V29:Y30"/>
    <mergeCell ref="Z29:AC30"/>
    <mergeCell ref="A28:A30"/>
    <mergeCell ref="B28:E28"/>
    <mergeCell ref="A35:U35"/>
    <mergeCell ref="Z35:AC35"/>
    <mergeCell ref="V35:Y35"/>
    <mergeCell ref="AD35:AG35"/>
    <mergeCell ref="F28:I28"/>
    <mergeCell ref="A67:AG68"/>
    <mergeCell ref="A78:U79"/>
    <mergeCell ref="V70:Y77"/>
    <mergeCell ref="A80:U81"/>
    <mergeCell ref="A82:U83"/>
    <mergeCell ref="V80:Y81"/>
    <mergeCell ref="Z80:AC81"/>
    <mergeCell ref="Y90:AD91"/>
    <mergeCell ref="A84:F85"/>
    <mergeCell ref="A86:AG87"/>
    <mergeCell ref="A88:F89"/>
    <mergeCell ref="G88:L89"/>
    <mergeCell ref="M88:R89"/>
    <mergeCell ref="S88:X89"/>
    <mergeCell ref="Y88:AD89"/>
    <mergeCell ref="AD78:AG83"/>
    <mergeCell ref="A50:U51"/>
    <mergeCell ref="A46:U47"/>
    <mergeCell ref="Z46:AC47"/>
    <mergeCell ref="Z69:AC69"/>
    <mergeCell ref="G90:L91"/>
    <mergeCell ref="V46:Y47"/>
    <mergeCell ref="Z52:AC52"/>
    <mergeCell ref="V78:Y79"/>
    <mergeCell ref="Z78:AC79"/>
    <mergeCell ref="V82:Y83"/>
    <mergeCell ref="Z82:AC83"/>
    <mergeCell ref="V55:Y56"/>
    <mergeCell ref="Z55:AC56"/>
    <mergeCell ref="A57:U58"/>
    <mergeCell ref="V57:Y58"/>
    <mergeCell ref="Z57:AC58"/>
    <mergeCell ref="A69:U69"/>
    <mergeCell ref="A59:F60"/>
    <mergeCell ref="A63:F64"/>
    <mergeCell ref="G63:L64"/>
    <mergeCell ref="M63:R64"/>
    <mergeCell ref="S63:X64"/>
    <mergeCell ref="Y63:AD64"/>
    <mergeCell ref="AD50:AG58"/>
    <mergeCell ref="Z50:AC51"/>
    <mergeCell ref="AD45:AG45"/>
    <mergeCell ref="AD46:AG49"/>
    <mergeCell ref="Z70:AC77"/>
    <mergeCell ref="AD70:AG77"/>
    <mergeCell ref="A48:U49"/>
    <mergeCell ref="V48:Y49"/>
    <mergeCell ref="Z48:AC49"/>
    <mergeCell ref="V45:Y45"/>
    <mergeCell ref="Z45:AC45"/>
    <mergeCell ref="A45:U45"/>
    <mergeCell ref="AD69:AG69"/>
    <mergeCell ref="A65:F66"/>
    <mergeCell ref="G65:L66"/>
    <mergeCell ref="M65:R66"/>
    <mergeCell ref="S65:X66"/>
    <mergeCell ref="Y65:AD66"/>
    <mergeCell ref="A53:U54"/>
    <mergeCell ref="V53:Y54"/>
    <mergeCell ref="V52:Y52"/>
    <mergeCell ref="V69:Y69"/>
    <mergeCell ref="Z53:AC54"/>
    <mergeCell ref="A52:U52"/>
    <mergeCell ref="A55:U56"/>
  </mergeCells>
  <phoneticPr fontId="4"/>
  <dataValidations count="1">
    <dataValidation type="list" allowBlank="1" showInputMessage="1" showErrorMessage="1" sqref="M65:R66 M90:R91 AD95:AG102 M109:R110 AD70:AG83 AE36:AG44 AD36:AD46 AD50:AG58" xr:uid="{28C05AFD-2D47-4FC3-838F-58CC8BE4DFA3}">
      <formula1>"達成,未達成"</formula1>
    </dataValidation>
  </dataValidations>
  <pageMargins left="0.43307086614173229" right="0.43307086614173229" top="0.59055118110236227" bottom="0.19685039370078741" header="0.31496062992125984" footer="0.31496062992125984"/>
  <pageSetup paperSize="9" fitToWidth="0" fitToHeight="0" orientation="portrait" r:id="rId1"/>
  <rowBreaks count="2" manualBreakCount="2">
    <brk id="30" max="32" man="1"/>
    <brk id="66" max="32"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4F9EE-4C2D-4EC6-90E0-D19ED8452993}">
  <sheetPr>
    <tabColor theme="5"/>
  </sheetPr>
  <dimension ref="A1:BM82"/>
  <sheetViews>
    <sheetView view="pageBreakPreview" topLeftCell="A22" zoomScaleNormal="100" zoomScaleSheetLayoutView="100" workbookViewId="0">
      <selection activeCell="AS23" sqref="AS23"/>
    </sheetView>
  </sheetViews>
  <sheetFormatPr defaultColWidth="2.625" defaultRowHeight="15.75" customHeight="1"/>
  <cols>
    <col min="1" max="6" width="2.625" style="1" customWidth="1"/>
    <col min="7" max="26" width="2.625" style="1"/>
    <col min="27" max="27" width="2.625" style="1" customWidth="1"/>
    <col min="28" max="30" width="2.625" style="1"/>
    <col min="31" max="31" width="2.625" style="1" customWidth="1"/>
    <col min="32" max="16384" width="2.625" style="1"/>
  </cols>
  <sheetData>
    <row r="1" spans="1:36" s="6" customFormat="1" ht="15.75" customHeight="1">
      <c r="A1" s="812" t="s">
        <v>28</v>
      </c>
      <c r="B1" s="812"/>
      <c r="C1" s="812"/>
      <c r="D1" s="812"/>
      <c r="E1" s="812"/>
      <c r="F1" s="812"/>
      <c r="G1" s="812"/>
      <c r="H1" s="812"/>
      <c r="I1" s="812"/>
      <c r="J1" s="812"/>
      <c r="K1" s="812"/>
      <c r="L1" s="812"/>
      <c r="M1" s="812"/>
      <c r="N1" s="812"/>
      <c r="O1" s="812"/>
      <c r="P1" s="812"/>
      <c r="Q1" s="812"/>
      <c r="R1" s="812"/>
      <c r="S1" s="812"/>
      <c r="T1" s="812"/>
      <c r="U1" s="812"/>
      <c r="V1" s="812"/>
      <c r="W1" s="812"/>
      <c r="X1" s="812"/>
      <c r="Y1" s="812"/>
      <c r="Z1" s="812"/>
      <c r="AA1" s="812"/>
      <c r="AB1" s="812"/>
      <c r="AC1" s="812"/>
      <c r="AD1" s="812"/>
      <c r="AE1" s="812"/>
      <c r="AF1" s="812"/>
      <c r="AG1" s="812"/>
    </row>
    <row r="2" spans="1:36" s="6" customFormat="1" ht="15.75" customHeight="1">
      <c r="A2" s="812"/>
      <c r="B2" s="812"/>
      <c r="C2" s="812"/>
      <c r="D2" s="812"/>
      <c r="E2" s="812"/>
      <c r="F2" s="812"/>
      <c r="G2" s="812"/>
      <c r="H2" s="812"/>
      <c r="I2" s="812"/>
      <c r="J2" s="812"/>
      <c r="K2" s="812"/>
      <c r="L2" s="812"/>
      <c r="M2" s="812"/>
      <c r="N2" s="812"/>
      <c r="O2" s="812"/>
      <c r="P2" s="812"/>
      <c r="Q2" s="812"/>
      <c r="R2" s="812"/>
      <c r="S2" s="812"/>
      <c r="T2" s="812"/>
      <c r="U2" s="812"/>
      <c r="V2" s="812"/>
      <c r="W2" s="812"/>
      <c r="X2" s="812"/>
      <c r="Y2" s="812"/>
      <c r="Z2" s="812"/>
      <c r="AA2" s="812"/>
      <c r="AB2" s="812"/>
      <c r="AC2" s="812"/>
      <c r="AD2" s="812"/>
      <c r="AE2" s="812"/>
      <c r="AF2" s="812"/>
      <c r="AG2" s="812"/>
    </row>
    <row r="3" spans="1:36" s="3" customFormat="1" ht="15.75" customHeight="1">
      <c r="A3" s="590" t="s">
        <v>27</v>
      </c>
      <c r="B3" s="590"/>
      <c r="C3" s="590"/>
      <c r="D3" s="590"/>
    </row>
    <row r="4" spans="1:36" s="3" customFormat="1" ht="15.75" customHeight="1">
      <c r="A4" s="591"/>
      <c r="B4" s="591"/>
      <c r="C4" s="591"/>
      <c r="D4" s="591"/>
    </row>
    <row r="5" spans="1:36" ht="15.75" customHeight="1">
      <c r="A5" s="795" t="s">
        <v>829</v>
      </c>
      <c r="B5" s="795"/>
      <c r="C5" s="795"/>
      <c r="D5" s="795"/>
      <c r="E5" s="795"/>
      <c r="F5" s="795"/>
      <c r="G5" s="795"/>
      <c r="H5" s="795"/>
      <c r="I5" s="795"/>
      <c r="J5" s="795"/>
      <c r="K5" s="795"/>
      <c r="L5" s="795"/>
      <c r="M5" s="795"/>
      <c r="N5" s="795"/>
      <c r="O5" s="795"/>
      <c r="P5" s="795"/>
      <c r="Q5" s="795"/>
      <c r="R5" s="795"/>
      <c r="S5" s="795"/>
      <c r="T5" s="795"/>
      <c r="U5" s="795"/>
      <c r="V5" s="795"/>
      <c r="W5" s="795"/>
      <c r="X5" s="795"/>
      <c r="Y5" s="795"/>
      <c r="Z5" s="795"/>
      <c r="AA5" s="795"/>
      <c r="AB5" s="795"/>
      <c r="AC5" s="795"/>
      <c r="AD5" s="795"/>
      <c r="AE5" s="795"/>
      <c r="AF5" s="795"/>
      <c r="AG5" s="795"/>
    </row>
    <row r="6" spans="1:36" ht="15.75" customHeight="1">
      <c r="A6" s="795"/>
      <c r="B6" s="795"/>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B6" s="795"/>
      <c r="AC6" s="795"/>
      <c r="AD6" s="795"/>
      <c r="AE6" s="795"/>
      <c r="AF6" s="795"/>
      <c r="AG6" s="795"/>
    </row>
    <row r="7" spans="1:36" s="2" customFormat="1" ht="15.75" customHeight="1">
      <c r="A7" s="813" t="s">
        <v>218</v>
      </c>
      <c r="B7" s="814"/>
      <c r="C7" s="814"/>
      <c r="D7" s="814"/>
      <c r="E7" s="814"/>
      <c r="F7" s="814"/>
      <c r="G7" s="814"/>
      <c r="H7" s="814"/>
      <c r="I7" s="814"/>
      <c r="J7" s="814"/>
      <c r="K7" s="814"/>
      <c r="L7" s="814"/>
      <c r="M7" s="814"/>
      <c r="N7" s="814"/>
      <c r="O7" s="814"/>
      <c r="P7" s="814"/>
      <c r="Q7" s="814"/>
      <c r="R7" s="814"/>
      <c r="S7" s="814"/>
      <c r="T7" s="814"/>
      <c r="U7" s="814"/>
      <c r="V7" s="814"/>
      <c r="W7" s="814"/>
      <c r="X7" s="814"/>
      <c r="Y7" s="814"/>
      <c r="Z7" s="814"/>
      <c r="AA7" s="814"/>
      <c r="AB7" s="814"/>
      <c r="AC7" s="814"/>
      <c r="AD7" s="814"/>
      <c r="AE7" s="814"/>
      <c r="AF7" s="814"/>
      <c r="AG7" s="815"/>
    </row>
    <row r="8" spans="1:36" s="2" customFormat="1" ht="15.75" customHeight="1">
      <c r="A8" s="816" t="s">
        <v>305</v>
      </c>
      <c r="B8" s="817"/>
      <c r="C8" s="817"/>
      <c r="D8" s="817"/>
      <c r="E8" s="817"/>
      <c r="F8" s="817"/>
      <c r="G8" s="817"/>
      <c r="H8" s="817"/>
      <c r="I8" s="817"/>
      <c r="J8" s="817"/>
      <c r="K8" s="817"/>
      <c r="L8" s="817"/>
      <c r="M8" s="817"/>
      <c r="N8" s="817"/>
      <c r="O8" s="817"/>
      <c r="P8" s="817"/>
      <c r="Q8" s="817"/>
      <c r="R8" s="817"/>
      <c r="S8" s="817"/>
      <c r="T8" s="817"/>
      <c r="U8" s="817"/>
      <c r="V8" s="817"/>
      <c r="W8" s="817"/>
      <c r="X8" s="817"/>
      <c r="Y8" s="817"/>
      <c r="Z8" s="817"/>
      <c r="AA8" s="817"/>
      <c r="AB8" s="817"/>
      <c r="AC8" s="817"/>
      <c r="AD8" s="817"/>
      <c r="AE8" s="817"/>
      <c r="AF8" s="817"/>
      <c r="AG8" s="818"/>
    </row>
    <row r="9" spans="1:36" s="2" customFormat="1" ht="15.75" customHeight="1">
      <c r="A9" s="819"/>
      <c r="B9" s="820"/>
      <c r="C9" s="820"/>
      <c r="D9" s="820"/>
      <c r="E9" s="820"/>
      <c r="F9" s="820"/>
      <c r="G9" s="820"/>
      <c r="H9" s="820"/>
      <c r="I9" s="820"/>
      <c r="J9" s="820"/>
      <c r="K9" s="820"/>
      <c r="L9" s="820"/>
      <c r="M9" s="820"/>
      <c r="N9" s="820"/>
      <c r="O9" s="820"/>
      <c r="P9" s="820"/>
      <c r="Q9" s="820"/>
      <c r="R9" s="820"/>
      <c r="S9" s="820"/>
      <c r="T9" s="820"/>
      <c r="U9" s="820"/>
      <c r="V9" s="820"/>
      <c r="W9" s="820"/>
      <c r="X9" s="820"/>
      <c r="Y9" s="820"/>
      <c r="Z9" s="820"/>
      <c r="AA9" s="820"/>
      <c r="AB9" s="820"/>
      <c r="AC9" s="820"/>
      <c r="AD9" s="820"/>
      <c r="AE9" s="820"/>
      <c r="AF9" s="820"/>
      <c r="AG9" s="821"/>
    </row>
    <row r="10" spans="1:36" ht="15.75" customHeight="1">
      <c r="A10" s="489" t="s">
        <v>17</v>
      </c>
      <c r="B10" s="489"/>
      <c r="C10" s="489"/>
      <c r="D10" s="489"/>
      <c r="E10" s="6"/>
      <c r="AJ10" s="31"/>
    </row>
    <row r="11" spans="1:36" ht="15.75" customHeight="1" thickBot="1">
      <c r="A11" s="770"/>
      <c r="B11" s="770"/>
      <c r="C11" s="770"/>
      <c r="D11" s="770"/>
      <c r="E11" s="6"/>
    </row>
    <row r="12" spans="1:36" ht="15.75" customHeight="1" thickTop="1">
      <c r="A12" s="822" t="s">
        <v>532</v>
      </c>
      <c r="B12" s="491"/>
      <c r="C12" s="491"/>
      <c r="D12" s="491"/>
      <c r="E12" s="491"/>
      <c r="F12" s="491"/>
      <c r="G12" s="491"/>
      <c r="H12" s="491"/>
      <c r="I12" s="491"/>
      <c r="J12" s="491"/>
      <c r="K12" s="491"/>
      <c r="L12" s="491"/>
      <c r="M12" s="491"/>
      <c r="N12" s="491"/>
      <c r="O12" s="491"/>
      <c r="P12" s="491"/>
      <c r="Q12" s="491"/>
      <c r="R12" s="491"/>
      <c r="S12" s="491"/>
      <c r="T12" s="491"/>
      <c r="U12" s="491"/>
      <c r="V12" s="491"/>
      <c r="W12" s="491"/>
      <c r="X12" s="491"/>
      <c r="Y12" s="491"/>
      <c r="Z12" s="491"/>
      <c r="AA12" s="491"/>
      <c r="AB12" s="491"/>
      <c r="AC12" s="491"/>
      <c r="AD12" s="491"/>
      <c r="AE12" s="491"/>
      <c r="AF12" s="491"/>
      <c r="AG12" s="491"/>
    </row>
    <row r="13" spans="1:36" ht="15.75" customHeight="1">
      <c r="A13" s="892"/>
      <c r="B13" s="491"/>
      <c r="C13" s="491"/>
      <c r="D13" s="491"/>
      <c r="E13" s="491"/>
      <c r="F13" s="491"/>
      <c r="G13" s="491"/>
      <c r="H13" s="491"/>
      <c r="I13" s="491"/>
      <c r="J13" s="491"/>
      <c r="K13" s="491"/>
      <c r="L13" s="491"/>
      <c r="M13" s="491"/>
      <c r="N13" s="491"/>
      <c r="O13" s="491"/>
      <c r="P13" s="491"/>
      <c r="Q13" s="491"/>
      <c r="R13" s="491"/>
      <c r="S13" s="491"/>
      <c r="T13" s="491"/>
      <c r="U13" s="491"/>
      <c r="V13" s="491"/>
      <c r="W13" s="491"/>
      <c r="X13" s="491"/>
      <c r="Y13" s="491"/>
      <c r="Z13" s="491"/>
      <c r="AA13" s="491"/>
      <c r="AB13" s="491"/>
      <c r="AC13" s="491"/>
      <c r="AD13" s="491"/>
      <c r="AE13" s="491"/>
      <c r="AF13" s="491"/>
      <c r="AG13" s="491"/>
    </row>
    <row r="14" spans="1:36" ht="15.75" customHeight="1">
      <c r="A14" s="491"/>
      <c r="B14" s="491"/>
      <c r="C14" s="491"/>
      <c r="D14" s="491"/>
      <c r="E14" s="491"/>
      <c r="F14" s="491"/>
      <c r="G14" s="491"/>
      <c r="H14" s="491"/>
      <c r="I14" s="491"/>
      <c r="J14" s="491"/>
      <c r="K14" s="491"/>
      <c r="L14" s="491"/>
      <c r="M14" s="491"/>
      <c r="N14" s="491"/>
      <c r="O14" s="491"/>
      <c r="P14" s="491"/>
      <c r="Q14" s="491"/>
      <c r="R14" s="491"/>
      <c r="S14" s="491"/>
      <c r="T14" s="491"/>
      <c r="U14" s="491"/>
      <c r="V14" s="491"/>
      <c r="W14" s="491"/>
      <c r="X14" s="491"/>
      <c r="Y14" s="491"/>
      <c r="Z14" s="491"/>
      <c r="AA14" s="491"/>
      <c r="AB14" s="491"/>
      <c r="AC14" s="491"/>
      <c r="AD14" s="491"/>
      <c r="AE14" s="491"/>
      <c r="AF14" s="491"/>
      <c r="AG14" s="491"/>
    </row>
    <row r="15" spans="1:36" ht="15.75" customHeight="1">
      <c r="A15" s="489" t="s">
        <v>16</v>
      </c>
      <c r="B15" s="489"/>
      <c r="C15" s="489"/>
      <c r="D15" s="489"/>
      <c r="E15" s="6"/>
    </row>
    <row r="16" spans="1:36" ht="15.75" customHeight="1" thickBot="1">
      <c r="A16" s="770"/>
      <c r="B16" s="770"/>
      <c r="C16" s="770"/>
      <c r="D16" s="770"/>
      <c r="E16" s="6"/>
    </row>
    <row r="17" spans="1:65" ht="15.75" customHeight="1" thickTop="1">
      <c r="A17" s="822" t="s">
        <v>611</v>
      </c>
      <c r="B17" s="892"/>
      <c r="C17" s="892"/>
      <c r="D17" s="892"/>
      <c r="E17" s="892"/>
      <c r="F17" s="892"/>
      <c r="G17" s="892"/>
      <c r="H17" s="892"/>
      <c r="I17" s="892"/>
      <c r="J17" s="892"/>
      <c r="K17" s="892"/>
      <c r="L17" s="892"/>
      <c r="M17" s="892"/>
      <c r="N17" s="892"/>
      <c r="O17" s="892"/>
      <c r="P17" s="892"/>
      <c r="Q17" s="892"/>
      <c r="R17" s="892"/>
      <c r="S17" s="892"/>
      <c r="T17" s="892"/>
      <c r="U17" s="892"/>
      <c r="V17" s="892"/>
      <c r="W17" s="892"/>
      <c r="X17" s="892"/>
      <c r="Y17" s="892"/>
      <c r="Z17" s="892"/>
      <c r="AA17" s="892"/>
      <c r="AB17" s="892"/>
      <c r="AC17" s="892"/>
      <c r="AD17" s="892"/>
      <c r="AE17" s="892"/>
      <c r="AF17" s="892"/>
      <c r="AG17" s="892"/>
    </row>
    <row r="18" spans="1:65" ht="15.75" customHeight="1">
      <c r="A18" s="892"/>
      <c r="B18" s="892"/>
      <c r="C18" s="892"/>
      <c r="D18" s="892"/>
      <c r="E18" s="892"/>
      <c r="F18" s="892"/>
      <c r="G18" s="892"/>
      <c r="H18" s="892"/>
      <c r="I18" s="892"/>
      <c r="J18" s="892"/>
      <c r="K18" s="892"/>
      <c r="L18" s="892"/>
      <c r="M18" s="892"/>
      <c r="N18" s="892"/>
      <c r="O18" s="892"/>
      <c r="P18" s="892"/>
      <c r="Q18" s="892"/>
      <c r="R18" s="892"/>
      <c r="S18" s="892"/>
      <c r="T18" s="892"/>
      <c r="U18" s="892"/>
      <c r="V18" s="892"/>
      <c r="W18" s="892"/>
      <c r="X18" s="892"/>
      <c r="Y18" s="892"/>
      <c r="Z18" s="892"/>
      <c r="AA18" s="892"/>
      <c r="AB18" s="892"/>
      <c r="AC18" s="892"/>
      <c r="AD18" s="892"/>
      <c r="AE18" s="892"/>
      <c r="AF18" s="892"/>
      <c r="AG18" s="892"/>
    </row>
    <row r="19" spans="1:65" ht="15.75" customHeight="1">
      <c r="A19" s="822" t="s">
        <v>533</v>
      </c>
      <c r="B19" s="892"/>
      <c r="C19" s="892"/>
      <c r="D19" s="892"/>
      <c r="E19" s="892"/>
      <c r="F19" s="892"/>
      <c r="G19" s="892"/>
      <c r="H19" s="892"/>
      <c r="I19" s="892"/>
      <c r="J19" s="892"/>
      <c r="K19" s="892"/>
      <c r="L19" s="892"/>
      <c r="M19" s="892"/>
      <c r="N19" s="892"/>
      <c r="O19" s="892"/>
      <c r="P19" s="892"/>
      <c r="Q19" s="892"/>
      <c r="R19" s="892"/>
      <c r="S19" s="892"/>
      <c r="T19" s="892"/>
      <c r="U19" s="892"/>
      <c r="V19" s="892"/>
      <c r="W19" s="892"/>
      <c r="X19" s="892"/>
      <c r="Y19" s="892"/>
      <c r="Z19" s="892"/>
      <c r="AA19" s="892"/>
      <c r="AB19" s="892"/>
      <c r="AC19" s="892"/>
      <c r="AD19" s="892"/>
      <c r="AE19" s="892"/>
      <c r="AF19" s="892"/>
      <c r="AG19" s="892"/>
    </row>
    <row r="20" spans="1:65" ht="15.75" customHeight="1">
      <c r="A20" s="892"/>
      <c r="B20" s="892"/>
      <c r="C20" s="892"/>
      <c r="D20" s="892"/>
      <c r="E20" s="892"/>
      <c r="F20" s="892"/>
      <c r="G20" s="892"/>
      <c r="H20" s="892"/>
      <c r="I20" s="892"/>
      <c r="J20" s="892"/>
      <c r="K20" s="892"/>
      <c r="L20" s="892"/>
      <c r="M20" s="892"/>
      <c r="N20" s="892"/>
      <c r="O20" s="892"/>
      <c r="P20" s="892"/>
      <c r="Q20" s="892"/>
      <c r="R20" s="892"/>
      <c r="S20" s="892"/>
      <c r="T20" s="892"/>
      <c r="U20" s="892"/>
      <c r="V20" s="892"/>
      <c r="W20" s="892"/>
      <c r="X20" s="892"/>
      <c r="Y20" s="892"/>
      <c r="Z20" s="892"/>
      <c r="AA20" s="892"/>
      <c r="AB20" s="892"/>
      <c r="AC20" s="892"/>
      <c r="AD20" s="892"/>
      <c r="AE20" s="892"/>
      <c r="AF20" s="892"/>
      <c r="AG20" s="892"/>
    </row>
    <row r="21" spans="1:65" ht="15.75" customHeight="1">
      <c r="A21" s="489" t="s">
        <v>0</v>
      </c>
      <c r="B21" s="489"/>
      <c r="C21" s="489"/>
      <c r="D21" s="489"/>
      <c r="E21" s="489"/>
      <c r="F21" s="489"/>
      <c r="G21" s="6"/>
      <c r="H21" s="6"/>
    </row>
    <row r="22" spans="1:65" ht="15.75" customHeight="1" thickBot="1">
      <c r="A22" s="770"/>
      <c r="B22" s="770"/>
      <c r="C22" s="770"/>
      <c r="D22" s="770"/>
      <c r="E22" s="770"/>
      <c r="F22" s="770"/>
      <c r="G22" s="6"/>
      <c r="H22" s="6"/>
    </row>
    <row r="23" spans="1:65" s="2" customFormat="1" ht="15.75" customHeight="1" thickTop="1">
      <c r="A23" s="569" t="s">
        <v>621</v>
      </c>
      <c r="B23" s="569"/>
      <c r="C23" s="569"/>
      <c r="D23" s="569"/>
      <c r="E23" s="569"/>
      <c r="F23" s="569"/>
      <c r="G23" s="569"/>
      <c r="H23" s="569"/>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row>
    <row r="24" spans="1:65" s="2" customFormat="1" ht="15.75" customHeight="1">
      <c r="A24" s="569"/>
      <c r="B24" s="569"/>
      <c r="C24" s="569"/>
      <c r="D24" s="569"/>
      <c r="E24" s="569"/>
      <c r="F24" s="569"/>
      <c r="G24" s="569"/>
      <c r="H24" s="569"/>
      <c r="I24" s="569"/>
      <c r="J24" s="569"/>
      <c r="K24" s="569"/>
      <c r="L24" s="569"/>
      <c r="M24" s="569"/>
      <c r="N24" s="569"/>
      <c r="O24" s="569"/>
      <c r="P24" s="569"/>
      <c r="Q24" s="569"/>
      <c r="R24" s="569"/>
      <c r="S24" s="569"/>
      <c r="T24" s="569"/>
      <c r="U24" s="569"/>
      <c r="V24" s="569"/>
      <c r="W24" s="569"/>
      <c r="X24" s="569"/>
      <c r="Y24" s="569"/>
      <c r="Z24" s="569"/>
      <c r="AA24" s="569"/>
      <c r="AB24" s="569"/>
      <c r="AC24" s="569"/>
      <c r="AD24" s="569"/>
      <c r="AE24" s="569"/>
      <c r="AF24" s="569"/>
      <c r="AG24" s="569"/>
    </row>
    <row r="25" spans="1:65" s="3" customFormat="1" ht="15.75" customHeight="1">
      <c r="A25" s="863" t="s">
        <v>12</v>
      </c>
      <c r="B25" s="798" t="s">
        <v>722</v>
      </c>
      <c r="C25" s="798"/>
      <c r="D25" s="798"/>
      <c r="E25" s="798"/>
      <c r="F25" s="798" t="s">
        <v>724</v>
      </c>
      <c r="G25" s="798"/>
      <c r="H25" s="798"/>
      <c r="I25" s="798"/>
      <c r="J25" s="798" t="s">
        <v>726</v>
      </c>
      <c r="K25" s="798"/>
      <c r="L25" s="798"/>
      <c r="M25" s="798"/>
      <c r="N25" s="798" t="s">
        <v>728</v>
      </c>
      <c r="O25" s="798"/>
      <c r="P25" s="798"/>
      <c r="Q25" s="798"/>
      <c r="R25" s="798" t="s">
        <v>14</v>
      </c>
      <c r="S25" s="798"/>
      <c r="T25" s="798"/>
      <c r="U25" s="798"/>
      <c r="V25" s="798" t="s">
        <v>721</v>
      </c>
      <c r="W25" s="798"/>
      <c r="X25" s="798"/>
      <c r="Y25" s="798"/>
      <c r="Z25" s="798" t="s">
        <v>707</v>
      </c>
      <c r="AA25" s="798"/>
      <c r="AB25" s="798"/>
      <c r="AC25" s="798"/>
      <c r="AD25" s="798" t="s">
        <v>709</v>
      </c>
      <c r="AE25" s="798"/>
      <c r="AF25" s="798"/>
      <c r="AG25" s="798"/>
      <c r="AO25" s="2"/>
      <c r="AP25" s="620">
        <v>0.74</v>
      </c>
      <c r="AQ25" s="620"/>
      <c r="AR25" s="620"/>
      <c r="AS25" s="620"/>
      <c r="AT25" s="2"/>
      <c r="AU25" s="2"/>
      <c r="AV25" s="2"/>
      <c r="AW25" s="2"/>
      <c r="AX25" s="2"/>
      <c r="AY25" s="2"/>
      <c r="AZ25" s="2"/>
      <c r="BA25" s="2"/>
      <c r="BB25" s="2"/>
      <c r="BC25" s="2"/>
      <c r="BD25" s="2"/>
      <c r="BE25" s="2"/>
      <c r="BF25" s="2"/>
      <c r="BG25" s="2"/>
      <c r="BH25" s="2"/>
      <c r="BI25" s="2"/>
      <c r="BJ25" s="2"/>
      <c r="BK25" s="2"/>
      <c r="BL25" s="2"/>
      <c r="BM25" s="2"/>
    </row>
    <row r="26" spans="1:65" s="3" customFormat="1" ht="15.75" customHeight="1">
      <c r="A26" s="864"/>
      <c r="B26" s="866">
        <v>0.218</v>
      </c>
      <c r="C26" s="867"/>
      <c r="D26" s="867"/>
      <c r="E26" s="868"/>
      <c r="F26" s="872"/>
      <c r="G26" s="873"/>
      <c r="H26" s="873"/>
      <c r="I26" s="874"/>
      <c r="J26" s="872"/>
      <c r="K26" s="873"/>
      <c r="L26" s="873"/>
      <c r="M26" s="874"/>
      <c r="N26" s="872"/>
      <c r="O26" s="873"/>
      <c r="P26" s="873"/>
      <c r="Q26" s="874"/>
      <c r="R26" s="872"/>
      <c r="S26" s="873"/>
      <c r="T26" s="873"/>
      <c r="U26" s="874"/>
      <c r="V26" s="878" t="s">
        <v>32</v>
      </c>
      <c r="W26" s="800"/>
      <c r="X26" s="800"/>
      <c r="Y26" s="879"/>
      <c r="Z26" s="907">
        <v>0.23699999999999999</v>
      </c>
      <c r="AA26" s="714"/>
      <c r="AB26" s="714"/>
      <c r="AC26" s="908"/>
      <c r="AD26" s="907">
        <v>0.214</v>
      </c>
      <c r="AE26" s="714"/>
      <c r="AF26" s="714"/>
      <c r="AG26" s="714"/>
      <c r="AH26" s="366" t="s">
        <v>555</v>
      </c>
      <c r="AI26" s="250"/>
      <c r="AJ26" s="250"/>
      <c r="AK26" s="250"/>
      <c r="AL26" s="250"/>
      <c r="AO26" s="622" t="s">
        <v>889</v>
      </c>
      <c r="AP26" s="623" t="s">
        <v>895</v>
      </c>
      <c r="AQ26" s="623"/>
      <c r="AR26" s="623"/>
      <c r="AS26" s="623"/>
      <c r="AT26" s="623" t="s">
        <v>703</v>
      </c>
      <c r="AU26" s="623"/>
      <c r="AV26" s="623"/>
      <c r="AW26" s="623"/>
      <c r="AX26" s="623" t="s">
        <v>890</v>
      </c>
      <c r="AY26" s="623"/>
      <c r="AZ26" s="623"/>
      <c r="BA26" s="623"/>
      <c r="BB26" s="623" t="s">
        <v>891</v>
      </c>
      <c r="BC26" s="623"/>
      <c r="BD26" s="623"/>
      <c r="BE26" s="623"/>
      <c r="BF26" s="623" t="s">
        <v>892</v>
      </c>
      <c r="BG26" s="623"/>
      <c r="BH26" s="623"/>
      <c r="BI26" s="623"/>
      <c r="BJ26" s="623" t="s">
        <v>893</v>
      </c>
      <c r="BK26" s="623"/>
      <c r="BL26" s="623"/>
      <c r="BM26" s="623"/>
    </row>
    <row r="27" spans="1:65" s="2" customFormat="1" ht="15.75" customHeight="1">
      <c r="A27" s="865"/>
      <c r="B27" s="869"/>
      <c r="C27" s="870"/>
      <c r="D27" s="870"/>
      <c r="E27" s="871"/>
      <c r="F27" s="875"/>
      <c r="G27" s="876"/>
      <c r="H27" s="876"/>
      <c r="I27" s="877"/>
      <c r="J27" s="875"/>
      <c r="K27" s="876"/>
      <c r="L27" s="876"/>
      <c r="M27" s="877"/>
      <c r="N27" s="875"/>
      <c r="O27" s="876"/>
      <c r="P27" s="876"/>
      <c r="Q27" s="877"/>
      <c r="R27" s="875"/>
      <c r="S27" s="876"/>
      <c r="T27" s="876"/>
      <c r="U27" s="877"/>
      <c r="V27" s="878"/>
      <c r="W27" s="800"/>
      <c r="X27" s="800"/>
      <c r="Y27" s="879"/>
      <c r="Z27" s="907"/>
      <c r="AA27" s="714"/>
      <c r="AB27" s="714"/>
      <c r="AC27" s="908"/>
      <c r="AD27" s="907"/>
      <c r="AE27" s="714"/>
      <c r="AF27" s="714"/>
      <c r="AG27" s="714"/>
      <c r="AH27" s="276"/>
      <c r="AI27" s="250"/>
      <c r="AJ27" s="250"/>
      <c r="AK27" s="250"/>
      <c r="AL27" s="250"/>
      <c r="AO27" s="622"/>
      <c r="AP27" s="623">
        <v>23.7</v>
      </c>
      <c r="AQ27" s="623"/>
      <c r="AR27" s="623"/>
      <c r="AS27" s="623"/>
      <c r="AT27" s="653">
        <f>AP27-$AP$25</f>
        <v>22.96</v>
      </c>
      <c r="AU27" s="653"/>
      <c r="AV27" s="653"/>
      <c r="AW27" s="653"/>
      <c r="AX27" s="653">
        <f>AT27-$AP$25</f>
        <v>22.220000000000002</v>
      </c>
      <c r="AY27" s="653"/>
      <c r="AZ27" s="653"/>
      <c r="BA27" s="653"/>
      <c r="BB27" s="653">
        <f>AX27-$AP$25</f>
        <v>21.480000000000004</v>
      </c>
      <c r="BC27" s="653"/>
      <c r="BD27" s="653"/>
      <c r="BE27" s="653"/>
      <c r="BF27" s="653">
        <f>BB27-$AP$25</f>
        <v>20.740000000000006</v>
      </c>
      <c r="BG27" s="653"/>
      <c r="BH27" s="653"/>
      <c r="BI27" s="653"/>
      <c r="BJ27" s="928" t="s">
        <v>32</v>
      </c>
      <c r="BK27" s="928"/>
      <c r="BL27" s="928"/>
      <c r="BM27" s="928"/>
    </row>
    <row r="28" spans="1:65" s="3" customFormat="1" ht="15.75" customHeight="1">
      <c r="A28" s="927" t="s">
        <v>25</v>
      </c>
      <c r="B28" s="927"/>
      <c r="C28" s="927"/>
      <c r="D28" s="927"/>
      <c r="E28" s="927"/>
      <c r="F28" s="927"/>
      <c r="G28" s="927"/>
      <c r="H28" s="927"/>
      <c r="I28" s="927"/>
      <c r="J28" s="927"/>
      <c r="K28" s="927"/>
      <c r="L28" s="927"/>
      <c r="M28" s="927"/>
      <c r="N28" s="927"/>
      <c r="O28" s="927"/>
      <c r="P28" s="927"/>
      <c r="Q28" s="927"/>
      <c r="R28" s="927"/>
      <c r="S28" s="927"/>
      <c r="T28" s="927"/>
      <c r="U28" s="927"/>
      <c r="V28" s="927"/>
      <c r="W28" s="927"/>
      <c r="X28" s="927"/>
      <c r="Y28" s="927"/>
      <c r="Z28" s="927"/>
      <c r="AA28" s="927"/>
      <c r="AB28" s="927"/>
      <c r="AC28" s="927"/>
      <c r="AD28" s="927"/>
      <c r="AE28" s="927"/>
      <c r="AF28" s="927"/>
      <c r="AG28" s="927"/>
      <c r="AO28" s="622"/>
      <c r="AP28" s="623"/>
      <c r="AQ28" s="623"/>
      <c r="AR28" s="623"/>
      <c r="AS28" s="623"/>
      <c r="AT28" s="653"/>
      <c r="AU28" s="653"/>
      <c r="AV28" s="653"/>
      <c r="AW28" s="653"/>
      <c r="AX28" s="653"/>
      <c r="AY28" s="653"/>
      <c r="AZ28" s="653"/>
      <c r="BA28" s="653"/>
      <c r="BB28" s="653"/>
      <c r="BC28" s="653"/>
      <c r="BD28" s="653"/>
      <c r="BE28" s="653"/>
      <c r="BF28" s="653"/>
      <c r="BG28" s="653"/>
      <c r="BH28" s="653"/>
      <c r="BI28" s="653"/>
      <c r="BJ28" s="928"/>
      <c r="BK28" s="928"/>
      <c r="BL28" s="928"/>
      <c r="BM28" s="928"/>
    </row>
    <row r="29" spans="1:65" s="3" customFormat="1" ht="15.75" customHeight="1">
      <c r="A29" s="591"/>
      <c r="B29" s="591"/>
      <c r="C29" s="591"/>
      <c r="D29" s="591"/>
      <c r="E29" s="591"/>
      <c r="F29" s="591"/>
      <c r="G29" s="591"/>
      <c r="H29" s="591"/>
      <c r="I29" s="591"/>
      <c r="J29" s="591"/>
      <c r="K29" s="591"/>
      <c r="L29" s="591"/>
      <c r="M29" s="591"/>
      <c r="N29" s="591"/>
      <c r="O29" s="591"/>
      <c r="P29" s="591"/>
      <c r="Q29" s="591"/>
      <c r="R29" s="591"/>
      <c r="S29" s="591"/>
      <c r="T29" s="591"/>
      <c r="U29" s="591"/>
      <c r="V29" s="591"/>
      <c r="W29" s="591"/>
      <c r="X29" s="591"/>
      <c r="Y29" s="591"/>
      <c r="Z29" s="591"/>
      <c r="AA29" s="591"/>
      <c r="AB29" s="591"/>
      <c r="AC29" s="591"/>
      <c r="AD29" s="591"/>
      <c r="AE29" s="591"/>
      <c r="AF29" s="591"/>
      <c r="AG29" s="591"/>
      <c r="BJ29" s="929">
        <f>BF27-AP25</f>
        <v>20.000000000000007</v>
      </c>
      <c r="BK29" s="929"/>
      <c r="BL29" s="929"/>
      <c r="BM29" s="929"/>
    </row>
    <row r="30" spans="1:65" ht="15.75" customHeight="1">
      <c r="A30" s="795" t="s">
        <v>830</v>
      </c>
      <c r="B30" s="795"/>
      <c r="C30" s="795"/>
      <c r="D30" s="795"/>
      <c r="E30" s="795"/>
      <c r="F30" s="795"/>
      <c r="G30" s="795"/>
      <c r="H30" s="795"/>
      <c r="I30" s="795"/>
      <c r="J30" s="795"/>
      <c r="K30" s="795"/>
      <c r="L30" s="795"/>
      <c r="M30" s="795"/>
      <c r="N30" s="795"/>
      <c r="O30" s="795"/>
      <c r="P30" s="795"/>
      <c r="Q30" s="795"/>
      <c r="R30" s="795"/>
      <c r="S30" s="795"/>
      <c r="T30" s="795"/>
      <c r="U30" s="795"/>
      <c r="V30" s="795"/>
      <c r="W30" s="795"/>
      <c r="X30" s="795"/>
      <c r="Y30" s="795"/>
      <c r="Z30" s="795"/>
      <c r="AA30" s="795"/>
      <c r="AB30" s="795"/>
      <c r="AC30" s="795"/>
      <c r="AD30" s="795"/>
      <c r="AE30" s="795"/>
      <c r="AF30" s="795"/>
      <c r="AG30" s="795"/>
    </row>
    <row r="31" spans="1:65" ht="15.75" customHeight="1">
      <c r="A31" s="796"/>
      <c r="B31" s="796"/>
      <c r="C31" s="796"/>
      <c r="D31" s="796"/>
      <c r="E31" s="796"/>
      <c r="F31" s="796"/>
      <c r="G31" s="796"/>
      <c r="H31" s="796"/>
      <c r="I31" s="796"/>
      <c r="J31" s="796"/>
      <c r="K31" s="796"/>
      <c r="L31" s="796"/>
      <c r="M31" s="796"/>
      <c r="N31" s="796"/>
      <c r="O31" s="796"/>
      <c r="P31" s="796"/>
      <c r="Q31" s="796"/>
      <c r="R31" s="796"/>
      <c r="S31" s="796"/>
      <c r="T31" s="796"/>
      <c r="U31" s="796"/>
      <c r="V31" s="796"/>
      <c r="W31" s="796"/>
      <c r="X31" s="796"/>
      <c r="Y31" s="796"/>
      <c r="Z31" s="796"/>
      <c r="AA31" s="796"/>
      <c r="AB31" s="796"/>
      <c r="AC31" s="796"/>
      <c r="AD31" s="796"/>
      <c r="AE31" s="796"/>
      <c r="AF31" s="796"/>
      <c r="AG31" s="796"/>
    </row>
    <row r="32" spans="1:65" s="3" customFormat="1" ht="16.5" customHeight="1">
      <c r="A32" s="790" t="s">
        <v>730</v>
      </c>
      <c r="B32" s="791"/>
      <c r="C32" s="791"/>
      <c r="D32" s="791"/>
      <c r="E32" s="791"/>
      <c r="F32" s="791"/>
      <c r="G32" s="791"/>
      <c r="H32" s="791"/>
      <c r="I32" s="791"/>
      <c r="J32" s="791"/>
      <c r="K32" s="791"/>
      <c r="L32" s="791"/>
      <c r="M32" s="791"/>
      <c r="N32" s="791"/>
      <c r="O32" s="791"/>
      <c r="P32" s="791"/>
      <c r="Q32" s="791"/>
      <c r="R32" s="791"/>
      <c r="S32" s="791"/>
      <c r="T32" s="791"/>
      <c r="U32" s="792"/>
      <c r="V32" s="793" t="s">
        <v>712</v>
      </c>
      <c r="W32" s="791"/>
      <c r="X32" s="791"/>
      <c r="Y32" s="792"/>
      <c r="Z32" s="793" t="s">
        <v>705</v>
      </c>
      <c r="AA32" s="791"/>
      <c r="AB32" s="791"/>
      <c r="AC32" s="792"/>
      <c r="AD32" s="793" t="s">
        <v>717</v>
      </c>
      <c r="AE32" s="791"/>
      <c r="AF32" s="791"/>
      <c r="AG32" s="794"/>
    </row>
    <row r="33" spans="1:34" ht="16.5" customHeight="1">
      <c r="A33" s="641" t="s">
        <v>612</v>
      </c>
      <c r="B33" s="578"/>
      <c r="C33" s="578"/>
      <c r="D33" s="578"/>
      <c r="E33" s="578"/>
      <c r="F33" s="578"/>
      <c r="G33" s="578"/>
      <c r="H33" s="578"/>
      <c r="I33" s="578"/>
      <c r="J33" s="578"/>
      <c r="K33" s="578"/>
      <c r="L33" s="578"/>
      <c r="M33" s="578"/>
      <c r="N33" s="578"/>
      <c r="O33" s="578"/>
      <c r="P33" s="578"/>
      <c r="Q33" s="578"/>
      <c r="R33" s="578"/>
      <c r="S33" s="578"/>
      <c r="T33" s="578"/>
      <c r="U33" s="579"/>
      <c r="V33" s="577" t="s">
        <v>306</v>
      </c>
      <c r="W33" s="578"/>
      <c r="X33" s="578"/>
      <c r="Y33" s="579"/>
      <c r="Z33" s="577" t="s">
        <v>630</v>
      </c>
      <c r="AA33" s="578"/>
      <c r="AB33" s="578"/>
      <c r="AC33" s="579"/>
      <c r="AD33" s="583" t="s">
        <v>623</v>
      </c>
      <c r="AE33" s="584"/>
      <c r="AF33" s="584"/>
      <c r="AG33" s="585"/>
    </row>
    <row r="34" spans="1:34" ht="15.75" customHeight="1">
      <c r="A34" s="628"/>
      <c r="B34" s="497"/>
      <c r="C34" s="497"/>
      <c r="D34" s="497"/>
      <c r="E34" s="497"/>
      <c r="F34" s="497"/>
      <c r="G34" s="497"/>
      <c r="H34" s="497"/>
      <c r="I34" s="497"/>
      <c r="J34" s="497"/>
      <c r="K34" s="497"/>
      <c r="L34" s="497"/>
      <c r="M34" s="497"/>
      <c r="N34" s="497"/>
      <c r="O34" s="497"/>
      <c r="P34" s="497"/>
      <c r="Q34" s="497"/>
      <c r="R34" s="497"/>
      <c r="S34" s="497"/>
      <c r="T34" s="497"/>
      <c r="U34" s="498"/>
      <c r="V34" s="496"/>
      <c r="W34" s="497"/>
      <c r="X34" s="497"/>
      <c r="Y34" s="498"/>
      <c r="Z34" s="496"/>
      <c r="AA34" s="497"/>
      <c r="AB34" s="497"/>
      <c r="AC34" s="498"/>
      <c r="AD34" s="571"/>
      <c r="AE34" s="572"/>
      <c r="AF34" s="572"/>
      <c r="AG34" s="586"/>
      <c r="AH34" s="1" t="s">
        <v>553</v>
      </c>
    </row>
    <row r="35" spans="1:34" ht="15.75" customHeight="1">
      <c r="A35" s="628"/>
      <c r="B35" s="497"/>
      <c r="C35" s="497"/>
      <c r="D35" s="497"/>
      <c r="E35" s="497"/>
      <c r="F35" s="497"/>
      <c r="G35" s="497"/>
      <c r="H35" s="497"/>
      <c r="I35" s="497"/>
      <c r="J35" s="497"/>
      <c r="K35" s="497"/>
      <c r="L35" s="497"/>
      <c r="M35" s="497"/>
      <c r="N35" s="497"/>
      <c r="O35" s="497"/>
      <c r="P35" s="497"/>
      <c r="Q35" s="497"/>
      <c r="R35" s="497"/>
      <c r="S35" s="497"/>
      <c r="T35" s="497"/>
      <c r="U35" s="498"/>
      <c r="V35" s="496"/>
      <c r="W35" s="497"/>
      <c r="X35" s="497"/>
      <c r="Y35" s="498"/>
      <c r="Z35" s="496"/>
      <c r="AA35" s="497"/>
      <c r="AB35" s="497"/>
      <c r="AC35" s="498"/>
      <c r="AD35" s="571"/>
      <c r="AE35" s="572"/>
      <c r="AF35" s="572"/>
      <c r="AG35" s="586"/>
    </row>
    <row r="36" spans="1:34" ht="15.75" customHeight="1">
      <c r="A36" s="628"/>
      <c r="B36" s="497"/>
      <c r="C36" s="497"/>
      <c r="D36" s="497"/>
      <c r="E36" s="497"/>
      <c r="F36" s="497"/>
      <c r="G36" s="497"/>
      <c r="H36" s="497"/>
      <c r="I36" s="497"/>
      <c r="J36" s="497"/>
      <c r="K36" s="497"/>
      <c r="L36" s="497"/>
      <c r="M36" s="497"/>
      <c r="N36" s="497"/>
      <c r="O36" s="497"/>
      <c r="P36" s="497"/>
      <c r="Q36" s="497"/>
      <c r="R36" s="497"/>
      <c r="S36" s="497"/>
      <c r="T36" s="497"/>
      <c r="U36" s="498"/>
      <c r="V36" s="496"/>
      <c r="W36" s="497"/>
      <c r="X36" s="497"/>
      <c r="Y36" s="498"/>
      <c r="Z36" s="496"/>
      <c r="AA36" s="497"/>
      <c r="AB36" s="497"/>
      <c r="AC36" s="498"/>
      <c r="AD36" s="571"/>
      <c r="AE36" s="572"/>
      <c r="AF36" s="572"/>
      <c r="AG36" s="586"/>
    </row>
    <row r="37" spans="1:34" ht="15.75" customHeight="1">
      <c r="A37" s="628"/>
      <c r="B37" s="497"/>
      <c r="C37" s="497"/>
      <c r="D37" s="497"/>
      <c r="E37" s="497"/>
      <c r="F37" s="497"/>
      <c r="G37" s="497"/>
      <c r="H37" s="497"/>
      <c r="I37" s="497"/>
      <c r="J37" s="497"/>
      <c r="K37" s="497"/>
      <c r="L37" s="497"/>
      <c r="M37" s="497"/>
      <c r="N37" s="497"/>
      <c r="O37" s="497"/>
      <c r="P37" s="497"/>
      <c r="Q37" s="497"/>
      <c r="R37" s="497"/>
      <c r="S37" s="497"/>
      <c r="T37" s="497"/>
      <c r="U37" s="498"/>
      <c r="V37" s="496"/>
      <c r="W37" s="497"/>
      <c r="X37" s="497"/>
      <c r="Y37" s="498"/>
      <c r="Z37" s="496"/>
      <c r="AA37" s="497"/>
      <c r="AB37" s="497"/>
      <c r="AC37" s="498"/>
      <c r="AD37" s="571"/>
      <c r="AE37" s="572"/>
      <c r="AF37" s="572"/>
      <c r="AG37" s="586"/>
    </row>
    <row r="38" spans="1:34" ht="15.75" customHeight="1">
      <c r="A38" s="628"/>
      <c r="B38" s="497"/>
      <c r="C38" s="497"/>
      <c r="D38" s="497"/>
      <c r="E38" s="497"/>
      <c r="F38" s="497"/>
      <c r="G38" s="497"/>
      <c r="H38" s="497"/>
      <c r="I38" s="497"/>
      <c r="J38" s="497"/>
      <c r="K38" s="497"/>
      <c r="L38" s="497"/>
      <c r="M38" s="497"/>
      <c r="N38" s="497"/>
      <c r="O38" s="497"/>
      <c r="P38" s="497"/>
      <c r="Q38" s="497"/>
      <c r="R38" s="497"/>
      <c r="S38" s="497"/>
      <c r="T38" s="497"/>
      <c r="U38" s="498"/>
      <c r="V38" s="496"/>
      <c r="W38" s="497"/>
      <c r="X38" s="497"/>
      <c r="Y38" s="498"/>
      <c r="Z38" s="496"/>
      <c r="AA38" s="497"/>
      <c r="AB38" s="497"/>
      <c r="AC38" s="498"/>
      <c r="AD38" s="571"/>
      <c r="AE38" s="572"/>
      <c r="AF38" s="572"/>
      <c r="AG38" s="586"/>
    </row>
    <row r="39" spans="1:34" ht="15.75" customHeight="1">
      <c r="A39" s="789"/>
      <c r="B39" s="475"/>
      <c r="C39" s="475"/>
      <c r="D39" s="475"/>
      <c r="E39" s="475"/>
      <c r="F39" s="475"/>
      <c r="G39" s="475"/>
      <c r="H39" s="475"/>
      <c r="I39" s="475"/>
      <c r="J39" s="475"/>
      <c r="K39" s="475"/>
      <c r="L39" s="475"/>
      <c r="M39" s="475"/>
      <c r="N39" s="475"/>
      <c r="O39" s="475"/>
      <c r="P39" s="475"/>
      <c r="Q39" s="475"/>
      <c r="R39" s="475"/>
      <c r="S39" s="475"/>
      <c r="T39" s="475"/>
      <c r="U39" s="476"/>
      <c r="V39" s="474"/>
      <c r="W39" s="475"/>
      <c r="X39" s="475"/>
      <c r="Y39" s="476"/>
      <c r="Z39" s="474"/>
      <c r="AA39" s="475"/>
      <c r="AB39" s="475"/>
      <c r="AC39" s="476"/>
      <c r="AD39" s="574"/>
      <c r="AE39" s="575"/>
      <c r="AF39" s="575"/>
      <c r="AG39" s="797"/>
    </row>
    <row r="40" spans="1:34" ht="15.75" customHeight="1">
      <c r="A40" s="546" t="s">
        <v>423</v>
      </c>
      <c r="B40" s="547"/>
      <c r="C40" s="547"/>
      <c r="D40" s="547"/>
      <c r="E40" s="547"/>
      <c r="F40" s="547"/>
      <c r="G40" s="547"/>
      <c r="H40" s="547"/>
      <c r="I40" s="547"/>
      <c r="J40" s="547"/>
      <c r="K40" s="547"/>
      <c r="L40" s="547"/>
      <c r="M40" s="547"/>
      <c r="N40" s="547"/>
      <c r="O40" s="547"/>
      <c r="P40" s="547"/>
      <c r="Q40" s="547"/>
      <c r="R40" s="547"/>
      <c r="S40" s="547"/>
      <c r="T40" s="547"/>
      <c r="U40" s="548"/>
      <c r="V40" s="577"/>
      <c r="W40" s="578"/>
      <c r="X40" s="578"/>
      <c r="Y40" s="579"/>
      <c r="Z40" s="577"/>
      <c r="AA40" s="578"/>
      <c r="AB40" s="578"/>
      <c r="AC40" s="579"/>
      <c r="AD40" s="583" t="s">
        <v>623</v>
      </c>
      <c r="AE40" s="584"/>
      <c r="AF40" s="584"/>
      <c r="AG40" s="585"/>
    </row>
    <row r="41" spans="1:34" ht="15.75" customHeight="1">
      <c r="A41" s="511"/>
      <c r="B41" s="487"/>
      <c r="C41" s="487"/>
      <c r="D41" s="487"/>
      <c r="E41" s="487"/>
      <c r="F41" s="487"/>
      <c r="G41" s="487"/>
      <c r="H41" s="487"/>
      <c r="I41" s="487"/>
      <c r="J41" s="487"/>
      <c r="K41" s="487"/>
      <c r="L41" s="487"/>
      <c r="M41" s="487"/>
      <c r="N41" s="487"/>
      <c r="O41" s="487"/>
      <c r="P41" s="487"/>
      <c r="Q41" s="487"/>
      <c r="R41" s="487"/>
      <c r="S41" s="487"/>
      <c r="T41" s="487"/>
      <c r="U41" s="488"/>
      <c r="V41" s="496"/>
      <c r="W41" s="497"/>
      <c r="X41" s="497"/>
      <c r="Y41" s="498"/>
      <c r="Z41" s="496"/>
      <c r="AA41" s="497"/>
      <c r="AB41" s="497"/>
      <c r="AC41" s="498"/>
      <c r="AD41" s="571"/>
      <c r="AE41" s="572"/>
      <c r="AF41" s="572"/>
      <c r="AG41" s="586"/>
    </row>
    <row r="42" spans="1:34" ht="15.75" customHeight="1">
      <c r="A42" s="628" t="s">
        <v>307</v>
      </c>
      <c r="B42" s="497"/>
      <c r="C42" s="497"/>
      <c r="D42" s="497"/>
      <c r="E42" s="497"/>
      <c r="F42" s="497"/>
      <c r="G42" s="497"/>
      <c r="H42" s="497"/>
      <c r="I42" s="497"/>
      <c r="J42" s="497"/>
      <c r="K42" s="497"/>
      <c r="L42" s="497"/>
      <c r="M42" s="497"/>
      <c r="N42" s="497"/>
      <c r="O42" s="497"/>
      <c r="P42" s="497"/>
      <c r="Q42" s="497"/>
      <c r="R42" s="497"/>
      <c r="S42" s="497"/>
      <c r="T42" s="497"/>
      <c r="U42" s="498"/>
      <c r="V42" s="496" t="s">
        <v>346</v>
      </c>
      <c r="W42" s="497"/>
      <c r="X42" s="497"/>
      <c r="Y42" s="498"/>
      <c r="Z42" s="496" t="s">
        <v>701</v>
      </c>
      <c r="AA42" s="497"/>
      <c r="AB42" s="497"/>
      <c r="AC42" s="498"/>
      <c r="AD42" s="571"/>
      <c r="AE42" s="572"/>
      <c r="AF42" s="572"/>
      <c r="AG42" s="586"/>
      <c r="AH42" s="1" t="s">
        <v>553</v>
      </c>
    </row>
    <row r="43" spans="1:34" ht="15.75" customHeight="1">
      <c r="A43" s="628"/>
      <c r="B43" s="497"/>
      <c r="C43" s="497"/>
      <c r="D43" s="497"/>
      <c r="E43" s="497"/>
      <c r="F43" s="497"/>
      <c r="G43" s="497"/>
      <c r="H43" s="497"/>
      <c r="I43" s="497"/>
      <c r="J43" s="497"/>
      <c r="K43" s="497"/>
      <c r="L43" s="497"/>
      <c r="M43" s="497"/>
      <c r="N43" s="497"/>
      <c r="O43" s="497"/>
      <c r="P43" s="497"/>
      <c r="Q43" s="497"/>
      <c r="R43" s="497"/>
      <c r="S43" s="497"/>
      <c r="T43" s="497"/>
      <c r="U43" s="498"/>
      <c r="V43" s="496"/>
      <c r="W43" s="497"/>
      <c r="X43" s="497"/>
      <c r="Y43" s="498"/>
      <c r="Z43" s="496"/>
      <c r="AA43" s="497"/>
      <c r="AB43" s="497"/>
      <c r="AC43" s="498"/>
      <c r="AD43" s="571"/>
      <c r="AE43" s="572"/>
      <c r="AF43" s="572"/>
      <c r="AG43" s="586"/>
    </row>
    <row r="44" spans="1:34" ht="15.75" customHeight="1">
      <c r="A44" s="628" t="s">
        <v>457</v>
      </c>
      <c r="B44" s="497"/>
      <c r="C44" s="497"/>
      <c r="D44" s="497"/>
      <c r="E44" s="497"/>
      <c r="F44" s="497"/>
      <c r="G44" s="497"/>
      <c r="H44" s="497"/>
      <c r="I44" s="497"/>
      <c r="J44" s="497"/>
      <c r="K44" s="497"/>
      <c r="L44" s="497"/>
      <c r="M44" s="497"/>
      <c r="N44" s="497"/>
      <c r="O44" s="497"/>
      <c r="P44" s="497"/>
      <c r="Q44" s="497"/>
      <c r="R44" s="497"/>
      <c r="S44" s="497"/>
      <c r="T44" s="497"/>
      <c r="U44" s="498"/>
      <c r="V44" s="496" t="s">
        <v>660</v>
      </c>
      <c r="W44" s="497"/>
      <c r="X44" s="497"/>
      <c r="Y44" s="498"/>
      <c r="Z44" s="496" t="s">
        <v>835</v>
      </c>
      <c r="AA44" s="497"/>
      <c r="AB44" s="497"/>
      <c r="AC44" s="498"/>
      <c r="AD44" s="571"/>
      <c r="AE44" s="572"/>
      <c r="AF44" s="572"/>
      <c r="AG44" s="586"/>
      <c r="AH44" s="1" t="s">
        <v>553</v>
      </c>
    </row>
    <row r="45" spans="1:34" ht="15.75" customHeight="1">
      <c r="A45" s="628"/>
      <c r="B45" s="497"/>
      <c r="C45" s="497"/>
      <c r="D45" s="497"/>
      <c r="E45" s="497"/>
      <c r="F45" s="497"/>
      <c r="G45" s="497"/>
      <c r="H45" s="497"/>
      <c r="I45" s="497"/>
      <c r="J45" s="497"/>
      <c r="K45" s="497"/>
      <c r="L45" s="497"/>
      <c r="M45" s="497"/>
      <c r="N45" s="497"/>
      <c r="O45" s="497"/>
      <c r="P45" s="497"/>
      <c r="Q45" s="497"/>
      <c r="R45" s="497"/>
      <c r="S45" s="497"/>
      <c r="T45" s="497"/>
      <c r="U45" s="498"/>
      <c r="V45" s="496"/>
      <c r="W45" s="497"/>
      <c r="X45" s="497"/>
      <c r="Y45" s="498"/>
      <c r="Z45" s="496"/>
      <c r="AA45" s="497"/>
      <c r="AB45" s="497"/>
      <c r="AC45" s="498"/>
      <c r="AD45" s="571"/>
      <c r="AE45" s="572"/>
      <c r="AF45" s="572"/>
      <c r="AG45" s="586"/>
    </row>
    <row r="46" spans="1:34" ht="15.75" customHeight="1">
      <c r="A46" s="625" t="s">
        <v>499</v>
      </c>
      <c r="B46" s="494"/>
      <c r="C46" s="494"/>
      <c r="D46" s="494"/>
      <c r="E46" s="494"/>
      <c r="F46" s="494"/>
      <c r="G46" s="494"/>
      <c r="H46" s="494"/>
      <c r="I46" s="494"/>
      <c r="J46" s="494"/>
      <c r="K46" s="494"/>
      <c r="L46" s="494"/>
      <c r="M46" s="494"/>
      <c r="N46" s="494"/>
      <c r="O46" s="494"/>
      <c r="P46" s="494"/>
      <c r="Q46" s="494"/>
      <c r="R46" s="494"/>
      <c r="S46" s="494"/>
      <c r="T46" s="494"/>
      <c r="U46" s="494"/>
      <c r="V46" s="924"/>
      <c r="W46" s="924"/>
      <c r="X46" s="924"/>
      <c r="Y46" s="924"/>
      <c r="Z46" s="508"/>
      <c r="AA46" s="509"/>
      <c r="AB46" s="509"/>
      <c r="AC46" s="510"/>
      <c r="AD46" s="571"/>
      <c r="AE46" s="572"/>
      <c r="AF46" s="572"/>
      <c r="AG46" s="586"/>
    </row>
    <row r="47" spans="1:34" ht="15.75" customHeight="1">
      <c r="A47" s="625"/>
      <c r="B47" s="494"/>
      <c r="C47" s="494"/>
      <c r="D47" s="494"/>
      <c r="E47" s="494"/>
      <c r="F47" s="494"/>
      <c r="G47" s="494"/>
      <c r="H47" s="494"/>
      <c r="I47" s="494"/>
      <c r="J47" s="494"/>
      <c r="K47" s="494"/>
      <c r="L47" s="494"/>
      <c r="M47" s="494"/>
      <c r="N47" s="494"/>
      <c r="O47" s="494"/>
      <c r="P47" s="494"/>
      <c r="Q47" s="494"/>
      <c r="R47" s="494"/>
      <c r="S47" s="494"/>
      <c r="T47" s="494"/>
      <c r="U47" s="494"/>
      <c r="V47" s="924"/>
      <c r="W47" s="924"/>
      <c r="X47" s="924"/>
      <c r="Y47" s="924"/>
      <c r="Z47" s="508"/>
      <c r="AA47" s="509"/>
      <c r="AB47" s="509"/>
      <c r="AC47" s="510"/>
      <c r="AD47" s="571"/>
      <c r="AE47" s="572"/>
      <c r="AF47" s="572"/>
      <c r="AG47" s="586"/>
    </row>
    <row r="48" spans="1:34" ht="15.75" customHeight="1">
      <c r="A48" s="625"/>
      <c r="B48" s="494"/>
      <c r="C48" s="494"/>
      <c r="D48" s="494"/>
      <c r="E48" s="494"/>
      <c r="F48" s="494"/>
      <c r="G48" s="494"/>
      <c r="H48" s="494"/>
      <c r="I48" s="494"/>
      <c r="J48" s="494"/>
      <c r="K48" s="494"/>
      <c r="L48" s="494"/>
      <c r="M48" s="494"/>
      <c r="N48" s="494"/>
      <c r="O48" s="494"/>
      <c r="P48" s="494"/>
      <c r="Q48" s="494"/>
      <c r="R48" s="494"/>
      <c r="S48" s="494"/>
      <c r="T48" s="494"/>
      <c r="U48" s="494"/>
      <c r="V48" s="924"/>
      <c r="W48" s="924"/>
      <c r="X48" s="924"/>
      <c r="Y48" s="924"/>
      <c r="Z48" s="508"/>
      <c r="AA48" s="509"/>
      <c r="AB48" s="509"/>
      <c r="AC48" s="510"/>
      <c r="AD48" s="571"/>
      <c r="AE48" s="572"/>
      <c r="AF48" s="572"/>
      <c r="AG48" s="586"/>
    </row>
    <row r="49" spans="1:38" ht="15.75" customHeight="1">
      <c r="A49" s="626"/>
      <c r="B49" s="627"/>
      <c r="C49" s="627"/>
      <c r="D49" s="627"/>
      <c r="E49" s="627"/>
      <c r="F49" s="627"/>
      <c r="G49" s="627"/>
      <c r="H49" s="627"/>
      <c r="I49" s="627"/>
      <c r="J49" s="627"/>
      <c r="K49" s="627"/>
      <c r="L49" s="627"/>
      <c r="M49" s="627"/>
      <c r="N49" s="627"/>
      <c r="O49" s="627"/>
      <c r="P49" s="627"/>
      <c r="Q49" s="627"/>
      <c r="R49" s="627"/>
      <c r="S49" s="627"/>
      <c r="T49" s="627"/>
      <c r="U49" s="627"/>
      <c r="V49" s="925"/>
      <c r="W49" s="925"/>
      <c r="X49" s="925"/>
      <c r="Y49" s="925"/>
      <c r="Z49" s="780"/>
      <c r="AA49" s="781"/>
      <c r="AB49" s="781"/>
      <c r="AC49" s="926"/>
      <c r="AD49" s="587"/>
      <c r="AE49" s="588"/>
      <c r="AF49" s="588"/>
      <c r="AG49" s="589"/>
    </row>
    <row r="50" spans="1:38" ht="15.75" customHeight="1">
      <c r="A50" s="489" t="s">
        <v>3</v>
      </c>
      <c r="B50" s="489"/>
      <c r="C50" s="489"/>
      <c r="D50" s="489"/>
      <c r="E50" s="489"/>
      <c r="F50" s="489"/>
      <c r="G50" s="5"/>
      <c r="H50" s="5"/>
      <c r="I50" s="5"/>
      <c r="J50" s="5"/>
      <c r="K50" s="5"/>
      <c r="L50" s="5"/>
      <c r="M50" s="5"/>
      <c r="N50" s="5"/>
      <c r="O50" s="5"/>
      <c r="P50" s="5"/>
      <c r="Q50" s="5"/>
      <c r="R50" s="30"/>
      <c r="S50" s="30"/>
      <c r="T50" s="30"/>
      <c r="U50" s="30"/>
      <c r="V50" s="30"/>
      <c r="W50" s="30"/>
      <c r="X50" s="30"/>
      <c r="Y50" s="30"/>
      <c r="Z50" s="353"/>
      <c r="AA50" s="353"/>
      <c r="AB50" s="353"/>
      <c r="AC50" s="353"/>
      <c r="AD50" s="35"/>
      <c r="AE50" s="35"/>
      <c r="AF50" s="35"/>
      <c r="AG50" s="35"/>
    </row>
    <row r="51" spans="1:38" ht="15.75" customHeight="1" thickBot="1">
      <c r="A51" s="770"/>
      <c r="B51" s="770"/>
      <c r="C51" s="770"/>
      <c r="D51" s="770"/>
      <c r="E51" s="770"/>
      <c r="F51" s="770"/>
    </row>
    <row r="52" spans="1:38" ht="15.75" customHeight="1" thickTop="1">
      <c r="A52" s="569" t="s">
        <v>308</v>
      </c>
      <c r="B52" s="570"/>
      <c r="C52" s="570"/>
      <c r="D52" s="570"/>
      <c r="E52" s="570"/>
      <c r="F52" s="570"/>
      <c r="G52" s="570"/>
      <c r="H52" s="570"/>
      <c r="I52" s="570"/>
      <c r="J52" s="570"/>
      <c r="K52" s="570"/>
      <c r="L52" s="570"/>
      <c r="M52" s="570"/>
      <c r="N52" s="570"/>
      <c r="O52" s="570"/>
      <c r="P52" s="570"/>
      <c r="Q52" s="570"/>
      <c r="R52" s="570"/>
      <c r="S52" s="570"/>
      <c r="T52" s="570"/>
      <c r="U52" s="570"/>
      <c r="V52" s="570"/>
      <c r="W52" s="570"/>
      <c r="X52" s="570"/>
      <c r="Y52" s="570"/>
      <c r="Z52" s="570"/>
      <c r="AA52" s="570"/>
      <c r="AB52" s="570"/>
      <c r="AC52" s="570"/>
      <c r="AD52" s="570"/>
      <c r="AE52" s="570"/>
      <c r="AF52" s="570"/>
      <c r="AG52" s="570"/>
    </row>
    <row r="53" spans="1:38" ht="15.75" customHeight="1">
      <c r="A53" s="569"/>
      <c r="B53" s="570"/>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row>
    <row r="54" spans="1:38" ht="15.75" customHeight="1">
      <c r="A54" s="569" t="s">
        <v>409</v>
      </c>
      <c r="B54" s="570"/>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row>
    <row r="55" spans="1:38" ht="15.75" customHeight="1">
      <c r="A55" s="569"/>
      <c r="B55" s="570"/>
      <c r="C55" s="570"/>
      <c r="D55" s="570"/>
      <c r="E55" s="570"/>
      <c r="F55" s="570"/>
      <c r="G55" s="570"/>
      <c r="H55" s="570"/>
      <c r="I55" s="570"/>
      <c r="J55" s="570"/>
      <c r="K55" s="570"/>
      <c r="L55" s="570"/>
      <c r="M55" s="570"/>
      <c r="N55" s="570"/>
      <c r="O55" s="570"/>
      <c r="P55" s="570"/>
      <c r="Q55" s="570"/>
      <c r="R55" s="570"/>
      <c r="S55" s="570"/>
      <c r="T55" s="570"/>
      <c r="U55" s="570"/>
      <c r="V55" s="570"/>
      <c r="W55" s="570"/>
      <c r="X55" s="570"/>
      <c r="Y55" s="570"/>
      <c r="Z55" s="570"/>
      <c r="AA55" s="570"/>
      <c r="AB55" s="570"/>
      <c r="AC55" s="570"/>
      <c r="AD55" s="570"/>
      <c r="AE55" s="570"/>
      <c r="AF55" s="570"/>
      <c r="AG55" s="570"/>
    </row>
    <row r="56" spans="1:38" s="3" customFormat="1" ht="15.75" customHeight="1">
      <c r="A56" s="771" t="s">
        <v>703</v>
      </c>
      <c r="B56" s="772"/>
      <c r="C56" s="772"/>
      <c r="D56" s="772"/>
      <c r="E56" s="772"/>
      <c r="F56" s="773"/>
      <c r="G56" s="771" t="s">
        <v>705</v>
      </c>
      <c r="H56" s="772"/>
      <c r="I56" s="772"/>
      <c r="J56" s="772"/>
      <c r="K56" s="772"/>
      <c r="L56" s="773"/>
      <c r="M56" s="771" t="s">
        <v>717</v>
      </c>
      <c r="N56" s="772"/>
      <c r="O56" s="772"/>
      <c r="P56" s="772"/>
      <c r="Q56" s="772"/>
      <c r="R56" s="773"/>
      <c r="S56" s="771" t="s">
        <v>707</v>
      </c>
      <c r="T56" s="772"/>
      <c r="U56" s="772"/>
      <c r="V56" s="772"/>
      <c r="W56" s="772"/>
      <c r="X56" s="773"/>
      <c r="Y56" s="771" t="s">
        <v>709</v>
      </c>
      <c r="Z56" s="772"/>
      <c r="AA56" s="772"/>
      <c r="AB56" s="772"/>
      <c r="AC56" s="772"/>
      <c r="AD56" s="773"/>
    </row>
    <row r="57" spans="1:38" s="3" customFormat="1" ht="15.75" customHeight="1">
      <c r="A57" s="774"/>
      <c r="B57" s="775"/>
      <c r="C57" s="775"/>
      <c r="D57" s="775"/>
      <c r="E57" s="775"/>
      <c r="F57" s="776"/>
      <c r="G57" s="774"/>
      <c r="H57" s="775"/>
      <c r="I57" s="775"/>
      <c r="J57" s="775"/>
      <c r="K57" s="775"/>
      <c r="L57" s="776"/>
      <c r="M57" s="774"/>
      <c r="N57" s="775"/>
      <c r="O57" s="775"/>
      <c r="P57" s="775"/>
      <c r="Q57" s="775"/>
      <c r="R57" s="776"/>
      <c r="S57" s="777"/>
      <c r="T57" s="778"/>
      <c r="U57" s="778"/>
      <c r="V57" s="778"/>
      <c r="W57" s="778"/>
      <c r="X57" s="779"/>
      <c r="Y57" s="774"/>
      <c r="Z57" s="775"/>
      <c r="AA57" s="775"/>
      <c r="AB57" s="775"/>
      <c r="AC57" s="775"/>
      <c r="AD57" s="776"/>
    </row>
    <row r="58" spans="1:38" s="3" customFormat="1" ht="15.75" customHeight="1">
      <c r="A58" s="809" t="s">
        <v>309</v>
      </c>
      <c r="B58" s="809"/>
      <c r="C58" s="809"/>
      <c r="D58" s="809"/>
      <c r="E58" s="809"/>
      <c r="F58" s="809"/>
      <c r="G58" s="810">
        <v>0.218</v>
      </c>
      <c r="H58" s="810"/>
      <c r="I58" s="810"/>
      <c r="J58" s="810"/>
      <c r="K58" s="810"/>
      <c r="L58" s="810"/>
      <c r="M58" s="763" t="s">
        <v>624</v>
      </c>
      <c r="N58" s="763"/>
      <c r="O58" s="763"/>
      <c r="P58" s="763"/>
      <c r="Q58" s="763"/>
      <c r="R58" s="763"/>
      <c r="S58" s="923">
        <v>0.23699999999999999</v>
      </c>
      <c r="T58" s="556"/>
      <c r="U58" s="556"/>
      <c r="V58" s="556"/>
      <c r="W58" s="556"/>
      <c r="X58" s="556"/>
      <c r="Y58" s="923">
        <v>0.214</v>
      </c>
      <c r="Z58" s="556"/>
      <c r="AA58" s="556"/>
      <c r="AB58" s="556"/>
      <c r="AC58" s="556"/>
      <c r="AD58" s="556"/>
      <c r="AH58" s="366" t="s">
        <v>555</v>
      </c>
      <c r="AI58" s="250"/>
      <c r="AJ58" s="250"/>
      <c r="AK58" s="250"/>
      <c r="AL58" s="250"/>
    </row>
    <row r="59" spans="1:38" s="2" customFormat="1" ht="15.75" customHeight="1">
      <c r="A59" s="809"/>
      <c r="B59" s="809"/>
      <c r="C59" s="809"/>
      <c r="D59" s="809"/>
      <c r="E59" s="809"/>
      <c r="F59" s="809"/>
      <c r="G59" s="810"/>
      <c r="H59" s="810"/>
      <c r="I59" s="810"/>
      <c r="J59" s="810"/>
      <c r="K59" s="810"/>
      <c r="L59" s="810"/>
      <c r="M59" s="763"/>
      <c r="N59" s="763"/>
      <c r="O59" s="763"/>
      <c r="P59" s="763"/>
      <c r="Q59" s="763"/>
      <c r="R59" s="763"/>
      <c r="S59" s="556"/>
      <c r="T59" s="556"/>
      <c r="U59" s="556"/>
      <c r="V59" s="556"/>
      <c r="W59" s="556"/>
      <c r="X59" s="556"/>
      <c r="Y59" s="556"/>
      <c r="Z59" s="556"/>
      <c r="AA59" s="556"/>
      <c r="AB59" s="556"/>
      <c r="AC59" s="556"/>
      <c r="AD59" s="556"/>
      <c r="AH59" s="366"/>
      <c r="AI59" s="250"/>
      <c r="AJ59" s="250"/>
      <c r="AK59" s="250"/>
      <c r="AL59" s="250"/>
    </row>
    <row r="60" spans="1:38" ht="15.75" customHeight="1">
      <c r="A60" s="809" t="s">
        <v>310</v>
      </c>
      <c r="B60" s="809"/>
      <c r="C60" s="809"/>
      <c r="D60" s="809"/>
      <c r="E60" s="809"/>
      <c r="F60" s="809"/>
      <c r="G60" s="800" t="s">
        <v>719</v>
      </c>
      <c r="H60" s="763"/>
      <c r="I60" s="763"/>
      <c r="J60" s="763"/>
      <c r="K60" s="763"/>
      <c r="L60" s="763"/>
      <c r="M60" s="763" t="s">
        <v>624</v>
      </c>
      <c r="N60" s="763"/>
      <c r="O60" s="763"/>
      <c r="P60" s="763"/>
      <c r="Q60" s="763"/>
      <c r="R60" s="763"/>
      <c r="S60" s="473" t="s">
        <v>311</v>
      </c>
      <c r="T60" s="473"/>
      <c r="U60" s="473"/>
      <c r="V60" s="473"/>
      <c r="W60" s="473"/>
      <c r="X60" s="473"/>
      <c r="Y60" s="473" t="s">
        <v>311</v>
      </c>
      <c r="Z60" s="473"/>
      <c r="AA60" s="473"/>
      <c r="AB60" s="473"/>
      <c r="AC60" s="473"/>
      <c r="AD60" s="473"/>
      <c r="AH60" s="366" t="s">
        <v>553</v>
      </c>
      <c r="AI60" s="250"/>
      <c r="AJ60" s="250"/>
      <c r="AK60" s="250"/>
      <c r="AL60" s="250"/>
    </row>
    <row r="61" spans="1:38" ht="15.75" customHeight="1">
      <c r="A61" s="809"/>
      <c r="B61" s="809"/>
      <c r="C61" s="809"/>
      <c r="D61" s="809"/>
      <c r="E61" s="809"/>
      <c r="F61" s="809"/>
      <c r="G61" s="763"/>
      <c r="H61" s="763"/>
      <c r="I61" s="763"/>
      <c r="J61" s="763"/>
      <c r="K61" s="763"/>
      <c r="L61" s="763"/>
      <c r="M61" s="763"/>
      <c r="N61" s="763"/>
      <c r="O61" s="763"/>
      <c r="P61" s="763"/>
      <c r="Q61" s="763"/>
      <c r="R61" s="763"/>
      <c r="S61" s="473"/>
      <c r="T61" s="473"/>
      <c r="U61" s="473"/>
      <c r="V61" s="473"/>
      <c r="W61" s="473"/>
      <c r="X61" s="473"/>
      <c r="Y61" s="473"/>
      <c r="Z61" s="473"/>
      <c r="AA61" s="473"/>
      <c r="AB61" s="473"/>
      <c r="AC61" s="473"/>
      <c r="AD61" s="473"/>
      <c r="AH61" s="276"/>
      <c r="AI61" s="250"/>
      <c r="AJ61" s="250"/>
      <c r="AK61" s="250"/>
      <c r="AL61" s="250"/>
    </row>
    <row r="62" spans="1:38" ht="15.75" customHeight="1">
      <c r="A62" s="795" t="s">
        <v>831</v>
      </c>
      <c r="B62" s="795"/>
      <c r="C62" s="795"/>
      <c r="D62" s="795"/>
      <c r="E62" s="795"/>
      <c r="F62" s="795"/>
      <c r="G62" s="795"/>
      <c r="H62" s="795"/>
      <c r="I62" s="795"/>
      <c r="J62" s="795"/>
      <c r="K62" s="795"/>
      <c r="L62" s="795"/>
      <c r="M62" s="795"/>
      <c r="N62" s="795"/>
      <c r="O62" s="795"/>
      <c r="P62" s="795"/>
      <c r="Q62" s="795"/>
      <c r="R62" s="795"/>
      <c r="S62" s="795"/>
      <c r="T62" s="795"/>
      <c r="U62" s="795"/>
      <c r="V62" s="795"/>
      <c r="W62" s="795"/>
      <c r="X62" s="795"/>
      <c r="Y62" s="795"/>
      <c r="Z62" s="795"/>
      <c r="AA62" s="795"/>
      <c r="AB62" s="795"/>
      <c r="AC62" s="795"/>
      <c r="AD62" s="795"/>
      <c r="AE62" s="795"/>
      <c r="AF62" s="795"/>
      <c r="AG62" s="795"/>
    </row>
    <row r="63" spans="1:38" ht="15.75" customHeight="1">
      <c r="A63" s="796"/>
      <c r="B63" s="796"/>
      <c r="C63" s="796"/>
      <c r="D63" s="796"/>
      <c r="E63" s="796"/>
      <c r="F63" s="796"/>
      <c r="G63" s="796"/>
      <c r="H63" s="796"/>
      <c r="I63" s="796"/>
      <c r="J63" s="796"/>
      <c r="K63" s="796"/>
      <c r="L63" s="796"/>
      <c r="M63" s="796"/>
      <c r="N63" s="796"/>
      <c r="O63" s="796"/>
      <c r="P63" s="796"/>
      <c r="Q63" s="796"/>
      <c r="R63" s="796"/>
      <c r="S63" s="796"/>
      <c r="T63" s="796"/>
      <c r="U63" s="796"/>
      <c r="V63" s="796"/>
      <c r="W63" s="796"/>
      <c r="X63" s="796"/>
      <c r="Y63" s="796"/>
      <c r="Z63" s="796"/>
      <c r="AA63" s="796"/>
      <c r="AB63" s="796"/>
      <c r="AC63" s="796"/>
      <c r="AD63" s="796"/>
      <c r="AE63" s="796"/>
      <c r="AF63" s="796"/>
      <c r="AG63" s="796"/>
    </row>
    <row r="64" spans="1:38" s="3" customFormat="1" ht="16.5" customHeight="1">
      <c r="A64" s="790" t="s">
        <v>730</v>
      </c>
      <c r="B64" s="791"/>
      <c r="C64" s="791"/>
      <c r="D64" s="791"/>
      <c r="E64" s="791"/>
      <c r="F64" s="791"/>
      <c r="G64" s="791"/>
      <c r="H64" s="791"/>
      <c r="I64" s="791"/>
      <c r="J64" s="791"/>
      <c r="K64" s="791"/>
      <c r="L64" s="791"/>
      <c r="M64" s="791"/>
      <c r="N64" s="791"/>
      <c r="O64" s="791"/>
      <c r="P64" s="791"/>
      <c r="Q64" s="791"/>
      <c r="R64" s="791"/>
      <c r="S64" s="791"/>
      <c r="T64" s="791"/>
      <c r="U64" s="792"/>
      <c r="V64" s="793" t="s">
        <v>712</v>
      </c>
      <c r="W64" s="791"/>
      <c r="X64" s="791"/>
      <c r="Y64" s="792"/>
      <c r="Z64" s="793" t="s">
        <v>705</v>
      </c>
      <c r="AA64" s="791"/>
      <c r="AB64" s="791"/>
      <c r="AC64" s="792"/>
      <c r="AD64" s="793" t="s">
        <v>717</v>
      </c>
      <c r="AE64" s="791"/>
      <c r="AF64" s="791"/>
      <c r="AG64" s="794"/>
    </row>
    <row r="65" spans="1:38" ht="16.5" customHeight="1">
      <c r="A65" s="641" t="s">
        <v>312</v>
      </c>
      <c r="B65" s="578"/>
      <c r="C65" s="578"/>
      <c r="D65" s="578"/>
      <c r="E65" s="578"/>
      <c r="F65" s="578"/>
      <c r="G65" s="578"/>
      <c r="H65" s="578"/>
      <c r="I65" s="578"/>
      <c r="J65" s="578"/>
      <c r="K65" s="578"/>
      <c r="L65" s="578"/>
      <c r="M65" s="578"/>
      <c r="N65" s="578"/>
      <c r="O65" s="578"/>
      <c r="P65" s="578"/>
      <c r="Q65" s="578"/>
      <c r="R65" s="578"/>
      <c r="S65" s="578"/>
      <c r="T65" s="578"/>
      <c r="U65" s="579"/>
      <c r="V65" s="551"/>
      <c r="W65" s="552"/>
      <c r="X65" s="552"/>
      <c r="Y65" s="553"/>
      <c r="Z65" s="577"/>
      <c r="AA65" s="578"/>
      <c r="AB65" s="578"/>
      <c r="AC65" s="579"/>
      <c r="AD65" s="524" t="s">
        <v>623</v>
      </c>
      <c r="AE65" s="525"/>
      <c r="AF65" s="525"/>
      <c r="AG65" s="648"/>
    </row>
    <row r="66" spans="1:38" ht="15.75" customHeight="1">
      <c r="A66" s="628"/>
      <c r="B66" s="497"/>
      <c r="C66" s="497"/>
      <c r="D66" s="497"/>
      <c r="E66" s="497"/>
      <c r="F66" s="497"/>
      <c r="G66" s="497"/>
      <c r="H66" s="497"/>
      <c r="I66" s="497"/>
      <c r="J66" s="497"/>
      <c r="K66" s="497"/>
      <c r="L66" s="497"/>
      <c r="M66" s="497"/>
      <c r="N66" s="497"/>
      <c r="O66" s="497"/>
      <c r="P66" s="497"/>
      <c r="Q66" s="497"/>
      <c r="R66" s="497"/>
      <c r="S66" s="497"/>
      <c r="T66" s="497"/>
      <c r="U66" s="498"/>
      <c r="V66" s="508"/>
      <c r="W66" s="509"/>
      <c r="X66" s="509"/>
      <c r="Y66" s="510"/>
      <c r="Z66" s="496"/>
      <c r="AA66" s="497"/>
      <c r="AB66" s="497"/>
      <c r="AC66" s="498"/>
      <c r="AD66" s="527"/>
      <c r="AE66" s="528"/>
      <c r="AF66" s="528"/>
      <c r="AG66" s="649"/>
    </row>
    <row r="67" spans="1:38" ht="15.75" customHeight="1">
      <c r="A67" s="628" t="s">
        <v>613</v>
      </c>
      <c r="B67" s="497"/>
      <c r="C67" s="497"/>
      <c r="D67" s="497"/>
      <c r="E67" s="497"/>
      <c r="F67" s="497"/>
      <c r="G67" s="497"/>
      <c r="H67" s="497"/>
      <c r="I67" s="497"/>
      <c r="J67" s="497"/>
      <c r="K67" s="497"/>
      <c r="L67" s="497"/>
      <c r="M67" s="497"/>
      <c r="N67" s="497"/>
      <c r="O67" s="497"/>
      <c r="P67" s="497"/>
      <c r="Q67" s="497"/>
      <c r="R67" s="497"/>
      <c r="S67" s="497"/>
      <c r="T67" s="497"/>
      <c r="U67" s="498"/>
      <c r="V67" s="496" t="s">
        <v>458</v>
      </c>
      <c r="W67" s="497"/>
      <c r="X67" s="497"/>
      <c r="Y67" s="498"/>
      <c r="Z67" s="496" t="s">
        <v>458</v>
      </c>
      <c r="AA67" s="497"/>
      <c r="AB67" s="497"/>
      <c r="AC67" s="498"/>
      <c r="AD67" s="527"/>
      <c r="AE67" s="528"/>
      <c r="AF67" s="528"/>
      <c r="AG67" s="649"/>
      <c r="AH67" s="1" t="s">
        <v>745</v>
      </c>
    </row>
    <row r="68" spans="1:38" ht="15.75" customHeight="1">
      <c r="A68" s="628"/>
      <c r="B68" s="497"/>
      <c r="C68" s="497"/>
      <c r="D68" s="497"/>
      <c r="E68" s="497"/>
      <c r="F68" s="497"/>
      <c r="G68" s="497"/>
      <c r="H68" s="497"/>
      <c r="I68" s="497"/>
      <c r="J68" s="497"/>
      <c r="K68" s="497"/>
      <c r="L68" s="497"/>
      <c r="M68" s="497"/>
      <c r="N68" s="497"/>
      <c r="O68" s="497"/>
      <c r="P68" s="497"/>
      <c r="Q68" s="497"/>
      <c r="R68" s="497"/>
      <c r="S68" s="497"/>
      <c r="T68" s="497"/>
      <c r="U68" s="498"/>
      <c r="V68" s="496"/>
      <c r="W68" s="497"/>
      <c r="X68" s="497"/>
      <c r="Y68" s="498"/>
      <c r="Z68" s="496"/>
      <c r="AA68" s="497"/>
      <c r="AB68" s="497"/>
      <c r="AC68" s="498"/>
      <c r="AD68" s="527"/>
      <c r="AE68" s="528"/>
      <c r="AF68" s="528"/>
      <c r="AG68" s="649"/>
    </row>
    <row r="69" spans="1:38" ht="15.75" customHeight="1">
      <c r="A69" s="625" t="s">
        <v>614</v>
      </c>
      <c r="B69" s="494"/>
      <c r="C69" s="494"/>
      <c r="D69" s="494"/>
      <c r="E69" s="494"/>
      <c r="F69" s="494"/>
      <c r="G69" s="494"/>
      <c r="H69" s="494"/>
      <c r="I69" s="494"/>
      <c r="J69" s="494"/>
      <c r="K69" s="494"/>
      <c r="L69" s="494"/>
      <c r="M69" s="494"/>
      <c r="N69" s="494"/>
      <c r="O69" s="494"/>
      <c r="P69" s="494"/>
      <c r="Q69" s="494"/>
      <c r="R69" s="494"/>
      <c r="S69" s="494"/>
      <c r="T69" s="494"/>
      <c r="U69" s="494"/>
      <c r="V69" s="494" t="s">
        <v>333</v>
      </c>
      <c r="W69" s="494"/>
      <c r="X69" s="494"/>
      <c r="Y69" s="494"/>
      <c r="Z69" s="494" t="s">
        <v>235</v>
      </c>
      <c r="AA69" s="494"/>
      <c r="AB69" s="494"/>
      <c r="AC69" s="494"/>
      <c r="AD69" s="527"/>
      <c r="AE69" s="528"/>
      <c r="AF69" s="528"/>
      <c r="AG69" s="649"/>
      <c r="AH69" s="1" t="s">
        <v>745</v>
      </c>
    </row>
    <row r="70" spans="1:38" ht="15.75" customHeight="1">
      <c r="A70" s="626"/>
      <c r="B70" s="627"/>
      <c r="C70" s="627"/>
      <c r="D70" s="627"/>
      <c r="E70" s="627"/>
      <c r="F70" s="627"/>
      <c r="G70" s="627"/>
      <c r="H70" s="627"/>
      <c r="I70" s="627"/>
      <c r="J70" s="627"/>
      <c r="K70" s="627"/>
      <c r="L70" s="627"/>
      <c r="M70" s="627"/>
      <c r="N70" s="627"/>
      <c r="O70" s="627"/>
      <c r="P70" s="627"/>
      <c r="Q70" s="627"/>
      <c r="R70" s="627"/>
      <c r="S70" s="627"/>
      <c r="T70" s="627"/>
      <c r="U70" s="627"/>
      <c r="V70" s="627"/>
      <c r="W70" s="627"/>
      <c r="X70" s="627"/>
      <c r="Y70" s="627"/>
      <c r="Z70" s="627"/>
      <c r="AA70" s="627"/>
      <c r="AB70" s="627"/>
      <c r="AC70" s="627"/>
      <c r="AD70" s="650"/>
      <c r="AE70" s="651"/>
      <c r="AF70" s="651"/>
      <c r="AG70" s="652"/>
    </row>
    <row r="71" spans="1:38" ht="15.75" customHeight="1">
      <c r="A71" s="489" t="s">
        <v>3</v>
      </c>
      <c r="B71" s="489"/>
      <c r="C71" s="489"/>
      <c r="D71" s="489"/>
      <c r="E71" s="489"/>
      <c r="F71" s="489"/>
      <c r="G71" s="5"/>
      <c r="H71" s="5"/>
      <c r="I71" s="5"/>
      <c r="J71" s="5"/>
      <c r="K71" s="5"/>
      <c r="L71" s="5"/>
      <c r="M71" s="5"/>
      <c r="N71" s="5"/>
      <c r="O71" s="5"/>
      <c r="P71" s="5"/>
      <c r="Q71" s="5"/>
      <c r="R71" s="30"/>
      <c r="S71" s="30"/>
      <c r="T71" s="30"/>
      <c r="U71" s="30"/>
      <c r="V71" s="30"/>
      <c r="W71" s="30"/>
      <c r="X71" s="30"/>
      <c r="Y71" s="30"/>
      <c r="Z71" s="4"/>
      <c r="AA71" s="4"/>
    </row>
    <row r="72" spans="1:38" ht="15.75" customHeight="1" thickBot="1">
      <c r="A72" s="770"/>
      <c r="B72" s="770"/>
      <c r="C72" s="770"/>
      <c r="D72" s="770"/>
      <c r="E72" s="770"/>
      <c r="F72" s="770"/>
    </row>
    <row r="73" spans="1:38" ht="15.75" customHeight="1" thickTop="1">
      <c r="A73" s="569" t="s">
        <v>615</v>
      </c>
      <c r="B73" s="570"/>
      <c r="C73" s="570"/>
      <c r="D73" s="570"/>
      <c r="E73" s="570"/>
      <c r="F73" s="570"/>
      <c r="G73" s="570"/>
      <c r="H73" s="570"/>
      <c r="I73" s="570"/>
      <c r="J73" s="570"/>
      <c r="K73" s="570"/>
      <c r="L73" s="570"/>
      <c r="M73" s="570"/>
      <c r="N73" s="570"/>
      <c r="O73" s="570"/>
      <c r="P73" s="570"/>
      <c r="Q73" s="570"/>
      <c r="R73" s="570"/>
      <c r="S73" s="570"/>
      <c r="T73" s="570"/>
      <c r="U73" s="570"/>
      <c r="V73" s="570"/>
      <c r="W73" s="570"/>
      <c r="X73" s="570"/>
      <c r="Y73" s="570"/>
      <c r="Z73" s="570"/>
      <c r="AA73" s="570"/>
      <c r="AB73" s="570"/>
      <c r="AC73" s="570"/>
      <c r="AD73" s="570"/>
      <c r="AE73" s="570"/>
      <c r="AF73" s="570"/>
      <c r="AG73" s="570"/>
    </row>
    <row r="74" spans="1:38" ht="15.75" customHeight="1">
      <c r="A74" s="569"/>
      <c r="B74" s="570"/>
      <c r="C74" s="570"/>
      <c r="D74" s="570"/>
      <c r="E74" s="570"/>
      <c r="F74" s="570"/>
      <c r="G74" s="570"/>
      <c r="H74" s="570"/>
      <c r="I74" s="570"/>
      <c r="J74" s="570"/>
      <c r="K74" s="570"/>
      <c r="L74" s="570"/>
      <c r="M74" s="570"/>
      <c r="N74" s="570"/>
      <c r="O74" s="570"/>
      <c r="P74" s="570"/>
      <c r="Q74" s="570"/>
      <c r="R74" s="570"/>
      <c r="S74" s="570"/>
      <c r="T74" s="570"/>
      <c r="U74" s="570"/>
      <c r="V74" s="570"/>
      <c r="W74" s="570"/>
      <c r="X74" s="570"/>
      <c r="Y74" s="570"/>
      <c r="Z74" s="570"/>
      <c r="AA74" s="570"/>
      <c r="AB74" s="570"/>
      <c r="AC74" s="570"/>
      <c r="AD74" s="570"/>
      <c r="AE74" s="570"/>
      <c r="AF74" s="570"/>
      <c r="AG74" s="570"/>
    </row>
    <row r="75" spans="1:38" ht="15.75" customHeight="1">
      <c r="A75" s="569" t="s">
        <v>313</v>
      </c>
      <c r="B75" s="570"/>
      <c r="C75" s="570"/>
      <c r="D75" s="570"/>
      <c r="E75" s="570"/>
      <c r="F75" s="570"/>
      <c r="G75" s="570"/>
      <c r="H75" s="570"/>
      <c r="I75" s="570"/>
      <c r="J75" s="570"/>
      <c r="K75" s="570"/>
      <c r="L75" s="570"/>
      <c r="M75" s="570"/>
      <c r="N75" s="570"/>
      <c r="O75" s="570"/>
      <c r="P75" s="570"/>
      <c r="Q75" s="570"/>
      <c r="R75" s="570"/>
      <c r="S75" s="570"/>
      <c r="T75" s="570"/>
      <c r="U75" s="570"/>
      <c r="V75" s="570"/>
      <c r="W75" s="570"/>
      <c r="X75" s="570"/>
      <c r="Y75" s="570"/>
      <c r="Z75" s="570"/>
      <c r="AA75" s="570"/>
      <c r="AB75" s="570"/>
      <c r="AC75" s="570"/>
      <c r="AD75" s="570"/>
      <c r="AE75" s="570"/>
      <c r="AF75" s="570"/>
      <c r="AG75" s="570"/>
    </row>
    <row r="76" spans="1:38" ht="15.75" customHeight="1">
      <c r="A76" s="569"/>
      <c r="B76" s="570"/>
      <c r="C76" s="570"/>
      <c r="D76" s="570"/>
      <c r="E76" s="570"/>
      <c r="F76" s="570"/>
      <c r="G76" s="570"/>
      <c r="H76" s="570"/>
      <c r="I76" s="570"/>
      <c r="J76" s="570"/>
      <c r="K76" s="570"/>
      <c r="L76" s="570"/>
      <c r="M76" s="570"/>
      <c r="N76" s="570"/>
      <c r="O76" s="570"/>
      <c r="P76" s="570"/>
      <c r="Q76" s="570"/>
      <c r="R76" s="570"/>
      <c r="S76" s="570"/>
      <c r="T76" s="570"/>
      <c r="U76" s="570"/>
      <c r="V76" s="570"/>
      <c r="W76" s="570"/>
      <c r="X76" s="570"/>
      <c r="Y76" s="570"/>
      <c r="Z76" s="570"/>
      <c r="AA76" s="570"/>
      <c r="AB76" s="570"/>
      <c r="AC76" s="570"/>
      <c r="AD76" s="570"/>
      <c r="AE76" s="570"/>
      <c r="AF76" s="570"/>
      <c r="AG76" s="570"/>
    </row>
    <row r="77" spans="1:38" s="3" customFormat="1" ht="15.75" customHeight="1">
      <c r="A77" s="771" t="s">
        <v>703</v>
      </c>
      <c r="B77" s="772"/>
      <c r="C77" s="772"/>
      <c r="D77" s="772"/>
      <c r="E77" s="772"/>
      <c r="F77" s="773"/>
      <c r="G77" s="771" t="s">
        <v>705</v>
      </c>
      <c r="H77" s="772"/>
      <c r="I77" s="772"/>
      <c r="J77" s="772"/>
      <c r="K77" s="772"/>
      <c r="L77" s="773"/>
      <c r="M77" s="771" t="s">
        <v>717</v>
      </c>
      <c r="N77" s="772"/>
      <c r="O77" s="772"/>
      <c r="P77" s="772"/>
      <c r="Q77" s="772"/>
      <c r="R77" s="773"/>
      <c r="S77" s="771" t="s">
        <v>707</v>
      </c>
      <c r="T77" s="772"/>
      <c r="U77" s="772"/>
      <c r="V77" s="772"/>
      <c r="W77" s="772"/>
      <c r="X77" s="773"/>
      <c r="Y77" s="771" t="s">
        <v>709</v>
      </c>
      <c r="Z77" s="772"/>
      <c r="AA77" s="772"/>
      <c r="AB77" s="772"/>
      <c r="AC77" s="772"/>
      <c r="AD77" s="773"/>
    </row>
    <row r="78" spans="1:38" s="3" customFormat="1" ht="15.75" customHeight="1">
      <c r="A78" s="774"/>
      <c r="B78" s="775"/>
      <c r="C78" s="775"/>
      <c r="D78" s="775"/>
      <c r="E78" s="775"/>
      <c r="F78" s="776"/>
      <c r="G78" s="774"/>
      <c r="H78" s="775"/>
      <c r="I78" s="775"/>
      <c r="J78" s="775"/>
      <c r="K78" s="775"/>
      <c r="L78" s="776"/>
      <c r="M78" s="774"/>
      <c r="N78" s="775"/>
      <c r="O78" s="775"/>
      <c r="P78" s="775"/>
      <c r="Q78" s="775"/>
      <c r="R78" s="776"/>
      <c r="S78" s="777"/>
      <c r="T78" s="778"/>
      <c r="U78" s="778"/>
      <c r="V78" s="778"/>
      <c r="W78" s="778"/>
      <c r="X78" s="779"/>
      <c r="Y78" s="774"/>
      <c r="Z78" s="775"/>
      <c r="AA78" s="775"/>
      <c r="AB78" s="775"/>
      <c r="AC78" s="775"/>
      <c r="AD78" s="776"/>
    </row>
    <row r="79" spans="1:38" s="3" customFormat="1" ht="15.75" customHeight="1">
      <c r="A79" s="809" t="s">
        <v>314</v>
      </c>
      <c r="B79" s="809"/>
      <c r="C79" s="809"/>
      <c r="D79" s="809"/>
      <c r="E79" s="809"/>
      <c r="F79" s="809"/>
      <c r="G79" s="763" t="s">
        <v>657</v>
      </c>
      <c r="H79" s="763"/>
      <c r="I79" s="763"/>
      <c r="J79" s="763"/>
      <c r="K79" s="763"/>
      <c r="L79" s="763"/>
      <c r="M79" s="763" t="s">
        <v>623</v>
      </c>
      <c r="N79" s="763"/>
      <c r="O79" s="763"/>
      <c r="P79" s="763"/>
      <c r="Q79" s="763"/>
      <c r="R79" s="763"/>
      <c r="S79" s="472" t="s">
        <v>673</v>
      </c>
      <c r="T79" s="473"/>
      <c r="U79" s="473"/>
      <c r="V79" s="473"/>
      <c r="W79" s="473"/>
      <c r="X79" s="473"/>
      <c r="Y79" s="472" t="s">
        <v>674</v>
      </c>
      <c r="Z79" s="473"/>
      <c r="AA79" s="473"/>
      <c r="AB79" s="473"/>
      <c r="AC79" s="473"/>
      <c r="AD79" s="473"/>
      <c r="AH79" s="366" t="s">
        <v>552</v>
      </c>
      <c r="AI79" s="367"/>
      <c r="AJ79" s="367"/>
      <c r="AK79" s="367"/>
      <c r="AL79" s="367"/>
    </row>
    <row r="80" spans="1:38" s="2" customFormat="1" ht="15.75" customHeight="1">
      <c r="A80" s="809"/>
      <c r="B80" s="809"/>
      <c r="C80" s="809"/>
      <c r="D80" s="809"/>
      <c r="E80" s="809"/>
      <c r="F80" s="809"/>
      <c r="G80" s="763"/>
      <c r="H80" s="763"/>
      <c r="I80" s="763"/>
      <c r="J80" s="763"/>
      <c r="K80" s="763"/>
      <c r="L80" s="763"/>
      <c r="M80" s="763"/>
      <c r="N80" s="763"/>
      <c r="O80" s="763"/>
      <c r="P80" s="763"/>
      <c r="Q80" s="763"/>
      <c r="R80" s="763"/>
      <c r="S80" s="473"/>
      <c r="T80" s="473"/>
      <c r="U80" s="473"/>
      <c r="V80" s="473"/>
      <c r="W80" s="473"/>
      <c r="X80" s="473"/>
      <c r="Y80" s="473"/>
      <c r="Z80" s="473"/>
      <c r="AA80" s="473"/>
      <c r="AB80" s="473"/>
      <c r="AC80" s="473"/>
      <c r="AD80" s="473"/>
      <c r="AH80" s="366"/>
      <c r="AI80" s="367"/>
      <c r="AJ80" s="367"/>
      <c r="AK80" s="367"/>
      <c r="AL80" s="367"/>
    </row>
    <row r="81" spans="1:38" ht="15.75" customHeight="1">
      <c r="A81" s="809" t="s">
        <v>720</v>
      </c>
      <c r="B81" s="809"/>
      <c r="C81" s="809"/>
      <c r="D81" s="809"/>
      <c r="E81" s="809"/>
      <c r="F81" s="809"/>
      <c r="G81" s="763" t="s">
        <v>315</v>
      </c>
      <c r="H81" s="763"/>
      <c r="I81" s="763"/>
      <c r="J81" s="763"/>
      <c r="K81" s="763"/>
      <c r="L81" s="763"/>
      <c r="M81" s="763" t="s">
        <v>623</v>
      </c>
      <c r="N81" s="763"/>
      <c r="O81" s="763"/>
      <c r="P81" s="763"/>
      <c r="Q81" s="763"/>
      <c r="R81" s="763"/>
      <c r="S81" s="473" t="s">
        <v>315</v>
      </c>
      <c r="T81" s="473"/>
      <c r="U81" s="473"/>
      <c r="V81" s="473"/>
      <c r="W81" s="473"/>
      <c r="X81" s="473"/>
      <c r="Y81" s="473" t="s">
        <v>315</v>
      </c>
      <c r="Z81" s="473"/>
      <c r="AA81" s="473"/>
      <c r="AB81" s="473"/>
      <c r="AC81" s="473"/>
      <c r="AD81" s="473"/>
      <c r="AH81" s="366" t="s">
        <v>552</v>
      </c>
      <c r="AI81" s="367"/>
      <c r="AJ81" s="367"/>
      <c r="AK81" s="367"/>
      <c r="AL81" s="367"/>
    </row>
    <row r="82" spans="1:38" ht="15.75" customHeight="1">
      <c r="A82" s="809"/>
      <c r="B82" s="809"/>
      <c r="C82" s="809"/>
      <c r="D82" s="809"/>
      <c r="E82" s="809"/>
      <c r="F82" s="809"/>
      <c r="G82" s="763"/>
      <c r="H82" s="763"/>
      <c r="I82" s="763"/>
      <c r="J82" s="763"/>
      <c r="K82" s="763"/>
      <c r="L82" s="763"/>
      <c r="M82" s="763"/>
      <c r="N82" s="763"/>
      <c r="O82" s="763"/>
      <c r="P82" s="763"/>
      <c r="Q82" s="763"/>
      <c r="R82" s="763"/>
      <c r="S82" s="473"/>
      <c r="T82" s="473"/>
      <c r="U82" s="473"/>
      <c r="V82" s="473"/>
      <c r="W82" s="473"/>
      <c r="X82" s="473"/>
      <c r="Y82" s="473"/>
      <c r="Z82" s="473"/>
      <c r="AA82" s="473"/>
      <c r="AB82" s="473"/>
      <c r="AC82" s="473"/>
      <c r="AD82" s="473"/>
      <c r="AH82" s="366"/>
      <c r="AI82" s="367"/>
      <c r="AJ82" s="367"/>
      <c r="AK82" s="367"/>
      <c r="AL82" s="367"/>
    </row>
  </sheetData>
  <mergeCells count="118">
    <mergeCell ref="BJ26:BM26"/>
    <mergeCell ref="AP27:AS28"/>
    <mergeCell ref="AT27:AW28"/>
    <mergeCell ref="AX27:BA28"/>
    <mergeCell ref="BB27:BE28"/>
    <mergeCell ref="BF27:BI28"/>
    <mergeCell ref="BJ27:BM28"/>
    <mergeCell ref="BJ29:BM29"/>
    <mergeCell ref="AP25:AS25"/>
    <mergeCell ref="AO26:AO28"/>
    <mergeCell ref="AP26:AS26"/>
    <mergeCell ref="AT26:AW26"/>
    <mergeCell ref="AX26:BA26"/>
    <mergeCell ref="BB26:BE26"/>
    <mergeCell ref="BF26:BI26"/>
    <mergeCell ref="A28:AG29"/>
    <mergeCell ref="A30:AG31"/>
    <mergeCell ref="A25:A27"/>
    <mergeCell ref="V25:Y25"/>
    <mergeCell ref="Z25:AC25"/>
    <mergeCell ref="B26:E27"/>
    <mergeCell ref="F26:I27"/>
    <mergeCell ref="J26:M27"/>
    <mergeCell ref="N26:Q27"/>
    <mergeCell ref="R26:U27"/>
    <mergeCell ref="V26:Y27"/>
    <mergeCell ref="Z26:AC27"/>
    <mergeCell ref="AD26:AG27"/>
    <mergeCell ref="A1:AG2"/>
    <mergeCell ref="A15:D16"/>
    <mergeCell ref="R25:U25"/>
    <mergeCell ref="A21:F22"/>
    <mergeCell ref="A23:AG24"/>
    <mergeCell ref="A3:D4"/>
    <mergeCell ref="A5:AG6"/>
    <mergeCell ref="A7:AG7"/>
    <mergeCell ref="A8:AG9"/>
    <mergeCell ref="A10:D11"/>
    <mergeCell ref="A12:AG14"/>
    <mergeCell ref="A17:AG18"/>
    <mergeCell ref="A19:AG20"/>
    <mergeCell ref="AD25:AG25"/>
    <mergeCell ref="B25:E25"/>
    <mergeCell ref="F25:I25"/>
    <mergeCell ref="J25:M25"/>
    <mergeCell ref="N25:Q25"/>
    <mergeCell ref="V46:Y49"/>
    <mergeCell ref="A54:AG55"/>
    <mergeCell ref="A40:U41"/>
    <mergeCell ref="V40:Y41"/>
    <mergeCell ref="Z40:AC41"/>
    <mergeCell ref="A42:U43"/>
    <mergeCell ref="V42:Y43"/>
    <mergeCell ref="Z42:AC43"/>
    <mergeCell ref="Z46:AC49"/>
    <mergeCell ref="AD40:AG49"/>
    <mergeCell ref="A32:U32"/>
    <mergeCell ref="V32:Y32"/>
    <mergeCell ref="Z32:AC32"/>
    <mergeCell ref="AD32:AG32"/>
    <mergeCell ref="A33:U39"/>
    <mergeCell ref="V33:Y39"/>
    <mergeCell ref="Z33:AC39"/>
    <mergeCell ref="AD33:AG39"/>
    <mergeCell ref="A58:F59"/>
    <mergeCell ref="G58:L59"/>
    <mergeCell ref="M58:R59"/>
    <mergeCell ref="S58:X59"/>
    <mergeCell ref="Y58:AD59"/>
    <mergeCell ref="A44:U45"/>
    <mergeCell ref="V44:Y45"/>
    <mergeCell ref="Z44:AC45"/>
    <mergeCell ref="A50:F51"/>
    <mergeCell ref="A52:AG53"/>
    <mergeCell ref="A56:F57"/>
    <mergeCell ref="G56:L57"/>
    <mergeCell ref="M56:R57"/>
    <mergeCell ref="S56:X57"/>
    <mergeCell ref="Y56:AD57"/>
    <mergeCell ref="A46:U49"/>
    <mergeCell ref="A60:F61"/>
    <mergeCell ref="G60:L61"/>
    <mergeCell ref="M60:R61"/>
    <mergeCell ref="S60:X61"/>
    <mergeCell ref="Y60:AD61"/>
    <mergeCell ref="V69:Y70"/>
    <mergeCell ref="A62:AG63"/>
    <mergeCell ref="Z69:AC70"/>
    <mergeCell ref="V65:Y66"/>
    <mergeCell ref="Z65:AC66"/>
    <mergeCell ref="A65:U66"/>
    <mergeCell ref="A67:U68"/>
    <mergeCell ref="A69:U70"/>
    <mergeCell ref="V67:Y68"/>
    <mergeCell ref="Z67:AC68"/>
    <mergeCell ref="A64:U64"/>
    <mergeCell ref="V64:Y64"/>
    <mergeCell ref="Z64:AC64"/>
    <mergeCell ref="AD64:AG64"/>
    <mergeCell ref="AD65:AG70"/>
    <mergeCell ref="Y81:AD82"/>
    <mergeCell ref="A71:F72"/>
    <mergeCell ref="A73:AG74"/>
    <mergeCell ref="A75:AG76"/>
    <mergeCell ref="A77:F78"/>
    <mergeCell ref="G77:L78"/>
    <mergeCell ref="M77:R78"/>
    <mergeCell ref="S77:X78"/>
    <mergeCell ref="Y77:AD78"/>
    <mergeCell ref="A79:F80"/>
    <mergeCell ref="G79:L80"/>
    <mergeCell ref="M79:R80"/>
    <mergeCell ref="S79:X80"/>
    <mergeCell ref="Y79:AD80"/>
    <mergeCell ref="A81:F82"/>
    <mergeCell ref="G81:L82"/>
    <mergeCell ref="M81:R82"/>
    <mergeCell ref="S81:X82"/>
  </mergeCells>
  <phoneticPr fontId="4"/>
  <dataValidations count="1">
    <dataValidation type="list" allowBlank="1" showInputMessage="1" showErrorMessage="1" sqref="AD65:AG70 M79:R82 AD50:AG50 AE33:AG39 AD33:AD40 M58:R61" xr:uid="{250D8BEF-1E92-45E3-99FF-0EE06E6CB511}">
      <formula1>"達成,未達成"</formula1>
    </dataValidation>
  </dataValidations>
  <pageMargins left="0.43307086614173229" right="0.43307086614173229" top="0.59055118110236227" bottom="0.19685039370078741" header="0.31496062992125984" footer="0.31496062992125984"/>
  <pageSetup paperSize="9" fitToWidth="0" fitToHeight="0" orientation="portrait" r:id="rId1"/>
  <rowBreaks count="2" manualBreakCount="2">
    <brk id="27" max="32" man="1"/>
    <brk id="61" max="32"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410B5-EACF-4BD8-82DA-DE20148505DC}">
  <sheetPr>
    <tabColor theme="8"/>
  </sheetPr>
  <dimension ref="B1:AT57"/>
  <sheetViews>
    <sheetView view="pageBreakPreview" topLeftCell="A28" zoomScaleNormal="100" zoomScaleSheetLayoutView="100" workbookViewId="0">
      <selection activeCell="AS23" sqref="AS23"/>
    </sheetView>
  </sheetViews>
  <sheetFormatPr defaultColWidth="10.625" defaultRowHeight="15.75" customHeight="1"/>
  <cols>
    <col min="1" max="1" width="1.625" style="7" customWidth="1"/>
    <col min="2" max="2" width="1.75" style="7" customWidth="1"/>
    <col min="3" max="10" width="10" style="7" customWidth="1"/>
    <col min="11" max="11" width="1.625" style="7" customWidth="1"/>
    <col min="12" max="12" width="1.75" style="7" customWidth="1"/>
    <col min="13" max="16384" width="10.625" style="7"/>
  </cols>
  <sheetData>
    <row r="1" spans="2:46" s="6" customFormat="1" ht="15.75" customHeight="1">
      <c r="B1" s="465" t="s">
        <v>161</v>
      </c>
      <c r="C1" s="465"/>
      <c r="D1" s="465"/>
      <c r="E1" s="465"/>
      <c r="F1" s="465"/>
      <c r="G1" s="465"/>
      <c r="H1" s="465"/>
      <c r="I1" s="465"/>
      <c r="J1" s="465"/>
      <c r="K1" s="465"/>
      <c r="L1" s="40"/>
      <c r="M1" s="930"/>
      <c r="N1" s="930"/>
      <c r="O1" s="930"/>
      <c r="P1" s="930"/>
      <c r="Q1" s="930"/>
      <c r="R1" s="930"/>
      <c r="S1" s="930"/>
      <c r="T1" s="930"/>
      <c r="U1" s="930"/>
      <c r="V1" s="930"/>
      <c r="W1" s="930"/>
      <c r="X1" s="930"/>
      <c r="Y1" s="930"/>
      <c r="Z1" s="930"/>
      <c r="AA1" s="930"/>
      <c r="AB1" s="930"/>
      <c r="AC1" s="930"/>
      <c r="AD1" s="930"/>
      <c r="AE1" s="930"/>
      <c r="AF1" s="930"/>
      <c r="AG1" s="930"/>
      <c r="AH1" s="930"/>
      <c r="AI1" s="930"/>
      <c r="AJ1" s="930"/>
      <c r="AK1" s="930"/>
      <c r="AL1" s="930"/>
      <c r="AM1" s="930"/>
      <c r="AN1" s="930"/>
      <c r="AO1" s="930"/>
      <c r="AP1" s="930"/>
      <c r="AQ1" s="930"/>
      <c r="AR1" s="930"/>
      <c r="AS1" s="930"/>
      <c r="AT1" s="930"/>
    </row>
    <row r="2" spans="2:46" s="6" customFormat="1" ht="15.75" customHeight="1">
      <c r="B2" s="465"/>
      <c r="C2" s="465"/>
      <c r="D2" s="465"/>
      <c r="E2" s="465"/>
      <c r="F2" s="465"/>
      <c r="G2" s="465"/>
      <c r="H2" s="465"/>
      <c r="I2" s="465"/>
      <c r="J2" s="465"/>
      <c r="K2" s="465"/>
      <c r="L2" s="40"/>
      <c r="M2" s="930"/>
      <c r="N2" s="930"/>
      <c r="O2" s="930"/>
      <c r="P2" s="930"/>
      <c r="Q2" s="930"/>
      <c r="R2" s="930"/>
      <c r="S2" s="930"/>
      <c r="T2" s="930"/>
      <c r="U2" s="930"/>
      <c r="V2" s="930"/>
      <c r="W2" s="930"/>
      <c r="X2" s="930"/>
      <c r="Y2" s="930"/>
      <c r="Z2" s="930"/>
      <c r="AA2" s="930"/>
      <c r="AB2" s="930"/>
      <c r="AC2" s="930"/>
      <c r="AD2" s="930"/>
      <c r="AE2" s="930"/>
      <c r="AF2" s="930"/>
      <c r="AG2" s="930"/>
      <c r="AH2" s="930"/>
      <c r="AI2" s="930"/>
      <c r="AJ2" s="930"/>
      <c r="AK2" s="930"/>
      <c r="AL2" s="930"/>
      <c r="AM2" s="930"/>
      <c r="AN2" s="930"/>
      <c r="AO2" s="930"/>
      <c r="AP2" s="930"/>
      <c r="AQ2" s="930"/>
      <c r="AR2" s="930"/>
      <c r="AS2" s="930"/>
      <c r="AT2" s="930"/>
    </row>
    <row r="3" spans="2:46" s="6" customFormat="1" ht="15.75" customHeight="1">
      <c r="B3" s="932" t="s">
        <v>419</v>
      </c>
      <c r="C3" s="933"/>
      <c r="D3" s="933"/>
      <c r="E3" s="933"/>
      <c r="F3" s="933"/>
      <c r="G3" s="933"/>
      <c r="H3" s="933"/>
      <c r="I3" s="933"/>
      <c r="J3" s="933"/>
      <c r="K3" s="934"/>
      <c r="L3" s="40"/>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row>
    <row r="4" spans="2:46" s="6" customFormat="1" ht="15.75" customHeight="1">
      <c r="B4" s="329"/>
      <c r="C4" s="327"/>
      <c r="D4" s="327"/>
      <c r="E4" s="327"/>
      <c r="F4" s="327"/>
      <c r="G4" s="327"/>
      <c r="H4" s="327"/>
      <c r="I4" s="327"/>
      <c r="J4" s="327"/>
      <c r="K4" s="328"/>
      <c r="L4" s="40"/>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row>
    <row r="5" spans="2:46" ht="15.75" customHeight="1">
      <c r="B5" s="330"/>
      <c r="C5" s="331" t="s">
        <v>488</v>
      </c>
      <c r="D5" s="332"/>
      <c r="E5" s="332"/>
      <c r="F5" s="332"/>
      <c r="G5" s="332"/>
      <c r="H5" s="332"/>
      <c r="I5" s="332"/>
      <c r="J5" s="332"/>
      <c r="K5" s="333"/>
      <c r="P5" s="8" t="s">
        <v>849</v>
      </c>
    </row>
    <row r="6" spans="2:46" ht="15.75" customHeight="1">
      <c r="B6" s="330"/>
      <c r="C6" s="936" t="s">
        <v>489</v>
      </c>
      <c r="D6" s="936"/>
      <c r="E6" s="936"/>
      <c r="F6" s="936"/>
      <c r="G6" s="937" t="s">
        <v>823</v>
      </c>
      <c r="H6" s="937"/>
      <c r="I6" s="937"/>
      <c r="J6" s="937"/>
      <c r="K6" s="333"/>
      <c r="M6" s="400" t="s">
        <v>567</v>
      </c>
      <c r="P6" s="371" t="s">
        <v>563</v>
      </c>
      <c r="Q6" s="370"/>
      <c r="R6" s="370"/>
      <c r="S6" s="370"/>
    </row>
    <row r="7" spans="2:46" ht="15.75" customHeight="1">
      <c r="B7" s="330"/>
      <c r="C7" s="939" t="s">
        <v>490</v>
      </c>
      <c r="D7" s="939"/>
      <c r="E7" s="939"/>
      <c r="F7" s="939"/>
      <c r="G7" s="938" t="s">
        <v>824</v>
      </c>
      <c r="H7" s="938"/>
      <c r="I7" s="938"/>
      <c r="J7" s="938"/>
      <c r="K7" s="333"/>
      <c r="M7" s="25" t="s">
        <v>46</v>
      </c>
      <c r="N7" s="417">
        <v>1061</v>
      </c>
      <c r="P7" s="303" t="s">
        <v>46</v>
      </c>
      <c r="Q7" s="269">
        <v>11580</v>
      </c>
      <c r="R7" s="370"/>
      <c r="S7" s="370"/>
    </row>
    <row r="8" spans="2:46" ht="15.75" customHeight="1">
      <c r="B8" s="330"/>
      <c r="C8" s="332"/>
      <c r="D8" s="336"/>
      <c r="E8" s="332"/>
      <c r="F8" s="332"/>
      <c r="G8" s="938"/>
      <c r="H8" s="938"/>
      <c r="I8" s="938"/>
      <c r="J8" s="938"/>
      <c r="K8" s="333"/>
      <c r="M8" s="25" t="s">
        <v>45</v>
      </c>
      <c r="N8" s="417">
        <v>1100</v>
      </c>
      <c r="P8" s="303" t="s">
        <v>45</v>
      </c>
      <c r="Q8" s="269">
        <v>11649</v>
      </c>
      <c r="R8" s="268"/>
      <c r="S8" s="20"/>
    </row>
    <row r="9" spans="2:46" ht="15.75" customHeight="1">
      <c r="B9" s="330"/>
      <c r="C9" s="332"/>
      <c r="D9" s="336"/>
      <c r="E9" s="332"/>
      <c r="F9" s="332"/>
      <c r="G9" s="938"/>
      <c r="H9" s="938"/>
      <c r="I9" s="938"/>
      <c r="J9" s="938"/>
      <c r="K9" s="333"/>
      <c r="M9" s="25" t="s">
        <v>44</v>
      </c>
      <c r="N9" s="417">
        <v>1077</v>
      </c>
      <c r="P9" s="303" t="s">
        <v>44</v>
      </c>
      <c r="Q9" s="269">
        <v>11268</v>
      </c>
      <c r="R9" s="20"/>
      <c r="S9" s="20"/>
    </row>
    <row r="10" spans="2:46" ht="15.75" customHeight="1">
      <c r="B10" s="330"/>
      <c r="C10" s="332"/>
      <c r="D10" s="336"/>
      <c r="E10" s="332"/>
      <c r="F10" s="332"/>
      <c r="G10" s="938"/>
      <c r="H10" s="938"/>
      <c r="I10" s="938"/>
      <c r="J10" s="938"/>
      <c r="K10" s="333"/>
      <c r="M10" s="25" t="s">
        <v>43</v>
      </c>
      <c r="N10" s="417">
        <v>1014</v>
      </c>
      <c r="P10" s="303" t="s">
        <v>43</v>
      </c>
      <c r="Q10" s="270">
        <v>12395</v>
      </c>
      <c r="R10" s="20"/>
      <c r="S10" s="20"/>
    </row>
    <row r="11" spans="2:46" ht="15.75" customHeight="1">
      <c r="B11" s="330"/>
      <c r="C11" s="332"/>
      <c r="D11" s="332"/>
      <c r="E11" s="332"/>
      <c r="F11" s="332"/>
      <c r="G11" s="332"/>
      <c r="H11" s="332"/>
      <c r="I11" s="332"/>
      <c r="J11" s="332"/>
      <c r="K11" s="333"/>
      <c r="M11" s="25" t="s">
        <v>42</v>
      </c>
      <c r="N11" s="418">
        <v>970</v>
      </c>
      <c r="R11" s="20"/>
      <c r="S11" s="20"/>
    </row>
    <row r="12" spans="2:46" ht="15.75" customHeight="1">
      <c r="B12" s="330"/>
      <c r="C12" s="332"/>
      <c r="D12" s="332"/>
      <c r="E12" s="332"/>
      <c r="F12" s="332"/>
      <c r="G12" s="332"/>
      <c r="H12" s="332"/>
      <c r="I12" s="332"/>
      <c r="J12" s="332"/>
      <c r="K12" s="333"/>
    </row>
    <row r="13" spans="2:46" ht="15.75" customHeight="1">
      <c r="B13" s="330"/>
      <c r="C13" s="332"/>
      <c r="D13" s="332"/>
      <c r="E13" s="332"/>
      <c r="F13" s="332"/>
      <c r="G13" s="332"/>
      <c r="H13" s="332"/>
      <c r="I13" s="332"/>
      <c r="J13" s="332"/>
      <c r="K13" s="333"/>
    </row>
    <row r="14" spans="2:46" ht="15.75" customHeight="1">
      <c r="B14" s="330"/>
      <c r="C14" s="334" t="s">
        <v>822</v>
      </c>
      <c r="D14" s="335"/>
      <c r="E14" s="335"/>
      <c r="F14" s="335"/>
      <c r="G14" s="335"/>
      <c r="H14" s="335"/>
      <c r="I14" s="335"/>
      <c r="J14" s="335"/>
      <c r="K14" s="337"/>
      <c r="L14" s="109"/>
    </row>
    <row r="15" spans="2:46" ht="15.75" customHeight="1">
      <c r="B15" s="330"/>
      <c r="C15" s="931" t="s">
        <v>822</v>
      </c>
      <c r="D15" s="931"/>
      <c r="E15" s="931"/>
      <c r="F15" s="931"/>
      <c r="G15" s="931"/>
      <c r="H15" s="931"/>
      <c r="I15" s="931"/>
      <c r="J15" s="931"/>
      <c r="K15" s="338"/>
      <c r="L15" s="108"/>
      <c r="Q15" s="370"/>
      <c r="R15" s="370"/>
      <c r="S15" s="370"/>
      <c r="T15" s="370"/>
      <c r="U15" s="370"/>
      <c r="V15" s="370"/>
      <c r="W15" s="370"/>
      <c r="X15" s="10"/>
      <c r="Y15" s="10"/>
      <c r="Z15" s="10"/>
    </row>
    <row r="16" spans="2:46" ht="15.75" customHeight="1">
      <c r="B16" s="330"/>
      <c r="C16" s="931"/>
      <c r="D16" s="931"/>
      <c r="E16" s="931"/>
      <c r="F16" s="931"/>
      <c r="G16" s="931"/>
      <c r="H16" s="931"/>
      <c r="I16" s="931"/>
      <c r="J16" s="931"/>
      <c r="K16" s="338"/>
      <c r="L16" s="108"/>
      <c r="Q16" s="370"/>
      <c r="R16" s="370"/>
      <c r="S16" s="370"/>
      <c r="T16" s="370"/>
      <c r="U16" s="370"/>
      <c r="V16" s="370"/>
      <c r="W16" s="370"/>
      <c r="X16" s="10"/>
      <c r="Y16" s="10"/>
      <c r="Z16" s="10"/>
    </row>
    <row r="17" spans="2:23" ht="15.75" customHeight="1">
      <c r="B17" s="330"/>
      <c r="C17" s="935" t="s">
        <v>491</v>
      </c>
      <c r="D17" s="935"/>
      <c r="E17" s="935"/>
      <c r="F17" s="935"/>
      <c r="G17" s="935"/>
      <c r="H17" s="935"/>
      <c r="I17" s="935"/>
      <c r="J17" s="935"/>
      <c r="K17" s="339"/>
      <c r="L17" s="109"/>
      <c r="M17" s="8"/>
    </row>
    <row r="18" spans="2:23" ht="15.75" customHeight="1">
      <c r="B18" s="330"/>
      <c r="C18" s="941" t="s">
        <v>492</v>
      </c>
      <c r="D18" s="941"/>
      <c r="E18" s="941"/>
      <c r="F18" s="941"/>
      <c r="G18" s="941"/>
      <c r="H18" s="941"/>
      <c r="I18" s="941"/>
      <c r="J18" s="941"/>
      <c r="K18" s="340"/>
      <c r="L18" s="106"/>
      <c r="M18" s="401" t="s">
        <v>566</v>
      </c>
      <c r="N18" s="402"/>
      <c r="O18" s="402"/>
      <c r="P18" s="402"/>
      <c r="Q18" s="402"/>
      <c r="R18" s="402"/>
      <c r="S18" s="402"/>
      <c r="T18" s="402"/>
    </row>
    <row r="19" spans="2:23" ht="15.75" customHeight="1">
      <c r="B19" s="330"/>
      <c r="C19" s="931" t="s">
        <v>675</v>
      </c>
      <c r="D19" s="931"/>
      <c r="E19" s="931"/>
      <c r="F19" s="931"/>
      <c r="G19" s="931"/>
      <c r="H19" s="931"/>
      <c r="I19" s="931"/>
      <c r="J19" s="931"/>
      <c r="K19" s="341"/>
      <c r="L19" s="112"/>
      <c r="M19" s="25"/>
      <c r="N19" s="15" t="s">
        <v>153</v>
      </c>
      <c r="O19" s="15" t="s">
        <v>152</v>
      </c>
      <c r="P19" s="19"/>
      <c r="Q19" s="426"/>
      <c r="R19" s="403"/>
      <c r="S19" s="403"/>
      <c r="T19" s="403"/>
      <c r="U19" s="403"/>
      <c r="V19" s="403"/>
      <c r="W19" s="403"/>
    </row>
    <row r="20" spans="2:23" ht="15.75" customHeight="1">
      <c r="B20" s="330"/>
      <c r="C20" s="931"/>
      <c r="D20" s="931"/>
      <c r="E20" s="931"/>
      <c r="F20" s="931"/>
      <c r="G20" s="931"/>
      <c r="H20" s="931"/>
      <c r="I20" s="931"/>
      <c r="J20" s="931"/>
      <c r="K20" s="341"/>
      <c r="L20" s="112"/>
      <c r="M20" s="25" t="s">
        <v>59</v>
      </c>
      <c r="N20" s="264">
        <v>1.65</v>
      </c>
      <c r="O20" s="265">
        <v>8.6199999999999992</v>
      </c>
      <c r="P20" s="19"/>
      <c r="Q20" s="426"/>
      <c r="R20" s="403"/>
      <c r="S20" s="403"/>
      <c r="T20" s="403"/>
      <c r="U20" s="403"/>
      <c r="V20" s="403"/>
      <c r="W20" s="403"/>
    </row>
    <row r="21" spans="2:23" ht="15.75" customHeight="1">
      <c r="B21" s="330"/>
      <c r="C21" s="931"/>
      <c r="D21" s="931"/>
      <c r="E21" s="931"/>
      <c r="F21" s="931"/>
      <c r="G21" s="931"/>
      <c r="H21" s="931"/>
      <c r="I21" s="931"/>
      <c r="J21" s="931"/>
      <c r="K21" s="341"/>
      <c r="L21" s="112"/>
      <c r="M21" s="25" t="s">
        <v>101</v>
      </c>
      <c r="N21" s="264">
        <v>1.7</v>
      </c>
      <c r="O21" s="265">
        <v>6.17</v>
      </c>
      <c r="P21" s="18"/>
      <c r="Q21" s="403"/>
      <c r="R21" s="403"/>
      <c r="S21" s="403"/>
      <c r="T21" s="403"/>
      <c r="U21" s="403"/>
      <c r="V21" s="403"/>
      <c r="W21" s="403"/>
    </row>
    <row r="22" spans="2:23" ht="15.75" customHeight="1">
      <c r="B22" s="330"/>
      <c r="C22" s="941" t="s">
        <v>493</v>
      </c>
      <c r="D22" s="941"/>
      <c r="E22" s="941"/>
      <c r="F22" s="941"/>
      <c r="G22" s="941"/>
      <c r="H22" s="941"/>
      <c r="I22" s="941"/>
      <c r="J22" s="941"/>
      <c r="K22" s="340"/>
      <c r="L22" s="106"/>
      <c r="M22" s="25" t="s">
        <v>58</v>
      </c>
      <c r="N22" s="266">
        <v>1.7</v>
      </c>
      <c r="O22" s="266">
        <v>5.98</v>
      </c>
      <c r="P22" s="18"/>
      <c r="Q22" s="403"/>
      <c r="R22" s="403"/>
      <c r="S22" s="403"/>
      <c r="T22" s="403"/>
      <c r="U22" s="403"/>
      <c r="V22" s="403"/>
      <c r="W22" s="403"/>
    </row>
    <row r="23" spans="2:23" ht="15.75" customHeight="1">
      <c r="B23" s="330"/>
      <c r="C23" s="931" t="s">
        <v>494</v>
      </c>
      <c r="D23" s="931"/>
      <c r="E23" s="931"/>
      <c r="F23" s="931"/>
      <c r="G23" s="931"/>
      <c r="H23" s="931"/>
      <c r="I23" s="931"/>
      <c r="J23" s="931"/>
      <c r="K23" s="341"/>
      <c r="L23" s="133"/>
      <c r="M23" s="8"/>
      <c r="Q23" s="17"/>
      <c r="R23" s="17"/>
      <c r="S23" s="17"/>
      <c r="T23" s="17"/>
      <c r="U23" s="17"/>
      <c r="V23" s="17"/>
      <c r="W23" s="17"/>
    </row>
    <row r="24" spans="2:23" ht="15.75" customHeight="1">
      <c r="B24" s="330"/>
      <c r="C24" s="931"/>
      <c r="D24" s="931"/>
      <c r="E24" s="931"/>
      <c r="F24" s="931"/>
      <c r="G24" s="931"/>
      <c r="H24" s="931"/>
      <c r="I24" s="931"/>
      <c r="J24" s="931"/>
      <c r="K24" s="341"/>
      <c r="L24" s="133"/>
      <c r="M24" s="403"/>
      <c r="N24" s="403"/>
      <c r="O24" s="403"/>
      <c r="P24" s="403"/>
      <c r="Q24" s="403"/>
      <c r="R24" s="403"/>
      <c r="S24" s="17"/>
      <c r="T24" s="17"/>
      <c r="U24" s="17"/>
      <c r="V24" s="17"/>
      <c r="W24" s="17"/>
    </row>
    <row r="25" spans="2:23" ht="15.75" customHeight="1">
      <c r="B25" s="330"/>
      <c r="C25" s="342"/>
      <c r="D25" s="342"/>
      <c r="E25" s="342"/>
      <c r="F25" s="342"/>
      <c r="G25" s="342"/>
      <c r="H25" s="342"/>
      <c r="I25" s="342"/>
      <c r="J25" s="342"/>
      <c r="K25" s="343"/>
      <c r="M25" s="403"/>
      <c r="N25" s="403"/>
      <c r="O25" s="403"/>
      <c r="P25" s="403"/>
      <c r="Q25" s="403"/>
      <c r="R25" s="403"/>
      <c r="S25" s="17"/>
      <c r="T25" s="17"/>
      <c r="U25" s="17"/>
      <c r="V25" s="17"/>
      <c r="W25" s="17"/>
    </row>
    <row r="26" spans="2:23" ht="15.75" customHeight="1">
      <c r="B26" s="330"/>
      <c r="C26" s="935" t="s">
        <v>495</v>
      </c>
      <c r="D26" s="935"/>
      <c r="E26" s="935"/>
      <c r="F26" s="935"/>
      <c r="G26" s="935"/>
      <c r="H26" s="935"/>
      <c r="I26" s="935"/>
      <c r="J26" s="935"/>
      <c r="K26" s="339"/>
      <c r="L26" s="109"/>
      <c r="M26" s="8"/>
    </row>
    <row r="27" spans="2:23" ht="15.75" customHeight="1">
      <c r="B27" s="330"/>
      <c r="C27" s="940" t="s">
        <v>676</v>
      </c>
      <c r="D27" s="940"/>
      <c r="E27" s="940"/>
      <c r="F27" s="940"/>
      <c r="G27" s="940"/>
      <c r="H27" s="940"/>
      <c r="I27" s="940"/>
      <c r="J27" s="940"/>
      <c r="K27" s="344"/>
      <c r="L27" s="107"/>
      <c r="M27" s="8" t="s">
        <v>583</v>
      </c>
    </row>
    <row r="28" spans="2:23" ht="15.75" customHeight="1">
      <c r="B28" s="330"/>
      <c r="C28" s="939" t="s">
        <v>678</v>
      </c>
      <c r="D28" s="939"/>
      <c r="E28" s="939"/>
      <c r="F28" s="939"/>
      <c r="G28" s="939"/>
      <c r="H28" s="939"/>
      <c r="I28" s="939"/>
      <c r="J28" s="939"/>
      <c r="K28" s="339"/>
      <c r="L28" s="109"/>
      <c r="M28" s="404" t="s">
        <v>565</v>
      </c>
      <c r="N28" s="405"/>
      <c r="O28" s="405"/>
      <c r="P28" s="405"/>
      <c r="Q28" s="405"/>
      <c r="R28" s="405"/>
      <c r="S28" s="405"/>
      <c r="T28" s="405"/>
    </row>
    <row r="29" spans="2:23" ht="15.75" customHeight="1">
      <c r="B29" s="330"/>
      <c r="C29" s="332"/>
      <c r="D29" s="345"/>
      <c r="E29" s="332"/>
      <c r="F29" s="332"/>
      <c r="G29" s="332"/>
      <c r="H29" s="332"/>
      <c r="I29" s="332"/>
      <c r="J29" s="332"/>
      <c r="K29" s="333"/>
      <c r="M29" s="25" t="s">
        <v>46</v>
      </c>
      <c r="N29" s="16">
        <v>61</v>
      </c>
    </row>
    <row r="30" spans="2:23" ht="15.75" customHeight="1">
      <c r="B30" s="330"/>
      <c r="C30" s="332"/>
      <c r="D30" s="345"/>
      <c r="E30" s="332"/>
      <c r="F30" s="332"/>
      <c r="G30" s="332"/>
      <c r="H30" s="332"/>
      <c r="I30" s="332"/>
      <c r="J30" s="332"/>
      <c r="K30" s="333"/>
      <c r="M30" s="25" t="s">
        <v>45</v>
      </c>
      <c r="N30" s="16">
        <v>57.4</v>
      </c>
    </row>
    <row r="31" spans="2:23" ht="15.75" customHeight="1">
      <c r="B31" s="330"/>
      <c r="C31" s="332"/>
      <c r="D31" s="345"/>
      <c r="E31" s="332"/>
      <c r="F31" s="332"/>
      <c r="G31" s="332"/>
      <c r="H31" s="332"/>
      <c r="I31" s="332"/>
      <c r="J31" s="332"/>
      <c r="K31" s="333"/>
      <c r="M31" s="25" t="s">
        <v>44</v>
      </c>
      <c r="N31" s="16">
        <v>58.5</v>
      </c>
    </row>
    <row r="32" spans="2:23" ht="15.75" customHeight="1">
      <c r="B32" s="330"/>
      <c r="C32" s="332"/>
      <c r="D32" s="345"/>
      <c r="E32" s="332"/>
      <c r="F32" s="332"/>
      <c r="G32" s="332"/>
      <c r="H32" s="332"/>
      <c r="I32" s="332"/>
      <c r="J32" s="332"/>
      <c r="K32" s="333"/>
      <c r="M32" s="25" t="s">
        <v>43</v>
      </c>
      <c r="N32" s="16">
        <v>57.3</v>
      </c>
    </row>
    <row r="33" spans="2:15" ht="15.75" customHeight="1">
      <c r="B33" s="330"/>
      <c r="C33" s="332"/>
      <c r="D33" s="345"/>
      <c r="E33" s="332"/>
      <c r="F33" s="332"/>
      <c r="G33" s="332"/>
      <c r="H33" s="332"/>
      <c r="I33" s="332"/>
      <c r="J33" s="332"/>
      <c r="K33" s="333"/>
      <c r="M33" s="25" t="s">
        <v>42</v>
      </c>
      <c r="N33" s="294">
        <v>44.6</v>
      </c>
      <c r="O33" s="8"/>
    </row>
    <row r="34" spans="2:15" ht="15.75" customHeight="1">
      <c r="B34" s="330"/>
      <c r="C34" s="332"/>
      <c r="D34" s="345"/>
      <c r="E34" s="332"/>
      <c r="F34" s="332"/>
      <c r="G34" s="332"/>
      <c r="H34" s="332"/>
      <c r="I34" s="332"/>
      <c r="J34" s="332"/>
      <c r="K34" s="333"/>
      <c r="N34" s="312"/>
      <c r="O34" s="8"/>
    </row>
    <row r="35" spans="2:15" ht="15.75" customHeight="1">
      <c r="B35" s="330"/>
      <c r="C35" s="332"/>
      <c r="D35" s="345"/>
      <c r="E35" s="332"/>
      <c r="F35" s="332"/>
      <c r="G35" s="332"/>
      <c r="H35" s="332"/>
      <c r="I35" s="332"/>
      <c r="J35" s="332"/>
      <c r="K35" s="333"/>
      <c r="N35" s="312"/>
      <c r="O35" s="8"/>
    </row>
    <row r="36" spans="2:15" ht="15.75" customHeight="1">
      <c r="B36" s="330"/>
      <c r="C36" s="332"/>
      <c r="D36" s="345"/>
      <c r="E36" s="332"/>
      <c r="F36" s="332"/>
      <c r="G36" s="332"/>
      <c r="H36" s="332"/>
      <c r="I36" s="332"/>
      <c r="J36" s="332"/>
      <c r="K36" s="333"/>
      <c r="N36" s="312"/>
      <c r="O36" s="8"/>
    </row>
    <row r="37" spans="2:15" ht="15.75" customHeight="1">
      <c r="B37" s="330"/>
      <c r="C37" s="942" t="s">
        <v>496</v>
      </c>
      <c r="D37" s="942"/>
      <c r="E37" s="942"/>
      <c r="F37" s="942"/>
      <c r="G37" s="942"/>
      <c r="H37" s="942"/>
      <c r="I37" s="942"/>
      <c r="J37" s="942"/>
      <c r="K37" s="337"/>
      <c r="L37" s="109"/>
      <c r="M37" s="8" t="s">
        <v>583</v>
      </c>
    </row>
    <row r="38" spans="2:15" ht="15.75" customHeight="1">
      <c r="B38" s="330"/>
      <c r="C38" s="938" t="s">
        <v>677</v>
      </c>
      <c r="D38" s="938"/>
      <c r="E38" s="938"/>
      <c r="F38" s="938"/>
      <c r="G38" s="938"/>
      <c r="H38" s="938"/>
      <c r="I38" s="938"/>
      <c r="J38" s="938"/>
      <c r="K38" s="346"/>
      <c r="L38" s="109"/>
      <c r="M38" s="400" t="s">
        <v>564</v>
      </c>
    </row>
    <row r="39" spans="2:15" ht="15.75" customHeight="1">
      <c r="B39" s="330"/>
      <c r="C39" s="938"/>
      <c r="D39" s="938"/>
      <c r="E39" s="938"/>
      <c r="F39" s="938"/>
      <c r="G39" s="938"/>
      <c r="H39" s="938"/>
      <c r="I39" s="938"/>
      <c r="J39" s="938"/>
      <c r="K39" s="346"/>
      <c r="M39" s="25" t="s">
        <v>46</v>
      </c>
      <c r="N39" s="16">
        <v>48.8</v>
      </c>
    </row>
    <row r="40" spans="2:15" ht="15.75" customHeight="1">
      <c r="B40" s="330"/>
      <c r="C40" s="332"/>
      <c r="D40" s="345"/>
      <c r="E40" s="332"/>
      <c r="F40" s="332"/>
      <c r="G40" s="332"/>
      <c r="H40" s="332"/>
      <c r="I40" s="332"/>
      <c r="J40" s="332"/>
      <c r="K40" s="333"/>
      <c r="M40" s="25" t="s">
        <v>45</v>
      </c>
      <c r="N40" s="16">
        <v>39.4</v>
      </c>
    </row>
    <row r="41" spans="2:15" ht="15.75" customHeight="1">
      <c r="B41" s="330"/>
      <c r="C41" s="332"/>
      <c r="D41" s="345"/>
      <c r="E41" s="332"/>
      <c r="F41" s="332"/>
      <c r="G41" s="332"/>
      <c r="H41" s="332"/>
      <c r="I41" s="332"/>
      <c r="J41" s="332"/>
      <c r="K41" s="333"/>
      <c r="M41" s="25" t="s">
        <v>44</v>
      </c>
      <c r="N41" s="16">
        <v>44.9</v>
      </c>
    </row>
    <row r="42" spans="2:15" ht="15.75" customHeight="1">
      <c r="B42" s="330"/>
      <c r="C42" s="332"/>
      <c r="D42" s="345"/>
      <c r="E42" s="332"/>
      <c r="F42" s="332"/>
      <c r="G42" s="332"/>
      <c r="H42" s="332"/>
      <c r="I42" s="332"/>
      <c r="J42" s="332"/>
      <c r="K42" s="333"/>
      <c r="M42" s="25" t="s">
        <v>43</v>
      </c>
      <c r="N42" s="16">
        <v>46.6</v>
      </c>
    </row>
    <row r="43" spans="2:15" ht="15.75" customHeight="1">
      <c r="B43" s="330"/>
      <c r="C43" s="332"/>
      <c r="D43" s="345"/>
      <c r="E43" s="332"/>
      <c r="F43" s="332"/>
      <c r="G43" s="332"/>
      <c r="H43" s="332"/>
      <c r="I43" s="332"/>
      <c r="J43" s="332"/>
      <c r="K43" s="333"/>
      <c r="M43" s="25" t="s">
        <v>42</v>
      </c>
      <c r="N43" s="294">
        <v>29.2</v>
      </c>
      <c r="O43" s="8"/>
    </row>
    <row r="44" spans="2:15" ht="15.75" customHeight="1">
      <c r="B44" s="330"/>
      <c r="C44" s="332"/>
      <c r="D44" s="345"/>
      <c r="E44" s="332"/>
      <c r="F44" s="332"/>
      <c r="G44" s="332"/>
      <c r="H44" s="332"/>
      <c r="I44" s="332"/>
      <c r="J44" s="332"/>
      <c r="K44" s="333"/>
      <c r="O44" s="8"/>
    </row>
    <row r="45" spans="2:15" ht="15.75" customHeight="1">
      <c r="B45" s="330"/>
      <c r="C45" s="332"/>
      <c r="D45" s="345"/>
      <c r="E45" s="332"/>
      <c r="F45" s="332"/>
      <c r="G45" s="332"/>
      <c r="H45" s="332"/>
      <c r="I45" s="332"/>
      <c r="J45" s="332"/>
      <c r="K45" s="333"/>
      <c r="N45" s="312"/>
      <c r="O45" s="8"/>
    </row>
    <row r="46" spans="2:15" ht="15.75" customHeight="1">
      <c r="B46" s="330"/>
      <c r="C46" s="332"/>
      <c r="D46" s="345"/>
      <c r="E46" s="332"/>
      <c r="F46" s="332"/>
      <c r="G46" s="332"/>
      <c r="H46" s="332"/>
      <c r="I46" s="332"/>
      <c r="J46" s="332"/>
      <c r="K46" s="333"/>
      <c r="N46" s="312"/>
      <c r="O46" s="8"/>
    </row>
    <row r="47" spans="2:15" ht="15.75" customHeight="1">
      <c r="B47" s="330"/>
      <c r="C47" s="332"/>
      <c r="D47" s="345"/>
      <c r="E47" s="332"/>
      <c r="F47" s="332"/>
      <c r="G47" s="332"/>
      <c r="H47" s="332"/>
      <c r="I47" s="332"/>
      <c r="J47" s="332"/>
      <c r="K47" s="333"/>
      <c r="N47" s="312"/>
      <c r="O47" s="8"/>
    </row>
    <row r="48" spans="2:15" ht="15.75" customHeight="1">
      <c r="B48" s="362"/>
      <c r="C48" s="363"/>
      <c r="D48" s="364"/>
      <c r="E48" s="363"/>
      <c r="F48" s="363"/>
      <c r="G48" s="363"/>
      <c r="H48" s="363"/>
      <c r="I48" s="363"/>
      <c r="J48" s="363"/>
      <c r="K48" s="365"/>
      <c r="N48" s="312"/>
      <c r="O48" s="8"/>
    </row>
    <row r="53" spans="2:7" ht="15.75" customHeight="1">
      <c r="B53" s="241"/>
      <c r="C53" s="241"/>
      <c r="D53" s="241"/>
      <c r="E53" s="241"/>
      <c r="F53" s="241"/>
      <c r="G53" s="241"/>
    </row>
    <row r="54" spans="2:7" ht="15.75" customHeight="1">
      <c r="B54" s="241"/>
      <c r="C54" s="241"/>
      <c r="D54" s="241"/>
      <c r="E54" s="241"/>
      <c r="F54" s="241"/>
      <c r="G54" s="241"/>
    </row>
    <row r="55" spans="2:7" ht="15.75" customHeight="1">
      <c r="B55" s="241"/>
      <c r="C55" s="241"/>
      <c r="D55" s="241"/>
      <c r="E55" s="241"/>
      <c r="F55" s="241"/>
      <c r="G55" s="241"/>
    </row>
    <row r="56" spans="2:7" ht="15.75" customHeight="1">
      <c r="B56" s="241"/>
      <c r="C56" s="241"/>
      <c r="D56" s="241"/>
      <c r="E56" s="241"/>
      <c r="F56" s="241"/>
      <c r="G56" s="241"/>
    </row>
    <row r="57" spans="2:7" ht="15.75" customHeight="1">
      <c r="B57" s="241"/>
      <c r="C57" s="241"/>
      <c r="D57" s="241"/>
      <c r="E57" s="241"/>
      <c r="F57" s="241"/>
      <c r="G57" s="241"/>
    </row>
  </sheetData>
  <mergeCells count="18">
    <mergeCell ref="C38:J39"/>
    <mergeCell ref="C27:J27"/>
    <mergeCell ref="C23:J24"/>
    <mergeCell ref="C22:J22"/>
    <mergeCell ref="C18:J18"/>
    <mergeCell ref="C26:J26"/>
    <mergeCell ref="C37:J37"/>
    <mergeCell ref="C28:J28"/>
    <mergeCell ref="M1:AT2"/>
    <mergeCell ref="C19:J21"/>
    <mergeCell ref="C15:J16"/>
    <mergeCell ref="B3:K3"/>
    <mergeCell ref="B1:K2"/>
    <mergeCell ref="C17:J17"/>
    <mergeCell ref="C6:F6"/>
    <mergeCell ref="G6:J6"/>
    <mergeCell ref="G7:J10"/>
    <mergeCell ref="C7:F7"/>
  </mergeCells>
  <phoneticPr fontId="4"/>
  <pageMargins left="0.43307086614173229" right="0.43307086614173229" top="0.59055118110236227" bottom="0.19685039370078741" header="0.31496062992125984" footer="0.31496062992125984"/>
  <pageSetup paperSize="9" fitToWidth="0" fitToHeight="0" orientation="portrait" r:id="rId1"/>
  <rowBreaks count="1" manualBreakCount="1">
    <brk id="48" min="2" max="9"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F526F-31FD-4C20-A976-42BB731A6EB3}">
  <sheetPr>
    <tabColor theme="8"/>
  </sheetPr>
  <dimension ref="A1:BM109"/>
  <sheetViews>
    <sheetView view="pageBreakPreview" topLeftCell="A16" zoomScaleNormal="100" zoomScaleSheetLayoutView="100" workbookViewId="0">
      <selection activeCell="AS23" sqref="AS23"/>
    </sheetView>
  </sheetViews>
  <sheetFormatPr defaultColWidth="2.625" defaultRowHeight="15.75" customHeight="1"/>
  <cols>
    <col min="1" max="6" width="2.625" style="1" customWidth="1"/>
    <col min="7" max="26" width="2.625" style="1"/>
    <col min="27" max="27" width="2.625" style="1" customWidth="1"/>
    <col min="28" max="30" width="2.625" style="1"/>
    <col min="31" max="31" width="2.625" style="1" customWidth="1"/>
    <col min="32" max="16384" width="2.625" style="1"/>
  </cols>
  <sheetData>
    <row r="1" spans="1:36" s="6" customFormat="1" ht="15.75" customHeight="1">
      <c r="A1" s="812" t="s">
        <v>36</v>
      </c>
      <c r="B1" s="812"/>
      <c r="C1" s="812"/>
      <c r="D1" s="812"/>
      <c r="E1" s="812"/>
      <c r="F1" s="812"/>
      <c r="G1" s="812"/>
      <c r="H1" s="812"/>
      <c r="I1" s="812"/>
      <c r="J1" s="812"/>
      <c r="K1" s="812"/>
      <c r="L1" s="812"/>
      <c r="M1" s="812"/>
      <c r="N1" s="812"/>
      <c r="O1" s="812"/>
      <c r="P1" s="812"/>
      <c r="Q1" s="812"/>
      <c r="R1" s="812"/>
      <c r="S1" s="812"/>
      <c r="T1" s="812"/>
      <c r="U1" s="812"/>
      <c r="V1" s="812"/>
      <c r="W1" s="812"/>
      <c r="X1" s="812"/>
      <c r="Y1" s="812"/>
      <c r="Z1" s="812"/>
      <c r="AA1" s="812"/>
      <c r="AB1" s="812"/>
      <c r="AC1" s="812"/>
      <c r="AD1" s="812"/>
      <c r="AE1" s="812"/>
      <c r="AF1" s="812"/>
      <c r="AG1" s="812"/>
    </row>
    <row r="2" spans="1:36" s="6" customFormat="1" ht="15.75" customHeight="1">
      <c r="A2" s="812"/>
      <c r="B2" s="812"/>
      <c r="C2" s="812"/>
      <c r="D2" s="812"/>
      <c r="E2" s="812"/>
      <c r="F2" s="812"/>
      <c r="G2" s="812"/>
      <c r="H2" s="812"/>
      <c r="I2" s="812"/>
      <c r="J2" s="812"/>
      <c r="K2" s="812"/>
      <c r="L2" s="812"/>
      <c r="M2" s="812"/>
      <c r="N2" s="812"/>
      <c r="O2" s="812"/>
      <c r="P2" s="812"/>
      <c r="Q2" s="812"/>
      <c r="R2" s="812"/>
      <c r="S2" s="812"/>
      <c r="T2" s="812"/>
      <c r="U2" s="812"/>
      <c r="V2" s="812"/>
      <c r="W2" s="812"/>
      <c r="X2" s="812"/>
      <c r="Y2" s="812"/>
      <c r="Z2" s="812"/>
      <c r="AA2" s="812"/>
      <c r="AB2" s="812"/>
      <c r="AC2" s="812"/>
      <c r="AD2" s="812"/>
      <c r="AE2" s="812"/>
      <c r="AF2" s="812"/>
      <c r="AG2" s="812"/>
    </row>
    <row r="3" spans="1:36" s="3" customFormat="1" ht="15.75" customHeight="1">
      <c r="A3" s="590" t="s">
        <v>35</v>
      </c>
      <c r="B3" s="590"/>
      <c r="C3" s="590"/>
      <c r="D3" s="590"/>
    </row>
    <row r="4" spans="1:36" s="3" customFormat="1" ht="15.75" customHeight="1">
      <c r="A4" s="591"/>
      <c r="B4" s="591"/>
      <c r="C4" s="591"/>
      <c r="D4" s="591"/>
    </row>
    <row r="5" spans="1:36" ht="15.75" customHeight="1">
      <c r="A5" s="947" t="s">
        <v>783</v>
      </c>
      <c r="B5" s="947"/>
      <c r="C5" s="947"/>
      <c r="D5" s="947"/>
      <c r="E5" s="947"/>
      <c r="F5" s="947"/>
      <c r="G5" s="947"/>
      <c r="H5" s="947"/>
      <c r="I5" s="947"/>
      <c r="J5" s="947"/>
      <c r="K5" s="947"/>
      <c r="L5" s="947"/>
      <c r="M5" s="947"/>
      <c r="N5" s="947"/>
      <c r="O5" s="947"/>
      <c r="P5" s="947"/>
      <c r="Q5" s="947"/>
      <c r="R5" s="947"/>
      <c r="S5" s="947"/>
      <c r="T5" s="947"/>
      <c r="U5" s="947"/>
      <c r="V5" s="947"/>
      <c r="W5" s="947"/>
      <c r="X5" s="947"/>
      <c r="Y5" s="947"/>
      <c r="Z5" s="947"/>
      <c r="AA5" s="947"/>
      <c r="AB5" s="947"/>
      <c r="AC5" s="947"/>
      <c r="AD5" s="947"/>
      <c r="AE5" s="947"/>
      <c r="AF5" s="947"/>
      <c r="AG5" s="947"/>
    </row>
    <row r="6" spans="1:36" ht="15.75" customHeight="1">
      <c r="A6" s="947"/>
      <c r="B6" s="947"/>
      <c r="C6" s="947"/>
      <c r="D6" s="947"/>
      <c r="E6" s="947"/>
      <c r="F6" s="947"/>
      <c r="G6" s="947"/>
      <c r="H6" s="947"/>
      <c r="I6" s="947"/>
      <c r="J6" s="947"/>
      <c r="K6" s="947"/>
      <c r="L6" s="947"/>
      <c r="M6" s="947"/>
      <c r="N6" s="947"/>
      <c r="O6" s="947"/>
      <c r="P6" s="947"/>
      <c r="Q6" s="947"/>
      <c r="R6" s="947"/>
      <c r="S6" s="947"/>
      <c r="T6" s="947"/>
      <c r="U6" s="947"/>
      <c r="V6" s="947"/>
      <c r="W6" s="947"/>
      <c r="X6" s="947"/>
      <c r="Y6" s="947"/>
      <c r="Z6" s="947"/>
      <c r="AA6" s="947"/>
      <c r="AB6" s="947"/>
      <c r="AC6" s="947"/>
      <c r="AD6" s="947"/>
      <c r="AE6" s="947"/>
      <c r="AF6" s="947"/>
      <c r="AG6" s="947"/>
    </row>
    <row r="7" spans="1:36" s="2" customFormat="1" ht="15.75" customHeight="1">
      <c r="A7" s="948" t="s">
        <v>218</v>
      </c>
      <c r="B7" s="949"/>
      <c r="C7" s="949"/>
      <c r="D7" s="949"/>
      <c r="E7" s="949"/>
      <c r="F7" s="949"/>
      <c r="G7" s="949"/>
      <c r="H7" s="949"/>
      <c r="I7" s="949"/>
      <c r="J7" s="949"/>
      <c r="K7" s="949"/>
      <c r="L7" s="949"/>
      <c r="M7" s="949"/>
      <c r="N7" s="949"/>
      <c r="O7" s="949"/>
      <c r="P7" s="949"/>
      <c r="Q7" s="949"/>
      <c r="R7" s="949"/>
      <c r="S7" s="949"/>
      <c r="T7" s="949"/>
      <c r="U7" s="949"/>
      <c r="V7" s="949"/>
      <c r="W7" s="949"/>
      <c r="X7" s="949"/>
      <c r="Y7" s="949"/>
      <c r="Z7" s="949"/>
      <c r="AA7" s="949"/>
      <c r="AB7" s="949"/>
      <c r="AC7" s="949"/>
      <c r="AD7" s="949"/>
      <c r="AE7" s="949"/>
      <c r="AF7" s="949"/>
      <c r="AG7" s="950"/>
    </row>
    <row r="8" spans="1:36" s="2" customFormat="1" ht="15.75" customHeight="1">
      <c r="A8" s="951" t="s">
        <v>316</v>
      </c>
      <c r="B8" s="952"/>
      <c r="C8" s="952"/>
      <c r="D8" s="952"/>
      <c r="E8" s="952"/>
      <c r="F8" s="952"/>
      <c r="G8" s="952"/>
      <c r="H8" s="952"/>
      <c r="I8" s="952"/>
      <c r="J8" s="952"/>
      <c r="K8" s="952"/>
      <c r="L8" s="952"/>
      <c r="M8" s="952"/>
      <c r="N8" s="952"/>
      <c r="O8" s="952"/>
      <c r="P8" s="952"/>
      <c r="Q8" s="952"/>
      <c r="R8" s="952"/>
      <c r="S8" s="952"/>
      <c r="T8" s="952"/>
      <c r="U8" s="952"/>
      <c r="V8" s="952"/>
      <c r="W8" s="952"/>
      <c r="X8" s="952"/>
      <c r="Y8" s="952"/>
      <c r="Z8" s="952"/>
      <c r="AA8" s="952"/>
      <c r="AB8" s="952"/>
      <c r="AC8" s="952"/>
      <c r="AD8" s="952"/>
      <c r="AE8" s="952"/>
      <c r="AF8" s="952"/>
      <c r="AG8" s="953"/>
    </row>
    <row r="9" spans="1:36" s="2" customFormat="1" ht="15.75" customHeight="1">
      <c r="A9" s="954"/>
      <c r="B9" s="955"/>
      <c r="C9" s="955"/>
      <c r="D9" s="955"/>
      <c r="E9" s="955"/>
      <c r="F9" s="955"/>
      <c r="G9" s="955"/>
      <c r="H9" s="955"/>
      <c r="I9" s="955"/>
      <c r="J9" s="955"/>
      <c r="K9" s="955"/>
      <c r="L9" s="955"/>
      <c r="M9" s="955"/>
      <c r="N9" s="955"/>
      <c r="O9" s="955"/>
      <c r="P9" s="955"/>
      <c r="Q9" s="955"/>
      <c r="R9" s="955"/>
      <c r="S9" s="955"/>
      <c r="T9" s="955"/>
      <c r="U9" s="955"/>
      <c r="V9" s="955"/>
      <c r="W9" s="955"/>
      <c r="X9" s="955"/>
      <c r="Y9" s="955"/>
      <c r="Z9" s="955"/>
      <c r="AA9" s="955"/>
      <c r="AB9" s="955"/>
      <c r="AC9" s="955"/>
      <c r="AD9" s="955"/>
      <c r="AE9" s="955"/>
      <c r="AF9" s="955"/>
      <c r="AG9" s="956"/>
    </row>
    <row r="10" spans="1:36" ht="15.75" customHeight="1">
      <c r="A10" s="489" t="s">
        <v>17</v>
      </c>
      <c r="B10" s="489"/>
      <c r="C10" s="489"/>
      <c r="D10" s="489"/>
      <c r="E10" s="6"/>
      <c r="AJ10" s="31"/>
    </row>
    <row r="11" spans="1:36" ht="15.75" customHeight="1" thickBot="1">
      <c r="A11" s="945"/>
      <c r="B11" s="945"/>
      <c r="C11" s="945"/>
      <c r="D11" s="945"/>
      <c r="E11" s="6"/>
    </row>
    <row r="12" spans="1:36" ht="15.75" customHeight="1" thickTop="1">
      <c r="A12" s="943" t="s">
        <v>534</v>
      </c>
      <c r="B12" s="944"/>
      <c r="C12" s="944"/>
      <c r="D12" s="944"/>
      <c r="E12" s="944"/>
      <c r="F12" s="944"/>
      <c r="G12" s="944"/>
      <c r="H12" s="944"/>
      <c r="I12" s="944"/>
      <c r="J12" s="944"/>
      <c r="K12" s="944"/>
      <c r="L12" s="944"/>
      <c r="M12" s="944"/>
      <c r="N12" s="944"/>
      <c r="O12" s="944"/>
      <c r="P12" s="944"/>
      <c r="Q12" s="944"/>
      <c r="R12" s="944"/>
      <c r="S12" s="944"/>
      <c r="T12" s="944"/>
      <c r="U12" s="944"/>
      <c r="V12" s="944"/>
      <c r="W12" s="944"/>
      <c r="X12" s="944"/>
      <c r="Y12" s="944"/>
      <c r="Z12" s="944"/>
      <c r="AA12" s="944"/>
      <c r="AB12" s="944"/>
      <c r="AC12" s="944"/>
      <c r="AD12" s="944"/>
      <c r="AE12" s="944"/>
      <c r="AF12" s="944"/>
      <c r="AG12" s="944"/>
    </row>
    <row r="13" spans="1:36" ht="15.75" customHeight="1">
      <c r="A13" s="943"/>
      <c r="B13" s="944"/>
      <c r="C13" s="944"/>
      <c r="D13" s="944"/>
      <c r="E13" s="944"/>
      <c r="F13" s="944"/>
      <c r="G13" s="944"/>
      <c r="H13" s="944"/>
      <c r="I13" s="944"/>
      <c r="J13" s="944"/>
      <c r="K13" s="944"/>
      <c r="L13" s="944"/>
      <c r="M13" s="944"/>
      <c r="N13" s="944"/>
      <c r="O13" s="944"/>
      <c r="P13" s="944"/>
      <c r="Q13" s="944"/>
      <c r="R13" s="944"/>
      <c r="S13" s="944"/>
      <c r="T13" s="944"/>
      <c r="U13" s="944"/>
      <c r="V13" s="944"/>
      <c r="W13" s="944"/>
      <c r="X13" s="944"/>
      <c r="Y13" s="944"/>
      <c r="Z13" s="944"/>
      <c r="AA13" s="944"/>
      <c r="AB13" s="944"/>
      <c r="AC13" s="944"/>
      <c r="AD13" s="944"/>
      <c r="AE13" s="944"/>
      <c r="AF13" s="944"/>
      <c r="AG13" s="944"/>
    </row>
    <row r="14" spans="1:36" ht="15.75" customHeight="1">
      <c r="A14" s="944"/>
      <c r="B14" s="944"/>
      <c r="C14" s="944"/>
      <c r="D14" s="944"/>
      <c r="E14" s="944"/>
      <c r="F14" s="944"/>
      <c r="G14" s="944"/>
      <c r="H14" s="944"/>
      <c r="I14" s="944"/>
      <c r="J14" s="944"/>
      <c r="K14" s="944"/>
      <c r="L14" s="944"/>
      <c r="M14" s="944"/>
      <c r="N14" s="944"/>
      <c r="O14" s="944"/>
      <c r="P14" s="944"/>
      <c r="Q14" s="944"/>
      <c r="R14" s="944"/>
      <c r="S14" s="944"/>
      <c r="T14" s="944"/>
      <c r="U14" s="944"/>
      <c r="V14" s="944"/>
      <c r="W14" s="944"/>
      <c r="X14" s="944"/>
      <c r="Y14" s="944"/>
      <c r="Z14" s="944"/>
      <c r="AA14" s="944"/>
      <c r="AB14" s="944"/>
      <c r="AC14" s="944"/>
      <c r="AD14" s="944"/>
      <c r="AE14" s="944"/>
      <c r="AF14" s="944"/>
      <c r="AG14" s="944"/>
    </row>
    <row r="15" spans="1:36" ht="15.75" customHeight="1">
      <c r="A15" s="943" t="s">
        <v>535</v>
      </c>
      <c r="B15" s="944"/>
      <c r="C15" s="944"/>
      <c r="D15" s="944"/>
      <c r="E15" s="944"/>
      <c r="F15" s="944"/>
      <c r="G15" s="944"/>
      <c r="H15" s="944"/>
      <c r="I15" s="944"/>
      <c r="J15" s="944"/>
      <c r="K15" s="944"/>
      <c r="L15" s="944"/>
      <c r="M15" s="944"/>
      <c r="N15" s="944"/>
      <c r="O15" s="944"/>
      <c r="P15" s="944"/>
      <c r="Q15" s="944"/>
      <c r="R15" s="944"/>
      <c r="S15" s="944"/>
      <c r="T15" s="944"/>
      <c r="U15" s="944"/>
      <c r="V15" s="944"/>
      <c r="W15" s="944"/>
      <c r="X15" s="944"/>
      <c r="Y15" s="944"/>
      <c r="Z15" s="944"/>
      <c r="AA15" s="944"/>
      <c r="AB15" s="944"/>
      <c r="AC15" s="944"/>
      <c r="AD15" s="944"/>
      <c r="AE15" s="944"/>
      <c r="AF15" s="944"/>
      <c r="AG15" s="944"/>
    </row>
    <row r="16" spans="1:36" ht="15.75" customHeight="1">
      <c r="A16" s="944"/>
      <c r="B16" s="944"/>
      <c r="C16" s="944"/>
      <c r="D16" s="944"/>
      <c r="E16" s="944"/>
      <c r="F16" s="944"/>
      <c r="G16" s="944"/>
      <c r="H16" s="944"/>
      <c r="I16" s="944"/>
      <c r="J16" s="944"/>
      <c r="K16" s="944"/>
      <c r="L16" s="944"/>
      <c r="M16" s="944"/>
      <c r="N16" s="944"/>
      <c r="O16" s="944"/>
      <c r="P16" s="944"/>
      <c r="Q16" s="944"/>
      <c r="R16" s="944"/>
      <c r="S16" s="944"/>
      <c r="T16" s="944"/>
      <c r="U16" s="944"/>
      <c r="V16" s="944"/>
      <c r="W16" s="944"/>
      <c r="X16" s="944"/>
      <c r="Y16" s="944"/>
      <c r="Z16" s="944"/>
      <c r="AA16" s="944"/>
      <c r="AB16" s="944"/>
      <c r="AC16" s="944"/>
      <c r="AD16" s="944"/>
      <c r="AE16" s="944"/>
      <c r="AF16" s="944"/>
      <c r="AG16" s="944"/>
    </row>
    <row r="17" spans="1:65" ht="15.75" customHeight="1">
      <c r="A17" s="489" t="s">
        <v>16</v>
      </c>
      <c r="B17" s="489"/>
      <c r="C17" s="489"/>
      <c r="D17" s="489"/>
      <c r="E17" s="6"/>
    </row>
    <row r="18" spans="1:65" ht="15.75" customHeight="1" thickBot="1">
      <c r="A18" s="945"/>
      <c r="B18" s="945"/>
      <c r="C18" s="945"/>
      <c r="D18" s="945"/>
      <c r="E18" s="6"/>
    </row>
    <row r="19" spans="1:65" ht="15.75" customHeight="1" thickTop="1">
      <c r="A19" s="943" t="s">
        <v>536</v>
      </c>
      <c r="B19" s="944"/>
      <c r="C19" s="944"/>
      <c r="D19" s="944"/>
      <c r="E19" s="944"/>
      <c r="F19" s="944"/>
      <c r="G19" s="944"/>
      <c r="H19" s="944"/>
      <c r="I19" s="944"/>
      <c r="J19" s="944"/>
      <c r="K19" s="944"/>
      <c r="L19" s="944"/>
      <c r="M19" s="944"/>
      <c r="N19" s="944"/>
      <c r="O19" s="944"/>
      <c r="P19" s="944"/>
      <c r="Q19" s="944"/>
      <c r="R19" s="944"/>
      <c r="S19" s="944"/>
      <c r="T19" s="944"/>
      <c r="U19" s="944"/>
      <c r="V19" s="944"/>
      <c r="W19" s="944"/>
      <c r="X19" s="944"/>
      <c r="Y19" s="944"/>
      <c r="Z19" s="944"/>
      <c r="AA19" s="944"/>
      <c r="AB19" s="944"/>
      <c r="AC19" s="944"/>
      <c r="AD19" s="944"/>
      <c r="AE19" s="944"/>
      <c r="AF19" s="944"/>
      <c r="AG19" s="944"/>
    </row>
    <row r="20" spans="1:65" ht="15.75" customHeight="1">
      <c r="A20" s="944"/>
      <c r="B20" s="944"/>
      <c r="C20" s="944"/>
      <c r="D20" s="944"/>
      <c r="E20" s="944"/>
      <c r="F20" s="944"/>
      <c r="G20" s="944"/>
      <c r="H20" s="944"/>
      <c r="I20" s="944"/>
      <c r="J20" s="944"/>
      <c r="K20" s="944"/>
      <c r="L20" s="944"/>
      <c r="M20" s="944"/>
      <c r="N20" s="944"/>
      <c r="O20" s="944"/>
      <c r="P20" s="944"/>
      <c r="Q20" s="944"/>
      <c r="R20" s="944"/>
      <c r="S20" s="944"/>
      <c r="T20" s="944"/>
      <c r="U20" s="944"/>
      <c r="V20" s="944"/>
      <c r="W20" s="944"/>
      <c r="X20" s="944"/>
      <c r="Y20" s="944"/>
      <c r="Z20" s="944"/>
      <c r="AA20" s="944"/>
      <c r="AB20" s="944"/>
      <c r="AC20" s="944"/>
      <c r="AD20" s="944"/>
      <c r="AE20" s="944"/>
      <c r="AF20" s="944"/>
      <c r="AG20" s="944"/>
    </row>
    <row r="21" spans="1:65" ht="15.75" customHeight="1">
      <c r="A21" s="943" t="s">
        <v>537</v>
      </c>
      <c r="B21" s="944"/>
      <c r="C21" s="944"/>
      <c r="D21" s="944"/>
      <c r="E21" s="944"/>
      <c r="F21" s="944"/>
      <c r="G21" s="944"/>
      <c r="H21" s="944"/>
      <c r="I21" s="944"/>
      <c r="J21" s="944"/>
      <c r="K21" s="944"/>
      <c r="L21" s="944"/>
      <c r="M21" s="944"/>
      <c r="N21" s="944"/>
      <c r="O21" s="944"/>
      <c r="P21" s="944"/>
      <c r="Q21" s="944"/>
      <c r="R21" s="944"/>
      <c r="S21" s="944"/>
      <c r="T21" s="944"/>
      <c r="U21" s="944"/>
      <c r="V21" s="944"/>
      <c r="W21" s="944"/>
      <c r="X21" s="944"/>
      <c r="Y21" s="944"/>
      <c r="Z21" s="944"/>
      <c r="AA21" s="944"/>
      <c r="AB21" s="944"/>
      <c r="AC21" s="944"/>
      <c r="AD21" s="944"/>
      <c r="AE21" s="944"/>
      <c r="AF21" s="944"/>
      <c r="AG21" s="944"/>
    </row>
    <row r="22" spans="1:65" ht="15.75" customHeight="1">
      <c r="A22" s="944"/>
      <c r="B22" s="944"/>
      <c r="C22" s="944"/>
      <c r="D22" s="944"/>
      <c r="E22" s="944"/>
      <c r="F22" s="944"/>
      <c r="G22" s="944"/>
      <c r="H22" s="944"/>
      <c r="I22" s="944"/>
      <c r="J22" s="944"/>
      <c r="K22" s="944"/>
      <c r="L22" s="944"/>
      <c r="M22" s="944"/>
      <c r="N22" s="944"/>
      <c r="O22" s="944"/>
      <c r="P22" s="944"/>
      <c r="Q22" s="944"/>
      <c r="R22" s="944"/>
      <c r="S22" s="944"/>
      <c r="T22" s="944"/>
      <c r="U22" s="944"/>
      <c r="V22" s="944"/>
      <c r="W22" s="944"/>
      <c r="X22" s="944"/>
      <c r="Y22" s="944"/>
      <c r="Z22" s="944"/>
      <c r="AA22" s="944"/>
      <c r="AB22" s="944"/>
      <c r="AC22" s="944"/>
      <c r="AD22" s="944"/>
      <c r="AE22" s="944"/>
      <c r="AF22" s="944"/>
      <c r="AG22" s="944"/>
    </row>
    <row r="23" spans="1:65" ht="15.75" customHeight="1">
      <c r="A23" s="943" t="s">
        <v>538</v>
      </c>
      <c r="B23" s="944"/>
      <c r="C23" s="944"/>
      <c r="D23" s="944"/>
      <c r="E23" s="944"/>
      <c r="F23" s="944"/>
      <c r="G23" s="944"/>
      <c r="H23" s="944"/>
      <c r="I23" s="944"/>
      <c r="J23" s="944"/>
      <c r="K23" s="944"/>
      <c r="L23" s="944"/>
      <c r="M23" s="944"/>
      <c r="N23" s="944"/>
      <c r="O23" s="944"/>
      <c r="P23" s="944"/>
      <c r="Q23" s="944"/>
      <c r="R23" s="944"/>
      <c r="S23" s="944"/>
      <c r="T23" s="944"/>
      <c r="U23" s="944"/>
      <c r="V23" s="944"/>
      <c r="W23" s="944"/>
      <c r="X23" s="944"/>
      <c r="Y23" s="944"/>
      <c r="Z23" s="944"/>
      <c r="AA23" s="944"/>
      <c r="AB23" s="944"/>
      <c r="AC23" s="944"/>
      <c r="AD23" s="944"/>
      <c r="AE23" s="944"/>
      <c r="AF23" s="944"/>
      <c r="AG23" s="944"/>
    </row>
    <row r="24" spans="1:65" ht="15.75" customHeight="1">
      <c r="A24" s="944"/>
      <c r="B24" s="944"/>
      <c r="C24" s="944"/>
      <c r="D24" s="944"/>
      <c r="E24" s="944"/>
      <c r="F24" s="944"/>
      <c r="G24" s="944"/>
      <c r="H24" s="944"/>
      <c r="I24" s="944"/>
      <c r="J24" s="944"/>
      <c r="K24" s="944"/>
      <c r="L24" s="944"/>
      <c r="M24" s="944"/>
      <c r="N24" s="944"/>
      <c r="O24" s="944"/>
      <c r="P24" s="944"/>
      <c r="Q24" s="944"/>
      <c r="R24" s="944"/>
      <c r="S24" s="944"/>
      <c r="T24" s="944"/>
      <c r="U24" s="944"/>
      <c r="V24" s="944"/>
      <c r="W24" s="944"/>
      <c r="X24" s="944"/>
      <c r="Y24" s="944"/>
      <c r="Z24" s="944"/>
      <c r="AA24" s="944"/>
      <c r="AB24" s="944"/>
      <c r="AC24" s="944"/>
      <c r="AD24" s="944"/>
      <c r="AE24" s="944"/>
      <c r="AF24" s="944"/>
      <c r="AG24" s="944"/>
    </row>
    <row r="25" spans="1:65" ht="15.75" customHeight="1">
      <c r="A25" s="489" t="s">
        <v>0</v>
      </c>
      <c r="B25" s="489"/>
      <c r="C25" s="489"/>
      <c r="D25" s="489"/>
      <c r="E25" s="489"/>
      <c r="F25" s="489"/>
      <c r="G25" s="6"/>
      <c r="H25" s="6"/>
    </row>
    <row r="26" spans="1:65" ht="15.75" customHeight="1" thickBot="1">
      <c r="A26" s="945"/>
      <c r="B26" s="945"/>
      <c r="C26" s="945"/>
      <c r="D26" s="945"/>
      <c r="E26" s="945"/>
      <c r="F26" s="945"/>
      <c r="G26" s="6"/>
      <c r="H26" s="6"/>
    </row>
    <row r="27" spans="1:65" s="2" customFormat="1" ht="15.75" customHeight="1" thickTop="1">
      <c r="A27" s="569" t="s">
        <v>616</v>
      </c>
      <c r="B27" s="569"/>
      <c r="C27" s="569"/>
      <c r="D27" s="569"/>
      <c r="E27" s="569"/>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row>
    <row r="28" spans="1:65" s="2" customFormat="1" ht="15.75" customHeight="1">
      <c r="A28" s="569"/>
      <c r="B28" s="569"/>
      <c r="C28" s="569"/>
      <c r="D28" s="569"/>
      <c r="E28" s="569"/>
      <c r="F28" s="569"/>
      <c r="G28" s="569"/>
      <c r="H28" s="569"/>
      <c r="I28" s="569"/>
      <c r="J28" s="569"/>
      <c r="K28" s="569"/>
      <c r="L28" s="569"/>
      <c r="M28" s="569"/>
      <c r="N28" s="569"/>
      <c r="O28" s="569"/>
      <c r="P28" s="569"/>
      <c r="Q28" s="569"/>
      <c r="R28" s="569"/>
      <c r="S28" s="569"/>
      <c r="T28" s="569"/>
      <c r="U28" s="569"/>
      <c r="V28" s="569"/>
      <c r="W28" s="569"/>
      <c r="X28" s="569"/>
      <c r="Y28" s="569"/>
      <c r="Z28" s="569"/>
      <c r="AA28" s="569"/>
      <c r="AB28" s="569"/>
      <c r="AC28" s="569"/>
      <c r="AD28" s="569"/>
      <c r="AE28" s="569"/>
      <c r="AF28" s="569"/>
      <c r="AG28" s="569"/>
    </row>
    <row r="29" spans="1:65" s="3" customFormat="1" ht="15.75" customHeight="1">
      <c r="A29" s="958" t="s">
        <v>12</v>
      </c>
      <c r="B29" s="946" t="s">
        <v>722</v>
      </c>
      <c r="C29" s="946"/>
      <c r="D29" s="946"/>
      <c r="E29" s="946"/>
      <c r="F29" s="946" t="s">
        <v>724</v>
      </c>
      <c r="G29" s="946"/>
      <c r="H29" s="946"/>
      <c r="I29" s="946"/>
      <c r="J29" s="946" t="s">
        <v>726</v>
      </c>
      <c r="K29" s="946"/>
      <c r="L29" s="946"/>
      <c r="M29" s="946"/>
      <c r="N29" s="946" t="s">
        <v>728</v>
      </c>
      <c r="O29" s="946"/>
      <c r="P29" s="946"/>
      <c r="Q29" s="946"/>
      <c r="R29" s="946" t="s">
        <v>14</v>
      </c>
      <c r="S29" s="946"/>
      <c r="T29" s="946"/>
      <c r="U29" s="946"/>
      <c r="V29" s="946" t="s">
        <v>721</v>
      </c>
      <c r="W29" s="946"/>
      <c r="X29" s="946"/>
      <c r="Y29" s="946"/>
      <c r="Z29" s="946" t="s">
        <v>707</v>
      </c>
      <c r="AA29" s="946"/>
      <c r="AB29" s="946"/>
      <c r="AC29" s="946"/>
      <c r="AD29" s="946" t="s">
        <v>709</v>
      </c>
      <c r="AE29" s="946"/>
      <c r="AF29" s="946"/>
      <c r="AG29" s="946"/>
      <c r="AO29" s="2"/>
      <c r="AP29" s="678">
        <v>14</v>
      </c>
      <c r="AQ29" s="678"/>
      <c r="AR29" s="678"/>
      <c r="AS29" s="678"/>
      <c r="AT29" s="2"/>
      <c r="AU29" s="2"/>
      <c r="AV29" s="2"/>
      <c r="AW29" s="2"/>
      <c r="AX29" s="2"/>
      <c r="AY29" s="2"/>
      <c r="AZ29" s="2"/>
      <c r="BA29" s="2"/>
      <c r="BB29" s="2"/>
      <c r="BC29" s="2"/>
      <c r="BD29" s="2"/>
      <c r="BE29" s="2"/>
      <c r="BF29" s="2"/>
      <c r="BG29" s="2"/>
      <c r="BH29" s="2"/>
      <c r="BI29" s="2"/>
      <c r="BJ29" s="2"/>
      <c r="BK29" s="2"/>
      <c r="BL29" s="2"/>
      <c r="BM29" s="2"/>
    </row>
    <row r="30" spans="1:65" s="3" customFormat="1" ht="15.75" customHeight="1">
      <c r="A30" s="959"/>
      <c r="B30" s="961">
        <v>0.80800000000000005</v>
      </c>
      <c r="C30" s="962"/>
      <c r="D30" s="962"/>
      <c r="E30" s="963"/>
      <c r="F30" s="967"/>
      <c r="G30" s="968"/>
      <c r="H30" s="968"/>
      <c r="I30" s="969"/>
      <c r="J30" s="967"/>
      <c r="K30" s="968"/>
      <c r="L30" s="968"/>
      <c r="M30" s="969"/>
      <c r="N30" s="967"/>
      <c r="O30" s="968"/>
      <c r="P30" s="968"/>
      <c r="Q30" s="969"/>
      <c r="R30" s="967"/>
      <c r="S30" s="968"/>
      <c r="T30" s="968"/>
      <c r="U30" s="969"/>
      <c r="V30" s="973" t="s">
        <v>34</v>
      </c>
      <c r="W30" s="974"/>
      <c r="X30" s="974"/>
      <c r="Y30" s="975"/>
      <c r="Z30" s="712" t="s">
        <v>735</v>
      </c>
      <c r="AA30" s="691"/>
      <c r="AB30" s="691"/>
      <c r="AC30" s="711"/>
      <c r="AD30" s="712" t="s">
        <v>311</v>
      </c>
      <c r="AE30" s="691"/>
      <c r="AF30" s="691"/>
      <c r="AG30" s="691"/>
      <c r="AH30" s="366" t="s">
        <v>866</v>
      </c>
      <c r="AI30" s="250"/>
      <c r="AJ30" s="250"/>
      <c r="AK30" s="250"/>
      <c r="AL30" s="250"/>
      <c r="AO30" s="622" t="s">
        <v>889</v>
      </c>
      <c r="AP30" s="623" t="s">
        <v>895</v>
      </c>
      <c r="AQ30" s="623"/>
      <c r="AR30" s="623"/>
      <c r="AS30" s="623"/>
      <c r="AT30" s="623" t="s">
        <v>703</v>
      </c>
      <c r="AU30" s="623"/>
      <c r="AV30" s="623"/>
      <c r="AW30" s="623"/>
      <c r="AX30" s="623" t="s">
        <v>890</v>
      </c>
      <c r="AY30" s="623"/>
      <c r="AZ30" s="623"/>
      <c r="BA30" s="623"/>
      <c r="BB30" s="623" t="s">
        <v>891</v>
      </c>
      <c r="BC30" s="623"/>
      <c r="BD30" s="623"/>
      <c r="BE30" s="623"/>
      <c r="BF30" s="623" t="s">
        <v>892</v>
      </c>
      <c r="BG30" s="623"/>
      <c r="BH30" s="623"/>
      <c r="BI30" s="623"/>
      <c r="BJ30" s="623" t="s">
        <v>893</v>
      </c>
      <c r="BK30" s="623"/>
      <c r="BL30" s="623"/>
      <c r="BM30" s="623"/>
    </row>
    <row r="31" spans="1:65" s="2" customFormat="1" ht="15.75" customHeight="1">
      <c r="A31" s="960"/>
      <c r="B31" s="964"/>
      <c r="C31" s="965"/>
      <c r="D31" s="965"/>
      <c r="E31" s="966"/>
      <c r="F31" s="970"/>
      <c r="G31" s="971"/>
      <c r="H31" s="971"/>
      <c r="I31" s="972"/>
      <c r="J31" s="970"/>
      <c r="K31" s="971"/>
      <c r="L31" s="971"/>
      <c r="M31" s="972"/>
      <c r="N31" s="970"/>
      <c r="O31" s="971"/>
      <c r="P31" s="971"/>
      <c r="Q31" s="972"/>
      <c r="R31" s="970"/>
      <c r="S31" s="971"/>
      <c r="T31" s="971"/>
      <c r="U31" s="972"/>
      <c r="V31" s="973"/>
      <c r="W31" s="974"/>
      <c r="X31" s="974"/>
      <c r="Y31" s="975"/>
      <c r="Z31" s="712"/>
      <c r="AA31" s="691"/>
      <c r="AB31" s="691"/>
      <c r="AC31" s="711"/>
      <c r="AD31" s="712"/>
      <c r="AE31" s="691"/>
      <c r="AF31" s="691"/>
      <c r="AG31" s="691"/>
      <c r="AH31" s="276"/>
      <c r="AI31" s="250"/>
      <c r="AJ31" s="250"/>
      <c r="AK31" s="250"/>
      <c r="AL31" s="250"/>
      <c r="AO31" s="622"/>
      <c r="AP31" s="623">
        <v>0</v>
      </c>
      <c r="AQ31" s="623"/>
      <c r="AR31" s="623"/>
      <c r="AS31" s="623"/>
      <c r="AT31" s="623">
        <f>AP31+$AP$29</f>
        <v>14</v>
      </c>
      <c r="AU31" s="623"/>
      <c r="AV31" s="623"/>
      <c r="AW31" s="623"/>
      <c r="AX31" s="623">
        <f t="shared" ref="AX31" si="0">AT31+$AP$29</f>
        <v>28</v>
      </c>
      <c r="AY31" s="623"/>
      <c r="AZ31" s="623"/>
      <c r="BA31" s="623"/>
      <c r="BB31" s="623">
        <f t="shared" ref="BB31" si="1">AX31+$AP$29</f>
        <v>42</v>
      </c>
      <c r="BC31" s="623"/>
      <c r="BD31" s="623"/>
      <c r="BE31" s="623"/>
      <c r="BF31" s="623">
        <f t="shared" ref="BF31" si="2">BB31+$AP$29</f>
        <v>56</v>
      </c>
      <c r="BG31" s="623"/>
      <c r="BH31" s="623"/>
      <c r="BI31" s="623"/>
      <c r="BJ31" s="563" t="s">
        <v>901</v>
      </c>
      <c r="BK31" s="564"/>
      <c r="BL31" s="564"/>
      <c r="BM31" s="565"/>
    </row>
    <row r="32" spans="1:65" s="3" customFormat="1" ht="15.75" customHeight="1">
      <c r="A32" s="590" t="s">
        <v>33</v>
      </c>
      <c r="B32" s="590"/>
      <c r="C32" s="590"/>
      <c r="D32" s="590"/>
      <c r="E32" s="590"/>
      <c r="F32" s="590"/>
      <c r="G32" s="590"/>
      <c r="H32" s="590"/>
      <c r="I32" s="590"/>
      <c r="J32" s="590"/>
      <c r="K32" s="590"/>
      <c r="L32" s="590"/>
      <c r="M32" s="590"/>
      <c r="N32" s="590"/>
      <c r="O32" s="590"/>
      <c r="P32" s="590"/>
      <c r="Q32" s="590"/>
      <c r="R32" s="590"/>
      <c r="S32" s="590"/>
      <c r="T32" s="590"/>
      <c r="U32" s="590"/>
      <c r="V32" s="590"/>
      <c r="W32" s="590"/>
      <c r="X32" s="590"/>
      <c r="Y32" s="590"/>
      <c r="Z32" s="590"/>
      <c r="AA32" s="590"/>
      <c r="AB32" s="590"/>
      <c r="AC32" s="590"/>
      <c r="AD32" s="590"/>
      <c r="AE32" s="590"/>
      <c r="AF32" s="590"/>
      <c r="AG32" s="590"/>
      <c r="AO32" s="622"/>
      <c r="AP32" s="623"/>
      <c r="AQ32" s="623"/>
      <c r="AR32" s="623"/>
      <c r="AS32" s="623"/>
      <c r="AT32" s="623"/>
      <c r="AU32" s="623"/>
      <c r="AV32" s="623"/>
      <c r="AW32" s="623"/>
      <c r="AX32" s="623"/>
      <c r="AY32" s="623"/>
      <c r="AZ32" s="623"/>
      <c r="BA32" s="623"/>
      <c r="BB32" s="623"/>
      <c r="BC32" s="623"/>
      <c r="BD32" s="623"/>
      <c r="BE32" s="623"/>
      <c r="BF32" s="623"/>
      <c r="BG32" s="623"/>
      <c r="BH32" s="623"/>
      <c r="BI32" s="623"/>
      <c r="BJ32" s="566"/>
      <c r="BK32" s="567"/>
      <c r="BL32" s="567"/>
      <c r="BM32" s="568"/>
    </row>
    <row r="33" spans="1:65" s="3" customFormat="1" ht="15.75" customHeight="1">
      <c r="A33" s="591"/>
      <c r="B33" s="591"/>
      <c r="C33" s="591"/>
      <c r="D33" s="591"/>
      <c r="E33" s="591"/>
      <c r="F33" s="591"/>
      <c r="G33" s="591"/>
      <c r="H33" s="591"/>
      <c r="I33" s="591"/>
      <c r="J33" s="591"/>
      <c r="K33" s="591"/>
      <c r="L33" s="591"/>
      <c r="M33" s="591"/>
      <c r="N33" s="591"/>
      <c r="O33" s="591"/>
      <c r="P33" s="591"/>
      <c r="Q33" s="591"/>
      <c r="R33" s="591"/>
      <c r="S33" s="591"/>
      <c r="T33" s="591"/>
      <c r="U33" s="591"/>
      <c r="V33" s="591"/>
      <c r="W33" s="591"/>
      <c r="X33" s="591"/>
      <c r="Y33" s="591"/>
      <c r="Z33" s="591"/>
      <c r="AA33" s="591"/>
      <c r="AB33" s="591"/>
      <c r="AC33" s="591"/>
      <c r="AD33" s="591"/>
      <c r="AE33" s="591"/>
      <c r="AF33" s="591"/>
      <c r="AG33" s="591"/>
      <c r="AP33" s="826" t="s">
        <v>902</v>
      </c>
      <c r="AQ33" s="826"/>
      <c r="AR33" s="826"/>
      <c r="AS33" s="826"/>
      <c r="BJ33" s="922">
        <f>BF31+AP29</f>
        <v>70</v>
      </c>
      <c r="BK33" s="922"/>
      <c r="BL33" s="922"/>
      <c r="BM33" s="922"/>
    </row>
    <row r="34" spans="1:65" ht="15.75" customHeight="1">
      <c r="A34" s="947" t="s">
        <v>784</v>
      </c>
      <c r="B34" s="947"/>
      <c r="C34" s="947"/>
      <c r="D34" s="947"/>
      <c r="E34" s="947"/>
      <c r="F34" s="947"/>
      <c r="G34" s="947"/>
      <c r="H34" s="947"/>
      <c r="I34" s="947"/>
      <c r="J34" s="947"/>
      <c r="K34" s="947"/>
      <c r="L34" s="947"/>
      <c r="M34" s="947"/>
      <c r="N34" s="947"/>
      <c r="O34" s="947"/>
      <c r="P34" s="947"/>
      <c r="Q34" s="947"/>
      <c r="R34" s="947"/>
      <c r="S34" s="947"/>
      <c r="T34" s="947"/>
      <c r="U34" s="947"/>
      <c r="V34" s="947"/>
      <c r="W34" s="947"/>
      <c r="X34" s="947"/>
      <c r="Y34" s="947"/>
      <c r="Z34" s="947"/>
      <c r="AA34" s="947"/>
      <c r="AB34" s="947"/>
      <c r="AC34" s="947"/>
      <c r="AD34" s="947"/>
      <c r="AE34" s="947"/>
      <c r="AF34" s="947"/>
      <c r="AG34" s="947"/>
    </row>
    <row r="35" spans="1:65" ht="15.75" customHeight="1">
      <c r="A35" s="957"/>
      <c r="B35" s="957"/>
      <c r="C35" s="957"/>
      <c r="D35" s="957"/>
      <c r="E35" s="957"/>
      <c r="F35" s="957"/>
      <c r="G35" s="957"/>
      <c r="H35" s="957"/>
      <c r="I35" s="957"/>
      <c r="J35" s="957"/>
      <c r="K35" s="957"/>
      <c r="L35" s="957"/>
      <c r="M35" s="957"/>
      <c r="N35" s="957"/>
      <c r="O35" s="957"/>
      <c r="P35" s="957"/>
      <c r="Q35" s="957"/>
      <c r="R35" s="957"/>
      <c r="S35" s="957"/>
      <c r="T35" s="957"/>
      <c r="U35" s="957"/>
      <c r="V35" s="957"/>
      <c r="W35" s="957"/>
      <c r="X35" s="957"/>
      <c r="Y35" s="957"/>
      <c r="Z35" s="957"/>
      <c r="AA35" s="957"/>
      <c r="AB35" s="957"/>
      <c r="AC35" s="957"/>
      <c r="AD35" s="957"/>
      <c r="AE35" s="957"/>
      <c r="AF35" s="957"/>
      <c r="AG35" s="957"/>
    </row>
    <row r="36" spans="1:65" s="3" customFormat="1" ht="16.5" customHeight="1">
      <c r="A36" s="976" t="s">
        <v>730</v>
      </c>
      <c r="B36" s="977"/>
      <c r="C36" s="977"/>
      <c r="D36" s="977"/>
      <c r="E36" s="977"/>
      <c r="F36" s="977"/>
      <c r="G36" s="977"/>
      <c r="H36" s="977"/>
      <c r="I36" s="977"/>
      <c r="J36" s="977"/>
      <c r="K36" s="977"/>
      <c r="L36" s="977"/>
      <c r="M36" s="977"/>
      <c r="N36" s="977"/>
      <c r="O36" s="977"/>
      <c r="P36" s="977"/>
      <c r="Q36" s="977"/>
      <c r="R36" s="977"/>
      <c r="S36" s="977"/>
      <c r="T36" s="977"/>
      <c r="U36" s="978"/>
      <c r="V36" s="979" t="s">
        <v>712</v>
      </c>
      <c r="W36" s="977"/>
      <c r="X36" s="977"/>
      <c r="Y36" s="978"/>
      <c r="Z36" s="979" t="s">
        <v>705</v>
      </c>
      <c r="AA36" s="977"/>
      <c r="AB36" s="977"/>
      <c r="AC36" s="978"/>
      <c r="AD36" s="979" t="s">
        <v>717</v>
      </c>
      <c r="AE36" s="977"/>
      <c r="AF36" s="977"/>
      <c r="AG36" s="980"/>
    </row>
    <row r="37" spans="1:65" ht="16.5" customHeight="1">
      <c r="A37" s="546" t="s">
        <v>424</v>
      </c>
      <c r="B37" s="547"/>
      <c r="C37" s="547"/>
      <c r="D37" s="547"/>
      <c r="E37" s="547"/>
      <c r="F37" s="547"/>
      <c r="G37" s="547"/>
      <c r="H37" s="547"/>
      <c r="I37" s="547"/>
      <c r="J37" s="547"/>
      <c r="K37" s="547"/>
      <c r="L37" s="547"/>
      <c r="M37" s="547"/>
      <c r="N37" s="547"/>
      <c r="O37" s="547"/>
      <c r="P37" s="547"/>
      <c r="Q37" s="547"/>
      <c r="R37" s="547"/>
      <c r="S37" s="547"/>
      <c r="T37" s="547"/>
      <c r="U37" s="548"/>
      <c r="V37" s="577" t="s">
        <v>679</v>
      </c>
      <c r="W37" s="578"/>
      <c r="X37" s="578"/>
      <c r="Y37" s="579"/>
      <c r="Z37" s="577" t="s">
        <v>733</v>
      </c>
      <c r="AA37" s="578"/>
      <c r="AB37" s="578"/>
      <c r="AC37" s="579"/>
      <c r="AD37" s="524" t="s">
        <v>623</v>
      </c>
      <c r="AE37" s="525"/>
      <c r="AF37" s="525"/>
      <c r="AG37" s="648"/>
      <c r="AH37" s="366" t="s">
        <v>862</v>
      </c>
    </row>
    <row r="38" spans="1:65" ht="15.75" customHeight="1">
      <c r="A38" s="511"/>
      <c r="B38" s="487"/>
      <c r="C38" s="487"/>
      <c r="D38" s="487"/>
      <c r="E38" s="487"/>
      <c r="F38" s="487"/>
      <c r="G38" s="487"/>
      <c r="H38" s="487"/>
      <c r="I38" s="487"/>
      <c r="J38" s="487"/>
      <c r="K38" s="487"/>
      <c r="L38" s="487"/>
      <c r="M38" s="487"/>
      <c r="N38" s="487"/>
      <c r="O38" s="487"/>
      <c r="P38" s="487"/>
      <c r="Q38" s="487"/>
      <c r="R38" s="487"/>
      <c r="S38" s="487"/>
      <c r="T38" s="487"/>
      <c r="U38" s="488"/>
      <c r="V38" s="496"/>
      <c r="W38" s="497"/>
      <c r="X38" s="497"/>
      <c r="Y38" s="498"/>
      <c r="Z38" s="496"/>
      <c r="AA38" s="497"/>
      <c r="AB38" s="497"/>
      <c r="AC38" s="498"/>
      <c r="AD38" s="527"/>
      <c r="AE38" s="528"/>
      <c r="AF38" s="528"/>
      <c r="AG38" s="649"/>
    </row>
    <row r="39" spans="1:65" ht="15.75" customHeight="1">
      <c r="A39" s="906"/>
      <c r="B39" s="481"/>
      <c r="C39" s="481"/>
      <c r="D39" s="481"/>
      <c r="E39" s="481"/>
      <c r="F39" s="481"/>
      <c r="G39" s="481"/>
      <c r="H39" s="481"/>
      <c r="I39" s="481"/>
      <c r="J39" s="481"/>
      <c r="K39" s="481"/>
      <c r="L39" s="481"/>
      <c r="M39" s="481"/>
      <c r="N39" s="481"/>
      <c r="O39" s="481"/>
      <c r="P39" s="481"/>
      <c r="Q39" s="481"/>
      <c r="R39" s="481"/>
      <c r="S39" s="481"/>
      <c r="T39" s="481"/>
      <c r="U39" s="482"/>
      <c r="V39" s="474"/>
      <c r="W39" s="475"/>
      <c r="X39" s="475"/>
      <c r="Y39" s="476"/>
      <c r="Z39" s="474"/>
      <c r="AA39" s="475"/>
      <c r="AB39" s="475"/>
      <c r="AC39" s="476"/>
      <c r="AD39" s="530"/>
      <c r="AE39" s="531"/>
      <c r="AF39" s="531"/>
      <c r="AG39" s="881"/>
    </row>
    <row r="40" spans="1:65" ht="15.75" customHeight="1">
      <c r="A40" s="628" t="s">
        <v>459</v>
      </c>
      <c r="B40" s="497"/>
      <c r="C40" s="497"/>
      <c r="D40" s="497"/>
      <c r="E40" s="497"/>
      <c r="F40" s="497"/>
      <c r="G40" s="497"/>
      <c r="H40" s="497"/>
      <c r="I40" s="497"/>
      <c r="J40" s="497"/>
      <c r="K40" s="497"/>
      <c r="L40" s="497"/>
      <c r="M40" s="497"/>
      <c r="N40" s="497"/>
      <c r="O40" s="497"/>
      <c r="P40" s="497"/>
      <c r="Q40" s="497"/>
      <c r="R40" s="497"/>
      <c r="S40" s="497"/>
      <c r="T40" s="497"/>
      <c r="U40" s="498"/>
      <c r="V40" s="551"/>
      <c r="W40" s="552"/>
      <c r="X40" s="552"/>
      <c r="Y40" s="553"/>
      <c r="Z40" s="577"/>
      <c r="AA40" s="578"/>
      <c r="AB40" s="578"/>
      <c r="AC40" s="579"/>
      <c r="AD40" s="524" t="s">
        <v>623</v>
      </c>
      <c r="AE40" s="525"/>
      <c r="AF40" s="525"/>
      <c r="AG40" s="648"/>
    </row>
    <row r="41" spans="1:65" ht="15.75" customHeight="1">
      <c r="A41" s="628" t="s">
        <v>317</v>
      </c>
      <c r="B41" s="497"/>
      <c r="C41" s="497"/>
      <c r="D41" s="497"/>
      <c r="E41" s="497"/>
      <c r="F41" s="497"/>
      <c r="G41" s="497"/>
      <c r="H41" s="497"/>
      <c r="I41" s="497"/>
      <c r="J41" s="497"/>
      <c r="K41" s="497"/>
      <c r="L41" s="497"/>
      <c r="M41" s="497"/>
      <c r="N41" s="497"/>
      <c r="O41" s="497"/>
      <c r="P41" s="497"/>
      <c r="Q41" s="497"/>
      <c r="R41" s="497"/>
      <c r="S41" s="497"/>
      <c r="T41" s="497"/>
      <c r="U41" s="498"/>
      <c r="V41" s="496" t="s">
        <v>295</v>
      </c>
      <c r="W41" s="497"/>
      <c r="X41" s="497"/>
      <c r="Y41" s="498"/>
      <c r="Z41" s="496" t="s">
        <v>680</v>
      </c>
      <c r="AA41" s="497"/>
      <c r="AB41" s="497"/>
      <c r="AC41" s="498"/>
      <c r="AD41" s="527"/>
      <c r="AE41" s="528"/>
      <c r="AF41" s="528"/>
      <c r="AG41" s="649"/>
      <c r="AH41" s="366" t="s">
        <v>862</v>
      </c>
    </row>
    <row r="42" spans="1:65" ht="15.75" customHeight="1">
      <c r="A42" s="628"/>
      <c r="B42" s="497"/>
      <c r="C42" s="497"/>
      <c r="D42" s="497"/>
      <c r="E42" s="497"/>
      <c r="F42" s="497"/>
      <c r="G42" s="497"/>
      <c r="H42" s="497"/>
      <c r="I42" s="497"/>
      <c r="J42" s="497"/>
      <c r="K42" s="497"/>
      <c r="L42" s="497"/>
      <c r="M42" s="497"/>
      <c r="N42" s="497"/>
      <c r="O42" s="497"/>
      <c r="P42" s="497"/>
      <c r="Q42" s="497"/>
      <c r="R42" s="497"/>
      <c r="S42" s="497"/>
      <c r="T42" s="497"/>
      <c r="U42" s="498"/>
      <c r="V42" s="496"/>
      <c r="W42" s="497"/>
      <c r="X42" s="497"/>
      <c r="Y42" s="498"/>
      <c r="Z42" s="496"/>
      <c r="AA42" s="497"/>
      <c r="AB42" s="497"/>
      <c r="AC42" s="498"/>
      <c r="AD42" s="527"/>
      <c r="AE42" s="528"/>
      <c r="AF42" s="528"/>
      <c r="AG42" s="649"/>
    </row>
    <row r="43" spans="1:65" ht="15.75" customHeight="1">
      <c r="A43" s="628" t="s">
        <v>318</v>
      </c>
      <c r="B43" s="497"/>
      <c r="C43" s="497"/>
      <c r="D43" s="497"/>
      <c r="E43" s="497"/>
      <c r="F43" s="497"/>
      <c r="G43" s="497"/>
      <c r="H43" s="497"/>
      <c r="I43" s="497"/>
      <c r="J43" s="497"/>
      <c r="K43" s="497"/>
      <c r="L43" s="497"/>
      <c r="M43" s="497"/>
      <c r="N43" s="497"/>
      <c r="O43" s="497"/>
      <c r="P43" s="497"/>
      <c r="Q43" s="497"/>
      <c r="R43" s="497"/>
      <c r="S43" s="497"/>
      <c r="T43" s="497"/>
      <c r="U43" s="498"/>
      <c r="V43" s="496" t="s">
        <v>319</v>
      </c>
      <c r="W43" s="497"/>
      <c r="X43" s="497"/>
      <c r="Y43" s="498"/>
      <c r="Z43" s="496" t="s">
        <v>626</v>
      </c>
      <c r="AA43" s="497"/>
      <c r="AB43" s="497"/>
      <c r="AC43" s="498"/>
      <c r="AD43" s="527"/>
      <c r="AE43" s="528"/>
      <c r="AF43" s="528"/>
      <c r="AG43" s="649"/>
      <c r="AH43" s="366" t="s">
        <v>862</v>
      </c>
    </row>
    <row r="44" spans="1:65" ht="15.75" customHeight="1">
      <c r="A44" s="628"/>
      <c r="B44" s="497"/>
      <c r="C44" s="497"/>
      <c r="D44" s="497"/>
      <c r="E44" s="497"/>
      <c r="F44" s="497"/>
      <c r="G44" s="497"/>
      <c r="H44" s="497"/>
      <c r="I44" s="497"/>
      <c r="J44" s="497"/>
      <c r="K44" s="497"/>
      <c r="L44" s="497"/>
      <c r="M44" s="497"/>
      <c r="N44" s="497"/>
      <c r="O44" s="497"/>
      <c r="P44" s="497"/>
      <c r="Q44" s="497"/>
      <c r="R44" s="497"/>
      <c r="S44" s="497"/>
      <c r="T44" s="497"/>
      <c r="U44" s="498"/>
      <c r="V44" s="496"/>
      <c r="W44" s="497"/>
      <c r="X44" s="497"/>
      <c r="Y44" s="498"/>
      <c r="Z44" s="496"/>
      <c r="AA44" s="497"/>
      <c r="AB44" s="497"/>
      <c r="AC44" s="498"/>
      <c r="AD44" s="530"/>
      <c r="AE44" s="531"/>
      <c r="AF44" s="531"/>
      <c r="AG44" s="881"/>
    </row>
    <row r="45" spans="1:65" ht="15.75" customHeight="1">
      <c r="A45" s="641" t="s">
        <v>320</v>
      </c>
      <c r="B45" s="578"/>
      <c r="C45" s="578"/>
      <c r="D45" s="578"/>
      <c r="E45" s="578"/>
      <c r="F45" s="578"/>
      <c r="G45" s="578"/>
      <c r="H45" s="578"/>
      <c r="I45" s="578"/>
      <c r="J45" s="578"/>
      <c r="K45" s="578"/>
      <c r="L45" s="578"/>
      <c r="M45" s="578"/>
      <c r="N45" s="578"/>
      <c r="O45" s="578"/>
      <c r="P45" s="578"/>
      <c r="Q45" s="578"/>
      <c r="R45" s="578"/>
      <c r="S45" s="578"/>
      <c r="T45" s="578"/>
      <c r="U45" s="579"/>
      <c r="V45" s="577"/>
      <c r="W45" s="578"/>
      <c r="X45" s="578"/>
      <c r="Y45" s="579"/>
      <c r="Z45" s="577"/>
      <c r="AA45" s="578"/>
      <c r="AB45" s="578"/>
      <c r="AC45" s="579"/>
      <c r="AD45" s="524" t="s">
        <v>623</v>
      </c>
      <c r="AE45" s="525"/>
      <c r="AF45" s="525"/>
      <c r="AG45" s="648"/>
    </row>
    <row r="46" spans="1:65" ht="15.75" customHeight="1">
      <c r="A46" s="858" t="s">
        <v>321</v>
      </c>
      <c r="B46" s="495"/>
      <c r="C46" s="495"/>
      <c r="D46" s="495"/>
      <c r="E46" s="495"/>
      <c r="F46" s="495"/>
      <c r="G46" s="495"/>
      <c r="H46" s="495"/>
      <c r="I46" s="495"/>
      <c r="J46" s="495"/>
      <c r="K46" s="495"/>
      <c r="L46" s="495"/>
      <c r="M46" s="495"/>
      <c r="N46" s="495"/>
      <c r="O46" s="495"/>
      <c r="P46" s="495"/>
      <c r="Q46" s="495"/>
      <c r="R46" s="495"/>
      <c r="S46" s="495"/>
      <c r="T46" s="495"/>
      <c r="U46" s="495"/>
      <c r="V46" s="495" t="s">
        <v>322</v>
      </c>
      <c r="W46" s="495"/>
      <c r="X46" s="495"/>
      <c r="Y46" s="495"/>
      <c r="Z46" s="495" t="s">
        <v>694</v>
      </c>
      <c r="AA46" s="495"/>
      <c r="AB46" s="495"/>
      <c r="AC46" s="495"/>
      <c r="AD46" s="527"/>
      <c r="AE46" s="528"/>
      <c r="AF46" s="528"/>
      <c r="AG46" s="649"/>
      <c r="AH46" s="366" t="s">
        <v>862</v>
      </c>
    </row>
    <row r="47" spans="1:65" ht="15.75" customHeight="1">
      <c r="A47" s="835"/>
      <c r="B47" s="604"/>
      <c r="C47" s="604"/>
      <c r="D47" s="604"/>
      <c r="E47" s="604"/>
      <c r="F47" s="604"/>
      <c r="G47" s="604"/>
      <c r="H47" s="604"/>
      <c r="I47" s="604"/>
      <c r="J47" s="604"/>
      <c r="K47" s="604"/>
      <c r="L47" s="604"/>
      <c r="M47" s="604"/>
      <c r="N47" s="604"/>
      <c r="O47" s="604"/>
      <c r="P47" s="604"/>
      <c r="Q47" s="604"/>
      <c r="R47" s="604"/>
      <c r="S47" s="604"/>
      <c r="T47" s="604"/>
      <c r="U47" s="604"/>
      <c r="V47" s="604"/>
      <c r="W47" s="604"/>
      <c r="X47" s="604"/>
      <c r="Y47" s="604"/>
      <c r="Z47" s="604"/>
      <c r="AA47" s="604"/>
      <c r="AB47" s="604"/>
      <c r="AC47" s="604"/>
      <c r="AD47" s="527"/>
      <c r="AE47" s="528"/>
      <c r="AF47" s="528"/>
      <c r="AG47" s="649"/>
    </row>
    <row r="48" spans="1:65" ht="15.75" customHeight="1">
      <c r="A48" s="858" t="s">
        <v>460</v>
      </c>
      <c r="B48" s="495"/>
      <c r="C48" s="495"/>
      <c r="D48" s="495"/>
      <c r="E48" s="495"/>
      <c r="F48" s="495"/>
      <c r="G48" s="495"/>
      <c r="H48" s="495"/>
      <c r="I48" s="495"/>
      <c r="J48" s="495"/>
      <c r="K48" s="495"/>
      <c r="L48" s="495"/>
      <c r="M48" s="495"/>
      <c r="N48" s="495"/>
      <c r="O48" s="495"/>
      <c r="P48" s="495"/>
      <c r="Q48" s="495"/>
      <c r="R48" s="495"/>
      <c r="S48" s="495"/>
      <c r="T48" s="495"/>
      <c r="U48" s="495"/>
      <c r="V48" s="495" t="s">
        <v>319</v>
      </c>
      <c r="W48" s="495"/>
      <c r="X48" s="495"/>
      <c r="Y48" s="495"/>
      <c r="Z48" s="495" t="s">
        <v>626</v>
      </c>
      <c r="AA48" s="495"/>
      <c r="AB48" s="495"/>
      <c r="AC48" s="495"/>
      <c r="AD48" s="527"/>
      <c r="AE48" s="528"/>
      <c r="AF48" s="528"/>
      <c r="AG48" s="649"/>
      <c r="AH48" s="366" t="s">
        <v>862</v>
      </c>
    </row>
    <row r="49" spans="1:38" ht="15.75" customHeight="1">
      <c r="A49" s="884"/>
      <c r="B49" s="885"/>
      <c r="C49" s="885"/>
      <c r="D49" s="885"/>
      <c r="E49" s="885"/>
      <c r="F49" s="885"/>
      <c r="G49" s="885"/>
      <c r="H49" s="885"/>
      <c r="I49" s="885"/>
      <c r="J49" s="885"/>
      <c r="K49" s="885"/>
      <c r="L49" s="885"/>
      <c r="M49" s="885"/>
      <c r="N49" s="885"/>
      <c r="O49" s="885"/>
      <c r="P49" s="885"/>
      <c r="Q49" s="885"/>
      <c r="R49" s="885"/>
      <c r="S49" s="885"/>
      <c r="T49" s="885"/>
      <c r="U49" s="885"/>
      <c r="V49" s="885"/>
      <c r="W49" s="885"/>
      <c r="X49" s="885"/>
      <c r="Y49" s="885"/>
      <c r="Z49" s="885"/>
      <c r="AA49" s="885"/>
      <c r="AB49" s="885"/>
      <c r="AC49" s="885"/>
      <c r="AD49" s="650"/>
      <c r="AE49" s="651"/>
      <c r="AF49" s="651"/>
      <c r="AG49" s="652"/>
    </row>
    <row r="50" spans="1:38" ht="15.75" customHeight="1">
      <c r="A50" s="489" t="s">
        <v>3</v>
      </c>
      <c r="B50" s="489"/>
      <c r="C50" s="489"/>
      <c r="D50" s="489"/>
      <c r="E50" s="489"/>
      <c r="F50" s="489"/>
      <c r="G50" s="5"/>
      <c r="H50" s="5"/>
      <c r="I50" s="5"/>
      <c r="J50" s="5"/>
      <c r="K50" s="5"/>
      <c r="L50" s="5"/>
      <c r="M50" s="5"/>
      <c r="N50" s="5"/>
      <c r="O50" s="5"/>
      <c r="P50" s="5"/>
      <c r="Q50" s="5"/>
      <c r="R50" s="30"/>
      <c r="S50" s="30"/>
      <c r="T50" s="30"/>
      <c r="U50" s="30"/>
      <c r="V50" s="30"/>
      <c r="W50" s="30"/>
      <c r="X50" s="30"/>
      <c r="Y50" s="30"/>
      <c r="Z50" s="4"/>
      <c r="AA50" s="4"/>
    </row>
    <row r="51" spans="1:38" ht="15.75" customHeight="1" thickBot="1">
      <c r="A51" s="945"/>
      <c r="B51" s="945"/>
      <c r="C51" s="945"/>
      <c r="D51" s="945"/>
      <c r="E51" s="945"/>
      <c r="F51" s="945"/>
    </row>
    <row r="52" spans="1:38" ht="15.75" customHeight="1" thickTop="1">
      <c r="A52" s="569" t="s">
        <v>619</v>
      </c>
      <c r="B52" s="569"/>
      <c r="C52" s="569"/>
      <c r="D52" s="569"/>
      <c r="E52" s="569"/>
      <c r="F52" s="569"/>
      <c r="G52" s="569"/>
      <c r="H52" s="569"/>
      <c r="I52" s="569"/>
      <c r="J52" s="569"/>
      <c r="K52" s="569"/>
      <c r="L52" s="569"/>
      <c r="M52" s="569"/>
      <c r="N52" s="569"/>
      <c r="O52" s="569"/>
      <c r="P52" s="569"/>
      <c r="Q52" s="569"/>
      <c r="R52" s="569"/>
      <c r="S52" s="569"/>
      <c r="T52" s="569"/>
      <c r="U52" s="569"/>
      <c r="V52" s="569"/>
      <c r="W52" s="569"/>
      <c r="X52" s="569"/>
      <c r="Y52" s="569"/>
      <c r="Z52" s="569"/>
      <c r="AA52" s="569"/>
      <c r="AB52" s="569"/>
      <c r="AC52" s="569"/>
      <c r="AD52" s="569"/>
      <c r="AE52" s="569"/>
      <c r="AF52" s="569"/>
      <c r="AG52" s="569"/>
    </row>
    <row r="53" spans="1:38" ht="15.75" customHeight="1">
      <c r="A53" s="569"/>
      <c r="B53" s="569"/>
      <c r="C53" s="569"/>
      <c r="D53" s="569"/>
      <c r="E53" s="569"/>
      <c r="F53" s="569"/>
      <c r="G53" s="569"/>
      <c r="H53" s="569"/>
      <c r="I53" s="569"/>
      <c r="J53" s="569"/>
      <c r="K53" s="569"/>
      <c r="L53" s="569"/>
      <c r="M53" s="569"/>
      <c r="N53" s="569"/>
      <c r="O53" s="569"/>
      <c r="P53" s="569"/>
      <c r="Q53" s="569"/>
      <c r="R53" s="569"/>
      <c r="S53" s="569"/>
      <c r="T53" s="569"/>
      <c r="U53" s="569"/>
      <c r="V53" s="569"/>
      <c r="W53" s="569"/>
      <c r="X53" s="569"/>
      <c r="Y53" s="569"/>
      <c r="Z53" s="569"/>
      <c r="AA53" s="569"/>
      <c r="AB53" s="569"/>
      <c r="AC53" s="569"/>
      <c r="AD53" s="569"/>
      <c r="AE53" s="569"/>
      <c r="AF53" s="569"/>
      <c r="AG53" s="569"/>
    </row>
    <row r="54" spans="1:38" ht="15.75" customHeight="1">
      <c r="A54" s="569"/>
      <c r="B54" s="569"/>
      <c r="C54" s="569"/>
      <c r="D54" s="569"/>
      <c r="E54" s="569"/>
      <c r="F54" s="569"/>
      <c r="G54" s="569"/>
      <c r="H54" s="569"/>
      <c r="I54" s="569"/>
      <c r="J54" s="569"/>
      <c r="K54" s="569"/>
      <c r="L54" s="569"/>
      <c r="M54" s="569"/>
      <c r="N54" s="569"/>
      <c r="O54" s="569"/>
      <c r="P54" s="569"/>
      <c r="Q54" s="569"/>
      <c r="R54" s="569"/>
      <c r="S54" s="569"/>
      <c r="T54" s="569"/>
      <c r="U54" s="569"/>
      <c r="V54" s="569"/>
      <c r="W54" s="569"/>
      <c r="X54" s="569"/>
      <c r="Y54" s="569"/>
      <c r="Z54" s="569"/>
      <c r="AA54" s="569"/>
      <c r="AB54" s="569"/>
      <c r="AC54" s="569"/>
      <c r="AD54" s="569"/>
      <c r="AE54" s="569"/>
      <c r="AF54" s="569"/>
      <c r="AG54" s="569"/>
    </row>
    <row r="55" spans="1:38" s="3" customFormat="1" ht="15.75" customHeight="1">
      <c r="A55" s="946" t="s">
        <v>703</v>
      </c>
      <c r="B55" s="946"/>
      <c r="C55" s="946"/>
      <c r="D55" s="946"/>
      <c r="E55" s="946"/>
      <c r="F55" s="946"/>
      <c r="G55" s="946" t="s">
        <v>705</v>
      </c>
      <c r="H55" s="946"/>
      <c r="I55" s="946"/>
      <c r="J55" s="946"/>
      <c r="K55" s="946"/>
      <c r="L55" s="946"/>
      <c r="M55" s="946" t="s">
        <v>717</v>
      </c>
      <c r="N55" s="946"/>
      <c r="O55" s="946"/>
      <c r="P55" s="946"/>
      <c r="Q55" s="946"/>
      <c r="R55" s="946"/>
      <c r="S55" s="946" t="s">
        <v>707</v>
      </c>
      <c r="T55" s="946"/>
      <c r="U55" s="946"/>
      <c r="V55" s="946"/>
      <c r="W55" s="946"/>
      <c r="X55" s="946"/>
      <c r="Y55" s="946" t="s">
        <v>709</v>
      </c>
      <c r="Z55" s="946"/>
      <c r="AA55" s="946"/>
      <c r="AB55" s="946"/>
      <c r="AC55" s="946"/>
      <c r="AD55" s="946"/>
    </row>
    <row r="56" spans="1:38" s="3" customFormat="1" ht="15.75" customHeight="1">
      <c r="A56" s="946"/>
      <c r="B56" s="946"/>
      <c r="C56" s="946"/>
      <c r="D56" s="946"/>
      <c r="E56" s="946"/>
      <c r="F56" s="946"/>
      <c r="G56" s="946"/>
      <c r="H56" s="946"/>
      <c r="I56" s="946"/>
      <c r="J56" s="946"/>
      <c r="K56" s="946"/>
      <c r="L56" s="946"/>
      <c r="M56" s="946"/>
      <c r="N56" s="946"/>
      <c r="O56" s="946"/>
      <c r="P56" s="946"/>
      <c r="Q56" s="946"/>
      <c r="R56" s="946"/>
      <c r="S56" s="946"/>
      <c r="T56" s="946"/>
      <c r="U56" s="946"/>
      <c r="V56" s="946"/>
      <c r="W56" s="946"/>
      <c r="X56" s="946"/>
      <c r="Y56" s="946"/>
      <c r="Z56" s="946"/>
      <c r="AA56" s="946"/>
      <c r="AB56" s="946"/>
      <c r="AC56" s="946"/>
      <c r="AD56" s="946"/>
    </row>
    <row r="57" spans="1:38" s="3" customFormat="1" ht="15.75" customHeight="1">
      <c r="A57" s="981" t="s">
        <v>5</v>
      </c>
      <c r="B57" s="981"/>
      <c r="C57" s="981"/>
      <c r="D57" s="981"/>
      <c r="E57" s="981"/>
      <c r="F57" s="981"/>
      <c r="G57" s="982">
        <v>0.72099999999999997</v>
      </c>
      <c r="H57" s="982"/>
      <c r="I57" s="982"/>
      <c r="J57" s="982"/>
      <c r="K57" s="982"/>
      <c r="L57" s="982"/>
      <c r="M57" s="983" t="s">
        <v>623</v>
      </c>
      <c r="N57" s="983"/>
      <c r="O57" s="983"/>
      <c r="P57" s="983"/>
      <c r="Q57" s="983"/>
      <c r="R57" s="983"/>
      <c r="S57" s="556">
        <v>0.78600000000000003</v>
      </c>
      <c r="T57" s="556"/>
      <c r="U57" s="556"/>
      <c r="V57" s="556"/>
      <c r="W57" s="556"/>
      <c r="X57" s="556"/>
      <c r="Y57" s="556">
        <v>0.64300000000000002</v>
      </c>
      <c r="Z57" s="556"/>
      <c r="AA57" s="556"/>
      <c r="AB57" s="556"/>
      <c r="AC57" s="556"/>
      <c r="AD57" s="556"/>
      <c r="AH57" s="366" t="s">
        <v>862</v>
      </c>
      <c r="AI57" s="367"/>
      <c r="AJ57" s="367"/>
      <c r="AK57" s="367"/>
      <c r="AL57" s="367"/>
    </row>
    <row r="58" spans="1:38" s="2" customFormat="1" ht="15.75" customHeight="1">
      <c r="A58" s="981"/>
      <c r="B58" s="981"/>
      <c r="C58" s="981"/>
      <c r="D58" s="981"/>
      <c r="E58" s="981"/>
      <c r="F58" s="981"/>
      <c r="G58" s="982"/>
      <c r="H58" s="982"/>
      <c r="I58" s="982"/>
      <c r="J58" s="982"/>
      <c r="K58" s="982"/>
      <c r="L58" s="982"/>
      <c r="M58" s="983"/>
      <c r="N58" s="983"/>
      <c r="O58" s="983"/>
      <c r="P58" s="983"/>
      <c r="Q58" s="983"/>
      <c r="R58" s="983"/>
      <c r="S58" s="556"/>
      <c r="T58" s="556"/>
      <c r="U58" s="556"/>
      <c r="V58" s="556"/>
      <c r="W58" s="556"/>
      <c r="X58" s="556"/>
      <c r="Y58" s="556"/>
      <c r="Z58" s="556"/>
      <c r="AA58" s="556"/>
      <c r="AB58" s="556"/>
      <c r="AC58" s="556"/>
      <c r="AD58" s="556"/>
      <c r="AH58" s="366"/>
      <c r="AI58" s="367"/>
      <c r="AJ58" s="367"/>
      <c r="AK58" s="367"/>
      <c r="AL58" s="367"/>
    </row>
    <row r="59" spans="1:38" ht="15.75" customHeight="1">
      <c r="A59" s="947" t="s">
        <v>785</v>
      </c>
      <c r="B59" s="947"/>
      <c r="C59" s="947"/>
      <c r="D59" s="947"/>
      <c r="E59" s="947"/>
      <c r="F59" s="947"/>
      <c r="G59" s="947"/>
      <c r="H59" s="947"/>
      <c r="I59" s="947"/>
      <c r="J59" s="947"/>
      <c r="K59" s="947"/>
      <c r="L59" s="947"/>
      <c r="M59" s="947"/>
      <c r="N59" s="947"/>
      <c r="O59" s="947"/>
      <c r="P59" s="947"/>
      <c r="Q59" s="947"/>
      <c r="R59" s="947"/>
      <c r="S59" s="947"/>
      <c r="T59" s="947"/>
      <c r="U59" s="947"/>
      <c r="V59" s="947"/>
      <c r="W59" s="947"/>
      <c r="X59" s="947"/>
      <c r="Y59" s="947"/>
      <c r="Z59" s="947"/>
      <c r="AA59" s="947"/>
      <c r="AB59" s="947"/>
      <c r="AC59" s="947"/>
      <c r="AD59" s="947"/>
      <c r="AE59" s="947"/>
      <c r="AF59" s="947"/>
      <c r="AG59" s="947"/>
    </row>
    <row r="60" spans="1:38" ht="15.75" customHeight="1">
      <c r="A60" s="957"/>
      <c r="B60" s="957"/>
      <c r="C60" s="957"/>
      <c r="D60" s="957"/>
      <c r="E60" s="957"/>
      <c r="F60" s="957"/>
      <c r="G60" s="957"/>
      <c r="H60" s="957"/>
      <c r="I60" s="957"/>
      <c r="J60" s="957"/>
      <c r="K60" s="957"/>
      <c r="L60" s="957"/>
      <c r="M60" s="957"/>
      <c r="N60" s="957"/>
      <c r="O60" s="957"/>
      <c r="P60" s="957"/>
      <c r="Q60" s="957"/>
      <c r="R60" s="957"/>
      <c r="S60" s="957"/>
      <c r="T60" s="957"/>
      <c r="U60" s="957"/>
      <c r="V60" s="957"/>
      <c r="W60" s="957"/>
      <c r="X60" s="957"/>
      <c r="Y60" s="957"/>
      <c r="Z60" s="957"/>
      <c r="AA60" s="957"/>
      <c r="AB60" s="957"/>
      <c r="AC60" s="957"/>
      <c r="AD60" s="957"/>
      <c r="AE60" s="957"/>
      <c r="AF60" s="957"/>
      <c r="AG60" s="957"/>
    </row>
    <row r="61" spans="1:38" s="3" customFormat="1" ht="16.5" customHeight="1">
      <c r="A61" s="976" t="s">
        <v>730</v>
      </c>
      <c r="B61" s="977"/>
      <c r="C61" s="977"/>
      <c r="D61" s="977"/>
      <c r="E61" s="977"/>
      <c r="F61" s="977"/>
      <c r="G61" s="977"/>
      <c r="H61" s="977"/>
      <c r="I61" s="977"/>
      <c r="J61" s="977"/>
      <c r="K61" s="977"/>
      <c r="L61" s="977"/>
      <c r="M61" s="977"/>
      <c r="N61" s="977"/>
      <c r="O61" s="977"/>
      <c r="P61" s="977"/>
      <c r="Q61" s="977"/>
      <c r="R61" s="977"/>
      <c r="S61" s="977"/>
      <c r="T61" s="977"/>
      <c r="U61" s="978"/>
      <c r="V61" s="979" t="s">
        <v>712</v>
      </c>
      <c r="W61" s="977"/>
      <c r="X61" s="977"/>
      <c r="Y61" s="978"/>
      <c r="Z61" s="979" t="s">
        <v>705</v>
      </c>
      <c r="AA61" s="977"/>
      <c r="AB61" s="977"/>
      <c r="AC61" s="978"/>
      <c r="AD61" s="979" t="s">
        <v>717</v>
      </c>
      <c r="AE61" s="977"/>
      <c r="AF61" s="977"/>
      <c r="AG61" s="980"/>
    </row>
    <row r="62" spans="1:38" ht="16.5" customHeight="1">
      <c r="A62" s="641" t="s">
        <v>410</v>
      </c>
      <c r="B62" s="578"/>
      <c r="C62" s="578"/>
      <c r="D62" s="578"/>
      <c r="E62" s="578"/>
      <c r="F62" s="578"/>
      <c r="G62" s="578"/>
      <c r="H62" s="578"/>
      <c r="I62" s="578"/>
      <c r="J62" s="578"/>
      <c r="K62" s="578"/>
      <c r="L62" s="578"/>
      <c r="M62" s="578"/>
      <c r="N62" s="578"/>
      <c r="O62" s="578"/>
      <c r="P62" s="578"/>
      <c r="Q62" s="578"/>
      <c r="R62" s="578"/>
      <c r="S62" s="578"/>
      <c r="T62" s="578"/>
      <c r="U62" s="579"/>
      <c r="V62" s="577" t="s">
        <v>174</v>
      </c>
      <c r="W62" s="578"/>
      <c r="X62" s="578"/>
      <c r="Y62" s="579"/>
      <c r="Z62" s="577" t="s">
        <v>627</v>
      </c>
      <c r="AA62" s="578"/>
      <c r="AB62" s="578"/>
      <c r="AC62" s="579"/>
      <c r="AD62" s="524" t="s">
        <v>623</v>
      </c>
      <c r="AE62" s="525"/>
      <c r="AF62" s="525"/>
      <c r="AG62" s="648"/>
      <c r="AH62" s="366" t="s">
        <v>862</v>
      </c>
    </row>
    <row r="63" spans="1:38" ht="15.75" customHeight="1">
      <c r="A63" s="789"/>
      <c r="B63" s="475"/>
      <c r="C63" s="475"/>
      <c r="D63" s="475"/>
      <c r="E63" s="475"/>
      <c r="F63" s="475"/>
      <c r="G63" s="475"/>
      <c r="H63" s="475"/>
      <c r="I63" s="475"/>
      <c r="J63" s="475"/>
      <c r="K63" s="475"/>
      <c r="L63" s="475"/>
      <c r="M63" s="475"/>
      <c r="N63" s="475"/>
      <c r="O63" s="475"/>
      <c r="P63" s="475"/>
      <c r="Q63" s="475"/>
      <c r="R63" s="475"/>
      <c r="S63" s="475"/>
      <c r="T63" s="475"/>
      <c r="U63" s="476"/>
      <c r="V63" s="474"/>
      <c r="W63" s="475"/>
      <c r="X63" s="475"/>
      <c r="Y63" s="476"/>
      <c r="Z63" s="474"/>
      <c r="AA63" s="475"/>
      <c r="AB63" s="475"/>
      <c r="AC63" s="476"/>
      <c r="AD63" s="530"/>
      <c r="AE63" s="531"/>
      <c r="AF63" s="531"/>
      <c r="AG63" s="881"/>
    </row>
    <row r="64" spans="1:38" ht="15.75" customHeight="1">
      <c r="A64" s="828" t="s">
        <v>447</v>
      </c>
      <c r="B64" s="829"/>
      <c r="C64" s="829"/>
      <c r="D64" s="829"/>
      <c r="E64" s="829"/>
      <c r="F64" s="829"/>
      <c r="G64" s="829"/>
      <c r="H64" s="829"/>
      <c r="I64" s="829"/>
      <c r="J64" s="829"/>
      <c r="K64" s="829"/>
      <c r="L64" s="829"/>
      <c r="M64" s="829"/>
      <c r="N64" s="829"/>
      <c r="O64" s="829"/>
      <c r="P64" s="829"/>
      <c r="Q64" s="829"/>
      <c r="R64" s="829"/>
      <c r="S64" s="829"/>
      <c r="T64" s="829"/>
      <c r="U64" s="829"/>
      <c r="V64" s="829" t="s">
        <v>175</v>
      </c>
      <c r="W64" s="829"/>
      <c r="X64" s="829"/>
      <c r="Y64" s="829"/>
      <c r="Z64" s="829" t="s">
        <v>864</v>
      </c>
      <c r="AA64" s="829"/>
      <c r="AB64" s="829"/>
      <c r="AC64" s="829"/>
      <c r="AD64" s="832" t="s">
        <v>623</v>
      </c>
      <c r="AE64" s="832"/>
      <c r="AF64" s="832"/>
      <c r="AG64" s="833"/>
      <c r="AH64" s="366" t="s">
        <v>862</v>
      </c>
    </row>
    <row r="65" spans="1:34" ht="15.75" customHeight="1">
      <c r="A65" s="828"/>
      <c r="B65" s="829"/>
      <c r="C65" s="829"/>
      <c r="D65" s="829"/>
      <c r="E65" s="829"/>
      <c r="F65" s="829"/>
      <c r="G65" s="829"/>
      <c r="H65" s="829"/>
      <c r="I65" s="829"/>
      <c r="J65" s="829"/>
      <c r="K65" s="829"/>
      <c r="L65" s="829"/>
      <c r="M65" s="829"/>
      <c r="N65" s="829"/>
      <c r="O65" s="829"/>
      <c r="P65" s="829"/>
      <c r="Q65" s="829"/>
      <c r="R65" s="829"/>
      <c r="S65" s="829"/>
      <c r="T65" s="829"/>
      <c r="U65" s="829"/>
      <c r="V65" s="829"/>
      <c r="W65" s="829"/>
      <c r="X65" s="829"/>
      <c r="Y65" s="829"/>
      <c r="Z65" s="829"/>
      <c r="AA65" s="829"/>
      <c r="AB65" s="829"/>
      <c r="AC65" s="829"/>
      <c r="AD65" s="832"/>
      <c r="AE65" s="832"/>
      <c r="AF65" s="832"/>
      <c r="AG65" s="833"/>
    </row>
    <row r="66" spans="1:34" ht="15.75" customHeight="1">
      <c r="A66" s="828"/>
      <c r="B66" s="829"/>
      <c r="C66" s="829"/>
      <c r="D66" s="829"/>
      <c r="E66" s="829"/>
      <c r="F66" s="829"/>
      <c r="G66" s="829"/>
      <c r="H66" s="829"/>
      <c r="I66" s="829"/>
      <c r="J66" s="829"/>
      <c r="K66" s="829"/>
      <c r="L66" s="829"/>
      <c r="M66" s="829"/>
      <c r="N66" s="829"/>
      <c r="O66" s="829"/>
      <c r="P66" s="829"/>
      <c r="Q66" s="829"/>
      <c r="R66" s="829"/>
      <c r="S66" s="829"/>
      <c r="T66" s="829"/>
      <c r="U66" s="829"/>
      <c r="V66" s="829"/>
      <c r="W66" s="829"/>
      <c r="X66" s="829"/>
      <c r="Y66" s="829"/>
      <c r="Z66" s="829"/>
      <c r="AA66" s="829"/>
      <c r="AB66" s="829"/>
      <c r="AC66" s="829"/>
      <c r="AD66" s="832"/>
      <c r="AE66" s="832"/>
      <c r="AF66" s="832"/>
      <c r="AG66" s="833"/>
    </row>
    <row r="67" spans="1:34" ht="15.75" customHeight="1">
      <c r="A67" s="828"/>
      <c r="B67" s="829"/>
      <c r="C67" s="829"/>
      <c r="D67" s="829"/>
      <c r="E67" s="829"/>
      <c r="F67" s="829"/>
      <c r="G67" s="829"/>
      <c r="H67" s="829"/>
      <c r="I67" s="829"/>
      <c r="J67" s="829"/>
      <c r="K67" s="829"/>
      <c r="L67" s="829"/>
      <c r="M67" s="829"/>
      <c r="N67" s="829"/>
      <c r="O67" s="829"/>
      <c r="P67" s="829"/>
      <c r="Q67" s="829"/>
      <c r="R67" s="829"/>
      <c r="S67" s="829"/>
      <c r="T67" s="829"/>
      <c r="U67" s="829"/>
      <c r="V67" s="829"/>
      <c r="W67" s="829"/>
      <c r="X67" s="829"/>
      <c r="Y67" s="829"/>
      <c r="Z67" s="829"/>
      <c r="AA67" s="829"/>
      <c r="AB67" s="829"/>
      <c r="AC67" s="829"/>
      <c r="AD67" s="832"/>
      <c r="AE67" s="832"/>
      <c r="AF67" s="832"/>
      <c r="AG67" s="833"/>
    </row>
    <row r="68" spans="1:34" ht="15.75" customHeight="1">
      <c r="A68" s="828" t="s">
        <v>448</v>
      </c>
      <c r="B68" s="829"/>
      <c r="C68" s="829"/>
      <c r="D68" s="829"/>
      <c r="E68" s="829"/>
      <c r="F68" s="829"/>
      <c r="G68" s="829"/>
      <c r="H68" s="829"/>
      <c r="I68" s="829"/>
      <c r="J68" s="829"/>
      <c r="K68" s="829"/>
      <c r="L68" s="829"/>
      <c r="M68" s="829"/>
      <c r="N68" s="829"/>
      <c r="O68" s="829"/>
      <c r="P68" s="829"/>
      <c r="Q68" s="829"/>
      <c r="R68" s="829"/>
      <c r="S68" s="829"/>
      <c r="T68" s="829"/>
      <c r="U68" s="829"/>
      <c r="V68" s="984">
        <v>1</v>
      </c>
      <c r="W68" s="829"/>
      <c r="X68" s="829"/>
      <c r="Y68" s="829"/>
      <c r="Z68" s="984">
        <v>1</v>
      </c>
      <c r="AA68" s="829"/>
      <c r="AB68" s="829"/>
      <c r="AC68" s="829"/>
      <c r="AD68" s="832" t="s">
        <v>623</v>
      </c>
      <c r="AE68" s="832"/>
      <c r="AF68" s="832"/>
      <c r="AG68" s="833"/>
      <c r="AH68" s="366" t="s">
        <v>862</v>
      </c>
    </row>
    <row r="69" spans="1:34" ht="15.75" customHeight="1">
      <c r="A69" s="828"/>
      <c r="B69" s="829"/>
      <c r="C69" s="829"/>
      <c r="D69" s="829"/>
      <c r="E69" s="829"/>
      <c r="F69" s="829"/>
      <c r="G69" s="829"/>
      <c r="H69" s="829"/>
      <c r="I69" s="829"/>
      <c r="J69" s="829"/>
      <c r="K69" s="829"/>
      <c r="L69" s="829"/>
      <c r="M69" s="829"/>
      <c r="N69" s="829"/>
      <c r="O69" s="829"/>
      <c r="P69" s="829"/>
      <c r="Q69" s="829"/>
      <c r="R69" s="829"/>
      <c r="S69" s="829"/>
      <c r="T69" s="829"/>
      <c r="U69" s="829"/>
      <c r="V69" s="984"/>
      <c r="W69" s="829"/>
      <c r="X69" s="829"/>
      <c r="Y69" s="829"/>
      <c r="Z69" s="984"/>
      <c r="AA69" s="829"/>
      <c r="AB69" s="829"/>
      <c r="AC69" s="829"/>
      <c r="AD69" s="832"/>
      <c r="AE69" s="832"/>
      <c r="AF69" s="832"/>
      <c r="AG69" s="833"/>
    </row>
    <row r="70" spans="1:34" ht="15.75" customHeight="1">
      <c r="A70" s="828"/>
      <c r="B70" s="829"/>
      <c r="C70" s="829"/>
      <c r="D70" s="829"/>
      <c r="E70" s="829"/>
      <c r="F70" s="829"/>
      <c r="G70" s="829"/>
      <c r="H70" s="829"/>
      <c r="I70" s="829"/>
      <c r="J70" s="829"/>
      <c r="K70" s="829"/>
      <c r="L70" s="829"/>
      <c r="M70" s="829"/>
      <c r="N70" s="829"/>
      <c r="O70" s="829"/>
      <c r="P70" s="829"/>
      <c r="Q70" s="829"/>
      <c r="R70" s="829"/>
      <c r="S70" s="829"/>
      <c r="T70" s="829"/>
      <c r="U70" s="829"/>
      <c r="V70" s="829"/>
      <c r="W70" s="829"/>
      <c r="X70" s="829"/>
      <c r="Y70" s="829"/>
      <c r="Z70" s="829"/>
      <c r="AA70" s="829"/>
      <c r="AB70" s="829"/>
      <c r="AC70" s="829"/>
      <c r="AD70" s="832"/>
      <c r="AE70" s="832"/>
      <c r="AF70" s="832"/>
      <c r="AG70" s="833"/>
    </row>
    <row r="71" spans="1:34" ht="15.75" customHeight="1">
      <c r="A71" s="828"/>
      <c r="B71" s="829"/>
      <c r="C71" s="829"/>
      <c r="D71" s="829"/>
      <c r="E71" s="829"/>
      <c r="F71" s="829"/>
      <c r="G71" s="829"/>
      <c r="H71" s="829"/>
      <c r="I71" s="829"/>
      <c r="J71" s="829"/>
      <c r="K71" s="829"/>
      <c r="L71" s="829"/>
      <c r="M71" s="829"/>
      <c r="N71" s="829"/>
      <c r="O71" s="829"/>
      <c r="P71" s="829"/>
      <c r="Q71" s="829"/>
      <c r="R71" s="829"/>
      <c r="S71" s="829"/>
      <c r="T71" s="829"/>
      <c r="U71" s="829"/>
      <c r="V71" s="829"/>
      <c r="W71" s="829"/>
      <c r="X71" s="829"/>
      <c r="Y71" s="829"/>
      <c r="Z71" s="829"/>
      <c r="AA71" s="829"/>
      <c r="AB71" s="829"/>
      <c r="AC71" s="829"/>
      <c r="AD71" s="832"/>
      <c r="AE71" s="832"/>
      <c r="AF71" s="832"/>
      <c r="AG71" s="833"/>
    </row>
    <row r="72" spans="1:34" ht="15.75" customHeight="1">
      <c r="A72" s="641" t="s">
        <v>173</v>
      </c>
      <c r="B72" s="578"/>
      <c r="C72" s="578"/>
      <c r="D72" s="578"/>
      <c r="E72" s="578"/>
      <c r="F72" s="578"/>
      <c r="G72" s="578"/>
      <c r="H72" s="578"/>
      <c r="I72" s="578"/>
      <c r="J72" s="578"/>
      <c r="K72" s="578"/>
      <c r="L72" s="578"/>
      <c r="M72" s="578"/>
      <c r="N72" s="578"/>
      <c r="O72" s="578"/>
      <c r="P72" s="578"/>
      <c r="Q72" s="578"/>
      <c r="R72" s="578"/>
      <c r="S72" s="578"/>
      <c r="T72" s="578"/>
      <c r="U72" s="579"/>
      <c r="V72" s="984">
        <v>1</v>
      </c>
      <c r="W72" s="829"/>
      <c r="X72" s="829"/>
      <c r="Y72" s="829"/>
      <c r="Z72" s="986">
        <v>1</v>
      </c>
      <c r="AA72" s="578"/>
      <c r="AB72" s="578"/>
      <c r="AC72" s="579"/>
      <c r="AD72" s="524" t="s">
        <v>623</v>
      </c>
      <c r="AE72" s="525"/>
      <c r="AF72" s="525"/>
      <c r="AG72" s="648"/>
      <c r="AH72" s="366" t="s">
        <v>862</v>
      </c>
    </row>
    <row r="73" spans="1:34" ht="15.75" customHeight="1">
      <c r="A73" s="628"/>
      <c r="B73" s="497"/>
      <c r="C73" s="497"/>
      <c r="D73" s="497"/>
      <c r="E73" s="497"/>
      <c r="F73" s="497"/>
      <c r="G73" s="497"/>
      <c r="H73" s="497"/>
      <c r="I73" s="497"/>
      <c r="J73" s="497"/>
      <c r="K73" s="497"/>
      <c r="L73" s="497"/>
      <c r="M73" s="497"/>
      <c r="N73" s="497"/>
      <c r="O73" s="497"/>
      <c r="P73" s="497"/>
      <c r="Q73" s="497"/>
      <c r="R73" s="497"/>
      <c r="S73" s="497"/>
      <c r="T73" s="497"/>
      <c r="U73" s="498"/>
      <c r="V73" s="985"/>
      <c r="W73" s="604"/>
      <c r="X73" s="604"/>
      <c r="Y73" s="604"/>
      <c r="Z73" s="987"/>
      <c r="AA73" s="497"/>
      <c r="AB73" s="497"/>
      <c r="AC73" s="498"/>
      <c r="AD73" s="527"/>
      <c r="AE73" s="528"/>
      <c r="AF73" s="528"/>
      <c r="AG73" s="649"/>
    </row>
    <row r="74" spans="1:34" ht="15.75" customHeight="1">
      <c r="A74" s="654"/>
      <c r="B74" s="581"/>
      <c r="C74" s="581"/>
      <c r="D74" s="581"/>
      <c r="E74" s="581"/>
      <c r="F74" s="581"/>
      <c r="G74" s="581"/>
      <c r="H74" s="581"/>
      <c r="I74" s="581"/>
      <c r="J74" s="581"/>
      <c r="K74" s="581"/>
      <c r="L74" s="581"/>
      <c r="M74" s="581"/>
      <c r="N74" s="581"/>
      <c r="O74" s="581"/>
      <c r="P74" s="581"/>
      <c r="Q74" s="581"/>
      <c r="R74" s="581"/>
      <c r="S74" s="581"/>
      <c r="T74" s="581"/>
      <c r="U74" s="582"/>
      <c r="V74" s="885"/>
      <c r="W74" s="885"/>
      <c r="X74" s="885"/>
      <c r="Y74" s="885"/>
      <c r="Z74" s="580"/>
      <c r="AA74" s="581"/>
      <c r="AB74" s="581"/>
      <c r="AC74" s="582"/>
      <c r="AD74" s="650"/>
      <c r="AE74" s="651"/>
      <c r="AF74" s="651"/>
      <c r="AG74" s="652"/>
    </row>
    <row r="75" spans="1:34" ht="15.75" customHeight="1">
      <c r="A75" s="489" t="s">
        <v>3</v>
      </c>
      <c r="B75" s="489"/>
      <c r="C75" s="489"/>
      <c r="D75" s="489"/>
      <c r="E75" s="489"/>
      <c r="F75" s="489"/>
      <c r="G75" s="5"/>
      <c r="H75" s="5"/>
      <c r="I75" s="5"/>
      <c r="J75" s="5"/>
      <c r="K75" s="5"/>
      <c r="L75" s="5"/>
      <c r="M75" s="5"/>
      <c r="N75" s="5"/>
      <c r="O75" s="5"/>
      <c r="P75" s="5"/>
      <c r="Q75" s="5"/>
      <c r="R75" s="30"/>
      <c r="S75" s="30"/>
      <c r="T75" s="30"/>
      <c r="U75" s="30"/>
      <c r="V75" s="30"/>
      <c r="W75" s="30"/>
      <c r="X75" s="30"/>
      <c r="Y75" s="30"/>
      <c r="Z75" s="4"/>
      <c r="AA75" s="4"/>
    </row>
    <row r="76" spans="1:34" ht="15.75" customHeight="1" thickBot="1">
      <c r="A76" s="945"/>
      <c r="B76" s="945"/>
      <c r="C76" s="945"/>
      <c r="D76" s="945"/>
      <c r="E76" s="945"/>
      <c r="F76" s="945"/>
    </row>
    <row r="77" spans="1:34" ht="15.75" customHeight="1" thickTop="1">
      <c r="A77" s="569" t="s">
        <v>411</v>
      </c>
      <c r="B77" s="570"/>
      <c r="C77" s="570"/>
      <c r="D77" s="570"/>
      <c r="E77" s="570"/>
      <c r="F77" s="570"/>
      <c r="G77" s="570"/>
      <c r="H77" s="570"/>
      <c r="I77" s="570"/>
      <c r="J77" s="570"/>
      <c r="K77" s="570"/>
      <c r="L77" s="570"/>
      <c r="M77" s="570"/>
      <c r="N77" s="570"/>
      <c r="O77" s="570"/>
      <c r="P77" s="570"/>
      <c r="Q77" s="570"/>
      <c r="R77" s="570"/>
      <c r="S77" s="570"/>
      <c r="T77" s="570"/>
      <c r="U77" s="570"/>
      <c r="V77" s="570"/>
      <c r="W77" s="570"/>
      <c r="X77" s="570"/>
      <c r="Y77" s="570"/>
      <c r="Z77" s="570"/>
      <c r="AA77" s="570"/>
      <c r="AB77" s="570"/>
      <c r="AC77" s="570"/>
      <c r="AD77" s="570"/>
      <c r="AE77" s="570"/>
      <c r="AF77" s="570"/>
      <c r="AG77" s="570"/>
    </row>
    <row r="78" spans="1:34" ht="15.75" customHeight="1">
      <c r="A78" s="569"/>
      <c r="B78" s="570"/>
      <c r="C78" s="570"/>
      <c r="D78" s="570"/>
      <c r="E78" s="570"/>
      <c r="F78" s="570"/>
      <c r="G78" s="570"/>
      <c r="H78" s="570"/>
      <c r="I78" s="570"/>
      <c r="J78" s="570"/>
      <c r="K78" s="570"/>
      <c r="L78" s="570"/>
      <c r="M78" s="570"/>
      <c r="N78" s="570"/>
      <c r="O78" s="570"/>
      <c r="P78" s="570"/>
      <c r="Q78" s="570"/>
      <c r="R78" s="570"/>
      <c r="S78" s="570"/>
      <c r="T78" s="570"/>
      <c r="U78" s="570"/>
      <c r="V78" s="570"/>
      <c r="W78" s="570"/>
      <c r="X78" s="570"/>
      <c r="Y78" s="570"/>
      <c r="Z78" s="570"/>
      <c r="AA78" s="570"/>
      <c r="AB78" s="570"/>
      <c r="AC78" s="570"/>
      <c r="AD78" s="570"/>
      <c r="AE78" s="570"/>
      <c r="AF78" s="570"/>
      <c r="AG78" s="570"/>
    </row>
    <row r="79" spans="1:34" s="3" customFormat="1" ht="15.75" customHeight="1">
      <c r="A79" s="946" t="s">
        <v>703</v>
      </c>
      <c r="B79" s="946"/>
      <c r="C79" s="946"/>
      <c r="D79" s="946"/>
      <c r="E79" s="946"/>
      <c r="F79" s="946"/>
      <c r="G79" s="946" t="s">
        <v>705</v>
      </c>
      <c r="H79" s="946"/>
      <c r="I79" s="946"/>
      <c r="J79" s="946"/>
      <c r="K79" s="946"/>
      <c r="L79" s="946"/>
      <c r="M79" s="946" t="s">
        <v>717</v>
      </c>
      <c r="N79" s="946"/>
      <c r="O79" s="946"/>
      <c r="P79" s="946"/>
      <c r="Q79" s="946"/>
      <c r="R79" s="946"/>
      <c r="S79" s="946" t="s">
        <v>707</v>
      </c>
      <c r="T79" s="946"/>
      <c r="U79" s="946"/>
      <c r="V79" s="946"/>
      <c r="W79" s="946"/>
      <c r="X79" s="946"/>
      <c r="Y79" s="946" t="s">
        <v>709</v>
      </c>
      <c r="Z79" s="946"/>
      <c r="AA79" s="946"/>
      <c r="AB79" s="946"/>
      <c r="AC79" s="946"/>
      <c r="AD79" s="946"/>
    </row>
    <row r="80" spans="1:34" s="3" customFormat="1" ht="15.75" customHeight="1">
      <c r="A80" s="946"/>
      <c r="B80" s="946"/>
      <c r="C80" s="946"/>
      <c r="D80" s="946"/>
      <c r="E80" s="946"/>
      <c r="F80" s="946"/>
      <c r="G80" s="946"/>
      <c r="H80" s="946"/>
      <c r="I80" s="946"/>
      <c r="J80" s="946"/>
      <c r="K80" s="946"/>
      <c r="L80" s="946"/>
      <c r="M80" s="946"/>
      <c r="N80" s="946"/>
      <c r="O80" s="946"/>
      <c r="P80" s="946"/>
      <c r="Q80" s="946"/>
      <c r="R80" s="946"/>
      <c r="S80" s="946"/>
      <c r="T80" s="946"/>
      <c r="U80" s="946"/>
      <c r="V80" s="946"/>
      <c r="W80" s="946"/>
      <c r="X80" s="946"/>
      <c r="Y80" s="946"/>
      <c r="Z80" s="946"/>
      <c r="AA80" s="946"/>
      <c r="AB80" s="946"/>
      <c r="AC80" s="946"/>
      <c r="AD80" s="946"/>
    </row>
    <row r="81" spans="1:38" s="3" customFormat="1" ht="15.75" customHeight="1">
      <c r="A81" s="981" t="s">
        <v>24</v>
      </c>
      <c r="B81" s="981"/>
      <c r="C81" s="981"/>
      <c r="D81" s="981"/>
      <c r="E81" s="981"/>
      <c r="F81" s="981"/>
      <c r="G81" s="982">
        <v>0.95599999999999996</v>
      </c>
      <c r="H81" s="982"/>
      <c r="I81" s="982"/>
      <c r="J81" s="982"/>
      <c r="K81" s="982"/>
      <c r="L81" s="982"/>
      <c r="M81" s="983" t="s">
        <v>623</v>
      </c>
      <c r="N81" s="983"/>
      <c r="O81" s="983"/>
      <c r="P81" s="983"/>
      <c r="Q81" s="983"/>
      <c r="R81" s="983"/>
      <c r="S81" s="714">
        <v>0.97099999999999997</v>
      </c>
      <c r="T81" s="714"/>
      <c r="U81" s="714"/>
      <c r="V81" s="714"/>
      <c r="W81" s="714"/>
      <c r="X81" s="714"/>
      <c r="Y81" s="473" t="s">
        <v>432</v>
      </c>
      <c r="Z81" s="473"/>
      <c r="AA81" s="473"/>
      <c r="AB81" s="473"/>
      <c r="AC81" s="473"/>
      <c r="AD81" s="473"/>
      <c r="AH81" s="366" t="s">
        <v>862</v>
      </c>
      <c r="AI81" s="250"/>
      <c r="AJ81" s="250"/>
      <c r="AK81" s="250"/>
      <c r="AL81" s="250"/>
    </row>
    <row r="82" spans="1:38" s="2" customFormat="1" ht="15.75" customHeight="1">
      <c r="A82" s="981"/>
      <c r="B82" s="981"/>
      <c r="C82" s="981"/>
      <c r="D82" s="981"/>
      <c r="E82" s="981"/>
      <c r="F82" s="981"/>
      <c r="G82" s="982"/>
      <c r="H82" s="982"/>
      <c r="I82" s="982"/>
      <c r="J82" s="982"/>
      <c r="K82" s="982"/>
      <c r="L82" s="982"/>
      <c r="M82" s="983"/>
      <c r="N82" s="983"/>
      <c r="O82" s="983"/>
      <c r="P82" s="983"/>
      <c r="Q82" s="983"/>
      <c r="R82" s="983"/>
      <c r="S82" s="714"/>
      <c r="T82" s="714"/>
      <c r="U82" s="714"/>
      <c r="V82" s="714"/>
      <c r="W82" s="714"/>
      <c r="X82" s="714"/>
      <c r="Y82" s="473"/>
      <c r="Z82" s="473"/>
      <c r="AA82" s="473"/>
      <c r="AB82" s="473"/>
      <c r="AC82" s="473"/>
      <c r="AD82" s="473"/>
      <c r="AH82" s="276"/>
      <c r="AI82" s="250"/>
      <c r="AJ82" s="250"/>
      <c r="AK82" s="250"/>
      <c r="AL82" s="250"/>
    </row>
    <row r="83" spans="1:38" ht="15.75" customHeight="1">
      <c r="A83" s="947" t="s">
        <v>176</v>
      </c>
      <c r="B83" s="947"/>
      <c r="C83" s="947"/>
      <c r="D83" s="947"/>
      <c r="E83" s="947"/>
      <c r="F83" s="947"/>
      <c r="G83" s="947"/>
      <c r="H83" s="947"/>
      <c r="I83" s="947"/>
      <c r="J83" s="947"/>
      <c r="K83" s="947"/>
      <c r="L83" s="947"/>
      <c r="M83" s="947"/>
      <c r="N83" s="947"/>
      <c r="O83" s="947"/>
      <c r="P83" s="947"/>
      <c r="Q83" s="947"/>
      <c r="R83" s="947"/>
      <c r="S83" s="947"/>
      <c r="T83" s="947"/>
      <c r="U83" s="947"/>
      <c r="V83" s="947"/>
      <c r="W83" s="947"/>
      <c r="X83" s="947"/>
      <c r="Y83" s="947"/>
      <c r="Z83" s="947"/>
      <c r="AA83" s="947"/>
      <c r="AB83" s="947"/>
      <c r="AC83" s="947"/>
      <c r="AD83" s="947"/>
      <c r="AE83" s="947"/>
      <c r="AF83" s="947"/>
      <c r="AG83" s="947"/>
    </row>
    <row r="84" spans="1:38" ht="15.75" customHeight="1">
      <c r="A84" s="999"/>
      <c r="B84" s="999"/>
      <c r="C84" s="999"/>
      <c r="D84" s="999"/>
      <c r="E84" s="999"/>
      <c r="F84" s="999"/>
      <c r="G84" s="999"/>
      <c r="H84" s="999"/>
      <c r="I84" s="999"/>
      <c r="J84" s="999"/>
      <c r="K84" s="999"/>
      <c r="L84" s="999"/>
      <c r="M84" s="999"/>
      <c r="N84" s="999"/>
      <c r="O84" s="999"/>
      <c r="P84" s="999"/>
      <c r="Q84" s="999"/>
      <c r="R84" s="999"/>
      <c r="S84" s="999"/>
      <c r="T84" s="999"/>
      <c r="U84" s="999"/>
      <c r="V84" s="999"/>
      <c r="W84" s="999"/>
      <c r="X84" s="999"/>
      <c r="Y84" s="999"/>
      <c r="Z84" s="999"/>
      <c r="AA84" s="999"/>
      <c r="AB84" s="999"/>
      <c r="AC84" s="999"/>
      <c r="AD84" s="999"/>
      <c r="AE84" s="999"/>
      <c r="AF84" s="999"/>
      <c r="AG84" s="999"/>
    </row>
    <row r="85" spans="1:38" s="3" customFormat="1" ht="16.5" customHeight="1">
      <c r="A85" s="976" t="s">
        <v>730</v>
      </c>
      <c r="B85" s="977"/>
      <c r="C85" s="977"/>
      <c r="D85" s="977"/>
      <c r="E85" s="977"/>
      <c r="F85" s="977"/>
      <c r="G85" s="977"/>
      <c r="H85" s="977"/>
      <c r="I85" s="977"/>
      <c r="J85" s="977"/>
      <c r="K85" s="977"/>
      <c r="L85" s="977"/>
      <c r="M85" s="977"/>
      <c r="N85" s="977"/>
      <c r="O85" s="977"/>
      <c r="P85" s="977"/>
      <c r="Q85" s="977"/>
      <c r="R85" s="977"/>
      <c r="S85" s="977"/>
      <c r="T85" s="977"/>
      <c r="U85" s="978"/>
      <c r="V85" s="979" t="s">
        <v>712</v>
      </c>
      <c r="W85" s="977"/>
      <c r="X85" s="977"/>
      <c r="Y85" s="978"/>
      <c r="Z85" s="979" t="s">
        <v>705</v>
      </c>
      <c r="AA85" s="977"/>
      <c r="AB85" s="977"/>
      <c r="AC85" s="978"/>
      <c r="AD85" s="979" t="s">
        <v>717</v>
      </c>
      <c r="AE85" s="977"/>
      <c r="AF85" s="977"/>
      <c r="AG85" s="980"/>
    </row>
    <row r="86" spans="1:38" ht="16.5" customHeight="1">
      <c r="A86" s="641" t="s">
        <v>836</v>
      </c>
      <c r="B86" s="578"/>
      <c r="C86" s="578"/>
      <c r="D86" s="578"/>
      <c r="E86" s="578"/>
      <c r="F86" s="578"/>
      <c r="G86" s="578"/>
      <c r="H86" s="578"/>
      <c r="I86" s="578"/>
      <c r="J86" s="578"/>
      <c r="K86" s="578"/>
      <c r="L86" s="578"/>
      <c r="M86" s="578"/>
      <c r="N86" s="578"/>
      <c r="O86" s="578"/>
      <c r="P86" s="578"/>
      <c r="Q86" s="578"/>
      <c r="R86" s="578"/>
      <c r="S86" s="578"/>
      <c r="T86" s="578"/>
      <c r="U86" s="579"/>
      <c r="V86" s="577" t="s">
        <v>175</v>
      </c>
      <c r="W86" s="578"/>
      <c r="X86" s="578"/>
      <c r="Y86" s="579"/>
      <c r="Z86" s="990" t="s">
        <v>865</v>
      </c>
      <c r="AA86" s="547"/>
      <c r="AB86" s="547"/>
      <c r="AC86" s="548"/>
      <c r="AD86" s="515" t="s">
        <v>624</v>
      </c>
      <c r="AE86" s="516"/>
      <c r="AF86" s="516"/>
      <c r="AG86" s="517"/>
      <c r="AH86" s="366" t="s">
        <v>862</v>
      </c>
    </row>
    <row r="87" spans="1:38" ht="16.5" customHeight="1">
      <c r="A87" s="628"/>
      <c r="B87" s="497"/>
      <c r="C87" s="497"/>
      <c r="D87" s="497"/>
      <c r="E87" s="497"/>
      <c r="F87" s="497"/>
      <c r="G87" s="497"/>
      <c r="H87" s="497"/>
      <c r="I87" s="497"/>
      <c r="J87" s="497"/>
      <c r="K87" s="497"/>
      <c r="L87" s="497"/>
      <c r="M87" s="497"/>
      <c r="N87" s="497"/>
      <c r="O87" s="497"/>
      <c r="P87" s="497"/>
      <c r="Q87" s="497"/>
      <c r="R87" s="497"/>
      <c r="S87" s="497"/>
      <c r="T87" s="497"/>
      <c r="U87" s="498"/>
      <c r="V87" s="496"/>
      <c r="W87" s="497"/>
      <c r="X87" s="497"/>
      <c r="Y87" s="498"/>
      <c r="Z87" s="486"/>
      <c r="AA87" s="487"/>
      <c r="AB87" s="487"/>
      <c r="AC87" s="488"/>
      <c r="AD87" s="518"/>
      <c r="AE87" s="519"/>
      <c r="AF87" s="519"/>
      <c r="AG87" s="520"/>
    </row>
    <row r="88" spans="1:38" ht="15.75" customHeight="1">
      <c r="A88" s="789"/>
      <c r="B88" s="475"/>
      <c r="C88" s="475"/>
      <c r="D88" s="475"/>
      <c r="E88" s="475"/>
      <c r="F88" s="475"/>
      <c r="G88" s="475"/>
      <c r="H88" s="475"/>
      <c r="I88" s="475"/>
      <c r="J88" s="475"/>
      <c r="K88" s="475"/>
      <c r="L88" s="475"/>
      <c r="M88" s="475"/>
      <c r="N88" s="475"/>
      <c r="O88" s="475"/>
      <c r="P88" s="475"/>
      <c r="Q88" s="475"/>
      <c r="R88" s="475"/>
      <c r="S88" s="475"/>
      <c r="T88" s="475"/>
      <c r="U88" s="476"/>
      <c r="V88" s="474"/>
      <c r="W88" s="475"/>
      <c r="X88" s="475"/>
      <c r="Y88" s="476"/>
      <c r="Z88" s="480"/>
      <c r="AA88" s="481"/>
      <c r="AB88" s="481"/>
      <c r="AC88" s="482"/>
      <c r="AD88" s="991"/>
      <c r="AE88" s="992"/>
      <c r="AF88" s="992"/>
      <c r="AG88" s="993"/>
    </row>
    <row r="89" spans="1:38" ht="15.75" customHeight="1">
      <c r="A89" s="641" t="s">
        <v>323</v>
      </c>
      <c r="B89" s="578"/>
      <c r="C89" s="578"/>
      <c r="D89" s="578"/>
      <c r="E89" s="578"/>
      <c r="F89" s="578"/>
      <c r="G89" s="578"/>
      <c r="H89" s="578"/>
      <c r="I89" s="578"/>
      <c r="J89" s="578"/>
      <c r="K89" s="578"/>
      <c r="L89" s="578"/>
      <c r="M89" s="578"/>
      <c r="N89" s="578"/>
      <c r="O89" s="578"/>
      <c r="P89" s="578"/>
      <c r="Q89" s="578"/>
      <c r="R89" s="578"/>
      <c r="S89" s="578"/>
      <c r="T89" s="578"/>
      <c r="U89" s="579"/>
      <c r="V89" s="551"/>
      <c r="W89" s="552"/>
      <c r="X89" s="552"/>
      <c r="Y89" s="553"/>
      <c r="Z89" s="577"/>
      <c r="AA89" s="578"/>
      <c r="AB89" s="578"/>
      <c r="AC89" s="579"/>
      <c r="AD89" s="524" t="s">
        <v>623</v>
      </c>
      <c r="AE89" s="525"/>
      <c r="AF89" s="525"/>
      <c r="AG89" s="648"/>
    </row>
    <row r="90" spans="1:38" ht="15.75" customHeight="1">
      <c r="A90" s="628" t="s">
        <v>324</v>
      </c>
      <c r="B90" s="497"/>
      <c r="C90" s="497"/>
      <c r="D90" s="497"/>
      <c r="E90" s="497"/>
      <c r="F90" s="497"/>
      <c r="G90" s="497"/>
      <c r="H90" s="497"/>
      <c r="I90" s="497"/>
      <c r="J90" s="497"/>
      <c r="K90" s="497"/>
      <c r="L90" s="497"/>
      <c r="M90" s="497"/>
      <c r="N90" s="497"/>
      <c r="O90" s="497"/>
      <c r="P90" s="497"/>
      <c r="Q90" s="497"/>
      <c r="R90" s="497"/>
      <c r="S90" s="497"/>
      <c r="T90" s="497"/>
      <c r="U90" s="498"/>
      <c r="V90" s="496" t="s">
        <v>325</v>
      </c>
      <c r="W90" s="497"/>
      <c r="X90" s="497"/>
      <c r="Y90" s="498"/>
      <c r="Z90" s="496" t="s">
        <v>737</v>
      </c>
      <c r="AA90" s="497"/>
      <c r="AB90" s="497"/>
      <c r="AC90" s="498"/>
      <c r="AD90" s="527"/>
      <c r="AE90" s="528"/>
      <c r="AF90" s="528"/>
      <c r="AG90" s="649"/>
      <c r="AH90" s="366" t="s">
        <v>862</v>
      </c>
    </row>
    <row r="91" spans="1:38" ht="15.75" customHeight="1">
      <c r="A91" s="628"/>
      <c r="B91" s="497"/>
      <c r="C91" s="497"/>
      <c r="D91" s="497"/>
      <c r="E91" s="497"/>
      <c r="F91" s="497"/>
      <c r="G91" s="497"/>
      <c r="H91" s="497"/>
      <c r="I91" s="497"/>
      <c r="J91" s="497"/>
      <c r="K91" s="497"/>
      <c r="L91" s="497"/>
      <c r="M91" s="497"/>
      <c r="N91" s="497"/>
      <c r="O91" s="497"/>
      <c r="P91" s="497"/>
      <c r="Q91" s="497"/>
      <c r="R91" s="497"/>
      <c r="S91" s="497"/>
      <c r="T91" s="497"/>
      <c r="U91" s="498"/>
      <c r="V91" s="496"/>
      <c r="W91" s="497"/>
      <c r="X91" s="497"/>
      <c r="Y91" s="498"/>
      <c r="Z91" s="496"/>
      <c r="AA91" s="497"/>
      <c r="AB91" s="497"/>
      <c r="AC91" s="498"/>
      <c r="AD91" s="527"/>
      <c r="AE91" s="528"/>
      <c r="AF91" s="528"/>
      <c r="AG91" s="649"/>
    </row>
    <row r="92" spans="1:38" ht="15.75" customHeight="1">
      <c r="A92" s="628" t="s">
        <v>326</v>
      </c>
      <c r="B92" s="497"/>
      <c r="C92" s="497"/>
      <c r="D92" s="497"/>
      <c r="E92" s="497"/>
      <c r="F92" s="497"/>
      <c r="G92" s="497"/>
      <c r="H92" s="497"/>
      <c r="I92" s="497"/>
      <c r="J92" s="497"/>
      <c r="K92" s="497"/>
      <c r="L92" s="497"/>
      <c r="M92" s="497"/>
      <c r="N92" s="497"/>
      <c r="O92" s="497"/>
      <c r="P92" s="497"/>
      <c r="Q92" s="497"/>
      <c r="R92" s="497"/>
      <c r="S92" s="497"/>
      <c r="T92" s="497"/>
      <c r="U92" s="498"/>
      <c r="V92" s="987" t="s">
        <v>319</v>
      </c>
      <c r="W92" s="994"/>
      <c r="X92" s="994"/>
      <c r="Y92" s="995"/>
      <c r="Z92" s="496" t="s">
        <v>626</v>
      </c>
      <c r="AA92" s="497"/>
      <c r="AB92" s="497"/>
      <c r="AC92" s="498"/>
      <c r="AD92" s="527"/>
      <c r="AE92" s="528"/>
      <c r="AF92" s="528"/>
      <c r="AG92" s="649"/>
      <c r="AH92" s="366" t="s">
        <v>862</v>
      </c>
    </row>
    <row r="93" spans="1:38" ht="15.75" customHeight="1">
      <c r="A93" s="789"/>
      <c r="B93" s="475"/>
      <c r="C93" s="475"/>
      <c r="D93" s="475"/>
      <c r="E93" s="475"/>
      <c r="F93" s="475"/>
      <c r="G93" s="475"/>
      <c r="H93" s="475"/>
      <c r="I93" s="475"/>
      <c r="J93" s="475"/>
      <c r="K93" s="475"/>
      <c r="L93" s="475"/>
      <c r="M93" s="475"/>
      <c r="N93" s="475"/>
      <c r="O93" s="475"/>
      <c r="P93" s="475"/>
      <c r="Q93" s="475"/>
      <c r="R93" s="475"/>
      <c r="S93" s="475"/>
      <c r="T93" s="475"/>
      <c r="U93" s="476"/>
      <c r="V93" s="996"/>
      <c r="W93" s="997"/>
      <c r="X93" s="997"/>
      <c r="Y93" s="998"/>
      <c r="Z93" s="474"/>
      <c r="AA93" s="475"/>
      <c r="AB93" s="475"/>
      <c r="AC93" s="476"/>
      <c r="AD93" s="530"/>
      <c r="AE93" s="531"/>
      <c r="AF93" s="531"/>
      <c r="AG93" s="881"/>
    </row>
    <row r="94" spans="1:38" ht="15.75" customHeight="1">
      <c r="A94" s="835" t="s">
        <v>177</v>
      </c>
      <c r="B94" s="604"/>
      <c r="C94" s="604"/>
      <c r="D94" s="604"/>
      <c r="E94" s="604"/>
      <c r="F94" s="604"/>
      <c r="G94" s="604"/>
      <c r="H94" s="604"/>
      <c r="I94" s="604"/>
      <c r="J94" s="604"/>
      <c r="K94" s="604"/>
      <c r="L94" s="604"/>
      <c r="M94" s="604"/>
      <c r="N94" s="604"/>
      <c r="O94" s="604"/>
      <c r="P94" s="604"/>
      <c r="Q94" s="604"/>
      <c r="R94" s="604"/>
      <c r="S94" s="604"/>
      <c r="T94" s="604"/>
      <c r="U94" s="604"/>
      <c r="V94" s="604" t="s">
        <v>178</v>
      </c>
      <c r="W94" s="604"/>
      <c r="X94" s="604"/>
      <c r="Y94" s="604"/>
      <c r="Z94" s="604" t="s">
        <v>628</v>
      </c>
      <c r="AA94" s="604"/>
      <c r="AB94" s="604"/>
      <c r="AC94" s="604"/>
      <c r="AD94" s="909" t="s">
        <v>623</v>
      </c>
      <c r="AE94" s="909"/>
      <c r="AF94" s="909"/>
      <c r="AG94" s="910"/>
      <c r="AH94" s="366" t="s">
        <v>862</v>
      </c>
    </row>
    <row r="95" spans="1:38" ht="15.75" customHeight="1">
      <c r="A95" s="858"/>
      <c r="B95" s="495"/>
      <c r="C95" s="495"/>
      <c r="D95" s="495"/>
      <c r="E95" s="495"/>
      <c r="F95" s="495"/>
      <c r="G95" s="495"/>
      <c r="H95" s="495"/>
      <c r="I95" s="495"/>
      <c r="J95" s="495"/>
      <c r="K95" s="495"/>
      <c r="L95" s="495"/>
      <c r="M95" s="495"/>
      <c r="N95" s="495"/>
      <c r="O95" s="495"/>
      <c r="P95" s="495"/>
      <c r="Q95" s="495"/>
      <c r="R95" s="495"/>
      <c r="S95" s="495"/>
      <c r="T95" s="495"/>
      <c r="U95" s="495"/>
      <c r="V95" s="495"/>
      <c r="W95" s="495"/>
      <c r="X95" s="495"/>
      <c r="Y95" s="495"/>
      <c r="Z95" s="495"/>
      <c r="AA95" s="495"/>
      <c r="AB95" s="495"/>
      <c r="AC95" s="495"/>
      <c r="AD95" s="988"/>
      <c r="AE95" s="988"/>
      <c r="AF95" s="988"/>
      <c r="AG95" s="989"/>
    </row>
    <row r="96" spans="1:38" ht="15.75" customHeight="1">
      <c r="A96" s="641" t="s">
        <v>179</v>
      </c>
      <c r="B96" s="578"/>
      <c r="C96" s="578"/>
      <c r="D96" s="578"/>
      <c r="E96" s="578"/>
      <c r="F96" s="578"/>
      <c r="G96" s="578"/>
      <c r="H96" s="578"/>
      <c r="I96" s="578"/>
      <c r="J96" s="578"/>
      <c r="K96" s="578"/>
      <c r="L96" s="578"/>
      <c r="M96" s="578"/>
      <c r="N96" s="578"/>
      <c r="O96" s="578"/>
      <c r="P96" s="578"/>
      <c r="Q96" s="578"/>
      <c r="R96" s="578"/>
      <c r="S96" s="578"/>
      <c r="T96" s="578"/>
      <c r="U96" s="579"/>
      <c r="V96" s="577" t="s">
        <v>702</v>
      </c>
      <c r="W96" s="578"/>
      <c r="X96" s="578"/>
      <c r="Y96" s="579"/>
      <c r="Z96" s="577" t="s">
        <v>736</v>
      </c>
      <c r="AA96" s="578"/>
      <c r="AB96" s="578"/>
      <c r="AC96" s="579"/>
      <c r="AD96" s="524" t="s">
        <v>623</v>
      </c>
      <c r="AE96" s="525"/>
      <c r="AF96" s="525"/>
      <c r="AG96" s="648"/>
      <c r="AH96" s="366" t="s">
        <v>862</v>
      </c>
    </row>
    <row r="97" spans="1:38" ht="15.75" customHeight="1">
      <c r="A97" s="789"/>
      <c r="B97" s="475"/>
      <c r="C97" s="475"/>
      <c r="D97" s="475"/>
      <c r="E97" s="475"/>
      <c r="F97" s="475"/>
      <c r="G97" s="475"/>
      <c r="H97" s="475"/>
      <c r="I97" s="475"/>
      <c r="J97" s="475"/>
      <c r="K97" s="475"/>
      <c r="L97" s="475"/>
      <c r="M97" s="475"/>
      <c r="N97" s="475"/>
      <c r="O97" s="475"/>
      <c r="P97" s="475"/>
      <c r="Q97" s="475"/>
      <c r="R97" s="475"/>
      <c r="S97" s="475"/>
      <c r="T97" s="475"/>
      <c r="U97" s="476"/>
      <c r="V97" s="474"/>
      <c r="W97" s="475"/>
      <c r="X97" s="475"/>
      <c r="Y97" s="476"/>
      <c r="Z97" s="474"/>
      <c r="AA97" s="475"/>
      <c r="AB97" s="475"/>
      <c r="AC97" s="476"/>
      <c r="AD97" s="530"/>
      <c r="AE97" s="531"/>
      <c r="AF97" s="531"/>
      <c r="AG97" s="881"/>
    </row>
    <row r="98" spans="1:38" ht="15.75" customHeight="1">
      <c r="A98" s="835" t="s">
        <v>180</v>
      </c>
      <c r="B98" s="604"/>
      <c r="C98" s="604"/>
      <c r="D98" s="604"/>
      <c r="E98" s="604"/>
      <c r="F98" s="604"/>
      <c r="G98" s="604"/>
      <c r="H98" s="604"/>
      <c r="I98" s="604"/>
      <c r="J98" s="604"/>
      <c r="K98" s="604"/>
      <c r="L98" s="604"/>
      <c r="M98" s="604"/>
      <c r="N98" s="604"/>
      <c r="O98" s="604"/>
      <c r="P98" s="604"/>
      <c r="Q98" s="604"/>
      <c r="R98" s="604"/>
      <c r="S98" s="604"/>
      <c r="T98" s="604"/>
      <c r="U98" s="604"/>
      <c r="V98" s="604" t="s">
        <v>328</v>
      </c>
      <c r="W98" s="604"/>
      <c r="X98" s="604"/>
      <c r="Y98" s="604"/>
      <c r="Z98" s="604" t="s">
        <v>867</v>
      </c>
      <c r="AA98" s="604"/>
      <c r="AB98" s="604"/>
      <c r="AC98" s="604"/>
      <c r="AD98" s="909" t="s">
        <v>623</v>
      </c>
      <c r="AE98" s="909"/>
      <c r="AF98" s="909"/>
      <c r="AG98" s="910"/>
      <c r="AH98" s="366" t="s">
        <v>862</v>
      </c>
    </row>
    <row r="99" spans="1:38" ht="15.75" customHeight="1">
      <c r="A99" s="625"/>
      <c r="B99" s="494"/>
      <c r="C99" s="494"/>
      <c r="D99" s="494"/>
      <c r="E99" s="494"/>
      <c r="F99" s="494"/>
      <c r="G99" s="494"/>
      <c r="H99" s="494"/>
      <c r="I99" s="494"/>
      <c r="J99" s="494"/>
      <c r="K99" s="494"/>
      <c r="L99" s="494"/>
      <c r="M99" s="494"/>
      <c r="N99" s="494"/>
      <c r="O99" s="494"/>
      <c r="P99" s="494"/>
      <c r="Q99" s="494"/>
      <c r="R99" s="494"/>
      <c r="S99" s="494"/>
      <c r="T99" s="494"/>
      <c r="U99" s="494"/>
      <c r="V99" s="494"/>
      <c r="W99" s="494"/>
      <c r="X99" s="494"/>
      <c r="Y99" s="494"/>
      <c r="Z99" s="494"/>
      <c r="AA99" s="494"/>
      <c r="AB99" s="494"/>
      <c r="AC99" s="494"/>
      <c r="AD99" s="911"/>
      <c r="AE99" s="911"/>
      <c r="AF99" s="911"/>
      <c r="AG99" s="912"/>
      <c r="AH99" s="367"/>
    </row>
    <row r="100" spans="1:38" ht="15.75" customHeight="1">
      <c r="A100" s="625"/>
      <c r="B100" s="494"/>
      <c r="C100" s="494"/>
      <c r="D100" s="494"/>
      <c r="E100" s="494"/>
      <c r="F100" s="494"/>
      <c r="G100" s="494"/>
      <c r="H100" s="494"/>
      <c r="I100" s="494"/>
      <c r="J100" s="494"/>
      <c r="K100" s="494"/>
      <c r="L100" s="494"/>
      <c r="M100" s="494"/>
      <c r="N100" s="494"/>
      <c r="O100" s="494"/>
      <c r="P100" s="494"/>
      <c r="Q100" s="494"/>
      <c r="R100" s="494"/>
      <c r="S100" s="494"/>
      <c r="T100" s="494"/>
      <c r="U100" s="494"/>
      <c r="V100" s="494"/>
      <c r="W100" s="494"/>
      <c r="X100" s="494"/>
      <c r="Y100" s="494"/>
      <c r="Z100" s="494"/>
      <c r="AA100" s="494"/>
      <c r="AB100" s="494"/>
      <c r="AC100" s="494"/>
      <c r="AD100" s="911"/>
      <c r="AE100" s="911"/>
      <c r="AF100" s="911"/>
      <c r="AG100" s="912"/>
    </row>
    <row r="101" spans="1:38" ht="15.75" customHeight="1">
      <c r="A101" s="626"/>
      <c r="B101" s="627"/>
      <c r="C101" s="627"/>
      <c r="D101" s="627"/>
      <c r="E101" s="627"/>
      <c r="F101" s="627"/>
      <c r="G101" s="627"/>
      <c r="H101" s="627"/>
      <c r="I101" s="627"/>
      <c r="J101" s="627"/>
      <c r="K101" s="627"/>
      <c r="L101" s="627"/>
      <c r="M101" s="627"/>
      <c r="N101" s="627"/>
      <c r="O101" s="627"/>
      <c r="P101" s="627"/>
      <c r="Q101" s="627"/>
      <c r="R101" s="627"/>
      <c r="S101" s="627"/>
      <c r="T101" s="627"/>
      <c r="U101" s="627"/>
      <c r="V101" s="627"/>
      <c r="W101" s="627"/>
      <c r="X101" s="627"/>
      <c r="Y101" s="627"/>
      <c r="Z101" s="627"/>
      <c r="AA101" s="627"/>
      <c r="AB101" s="627"/>
      <c r="AC101" s="627"/>
      <c r="AD101" s="913"/>
      <c r="AE101" s="913"/>
      <c r="AF101" s="913"/>
      <c r="AG101" s="914"/>
    </row>
    <row r="102" spans="1:38" ht="15.75" customHeight="1">
      <c r="A102" s="489" t="s">
        <v>3</v>
      </c>
      <c r="B102" s="489"/>
      <c r="C102" s="489"/>
      <c r="D102" s="489"/>
      <c r="E102" s="489"/>
      <c r="F102" s="489"/>
      <c r="G102" s="5"/>
      <c r="H102" s="5"/>
      <c r="I102" s="5"/>
      <c r="J102" s="5"/>
      <c r="K102" s="5"/>
      <c r="L102" s="5"/>
      <c r="M102" s="5"/>
      <c r="N102" s="5"/>
      <c r="O102" s="5"/>
      <c r="P102" s="5"/>
      <c r="Q102" s="5"/>
      <c r="R102" s="30"/>
      <c r="S102" s="30"/>
      <c r="T102" s="30"/>
      <c r="U102" s="30"/>
      <c r="V102" s="30"/>
      <c r="W102" s="30"/>
      <c r="X102" s="30"/>
      <c r="Y102" s="30"/>
      <c r="Z102" s="4"/>
      <c r="AA102" s="4"/>
    </row>
    <row r="103" spans="1:38" ht="15.75" customHeight="1" thickBot="1">
      <c r="A103" s="945"/>
      <c r="B103" s="945"/>
      <c r="C103" s="945"/>
      <c r="D103" s="945"/>
      <c r="E103" s="945"/>
      <c r="F103" s="945"/>
    </row>
    <row r="104" spans="1:38" ht="15.75" customHeight="1" thickTop="1">
      <c r="A104" s="569" t="s">
        <v>181</v>
      </c>
      <c r="B104" s="570"/>
      <c r="C104" s="570"/>
      <c r="D104" s="570"/>
      <c r="E104" s="570"/>
      <c r="F104" s="570"/>
      <c r="G104" s="570"/>
      <c r="H104" s="570"/>
      <c r="I104" s="570"/>
      <c r="J104" s="570"/>
      <c r="K104" s="570"/>
      <c r="L104" s="570"/>
      <c r="M104" s="570"/>
      <c r="N104" s="570"/>
      <c r="O104" s="570"/>
      <c r="P104" s="570"/>
      <c r="Q104" s="570"/>
      <c r="R104" s="570"/>
      <c r="S104" s="570"/>
      <c r="T104" s="570"/>
      <c r="U104" s="570"/>
      <c r="V104" s="570"/>
      <c r="W104" s="570"/>
      <c r="X104" s="570"/>
      <c r="Y104" s="570"/>
      <c r="Z104" s="570"/>
      <c r="AA104" s="570"/>
      <c r="AB104" s="570"/>
      <c r="AC104" s="570"/>
      <c r="AD104" s="570"/>
      <c r="AE104" s="570"/>
      <c r="AF104" s="570"/>
      <c r="AG104" s="570"/>
    </row>
    <row r="105" spans="1:38" ht="15.75" customHeight="1">
      <c r="A105" s="569"/>
      <c r="B105" s="570"/>
      <c r="C105" s="570"/>
      <c r="D105" s="570"/>
      <c r="E105" s="570"/>
      <c r="F105" s="570"/>
      <c r="G105" s="570"/>
      <c r="H105" s="570"/>
      <c r="I105" s="570"/>
      <c r="J105" s="570"/>
      <c r="K105" s="570"/>
      <c r="L105" s="570"/>
      <c r="M105" s="570"/>
      <c r="N105" s="570"/>
      <c r="O105" s="570"/>
      <c r="P105" s="570"/>
      <c r="Q105" s="570"/>
      <c r="R105" s="570"/>
      <c r="S105" s="570"/>
      <c r="T105" s="570"/>
      <c r="U105" s="570"/>
      <c r="V105" s="570"/>
      <c r="W105" s="570"/>
      <c r="X105" s="570"/>
      <c r="Y105" s="570"/>
      <c r="Z105" s="570"/>
      <c r="AA105" s="570"/>
      <c r="AB105" s="570"/>
      <c r="AC105" s="570"/>
      <c r="AD105" s="570"/>
      <c r="AE105" s="570"/>
      <c r="AF105" s="570"/>
      <c r="AG105" s="570"/>
    </row>
    <row r="106" spans="1:38" s="3" customFormat="1" ht="15.75" customHeight="1">
      <c r="A106" s="946" t="s">
        <v>704</v>
      </c>
      <c r="B106" s="946"/>
      <c r="C106" s="946"/>
      <c r="D106" s="946"/>
      <c r="E106" s="946"/>
      <c r="F106" s="946"/>
      <c r="G106" s="946" t="s">
        <v>706</v>
      </c>
      <c r="H106" s="946"/>
      <c r="I106" s="946"/>
      <c r="J106" s="946"/>
      <c r="K106" s="946"/>
      <c r="L106" s="946"/>
      <c r="M106" s="946" t="s">
        <v>8</v>
      </c>
      <c r="N106" s="946"/>
      <c r="O106" s="946"/>
      <c r="P106" s="946"/>
      <c r="Q106" s="946"/>
      <c r="R106" s="946"/>
      <c r="S106" s="946" t="s">
        <v>708</v>
      </c>
      <c r="T106" s="946"/>
      <c r="U106" s="946"/>
      <c r="V106" s="946"/>
      <c r="W106" s="946"/>
      <c r="X106" s="946"/>
      <c r="Y106" s="946" t="s">
        <v>710</v>
      </c>
      <c r="Z106" s="946"/>
      <c r="AA106" s="946"/>
      <c r="AB106" s="946"/>
      <c r="AC106" s="946"/>
      <c r="AD106" s="946"/>
    </row>
    <row r="107" spans="1:38" s="3" customFormat="1" ht="15.75" customHeight="1">
      <c r="A107" s="946"/>
      <c r="B107" s="946"/>
      <c r="C107" s="946"/>
      <c r="D107" s="946"/>
      <c r="E107" s="946"/>
      <c r="F107" s="946"/>
      <c r="G107" s="946"/>
      <c r="H107" s="946"/>
      <c r="I107" s="946"/>
      <c r="J107" s="946"/>
      <c r="K107" s="946"/>
      <c r="L107" s="946"/>
      <c r="M107" s="946"/>
      <c r="N107" s="946"/>
      <c r="O107" s="946"/>
      <c r="P107" s="946"/>
      <c r="Q107" s="946"/>
      <c r="R107" s="946"/>
      <c r="S107" s="946"/>
      <c r="T107" s="946"/>
      <c r="U107" s="946"/>
      <c r="V107" s="946"/>
      <c r="W107" s="946"/>
      <c r="X107" s="946"/>
      <c r="Y107" s="946"/>
      <c r="Z107" s="946"/>
      <c r="AA107" s="946"/>
      <c r="AB107" s="946"/>
      <c r="AC107" s="946"/>
      <c r="AD107" s="946"/>
    </row>
    <row r="108" spans="1:38" s="3" customFormat="1" ht="15.75" customHeight="1">
      <c r="A108" s="981" t="s">
        <v>327</v>
      </c>
      <c r="B108" s="981"/>
      <c r="C108" s="981"/>
      <c r="D108" s="981"/>
      <c r="E108" s="981"/>
      <c r="F108" s="981"/>
      <c r="G108" s="556">
        <v>0.95299999999999996</v>
      </c>
      <c r="H108" s="556"/>
      <c r="I108" s="556"/>
      <c r="J108" s="556"/>
      <c r="K108" s="556"/>
      <c r="L108" s="556"/>
      <c r="M108" s="691" t="s">
        <v>623</v>
      </c>
      <c r="N108" s="691"/>
      <c r="O108" s="691"/>
      <c r="P108" s="691"/>
      <c r="Q108" s="691"/>
      <c r="R108" s="691"/>
      <c r="S108" s="890">
        <v>0.92900000000000005</v>
      </c>
      <c r="T108" s="890"/>
      <c r="U108" s="890"/>
      <c r="V108" s="890"/>
      <c r="W108" s="890"/>
      <c r="X108" s="890"/>
      <c r="Y108" s="918" t="s">
        <v>432</v>
      </c>
      <c r="Z108" s="473"/>
      <c r="AA108" s="473"/>
      <c r="AB108" s="473"/>
      <c r="AC108" s="473"/>
      <c r="AD108" s="473"/>
      <c r="AH108" s="366" t="s">
        <v>862</v>
      </c>
      <c r="AI108" s="250"/>
      <c r="AJ108" s="250"/>
      <c r="AK108" s="250"/>
      <c r="AL108" s="250"/>
    </row>
    <row r="109" spans="1:38" s="2" customFormat="1" ht="15.75" customHeight="1">
      <c r="A109" s="981"/>
      <c r="B109" s="981"/>
      <c r="C109" s="981"/>
      <c r="D109" s="981"/>
      <c r="E109" s="981"/>
      <c r="F109" s="981"/>
      <c r="G109" s="556"/>
      <c r="H109" s="556"/>
      <c r="I109" s="556"/>
      <c r="J109" s="556"/>
      <c r="K109" s="556"/>
      <c r="L109" s="556"/>
      <c r="M109" s="691"/>
      <c r="N109" s="691"/>
      <c r="O109" s="691"/>
      <c r="P109" s="691"/>
      <c r="Q109" s="691"/>
      <c r="R109" s="691"/>
      <c r="S109" s="890"/>
      <c r="T109" s="890"/>
      <c r="U109" s="890"/>
      <c r="V109" s="890"/>
      <c r="W109" s="890"/>
      <c r="X109" s="890"/>
      <c r="Y109" s="918"/>
      <c r="Z109" s="473"/>
      <c r="AA109" s="473"/>
      <c r="AB109" s="473"/>
      <c r="AC109" s="473"/>
      <c r="AD109" s="473"/>
      <c r="AH109" s="276"/>
      <c r="AI109" s="250"/>
      <c r="AJ109" s="250"/>
      <c r="AK109" s="250"/>
      <c r="AL109" s="250"/>
    </row>
  </sheetData>
  <mergeCells count="165">
    <mergeCell ref="BJ33:BM33"/>
    <mergeCell ref="AP33:AS33"/>
    <mergeCell ref="AP29:AS29"/>
    <mergeCell ref="AO30:AO32"/>
    <mergeCell ref="AP30:AS30"/>
    <mergeCell ref="AT30:AW30"/>
    <mergeCell ref="AX30:BA30"/>
    <mergeCell ref="BB30:BE30"/>
    <mergeCell ref="BF30:BI30"/>
    <mergeCell ref="BJ30:BM30"/>
    <mergeCell ref="AP31:AS32"/>
    <mergeCell ref="AT31:AW32"/>
    <mergeCell ref="AX31:BA32"/>
    <mergeCell ref="BB31:BE32"/>
    <mergeCell ref="BF31:BI32"/>
    <mergeCell ref="BJ31:BM32"/>
    <mergeCell ref="AD40:AG44"/>
    <mergeCell ref="AD45:AG49"/>
    <mergeCell ref="AD89:AG93"/>
    <mergeCell ref="V98:Y101"/>
    <mergeCell ref="Z98:AC101"/>
    <mergeCell ref="AD98:AG101"/>
    <mergeCell ref="V90:Y91"/>
    <mergeCell ref="Z90:AC91"/>
    <mergeCell ref="A83:AG84"/>
    <mergeCell ref="V64:Y67"/>
    <mergeCell ref="Z64:AC67"/>
    <mergeCell ref="AD64:AG67"/>
    <mergeCell ref="A68:U71"/>
    <mergeCell ref="V68:Y71"/>
    <mergeCell ref="Z68:AC71"/>
    <mergeCell ref="AD68:AG71"/>
    <mergeCell ref="A79:F80"/>
    <mergeCell ref="G79:L80"/>
    <mergeCell ref="M79:R80"/>
    <mergeCell ref="S79:X80"/>
    <mergeCell ref="A85:U85"/>
    <mergeCell ref="V85:Y85"/>
    <mergeCell ref="Z85:AC85"/>
    <mergeCell ref="AD85:AG85"/>
    <mergeCell ref="A86:U88"/>
    <mergeCell ref="V86:Y88"/>
    <mergeCell ref="Z86:AC88"/>
    <mergeCell ref="AD86:AG88"/>
    <mergeCell ref="V89:Y89"/>
    <mergeCell ref="Z89:AC89"/>
    <mergeCell ref="A92:U93"/>
    <mergeCell ref="V92:Y93"/>
    <mergeCell ref="Z92:AC93"/>
    <mergeCell ref="A106:F107"/>
    <mergeCell ref="G106:L107"/>
    <mergeCell ref="M106:R107"/>
    <mergeCell ref="S106:X107"/>
    <mergeCell ref="Y106:AD107"/>
    <mergeCell ref="A89:U89"/>
    <mergeCell ref="A90:U91"/>
    <mergeCell ref="A108:F109"/>
    <mergeCell ref="G108:L109"/>
    <mergeCell ref="M108:R109"/>
    <mergeCell ref="S108:X109"/>
    <mergeCell ref="Y108:AD109"/>
    <mergeCell ref="A102:F103"/>
    <mergeCell ref="A104:AG105"/>
    <mergeCell ref="A94:U95"/>
    <mergeCell ref="V94:Y95"/>
    <mergeCell ref="Z94:AC95"/>
    <mergeCell ref="AD94:AG95"/>
    <mergeCell ref="A96:U97"/>
    <mergeCell ref="V96:Y97"/>
    <mergeCell ref="Z96:AC97"/>
    <mergeCell ref="AD96:AG97"/>
    <mergeCell ref="A98:U101"/>
    <mergeCell ref="S81:X82"/>
    <mergeCell ref="Y81:AD82"/>
    <mergeCell ref="A75:F76"/>
    <mergeCell ref="A77:AG78"/>
    <mergeCell ref="A72:U74"/>
    <mergeCell ref="V72:Y74"/>
    <mergeCell ref="Z72:AC74"/>
    <mergeCell ref="AD72:AG74"/>
    <mergeCell ref="A64:U67"/>
    <mergeCell ref="Y79:AD80"/>
    <mergeCell ref="A81:F82"/>
    <mergeCell ref="G81:L82"/>
    <mergeCell ref="M81:R82"/>
    <mergeCell ref="A61:U61"/>
    <mergeCell ref="V61:Y61"/>
    <mergeCell ref="Z61:AC61"/>
    <mergeCell ref="AD61:AG61"/>
    <mergeCell ref="A62:U63"/>
    <mergeCell ref="V62:Y63"/>
    <mergeCell ref="Z62:AC63"/>
    <mergeCell ref="AD62:AG63"/>
    <mergeCell ref="A57:F58"/>
    <mergeCell ref="G57:L58"/>
    <mergeCell ref="M57:R58"/>
    <mergeCell ref="S57:X58"/>
    <mergeCell ref="Y57:AD58"/>
    <mergeCell ref="M55:R56"/>
    <mergeCell ref="S55:X56"/>
    <mergeCell ref="Y55:AD56"/>
    <mergeCell ref="A52:AG54"/>
    <mergeCell ref="A59:AG60"/>
    <mergeCell ref="A36:U36"/>
    <mergeCell ref="V36:Y36"/>
    <mergeCell ref="Z36:AC36"/>
    <mergeCell ref="AD36:AG36"/>
    <mergeCell ref="A40:U40"/>
    <mergeCell ref="A41:U42"/>
    <mergeCell ref="V41:Y42"/>
    <mergeCell ref="V43:Y44"/>
    <mergeCell ref="Z41:AC42"/>
    <mergeCell ref="Z43:AC44"/>
    <mergeCell ref="A37:U39"/>
    <mergeCell ref="V37:Y39"/>
    <mergeCell ref="Z37:AC39"/>
    <mergeCell ref="AD37:AG39"/>
    <mergeCell ref="A50:F51"/>
    <mergeCell ref="A55:F56"/>
    <mergeCell ref="G55:L56"/>
    <mergeCell ref="A48:U49"/>
    <mergeCell ref="V48:Y49"/>
    <mergeCell ref="Z48:AC49"/>
    <mergeCell ref="A25:F26"/>
    <mergeCell ref="A27:AG28"/>
    <mergeCell ref="A46:U47"/>
    <mergeCell ref="V46:Y47"/>
    <mergeCell ref="Z46:AC47"/>
    <mergeCell ref="A43:U44"/>
    <mergeCell ref="A45:U45"/>
    <mergeCell ref="A32:AG33"/>
    <mergeCell ref="A34:AG35"/>
    <mergeCell ref="V40:Y40"/>
    <mergeCell ref="Z40:AC40"/>
    <mergeCell ref="V45:Y45"/>
    <mergeCell ref="Z45:AC45"/>
    <mergeCell ref="A29:A31"/>
    <mergeCell ref="Z29:AC29"/>
    <mergeCell ref="AD29:AG29"/>
    <mergeCell ref="B30:E31"/>
    <mergeCell ref="F30:I31"/>
    <mergeCell ref="J30:M31"/>
    <mergeCell ref="N30:Q31"/>
    <mergeCell ref="R30:U31"/>
    <mergeCell ref="V30:Y31"/>
    <mergeCell ref="Z30:AC31"/>
    <mergeCell ref="AD30:AG31"/>
    <mergeCell ref="V29:Y29"/>
    <mergeCell ref="A3:D4"/>
    <mergeCell ref="A5:AG6"/>
    <mergeCell ref="A7:AG7"/>
    <mergeCell ref="A8:AG9"/>
    <mergeCell ref="A10:D11"/>
    <mergeCell ref="A12:AG14"/>
    <mergeCell ref="A23:AG24"/>
    <mergeCell ref="A1:AG2"/>
    <mergeCell ref="A19:AG20"/>
    <mergeCell ref="A21:AG22"/>
    <mergeCell ref="A15:AG16"/>
    <mergeCell ref="A17:D18"/>
    <mergeCell ref="B29:E29"/>
    <mergeCell ref="F29:I29"/>
    <mergeCell ref="J29:M29"/>
    <mergeCell ref="N29:Q29"/>
    <mergeCell ref="R29:U29"/>
  </mergeCells>
  <phoneticPr fontId="4"/>
  <dataValidations count="1">
    <dataValidation type="list" allowBlank="1" showInputMessage="1" showErrorMessage="1" sqref="M57:R58 M81:R82 AD62:AG74 AD37:AG49 M108:R109 AD86:AG101" xr:uid="{DBEB8702-D342-4B81-ABB1-0AB09AADFF5B}">
      <formula1>"達成,未達成"</formula1>
    </dataValidation>
  </dataValidations>
  <pageMargins left="0.43307086614173229" right="0.43307086614173229" top="0.59055118110236227" bottom="0.19685039370078741" header="0.31496062992125984" footer="0.31496062992125984"/>
  <pageSetup paperSize="9" fitToWidth="0" fitToHeight="0" orientation="portrait" r:id="rId1"/>
  <rowBreaks count="3" manualBreakCount="3">
    <brk id="31" max="32" man="1"/>
    <brk id="58" max="32" man="1"/>
    <brk id="82" max="32"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05C8C-D024-41B5-8892-980FE7C8C623}">
  <sheetPr>
    <tabColor theme="8"/>
  </sheetPr>
  <dimension ref="A1:BP88"/>
  <sheetViews>
    <sheetView view="pageBreakPreview" topLeftCell="A16" zoomScaleNormal="100" zoomScaleSheetLayoutView="100" workbookViewId="0">
      <selection activeCell="AS23" sqref="AS23"/>
    </sheetView>
  </sheetViews>
  <sheetFormatPr defaultColWidth="2.625" defaultRowHeight="15.75" customHeight="1"/>
  <cols>
    <col min="1" max="6" width="2.625" style="1" customWidth="1"/>
    <col min="7" max="26" width="2.625" style="1"/>
    <col min="27" max="27" width="2.625" style="1" customWidth="1"/>
    <col min="28" max="30" width="2.625" style="1"/>
    <col min="31" max="31" width="2.625" style="1" customWidth="1"/>
    <col min="32" max="16384" width="2.625" style="1"/>
  </cols>
  <sheetData>
    <row r="1" spans="1:36" s="6" customFormat="1" ht="15.75" customHeight="1">
      <c r="A1" s="812" t="s">
        <v>36</v>
      </c>
      <c r="B1" s="812"/>
      <c r="C1" s="812"/>
      <c r="D1" s="812"/>
      <c r="E1" s="812"/>
      <c r="F1" s="812"/>
      <c r="G1" s="812"/>
      <c r="H1" s="812"/>
      <c r="I1" s="812"/>
      <c r="J1" s="812"/>
      <c r="K1" s="812"/>
      <c r="L1" s="812"/>
      <c r="M1" s="812"/>
      <c r="N1" s="812"/>
      <c r="O1" s="812"/>
      <c r="P1" s="812"/>
      <c r="Q1" s="812"/>
      <c r="R1" s="812"/>
      <c r="S1" s="812"/>
      <c r="T1" s="812"/>
      <c r="U1" s="812"/>
      <c r="V1" s="812"/>
      <c r="W1" s="812"/>
      <c r="X1" s="812"/>
      <c r="Y1" s="812"/>
      <c r="Z1" s="812"/>
      <c r="AA1" s="812"/>
      <c r="AB1" s="812"/>
      <c r="AC1" s="812"/>
      <c r="AD1" s="812"/>
      <c r="AE1" s="812"/>
      <c r="AF1" s="812"/>
      <c r="AG1" s="812"/>
    </row>
    <row r="2" spans="1:36" s="6" customFormat="1" ht="15.75" customHeight="1">
      <c r="A2" s="812"/>
      <c r="B2" s="812"/>
      <c r="C2" s="812"/>
      <c r="D2" s="812"/>
      <c r="E2" s="812"/>
      <c r="F2" s="812"/>
      <c r="G2" s="812"/>
      <c r="H2" s="812"/>
      <c r="I2" s="812"/>
      <c r="J2" s="812"/>
      <c r="K2" s="812"/>
      <c r="L2" s="812"/>
      <c r="M2" s="812"/>
      <c r="N2" s="812"/>
      <c r="O2" s="812"/>
      <c r="P2" s="812"/>
      <c r="Q2" s="812"/>
      <c r="R2" s="812"/>
      <c r="S2" s="812"/>
      <c r="T2" s="812"/>
      <c r="U2" s="812"/>
      <c r="V2" s="812"/>
      <c r="W2" s="812"/>
      <c r="X2" s="812"/>
      <c r="Y2" s="812"/>
      <c r="Z2" s="812"/>
      <c r="AA2" s="812"/>
      <c r="AB2" s="812"/>
      <c r="AC2" s="812"/>
      <c r="AD2" s="812"/>
      <c r="AE2" s="812"/>
      <c r="AF2" s="812"/>
      <c r="AG2" s="812"/>
    </row>
    <row r="3" spans="1:36" s="3" customFormat="1" ht="15.75" customHeight="1">
      <c r="A3" s="590" t="s">
        <v>35</v>
      </c>
      <c r="B3" s="590"/>
      <c r="C3" s="590"/>
      <c r="D3" s="590"/>
    </row>
    <row r="4" spans="1:36" s="3" customFormat="1" ht="15.75" customHeight="1">
      <c r="A4" s="591"/>
      <c r="B4" s="591"/>
      <c r="C4" s="591"/>
      <c r="D4" s="591"/>
    </row>
    <row r="5" spans="1:36" ht="15.75" customHeight="1">
      <c r="A5" s="947" t="s">
        <v>786</v>
      </c>
      <c r="B5" s="947"/>
      <c r="C5" s="947"/>
      <c r="D5" s="947"/>
      <c r="E5" s="947"/>
      <c r="F5" s="947"/>
      <c r="G5" s="947"/>
      <c r="H5" s="947"/>
      <c r="I5" s="947"/>
      <c r="J5" s="947"/>
      <c r="K5" s="947"/>
      <c r="L5" s="947"/>
      <c r="M5" s="947"/>
      <c r="N5" s="947"/>
      <c r="O5" s="947"/>
      <c r="P5" s="947"/>
      <c r="Q5" s="947"/>
      <c r="R5" s="947"/>
      <c r="S5" s="947"/>
      <c r="T5" s="947"/>
      <c r="U5" s="947"/>
      <c r="V5" s="947"/>
      <c r="W5" s="947"/>
      <c r="X5" s="947"/>
      <c r="Y5" s="947"/>
      <c r="Z5" s="947"/>
      <c r="AA5" s="947"/>
      <c r="AB5" s="947"/>
      <c r="AC5" s="947"/>
      <c r="AD5" s="947"/>
      <c r="AE5" s="947"/>
      <c r="AF5" s="947"/>
      <c r="AG5" s="947"/>
    </row>
    <row r="6" spans="1:36" ht="15.75" customHeight="1">
      <c r="A6" s="947"/>
      <c r="B6" s="947"/>
      <c r="C6" s="947"/>
      <c r="D6" s="947"/>
      <c r="E6" s="947"/>
      <c r="F6" s="947"/>
      <c r="G6" s="947"/>
      <c r="H6" s="947"/>
      <c r="I6" s="947"/>
      <c r="J6" s="947"/>
      <c r="K6" s="947"/>
      <c r="L6" s="947"/>
      <c r="M6" s="947"/>
      <c r="N6" s="947"/>
      <c r="O6" s="947"/>
      <c r="P6" s="947"/>
      <c r="Q6" s="947"/>
      <c r="R6" s="947"/>
      <c r="S6" s="947"/>
      <c r="T6" s="947"/>
      <c r="U6" s="947"/>
      <c r="V6" s="947"/>
      <c r="W6" s="947"/>
      <c r="X6" s="947"/>
      <c r="Y6" s="947"/>
      <c r="Z6" s="947"/>
      <c r="AA6" s="947"/>
      <c r="AB6" s="947"/>
      <c r="AC6" s="947"/>
      <c r="AD6" s="947"/>
      <c r="AE6" s="947"/>
      <c r="AF6" s="947"/>
      <c r="AG6" s="947"/>
    </row>
    <row r="7" spans="1:36" s="2" customFormat="1" ht="15.75" customHeight="1">
      <c r="A7" s="948" t="s">
        <v>218</v>
      </c>
      <c r="B7" s="949"/>
      <c r="C7" s="949"/>
      <c r="D7" s="949"/>
      <c r="E7" s="949"/>
      <c r="F7" s="949"/>
      <c r="G7" s="949"/>
      <c r="H7" s="949"/>
      <c r="I7" s="949"/>
      <c r="J7" s="949"/>
      <c r="K7" s="949"/>
      <c r="L7" s="949"/>
      <c r="M7" s="949"/>
      <c r="N7" s="949"/>
      <c r="O7" s="949"/>
      <c r="P7" s="949"/>
      <c r="Q7" s="949"/>
      <c r="R7" s="949"/>
      <c r="S7" s="949"/>
      <c r="T7" s="949"/>
      <c r="U7" s="949"/>
      <c r="V7" s="949"/>
      <c r="W7" s="949"/>
      <c r="X7" s="949"/>
      <c r="Y7" s="949"/>
      <c r="Z7" s="949"/>
      <c r="AA7" s="949"/>
      <c r="AB7" s="949"/>
      <c r="AC7" s="949"/>
      <c r="AD7" s="949"/>
      <c r="AE7" s="949"/>
      <c r="AF7" s="949"/>
      <c r="AG7" s="950"/>
    </row>
    <row r="8" spans="1:36" s="2" customFormat="1" ht="15.75" customHeight="1">
      <c r="A8" s="951" t="s">
        <v>617</v>
      </c>
      <c r="B8" s="952"/>
      <c r="C8" s="952"/>
      <c r="D8" s="952"/>
      <c r="E8" s="952"/>
      <c r="F8" s="952"/>
      <c r="G8" s="952"/>
      <c r="H8" s="952"/>
      <c r="I8" s="952"/>
      <c r="J8" s="952"/>
      <c r="K8" s="952"/>
      <c r="L8" s="952"/>
      <c r="M8" s="952"/>
      <c r="N8" s="952"/>
      <c r="O8" s="952"/>
      <c r="P8" s="952"/>
      <c r="Q8" s="952"/>
      <c r="R8" s="952"/>
      <c r="S8" s="952"/>
      <c r="T8" s="952"/>
      <c r="U8" s="952"/>
      <c r="V8" s="952"/>
      <c r="W8" s="952"/>
      <c r="X8" s="952"/>
      <c r="Y8" s="952"/>
      <c r="Z8" s="952"/>
      <c r="AA8" s="952"/>
      <c r="AB8" s="952"/>
      <c r="AC8" s="952"/>
      <c r="AD8" s="952"/>
      <c r="AE8" s="952"/>
      <c r="AF8" s="952"/>
      <c r="AG8" s="953"/>
    </row>
    <row r="9" spans="1:36" s="2" customFormat="1" ht="15.75" customHeight="1">
      <c r="A9" s="954"/>
      <c r="B9" s="955"/>
      <c r="C9" s="955"/>
      <c r="D9" s="955"/>
      <c r="E9" s="955"/>
      <c r="F9" s="955"/>
      <c r="G9" s="955"/>
      <c r="H9" s="955"/>
      <c r="I9" s="955"/>
      <c r="J9" s="955"/>
      <c r="K9" s="955"/>
      <c r="L9" s="955"/>
      <c r="M9" s="955"/>
      <c r="N9" s="955"/>
      <c r="O9" s="955"/>
      <c r="P9" s="955"/>
      <c r="Q9" s="955"/>
      <c r="R9" s="955"/>
      <c r="S9" s="955"/>
      <c r="T9" s="955"/>
      <c r="U9" s="955"/>
      <c r="V9" s="955"/>
      <c r="W9" s="955"/>
      <c r="X9" s="955"/>
      <c r="Y9" s="955"/>
      <c r="Z9" s="955"/>
      <c r="AA9" s="955"/>
      <c r="AB9" s="955"/>
      <c r="AC9" s="955"/>
      <c r="AD9" s="955"/>
      <c r="AE9" s="955"/>
      <c r="AF9" s="955"/>
      <c r="AG9" s="956"/>
    </row>
    <row r="10" spans="1:36" ht="15.75" customHeight="1">
      <c r="A10" s="489" t="s">
        <v>17</v>
      </c>
      <c r="B10" s="489"/>
      <c r="C10" s="489"/>
      <c r="D10" s="489"/>
      <c r="E10" s="6"/>
      <c r="AJ10" s="31"/>
    </row>
    <row r="11" spans="1:36" ht="15.75" customHeight="1" thickBot="1">
      <c r="A11" s="945"/>
      <c r="B11" s="945"/>
      <c r="C11" s="945"/>
      <c r="D11" s="945"/>
      <c r="E11" s="6"/>
    </row>
    <row r="12" spans="1:36" ht="15.75" customHeight="1" thickTop="1">
      <c r="A12" s="943" t="s">
        <v>539</v>
      </c>
      <c r="B12" s="944"/>
      <c r="C12" s="944"/>
      <c r="D12" s="944"/>
      <c r="E12" s="944"/>
      <c r="F12" s="944"/>
      <c r="G12" s="944"/>
      <c r="H12" s="944"/>
      <c r="I12" s="944"/>
      <c r="J12" s="944"/>
      <c r="K12" s="944"/>
      <c r="L12" s="944"/>
      <c r="M12" s="944"/>
      <c r="N12" s="944"/>
      <c r="O12" s="944"/>
      <c r="P12" s="944"/>
      <c r="Q12" s="944"/>
      <c r="R12" s="944"/>
      <c r="S12" s="944"/>
      <c r="T12" s="944"/>
      <c r="U12" s="944"/>
      <c r="V12" s="944"/>
      <c r="W12" s="944"/>
      <c r="X12" s="944"/>
      <c r="Y12" s="944"/>
      <c r="Z12" s="944"/>
      <c r="AA12" s="944"/>
      <c r="AB12" s="944"/>
      <c r="AC12" s="944"/>
      <c r="AD12" s="944"/>
      <c r="AE12" s="944"/>
      <c r="AF12" s="944"/>
      <c r="AG12" s="944"/>
    </row>
    <row r="13" spans="1:36" ht="15.75" customHeight="1">
      <c r="A13" s="943"/>
      <c r="B13" s="944"/>
      <c r="C13" s="944"/>
      <c r="D13" s="944"/>
      <c r="E13" s="944"/>
      <c r="F13" s="944"/>
      <c r="G13" s="944"/>
      <c r="H13" s="944"/>
      <c r="I13" s="944"/>
      <c r="J13" s="944"/>
      <c r="K13" s="944"/>
      <c r="L13" s="944"/>
      <c r="M13" s="944"/>
      <c r="N13" s="944"/>
      <c r="O13" s="944"/>
      <c r="P13" s="944"/>
      <c r="Q13" s="944"/>
      <c r="R13" s="944"/>
      <c r="S13" s="944"/>
      <c r="T13" s="944"/>
      <c r="U13" s="944"/>
      <c r="V13" s="944"/>
      <c r="W13" s="944"/>
      <c r="X13" s="944"/>
      <c r="Y13" s="944"/>
      <c r="Z13" s="944"/>
      <c r="AA13" s="944"/>
      <c r="AB13" s="944"/>
      <c r="AC13" s="944"/>
      <c r="AD13" s="944"/>
      <c r="AE13" s="944"/>
      <c r="AF13" s="944"/>
      <c r="AG13" s="944"/>
    </row>
    <row r="14" spans="1:36" ht="15.75" customHeight="1">
      <c r="A14" s="944"/>
      <c r="B14" s="944"/>
      <c r="C14" s="944"/>
      <c r="D14" s="944"/>
      <c r="E14" s="944"/>
      <c r="F14" s="944"/>
      <c r="G14" s="944"/>
      <c r="H14" s="944"/>
      <c r="I14" s="944"/>
      <c r="J14" s="944"/>
      <c r="K14" s="944"/>
      <c r="L14" s="944"/>
      <c r="M14" s="944"/>
      <c r="N14" s="944"/>
      <c r="O14" s="944"/>
      <c r="P14" s="944"/>
      <c r="Q14" s="944"/>
      <c r="R14" s="944"/>
      <c r="S14" s="944"/>
      <c r="T14" s="944"/>
      <c r="U14" s="944"/>
      <c r="V14" s="944"/>
      <c r="W14" s="944"/>
      <c r="X14" s="944"/>
      <c r="Y14" s="944"/>
      <c r="Z14" s="944"/>
      <c r="AA14" s="944"/>
      <c r="AB14" s="944"/>
      <c r="AC14" s="944"/>
      <c r="AD14" s="944"/>
      <c r="AE14" s="944"/>
      <c r="AF14" s="944"/>
      <c r="AG14" s="944"/>
    </row>
    <row r="15" spans="1:36" ht="15.75" customHeight="1">
      <c r="A15" s="489" t="s">
        <v>16</v>
      </c>
      <c r="B15" s="489"/>
      <c r="C15" s="489"/>
      <c r="D15" s="489"/>
      <c r="E15" s="6"/>
    </row>
    <row r="16" spans="1:36" ht="15.75" customHeight="1" thickBot="1">
      <c r="A16" s="945"/>
      <c r="B16" s="945"/>
      <c r="C16" s="945"/>
      <c r="D16" s="945"/>
      <c r="E16" s="6"/>
    </row>
    <row r="17" spans="1:68" ht="15.75" customHeight="1" thickTop="1">
      <c r="A17" s="943" t="s">
        <v>540</v>
      </c>
      <c r="B17" s="944"/>
      <c r="C17" s="944"/>
      <c r="D17" s="944"/>
      <c r="E17" s="944"/>
      <c r="F17" s="944"/>
      <c r="G17" s="944"/>
      <c r="H17" s="944"/>
      <c r="I17" s="944"/>
      <c r="J17" s="944"/>
      <c r="K17" s="944"/>
      <c r="L17" s="944"/>
      <c r="M17" s="944"/>
      <c r="N17" s="944"/>
      <c r="O17" s="944"/>
      <c r="P17" s="944"/>
      <c r="Q17" s="944"/>
      <c r="R17" s="944"/>
      <c r="S17" s="944"/>
      <c r="T17" s="944"/>
      <c r="U17" s="944"/>
      <c r="V17" s="944"/>
      <c r="W17" s="944"/>
      <c r="X17" s="944"/>
      <c r="Y17" s="944"/>
      <c r="Z17" s="944"/>
      <c r="AA17" s="944"/>
      <c r="AB17" s="944"/>
      <c r="AC17" s="944"/>
      <c r="AD17" s="944"/>
      <c r="AE17" s="944"/>
      <c r="AF17" s="944"/>
      <c r="AG17" s="944"/>
    </row>
    <row r="18" spans="1:68" ht="15.75" customHeight="1">
      <c r="A18" s="944"/>
      <c r="B18" s="944"/>
      <c r="C18" s="944"/>
      <c r="D18" s="944"/>
      <c r="E18" s="944"/>
      <c r="F18" s="944"/>
      <c r="G18" s="944"/>
      <c r="H18" s="944"/>
      <c r="I18" s="944"/>
      <c r="J18" s="944"/>
      <c r="K18" s="944"/>
      <c r="L18" s="944"/>
      <c r="M18" s="944"/>
      <c r="N18" s="944"/>
      <c r="O18" s="944"/>
      <c r="P18" s="944"/>
      <c r="Q18" s="944"/>
      <c r="R18" s="944"/>
      <c r="S18" s="944"/>
      <c r="T18" s="944"/>
      <c r="U18" s="944"/>
      <c r="V18" s="944"/>
      <c r="W18" s="944"/>
      <c r="X18" s="944"/>
      <c r="Y18" s="944"/>
      <c r="Z18" s="944"/>
      <c r="AA18" s="944"/>
      <c r="AB18" s="944"/>
      <c r="AC18" s="944"/>
      <c r="AD18" s="944"/>
      <c r="AE18" s="944"/>
      <c r="AF18" s="944"/>
      <c r="AG18" s="944"/>
    </row>
    <row r="19" spans="1:68" ht="15.75" customHeight="1">
      <c r="A19" s="943" t="s">
        <v>541</v>
      </c>
      <c r="B19" s="944"/>
      <c r="C19" s="944"/>
      <c r="D19" s="944"/>
      <c r="E19" s="944"/>
      <c r="F19" s="944"/>
      <c r="G19" s="944"/>
      <c r="H19" s="944"/>
      <c r="I19" s="944"/>
      <c r="J19" s="944"/>
      <c r="K19" s="944"/>
      <c r="L19" s="944"/>
      <c r="M19" s="944"/>
      <c r="N19" s="944"/>
      <c r="O19" s="944"/>
      <c r="P19" s="944"/>
      <c r="Q19" s="944"/>
      <c r="R19" s="944"/>
      <c r="S19" s="944"/>
      <c r="T19" s="944"/>
      <c r="U19" s="944"/>
      <c r="V19" s="944"/>
      <c r="W19" s="944"/>
      <c r="X19" s="944"/>
      <c r="Y19" s="944"/>
      <c r="Z19" s="944"/>
      <c r="AA19" s="944"/>
      <c r="AB19" s="944"/>
      <c r="AC19" s="944"/>
      <c r="AD19" s="944"/>
      <c r="AE19" s="944"/>
      <c r="AF19" s="944"/>
      <c r="AG19" s="944"/>
    </row>
    <row r="20" spans="1:68" ht="15.75" customHeight="1">
      <c r="A20" s="944"/>
      <c r="B20" s="944"/>
      <c r="C20" s="944"/>
      <c r="D20" s="944"/>
      <c r="E20" s="944"/>
      <c r="F20" s="944"/>
      <c r="G20" s="944"/>
      <c r="H20" s="944"/>
      <c r="I20" s="944"/>
      <c r="J20" s="944"/>
      <c r="K20" s="944"/>
      <c r="L20" s="944"/>
      <c r="M20" s="944"/>
      <c r="N20" s="944"/>
      <c r="O20" s="944"/>
      <c r="P20" s="944"/>
      <c r="Q20" s="944"/>
      <c r="R20" s="944"/>
      <c r="S20" s="944"/>
      <c r="T20" s="944"/>
      <c r="U20" s="944"/>
      <c r="V20" s="944"/>
      <c r="W20" s="944"/>
      <c r="X20" s="944"/>
      <c r="Y20" s="944"/>
      <c r="Z20" s="944"/>
      <c r="AA20" s="944"/>
      <c r="AB20" s="944"/>
      <c r="AC20" s="944"/>
      <c r="AD20" s="944"/>
      <c r="AE20" s="944"/>
      <c r="AF20" s="944"/>
      <c r="AG20" s="944"/>
    </row>
    <row r="21" spans="1:68" ht="15.75" customHeight="1">
      <c r="A21" s="489" t="s">
        <v>0</v>
      </c>
      <c r="B21" s="489"/>
      <c r="C21" s="489"/>
      <c r="D21" s="489"/>
      <c r="E21" s="489"/>
      <c r="F21" s="489"/>
      <c r="G21" s="6"/>
      <c r="H21" s="6"/>
    </row>
    <row r="22" spans="1:68" ht="15.75" customHeight="1" thickBot="1">
      <c r="A22" s="945"/>
      <c r="B22" s="945"/>
      <c r="C22" s="945"/>
      <c r="D22" s="945"/>
      <c r="E22" s="945"/>
      <c r="F22" s="945"/>
      <c r="G22" s="6"/>
      <c r="H22" s="6"/>
    </row>
    <row r="23" spans="1:68" s="2" customFormat="1" ht="15.75" customHeight="1" thickTop="1">
      <c r="A23" s="569" t="s">
        <v>37</v>
      </c>
      <c r="B23" s="569"/>
      <c r="C23" s="569"/>
      <c r="D23" s="569"/>
      <c r="E23" s="569"/>
      <c r="F23" s="569"/>
      <c r="G23" s="569"/>
      <c r="H23" s="569"/>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row>
    <row r="24" spans="1:68" s="2" customFormat="1" ht="15.75" customHeight="1">
      <c r="A24" s="569"/>
      <c r="B24" s="569"/>
      <c r="C24" s="569"/>
      <c r="D24" s="569"/>
      <c r="E24" s="569"/>
      <c r="F24" s="569"/>
      <c r="G24" s="569"/>
      <c r="H24" s="569"/>
      <c r="I24" s="569"/>
      <c r="J24" s="569"/>
      <c r="K24" s="569"/>
      <c r="L24" s="569"/>
      <c r="M24" s="569"/>
      <c r="N24" s="569"/>
      <c r="O24" s="569"/>
      <c r="P24" s="569"/>
      <c r="Q24" s="569"/>
      <c r="R24" s="569"/>
      <c r="S24" s="569"/>
      <c r="T24" s="569"/>
      <c r="U24" s="569"/>
      <c r="V24" s="569"/>
      <c r="W24" s="569"/>
      <c r="X24" s="569"/>
      <c r="Y24" s="569"/>
      <c r="Z24" s="569"/>
      <c r="AA24" s="569"/>
      <c r="AB24" s="569"/>
      <c r="AC24" s="569"/>
      <c r="AD24" s="569"/>
      <c r="AE24" s="569"/>
      <c r="AF24" s="569"/>
      <c r="AG24" s="569"/>
    </row>
    <row r="25" spans="1:68" s="3" customFormat="1" ht="15.75" customHeight="1">
      <c r="A25" s="958" t="s">
        <v>12</v>
      </c>
      <c r="B25" s="946" t="s">
        <v>722</v>
      </c>
      <c r="C25" s="946"/>
      <c r="D25" s="946"/>
      <c r="E25" s="946"/>
      <c r="F25" s="946" t="s">
        <v>724</v>
      </c>
      <c r="G25" s="946"/>
      <c r="H25" s="946"/>
      <c r="I25" s="946"/>
      <c r="J25" s="946" t="s">
        <v>726</v>
      </c>
      <c r="K25" s="946"/>
      <c r="L25" s="946"/>
      <c r="M25" s="946"/>
      <c r="N25" s="946" t="s">
        <v>728</v>
      </c>
      <c r="O25" s="946"/>
      <c r="P25" s="946"/>
      <c r="Q25" s="946"/>
      <c r="R25" s="946" t="s">
        <v>14</v>
      </c>
      <c r="S25" s="946"/>
      <c r="T25" s="946"/>
      <c r="U25" s="946"/>
      <c r="V25" s="946" t="s">
        <v>721</v>
      </c>
      <c r="W25" s="946"/>
      <c r="X25" s="946"/>
      <c r="Y25" s="946"/>
      <c r="Z25" s="946" t="s">
        <v>707</v>
      </c>
      <c r="AA25" s="946"/>
      <c r="AB25" s="946"/>
      <c r="AC25" s="946"/>
      <c r="AD25" s="946" t="s">
        <v>709</v>
      </c>
      <c r="AE25" s="946"/>
      <c r="AF25" s="946"/>
      <c r="AG25" s="946"/>
      <c r="AR25" s="2"/>
      <c r="AS25" s="678">
        <v>10</v>
      </c>
      <c r="AT25" s="678"/>
      <c r="AU25" s="678"/>
      <c r="AV25" s="678"/>
      <c r="AW25" s="2"/>
      <c r="AX25" s="2"/>
      <c r="AY25" s="2"/>
      <c r="AZ25" s="2"/>
      <c r="BA25" s="2"/>
      <c r="BB25" s="2"/>
      <c r="BC25" s="2"/>
      <c r="BD25" s="2"/>
      <c r="BE25" s="2"/>
      <c r="BF25" s="2"/>
      <c r="BG25" s="2"/>
      <c r="BH25" s="2"/>
      <c r="BI25" s="2"/>
      <c r="BJ25" s="2"/>
      <c r="BK25" s="2"/>
      <c r="BL25" s="2"/>
      <c r="BM25" s="2"/>
      <c r="BN25" s="2"/>
      <c r="BO25" s="2"/>
      <c r="BP25" s="2"/>
    </row>
    <row r="26" spans="1:68" s="3" customFormat="1" ht="15.75" customHeight="1">
      <c r="A26" s="959"/>
      <c r="B26" s="961">
        <v>0.36699999999999999</v>
      </c>
      <c r="C26" s="962"/>
      <c r="D26" s="962"/>
      <c r="E26" s="963"/>
      <c r="F26" s="967"/>
      <c r="G26" s="968"/>
      <c r="H26" s="968"/>
      <c r="I26" s="969"/>
      <c r="J26" s="967"/>
      <c r="K26" s="968"/>
      <c r="L26" s="968"/>
      <c r="M26" s="969"/>
      <c r="N26" s="967"/>
      <c r="O26" s="968"/>
      <c r="P26" s="968"/>
      <c r="Q26" s="969"/>
      <c r="R26" s="967"/>
      <c r="S26" s="968"/>
      <c r="T26" s="968"/>
      <c r="U26" s="969"/>
      <c r="V26" s="973" t="s">
        <v>7</v>
      </c>
      <c r="W26" s="974"/>
      <c r="X26" s="974"/>
      <c r="Y26" s="975"/>
      <c r="Z26" s="712" t="s">
        <v>311</v>
      </c>
      <c r="AA26" s="691"/>
      <c r="AB26" s="691"/>
      <c r="AC26" s="711"/>
      <c r="AD26" s="712" t="s">
        <v>311</v>
      </c>
      <c r="AE26" s="691"/>
      <c r="AF26" s="691"/>
      <c r="AG26" s="691"/>
      <c r="AH26" s="366" t="s">
        <v>851</v>
      </c>
      <c r="AI26" s="250"/>
      <c r="AJ26" s="250"/>
      <c r="AK26" s="250"/>
      <c r="AL26" s="250"/>
      <c r="AR26" s="622" t="s">
        <v>889</v>
      </c>
      <c r="AS26" s="623" t="s">
        <v>895</v>
      </c>
      <c r="AT26" s="623"/>
      <c r="AU26" s="623"/>
      <c r="AV26" s="623"/>
      <c r="AW26" s="623" t="s">
        <v>703</v>
      </c>
      <c r="AX26" s="623"/>
      <c r="AY26" s="623"/>
      <c r="AZ26" s="623"/>
      <c r="BA26" s="623" t="s">
        <v>890</v>
      </c>
      <c r="BB26" s="623"/>
      <c r="BC26" s="623"/>
      <c r="BD26" s="623"/>
      <c r="BE26" s="623" t="s">
        <v>891</v>
      </c>
      <c r="BF26" s="623"/>
      <c r="BG26" s="623"/>
      <c r="BH26" s="623"/>
      <c r="BI26" s="623" t="s">
        <v>892</v>
      </c>
      <c r="BJ26" s="623"/>
      <c r="BK26" s="623"/>
      <c r="BL26" s="623"/>
      <c r="BM26" s="623" t="s">
        <v>893</v>
      </c>
      <c r="BN26" s="623"/>
      <c r="BO26" s="623"/>
      <c r="BP26" s="623"/>
    </row>
    <row r="27" spans="1:68" s="2" customFormat="1" ht="15.75" customHeight="1">
      <c r="A27" s="960"/>
      <c r="B27" s="964"/>
      <c r="C27" s="965"/>
      <c r="D27" s="965"/>
      <c r="E27" s="966"/>
      <c r="F27" s="970"/>
      <c r="G27" s="971"/>
      <c r="H27" s="971"/>
      <c r="I27" s="972"/>
      <c r="J27" s="970"/>
      <c r="K27" s="971"/>
      <c r="L27" s="971"/>
      <c r="M27" s="972"/>
      <c r="N27" s="970"/>
      <c r="O27" s="971"/>
      <c r="P27" s="971"/>
      <c r="Q27" s="972"/>
      <c r="R27" s="970"/>
      <c r="S27" s="971"/>
      <c r="T27" s="971"/>
      <c r="U27" s="972"/>
      <c r="V27" s="973"/>
      <c r="W27" s="974"/>
      <c r="X27" s="974"/>
      <c r="Y27" s="975"/>
      <c r="Z27" s="712"/>
      <c r="AA27" s="691"/>
      <c r="AB27" s="691"/>
      <c r="AC27" s="711"/>
      <c r="AD27" s="712"/>
      <c r="AE27" s="691"/>
      <c r="AF27" s="691"/>
      <c r="AG27" s="691"/>
      <c r="AH27" s="276"/>
      <c r="AI27" s="250"/>
      <c r="AJ27" s="250"/>
      <c r="AK27" s="250"/>
      <c r="AL27" s="250"/>
      <c r="AR27" s="622"/>
      <c r="AS27" s="623">
        <v>0</v>
      </c>
      <c r="AT27" s="623"/>
      <c r="AU27" s="623"/>
      <c r="AV27" s="623"/>
      <c r="AW27" s="623">
        <f>AS27+$AS$25</f>
        <v>10</v>
      </c>
      <c r="AX27" s="623"/>
      <c r="AY27" s="623"/>
      <c r="AZ27" s="623"/>
      <c r="BA27" s="623">
        <f t="shared" ref="BA27" si="0">AW27+$AS$25</f>
        <v>20</v>
      </c>
      <c r="BB27" s="623"/>
      <c r="BC27" s="623"/>
      <c r="BD27" s="623"/>
      <c r="BE27" s="623">
        <f t="shared" ref="BE27" si="1">BA27+$AS$25</f>
        <v>30</v>
      </c>
      <c r="BF27" s="623"/>
      <c r="BG27" s="623"/>
      <c r="BH27" s="623"/>
      <c r="BI27" s="623">
        <f t="shared" ref="BI27" si="2">BE27+$AS$25</f>
        <v>40</v>
      </c>
      <c r="BJ27" s="623"/>
      <c r="BK27" s="623"/>
      <c r="BL27" s="623"/>
      <c r="BM27" s="563" t="s">
        <v>190</v>
      </c>
      <c r="BN27" s="564"/>
      <c r="BO27" s="564"/>
      <c r="BP27" s="565"/>
    </row>
    <row r="28" spans="1:68" s="3" customFormat="1" ht="15.75" customHeight="1">
      <c r="A28" s="590" t="s">
        <v>33</v>
      </c>
      <c r="B28" s="590"/>
      <c r="C28" s="590"/>
      <c r="D28" s="590"/>
      <c r="E28" s="590"/>
      <c r="F28" s="590"/>
      <c r="G28" s="590"/>
      <c r="H28" s="590"/>
      <c r="I28" s="590"/>
      <c r="J28" s="590"/>
      <c r="K28" s="590"/>
      <c r="L28" s="590"/>
      <c r="M28" s="590"/>
      <c r="N28" s="590"/>
      <c r="O28" s="590"/>
      <c r="P28" s="590"/>
      <c r="Q28" s="590"/>
      <c r="R28" s="590"/>
      <c r="S28" s="590"/>
      <c r="T28" s="590"/>
      <c r="U28" s="590"/>
      <c r="V28" s="590"/>
      <c r="W28" s="590"/>
      <c r="X28" s="590"/>
      <c r="Y28" s="590"/>
      <c r="Z28" s="590"/>
      <c r="AA28" s="590"/>
      <c r="AB28" s="590"/>
      <c r="AC28" s="590"/>
      <c r="AD28" s="590"/>
      <c r="AE28" s="590"/>
      <c r="AF28" s="590"/>
      <c r="AG28" s="590"/>
      <c r="AR28" s="622"/>
      <c r="AS28" s="623"/>
      <c r="AT28" s="623"/>
      <c r="AU28" s="623"/>
      <c r="AV28" s="623"/>
      <c r="AW28" s="623"/>
      <c r="AX28" s="623"/>
      <c r="AY28" s="623"/>
      <c r="AZ28" s="623"/>
      <c r="BA28" s="623"/>
      <c r="BB28" s="623"/>
      <c r="BC28" s="623"/>
      <c r="BD28" s="623"/>
      <c r="BE28" s="623"/>
      <c r="BF28" s="623"/>
      <c r="BG28" s="623"/>
      <c r="BH28" s="623"/>
      <c r="BI28" s="623"/>
      <c r="BJ28" s="623"/>
      <c r="BK28" s="623"/>
      <c r="BL28" s="623"/>
      <c r="BM28" s="566"/>
      <c r="BN28" s="567"/>
      <c r="BO28" s="567"/>
      <c r="BP28" s="568"/>
    </row>
    <row r="29" spans="1:68" s="3" customFormat="1" ht="15.75" customHeight="1">
      <c r="A29" s="591"/>
      <c r="B29" s="591"/>
      <c r="C29" s="591"/>
      <c r="D29" s="591"/>
      <c r="E29" s="591"/>
      <c r="F29" s="591"/>
      <c r="G29" s="591"/>
      <c r="H29" s="591"/>
      <c r="I29" s="591"/>
      <c r="J29" s="591"/>
      <c r="K29" s="591"/>
      <c r="L29" s="591"/>
      <c r="M29" s="591"/>
      <c r="N29" s="591"/>
      <c r="O29" s="591"/>
      <c r="P29" s="591"/>
      <c r="Q29" s="591"/>
      <c r="R29" s="591"/>
      <c r="S29" s="591"/>
      <c r="T29" s="591"/>
      <c r="U29" s="591"/>
      <c r="V29" s="591"/>
      <c r="W29" s="591"/>
      <c r="X29" s="591"/>
      <c r="Y29" s="591"/>
      <c r="Z29" s="591"/>
      <c r="AA29" s="591"/>
      <c r="AB29" s="591"/>
      <c r="AC29" s="591"/>
      <c r="AD29" s="591"/>
      <c r="AE29" s="591"/>
      <c r="AF29" s="591"/>
      <c r="AG29" s="591"/>
      <c r="AS29" s="826" t="s">
        <v>902</v>
      </c>
      <c r="AT29" s="826"/>
      <c r="AU29" s="826"/>
      <c r="AV29" s="826"/>
      <c r="BM29" s="922">
        <f>BI27+AS25</f>
        <v>50</v>
      </c>
      <c r="BN29" s="922"/>
      <c r="BO29" s="922"/>
      <c r="BP29" s="922"/>
    </row>
    <row r="30" spans="1:68" ht="15.75" customHeight="1">
      <c r="A30" s="947" t="s">
        <v>787</v>
      </c>
      <c r="B30" s="947"/>
      <c r="C30" s="947"/>
      <c r="D30" s="947"/>
      <c r="E30" s="947"/>
      <c r="F30" s="947"/>
      <c r="G30" s="947"/>
      <c r="H30" s="947"/>
      <c r="I30" s="947"/>
      <c r="J30" s="947"/>
      <c r="K30" s="947"/>
      <c r="L30" s="947"/>
      <c r="M30" s="947"/>
      <c r="N30" s="947"/>
      <c r="O30" s="947"/>
      <c r="P30" s="947"/>
      <c r="Q30" s="947"/>
      <c r="R30" s="947"/>
      <c r="S30" s="947"/>
      <c r="T30" s="947"/>
      <c r="U30" s="947"/>
      <c r="V30" s="947"/>
      <c r="W30" s="947"/>
      <c r="X30" s="947"/>
      <c r="Y30" s="947"/>
      <c r="Z30" s="947"/>
      <c r="AA30" s="947"/>
      <c r="AB30" s="947"/>
      <c r="AC30" s="947"/>
      <c r="AD30" s="947"/>
      <c r="AE30" s="947"/>
      <c r="AF30" s="947"/>
      <c r="AG30" s="947"/>
    </row>
    <row r="31" spans="1:68" ht="15.75" customHeight="1">
      <c r="A31" s="957"/>
      <c r="B31" s="957"/>
      <c r="C31" s="957"/>
      <c r="D31" s="957"/>
      <c r="E31" s="957"/>
      <c r="F31" s="957"/>
      <c r="G31" s="957"/>
      <c r="H31" s="957"/>
      <c r="I31" s="957"/>
      <c r="J31" s="957"/>
      <c r="K31" s="957"/>
      <c r="L31" s="957"/>
      <c r="M31" s="957"/>
      <c r="N31" s="957"/>
      <c r="O31" s="957"/>
      <c r="P31" s="957"/>
      <c r="Q31" s="957"/>
      <c r="R31" s="957"/>
      <c r="S31" s="957"/>
      <c r="T31" s="957"/>
      <c r="U31" s="957"/>
      <c r="V31" s="957"/>
      <c r="W31" s="957"/>
      <c r="X31" s="957"/>
      <c r="Y31" s="957"/>
      <c r="Z31" s="957"/>
      <c r="AA31" s="957"/>
      <c r="AB31" s="957"/>
      <c r="AC31" s="957"/>
      <c r="AD31" s="957"/>
      <c r="AE31" s="957"/>
      <c r="AF31" s="957"/>
      <c r="AG31" s="957"/>
    </row>
    <row r="32" spans="1:68" s="3" customFormat="1" ht="16.5" customHeight="1">
      <c r="A32" s="976" t="s">
        <v>730</v>
      </c>
      <c r="B32" s="977"/>
      <c r="C32" s="977"/>
      <c r="D32" s="977"/>
      <c r="E32" s="977"/>
      <c r="F32" s="977"/>
      <c r="G32" s="977"/>
      <c r="H32" s="977"/>
      <c r="I32" s="977"/>
      <c r="J32" s="977"/>
      <c r="K32" s="977"/>
      <c r="L32" s="977"/>
      <c r="M32" s="977"/>
      <c r="N32" s="977"/>
      <c r="O32" s="977"/>
      <c r="P32" s="977"/>
      <c r="Q32" s="977"/>
      <c r="R32" s="977"/>
      <c r="S32" s="977"/>
      <c r="T32" s="977"/>
      <c r="U32" s="978"/>
      <c r="V32" s="979" t="s">
        <v>712</v>
      </c>
      <c r="W32" s="977"/>
      <c r="X32" s="977"/>
      <c r="Y32" s="978"/>
      <c r="Z32" s="979" t="s">
        <v>705</v>
      </c>
      <c r="AA32" s="977"/>
      <c r="AB32" s="977"/>
      <c r="AC32" s="978"/>
      <c r="AD32" s="979" t="s">
        <v>717</v>
      </c>
      <c r="AE32" s="977"/>
      <c r="AF32" s="977"/>
      <c r="AG32" s="980"/>
    </row>
    <row r="33" spans="1:34" ht="16.5" customHeight="1">
      <c r="A33" s="641" t="s">
        <v>182</v>
      </c>
      <c r="B33" s="578"/>
      <c r="C33" s="578"/>
      <c r="D33" s="578"/>
      <c r="E33" s="578"/>
      <c r="F33" s="578"/>
      <c r="G33" s="578"/>
      <c r="H33" s="578"/>
      <c r="I33" s="578"/>
      <c r="J33" s="578"/>
      <c r="K33" s="578"/>
      <c r="L33" s="578"/>
      <c r="M33" s="578"/>
      <c r="N33" s="578"/>
      <c r="O33" s="578"/>
      <c r="P33" s="578"/>
      <c r="Q33" s="578"/>
      <c r="R33" s="578"/>
      <c r="S33" s="578"/>
      <c r="T33" s="578"/>
      <c r="U33" s="579"/>
      <c r="V33" s="577" t="s">
        <v>183</v>
      </c>
      <c r="W33" s="578"/>
      <c r="X33" s="578"/>
      <c r="Y33" s="579"/>
      <c r="Z33" s="577" t="s">
        <v>629</v>
      </c>
      <c r="AA33" s="578"/>
      <c r="AB33" s="578"/>
      <c r="AC33" s="579"/>
      <c r="AD33" s="583" t="s">
        <v>623</v>
      </c>
      <c r="AE33" s="584"/>
      <c r="AF33" s="584"/>
      <c r="AG33" s="585"/>
      <c r="AH33" s="1" t="s">
        <v>850</v>
      </c>
    </row>
    <row r="34" spans="1:34" ht="15.75" customHeight="1">
      <c r="A34" s="628"/>
      <c r="B34" s="497"/>
      <c r="C34" s="497"/>
      <c r="D34" s="497"/>
      <c r="E34" s="497"/>
      <c r="F34" s="497"/>
      <c r="G34" s="497"/>
      <c r="H34" s="497"/>
      <c r="I34" s="497"/>
      <c r="J34" s="497"/>
      <c r="K34" s="497"/>
      <c r="L34" s="497"/>
      <c r="M34" s="497"/>
      <c r="N34" s="497"/>
      <c r="O34" s="497"/>
      <c r="P34" s="497"/>
      <c r="Q34" s="497"/>
      <c r="R34" s="497"/>
      <c r="S34" s="497"/>
      <c r="T34" s="497"/>
      <c r="U34" s="498"/>
      <c r="V34" s="496"/>
      <c r="W34" s="497"/>
      <c r="X34" s="497"/>
      <c r="Y34" s="498"/>
      <c r="Z34" s="496"/>
      <c r="AA34" s="497"/>
      <c r="AB34" s="497"/>
      <c r="AC34" s="498"/>
      <c r="AD34" s="571"/>
      <c r="AE34" s="572"/>
      <c r="AF34" s="572"/>
      <c r="AG34" s="586"/>
    </row>
    <row r="35" spans="1:34" ht="15.75" customHeight="1">
      <c r="A35" s="641" t="s">
        <v>461</v>
      </c>
      <c r="B35" s="578"/>
      <c r="C35" s="578"/>
      <c r="D35" s="578"/>
      <c r="E35" s="578"/>
      <c r="F35" s="578"/>
      <c r="G35" s="578"/>
      <c r="H35" s="578"/>
      <c r="I35" s="578"/>
      <c r="J35" s="578"/>
      <c r="K35" s="578"/>
      <c r="L35" s="578"/>
      <c r="M35" s="578"/>
      <c r="N35" s="578"/>
      <c r="O35" s="578"/>
      <c r="P35" s="578"/>
      <c r="Q35" s="578"/>
      <c r="R35" s="578"/>
      <c r="S35" s="578"/>
      <c r="T35" s="578"/>
      <c r="U35" s="579"/>
      <c r="V35" s="577" t="s">
        <v>329</v>
      </c>
      <c r="W35" s="578"/>
      <c r="X35" s="578"/>
      <c r="Y35" s="579"/>
      <c r="Z35" s="577" t="s">
        <v>329</v>
      </c>
      <c r="AA35" s="578"/>
      <c r="AB35" s="578"/>
      <c r="AC35" s="579"/>
      <c r="AD35" s="583" t="s">
        <v>623</v>
      </c>
      <c r="AE35" s="584"/>
      <c r="AF35" s="584"/>
      <c r="AG35" s="585"/>
      <c r="AH35" s="1" t="s">
        <v>850</v>
      </c>
    </row>
    <row r="36" spans="1:34" ht="15.75" customHeight="1">
      <c r="A36" s="789"/>
      <c r="B36" s="475"/>
      <c r="C36" s="475"/>
      <c r="D36" s="475"/>
      <c r="E36" s="475"/>
      <c r="F36" s="475"/>
      <c r="G36" s="475"/>
      <c r="H36" s="475"/>
      <c r="I36" s="475"/>
      <c r="J36" s="475"/>
      <c r="K36" s="475"/>
      <c r="L36" s="475"/>
      <c r="M36" s="475"/>
      <c r="N36" s="475"/>
      <c r="O36" s="475"/>
      <c r="P36" s="475"/>
      <c r="Q36" s="475"/>
      <c r="R36" s="475"/>
      <c r="S36" s="475"/>
      <c r="T36" s="475"/>
      <c r="U36" s="476"/>
      <c r="V36" s="474"/>
      <c r="W36" s="475"/>
      <c r="X36" s="475"/>
      <c r="Y36" s="476"/>
      <c r="Z36" s="474"/>
      <c r="AA36" s="475"/>
      <c r="AB36" s="475"/>
      <c r="AC36" s="476"/>
      <c r="AD36" s="574"/>
      <c r="AE36" s="575"/>
      <c r="AF36" s="575"/>
      <c r="AG36" s="797"/>
    </row>
    <row r="37" spans="1:34" ht="15.75" customHeight="1">
      <c r="A37" s="641" t="s">
        <v>330</v>
      </c>
      <c r="B37" s="578"/>
      <c r="C37" s="578"/>
      <c r="D37" s="578"/>
      <c r="E37" s="578"/>
      <c r="F37" s="578"/>
      <c r="G37" s="578"/>
      <c r="H37" s="578"/>
      <c r="I37" s="578"/>
      <c r="J37" s="578"/>
      <c r="K37" s="578"/>
      <c r="L37" s="578"/>
      <c r="M37" s="578"/>
      <c r="N37" s="578"/>
      <c r="O37" s="578"/>
      <c r="P37" s="578"/>
      <c r="Q37" s="578"/>
      <c r="R37" s="578"/>
      <c r="S37" s="578"/>
      <c r="T37" s="578"/>
      <c r="U37" s="579"/>
      <c r="V37" s="551"/>
      <c r="W37" s="552"/>
      <c r="X37" s="552"/>
      <c r="Y37" s="553"/>
      <c r="Z37" s="577"/>
      <c r="AA37" s="578"/>
      <c r="AB37" s="578"/>
      <c r="AC37" s="579"/>
      <c r="AD37" s="524" t="s">
        <v>623</v>
      </c>
      <c r="AE37" s="525"/>
      <c r="AF37" s="525"/>
      <c r="AG37" s="648"/>
    </row>
    <row r="38" spans="1:34" ht="15.75" customHeight="1">
      <c r="A38" s="628"/>
      <c r="B38" s="497"/>
      <c r="C38" s="497"/>
      <c r="D38" s="497"/>
      <c r="E38" s="497"/>
      <c r="F38" s="497"/>
      <c r="G38" s="497"/>
      <c r="H38" s="497"/>
      <c r="I38" s="497"/>
      <c r="J38" s="497"/>
      <c r="K38" s="497"/>
      <c r="L38" s="497"/>
      <c r="M38" s="497"/>
      <c r="N38" s="497"/>
      <c r="O38" s="497"/>
      <c r="P38" s="497"/>
      <c r="Q38" s="497"/>
      <c r="R38" s="497"/>
      <c r="S38" s="497"/>
      <c r="T38" s="497"/>
      <c r="U38" s="498"/>
      <c r="V38" s="508"/>
      <c r="W38" s="509"/>
      <c r="X38" s="509"/>
      <c r="Y38" s="510"/>
      <c r="Z38" s="496"/>
      <c r="AA38" s="497"/>
      <c r="AB38" s="497"/>
      <c r="AC38" s="498"/>
      <c r="AD38" s="527"/>
      <c r="AE38" s="528"/>
      <c r="AF38" s="528"/>
      <c r="AG38" s="649"/>
    </row>
    <row r="39" spans="1:34" ht="15.75" customHeight="1">
      <c r="A39" s="628" t="s">
        <v>331</v>
      </c>
      <c r="B39" s="497"/>
      <c r="C39" s="497"/>
      <c r="D39" s="497"/>
      <c r="E39" s="497"/>
      <c r="F39" s="497"/>
      <c r="G39" s="497"/>
      <c r="H39" s="497"/>
      <c r="I39" s="497"/>
      <c r="J39" s="497"/>
      <c r="K39" s="497"/>
      <c r="L39" s="497"/>
      <c r="M39" s="497"/>
      <c r="N39" s="497"/>
      <c r="O39" s="497"/>
      <c r="P39" s="497"/>
      <c r="Q39" s="497"/>
      <c r="R39" s="497"/>
      <c r="S39" s="497"/>
      <c r="T39" s="497"/>
      <c r="U39" s="498"/>
      <c r="V39" s="496" t="s">
        <v>234</v>
      </c>
      <c r="W39" s="497"/>
      <c r="X39" s="497"/>
      <c r="Y39" s="498"/>
      <c r="Z39" s="496" t="s">
        <v>680</v>
      </c>
      <c r="AA39" s="497"/>
      <c r="AB39" s="497"/>
      <c r="AC39" s="498"/>
      <c r="AD39" s="527"/>
      <c r="AE39" s="528"/>
      <c r="AF39" s="528"/>
      <c r="AG39" s="649"/>
      <c r="AH39" s="1" t="s">
        <v>850</v>
      </c>
    </row>
    <row r="40" spans="1:34" ht="15.75" customHeight="1">
      <c r="A40" s="628"/>
      <c r="B40" s="497"/>
      <c r="C40" s="497"/>
      <c r="D40" s="497"/>
      <c r="E40" s="497"/>
      <c r="F40" s="497"/>
      <c r="G40" s="497"/>
      <c r="H40" s="497"/>
      <c r="I40" s="497"/>
      <c r="J40" s="497"/>
      <c r="K40" s="497"/>
      <c r="L40" s="497"/>
      <c r="M40" s="497"/>
      <c r="N40" s="497"/>
      <c r="O40" s="497"/>
      <c r="P40" s="497"/>
      <c r="Q40" s="497"/>
      <c r="R40" s="497"/>
      <c r="S40" s="497"/>
      <c r="T40" s="497"/>
      <c r="U40" s="498"/>
      <c r="V40" s="496"/>
      <c r="W40" s="497"/>
      <c r="X40" s="497"/>
      <c r="Y40" s="498"/>
      <c r="Z40" s="496"/>
      <c r="AA40" s="497"/>
      <c r="AB40" s="497"/>
      <c r="AC40" s="498"/>
      <c r="AD40" s="527"/>
      <c r="AE40" s="528"/>
      <c r="AF40" s="528"/>
      <c r="AG40" s="649"/>
    </row>
    <row r="41" spans="1:34" ht="15.75" customHeight="1">
      <c r="A41" s="628" t="s">
        <v>332</v>
      </c>
      <c r="B41" s="497"/>
      <c r="C41" s="497"/>
      <c r="D41" s="497"/>
      <c r="E41" s="497"/>
      <c r="F41" s="497"/>
      <c r="G41" s="497"/>
      <c r="H41" s="497"/>
      <c r="I41" s="497"/>
      <c r="J41" s="497"/>
      <c r="K41" s="497"/>
      <c r="L41" s="497"/>
      <c r="M41" s="497"/>
      <c r="N41" s="497"/>
      <c r="O41" s="497"/>
      <c r="P41" s="497"/>
      <c r="Q41" s="497"/>
      <c r="R41" s="497"/>
      <c r="S41" s="497"/>
      <c r="T41" s="497"/>
      <c r="U41" s="498"/>
      <c r="V41" s="496" t="s">
        <v>333</v>
      </c>
      <c r="W41" s="497"/>
      <c r="X41" s="497"/>
      <c r="Y41" s="498"/>
      <c r="Z41" s="496" t="s">
        <v>333</v>
      </c>
      <c r="AA41" s="497"/>
      <c r="AB41" s="497"/>
      <c r="AC41" s="498"/>
      <c r="AD41" s="527"/>
      <c r="AE41" s="528"/>
      <c r="AF41" s="528"/>
      <c r="AG41" s="649"/>
      <c r="AH41" s="1" t="s">
        <v>850</v>
      </c>
    </row>
    <row r="42" spans="1:34" ht="15.75" customHeight="1">
      <c r="A42" s="789"/>
      <c r="B42" s="475"/>
      <c r="C42" s="475"/>
      <c r="D42" s="475"/>
      <c r="E42" s="475"/>
      <c r="F42" s="475"/>
      <c r="G42" s="475"/>
      <c r="H42" s="475"/>
      <c r="I42" s="475"/>
      <c r="J42" s="475"/>
      <c r="K42" s="475"/>
      <c r="L42" s="475"/>
      <c r="M42" s="475"/>
      <c r="N42" s="475"/>
      <c r="O42" s="475"/>
      <c r="P42" s="475"/>
      <c r="Q42" s="475"/>
      <c r="R42" s="475"/>
      <c r="S42" s="475"/>
      <c r="T42" s="475"/>
      <c r="U42" s="476"/>
      <c r="V42" s="474"/>
      <c r="W42" s="475"/>
      <c r="X42" s="475"/>
      <c r="Y42" s="476"/>
      <c r="Z42" s="474"/>
      <c r="AA42" s="475"/>
      <c r="AB42" s="475"/>
      <c r="AC42" s="476"/>
      <c r="AD42" s="530"/>
      <c r="AE42" s="531"/>
      <c r="AF42" s="531"/>
      <c r="AG42" s="881"/>
    </row>
    <row r="43" spans="1:34" ht="15.75" customHeight="1">
      <c r="A43" s="835" t="s">
        <v>428</v>
      </c>
      <c r="B43" s="604"/>
      <c r="C43" s="604"/>
      <c r="D43" s="604"/>
      <c r="E43" s="604"/>
      <c r="F43" s="604"/>
      <c r="G43" s="604"/>
      <c r="H43" s="604"/>
      <c r="I43" s="604"/>
      <c r="J43" s="604"/>
      <c r="K43" s="604"/>
      <c r="L43" s="604"/>
      <c r="M43" s="604"/>
      <c r="N43" s="604"/>
      <c r="O43" s="604"/>
      <c r="P43" s="604"/>
      <c r="Q43" s="604"/>
      <c r="R43" s="604"/>
      <c r="S43" s="604"/>
      <c r="T43" s="604"/>
      <c r="U43" s="604"/>
      <c r="V43" s="604" t="s">
        <v>429</v>
      </c>
      <c r="W43" s="604"/>
      <c r="X43" s="604"/>
      <c r="Y43" s="604"/>
      <c r="Z43" s="1002" t="s">
        <v>625</v>
      </c>
      <c r="AA43" s="1002"/>
      <c r="AB43" s="1002"/>
      <c r="AC43" s="1002"/>
      <c r="AD43" s="1005" t="s">
        <v>623</v>
      </c>
      <c r="AE43" s="1005"/>
      <c r="AF43" s="1005"/>
      <c r="AG43" s="1006"/>
      <c r="AH43" s="1" t="s">
        <v>556</v>
      </c>
    </row>
    <row r="44" spans="1:34" ht="15.75" customHeight="1">
      <c r="A44" s="625"/>
      <c r="B44" s="494"/>
      <c r="C44" s="494"/>
      <c r="D44" s="494"/>
      <c r="E44" s="494"/>
      <c r="F44" s="494"/>
      <c r="G44" s="494"/>
      <c r="H44" s="494"/>
      <c r="I44" s="494"/>
      <c r="J44" s="494"/>
      <c r="K44" s="494"/>
      <c r="L44" s="494"/>
      <c r="M44" s="494"/>
      <c r="N44" s="494"/>
      <c r="O44" s="494"/>
      <c r="P44" s="494"/>
      <c r="Q44" s="494"/>
      <c r="R44" s="494"/>
      <c r="S44" s="494"/>
      <c r="T44" s="494"/>
      <c r="U44" s="494"/>
      <c r="V44" s="494"/>
      <c r="W44" s="494"/>
      <c r="X44" s="494"/>
      <c r="Y44" s="494"/>
      <c r="Z44" s="1003"/>
      <c r="AA44" s="1003"/>
      <c r="AB44" s="1003"/>
      <c r="AC44" s="1003"/>
      <c r="AD44" s="1007"/>
      <c r="AE44" s="1007"/>
      <c r="AF44" s="1007"/>
      <c r="AG44" s="1008"/>
    </row>
    <row r="45" spans="1:34" ht="15.75" customHeight="1">
      <c r="A45" s="625"/>
      <c r="B45" s="494"/>
      <c r="C45" s="494"/>
      <c r="D45" s="494"/>
      <c r="E45" s="494"/>
      <c r="F45" s="494"/>
      <c r="G45" s="494"/>
      <c r="H45" s="494"/>
      <c r="I45" s="494"/>
      <c r="J45" s="494"/>
      <c r="K45" s="494"/>
      <c r="L45" s="494"/>
      <c r="M45" s="494"/>
      <c r="N45" s="494"/>
      <c r="O45" s="494"/>
      <c r="P45" s="494"/>
      <c r="Q45" s="494"/>
      <c r="R45" s="494"/>
      <c r="S45" s="494"/>
      <c r="T45" s="494"/>
      <c r="U45" s="494"/>
      <c r="V45" s="494"/>
      <c r="W45" s="494"/>
      <c r="X45" s="494"/>
      <c r="Y45" s="494"/>
      <c r="Z45" s="1003"/>
      <c r="AA45" s="1003"/>
      <c r="AB45" s="1003"/>
      <c r="AC45" s="1003"/>
      <c r="AD45" s="1007"/>
      <c r="AE45" s="1007"/>
      <c r="AF45" s="1007"/>
      <c r="AG45" s="1008"/>
    </row>
    <row r="46" spans="1:34" ht="15.75" customHeight="1">
      <c r="A46" s="625"/>
      <c r="B46" s="494"/>
      <c r="C46" s="494"/>
      <c r="D46" s="494"/>
      <c r="E46" s="494"/>
      <c r="F46" s="494"/>
      <c r="G46" s="494"/>
      <c r="H46" s="494"/>
      <c r="I46" s="494"/>
      <c r="J46" s="494"/>
      <c r="K46" s="494"/>
      <c r="L46" s="494"/>
      <c r="M46" s="494"/>
      <c r="N46" s="494"/>
      <c r="O46" s="494"/>
      <c r="P46" s="494"/>
      <c r="Q46" s="494"/>
      <c r="R46" s="494"/>
      <c r="S46" s="494"/>
      <c r="T46" s="494"/>
      <c r="U46" s="494"/>
      <c r="V46" s="494"/>
      <c r="W46" s="494"/>
      <c r="X46" s="494"/>
      <c r="Y46" s="494"/>
      <c r="Z46" s="1003"/>
      <c r="AA46" s="1003"/>
      <c r="AB46" s="1003"/>
      <c r="AC46" s="1003"/>
      <c r="AD46" s="1007"/>
      <c r="AE46" s="1007"/>
      <c r="AF46" s="1007"/>
      <c r="AG46" s="1008"/>
    </row>
    <row r="47" spans="1:34" ht="15.75" customHeight="1">
      <c r="A47" s="625"/>
      <c r="B47" s="494"/>
      <c r="C47" s="494"/>
      <c r="D47" s="494"/>
      <c r="E47" s="494"/>
      <c r="F47" s="494"/>
      <c r="G47" s="494"/>
      <c r="H47" s="494"/>
      <c r="I47" s="494"/>
      <c r="J47" s="494"/>
      <c r="K47" s="494"/>
      <c r="L47" s="494"/>
      <c r="M47" s="494"/>
      <c r="N47" s="494"/>
      <c r="O47" s="494"/>
      <c r="P47" s="494"/>
      <c r="Q47" s="494"/>
      <c r="R47" s="494"/>
      <c r="S47" s="494"/>
      <c r="T47" s="494"/>
      <c r="U47" s="494"/>
      <c r="V47" s="494"/>
      <c r="W47" s="494"/>
      <c r="X47" s="494"/>
      <c r="Y47" s="494"/>
      <c r="Z47" s="1003"/>
      <c r="AA47" s="1003"/>
      <c r="AB47" s="1003"/>
      <c r="AC47" s="1003"/>
      <c r="AD47" s="1007"/>
      <c r="AE47" s="1007"/>
      <c r="AF47" s="1007"/>
      <c r="AG47" s="1008"/>
    </row>
    <row r="48" spans="1:34" ht="15.75" customHeight="1">
      <c r="A48" s="625"/>
      <c r="B48" s="494"/>
      <c r="C48" s="494"/>
      <c r="D48" s="494"/>
      <c r="E48" s="494"/>
      <c r="F48" s="494"/>
      <c r="G48" s="494"/>
      <c r="H48" s="494"/>
      <c r="I48" s="494"/>
      <c r="J48" s="494"/>
      <c r="K48" s="494"/>
      <c r="L48" s="494"/>
      <c r="M48" s="494"/>
      <c r="N48" s="494"/>
      <c r="O48" s="494"/>
      <c r="P48" s="494"/>
      <c r="Q48" s="494"/>
      <c r="R48" s="494"/>
      <c r="S48" s="494"/>
      <c r="T48" s="494"/>
      <c r="U48" s="494"/>
      <c r="V48" s="494"/>
      <c r="W48" s="494"/>
      <c r="X48" s="494"/>
      <c r="Y48" s="494"/>
      <c r="Z48" s="1003"/>
      <c r="AA48" s="1003"/>
      <c r="AB48" s="1003"/>
      <c r="AC48" s="1003"/>
      <c r="AD48" s="1007"/>
      <c r="AE48" s="1007"/>
      <c r="AF48" s="1007"/>
      <c r="AG48" s="1008"/>
    </row>
    <row r="49" spans="1:34" ht="15.75" customHeight="1">
      <c r="A49" s="858"/>
      <c r="B49" s="495"/>
      <c r="C49" s="495"/>
      <c r="D49" s="495"/>
      <c r="E49" s="495"/>
      <c r="F49" s="495"/>
      <c r="G49" s="495"/>
      <c r="H49" s="495"/>
      <c r="I49" s="495"/>
      <c r="J49" s="495"/>
      <c r="K49" s="495"/>
      <c r="L49" s="495"/>
      <c r="M49" s="495"/>
      <c r="N49" s="495"/>
      <c r="O49" s="495"/>
      <c r="P49" s="495"/>
      <c r="Q49" s="495"/>
      <c r="R49" s="495"/>
      <c r="S49" s="495"/>
      <c r="T49" s="495"/>
      <c r="U49" s="495"/>
      <c r="V49" s="495"/>
      <c r="W49" s="495"/>
      <c r="X49" s="495"/>
      <c r="Y49" s="495"/>
      <c r="Z49" s="1004"/>
      <c r="AA49" s="1004"/>
      <c r="AB49" s="1004"/>
      <c r="AC49" s="1004"/>
      <c r="AD49" s="1009"/>
      <c r="AE49" s="1009"/>
      <c r="AF49" s="1009"/>
      <c r="AG49" s="1010"/>
    </row>
    <row r="50" spans="1:34" ht="15.75" customHeight="1">
      <c r="A50" s="835" t="s">
        <v>184</v>
      </c>
      <c r="B50" s="604"/>
      <c r="C50" s="604"/>
      <c r="D50" s="604"/>
      <c r="E50" s="604"/>
      <c r="F50" s="604"/>
      <c r="G50" s="604"/>
      <c r="H50" s="604"/>
      <c r="I50" s="604"/>
      <c r="J50" s="604"/>
      <c r="K50" s="604"/>
      <c r="L50" s="604"/>
      <c r="M50" s="604"/>
      <c r="N50" s="604"/>
      <c r="O50" s="604"/>
      <c r="P50" s="604"/>
      <c r="Q50" s="604"/>
      <c r="R50" s="604"/>
      <c r="S50" s="604"/>
      <c r="T50" s="604"/>
      <c r="U50" s="604"/>
      <c r="V50" s="604" t="s">
        <v>334</v>
      </c>
      <c r="W50" s="604"/>
      <c r="X50" s="604"/>
      <c r="Y50" s="604"/>
      <c r="Z50" s="1000" t="s">
        <v>868</v>
      </c>
      <c r="AA50" s="1000"/>
      <c r="AB50" s="1000"/>
      <c r="AC50" s="1000"/>
      <c r="AD50" s="909" t="s">
        <v>623</v>
      </c>
      <c r="AE50" s="909"/>
      <c r="AF50" s="909"/>
      <c r="AG50" s="910"/>
      <c r="AH50" s="1" t="s">
        <v>848</v>
      </c>
    </row>
    <row r="51" spans="1:34" ht="15.75" customHeight="1">
      <c r="A51" s="625"/>
      <c r="B51" s="494"/>
      <c r="C51" s="494"/>
      <c r="D51" s="494"/>
      <c r="E51" s="494"/>
      <c r="F51" s="494"/>
      <c r="G51" s="494"/>
      <c r="H51" s="494"/>
      <c r="I51" s="494"/>
      <c r="J51" s="494"/>
      <c r="K51" s="494"/>
      <c r="L51" s="494"/>
      <c r="M51" s="494"/>
      <c r="N51" s="494"/>
      <c r="O51" s="494"/>
      <c r="P51" s="494"/>
      <c r="Q51" s="494"/>
      <c r="R51" s="494"/>
      <c r="S51" s="494"/>
      <c r="T51" s="494"/>
      <c r="U51" s="494"/>
      <c r="V51" s="494"/>
      <c r="W51" s="494"/>
      <c r="X51" s="494"/>
      <c r="Y51" s="494"/>
      <c r="Z51" s="905"/>
      <c r="AA51" s="905"/>
      <c r="AB51" s="905"/>
      <c r="AC51" s="905"/>
      <c r="AD51" s="911"/>
      <c r="AE51" s="911"/>
      <c r="AF51" s="911"/>
      <c r="AG51" s="912"/>
    </row>
    <row r="52" spans="1:34" ht="15.75" customHeight="1">
      <c r="A52" s="625"/>
      <c r="B52" s="494"/>
      <c r="C52" s="494"/>
      <c r="D52" s="494"/>
      <c r="E52" s="494"/>
      <c r="F52" s="494"/>
      <c r="G52" s="494"/>
      <c r="H52" s="494"/>
      <c r="I52" s="494"/>
      <c r="J52" s="494"/>
      <c r="K52" s="494"/>
      <c r="L52" s="494"/>
      <c r="M52" s="494"/>
      <c r="N52" s="494"/>
      <c r="O52" s="494"/>
      <c r="P52" s="494"/>
      <c r="Q52" s="494"/>
      <c r="R52" s="494"/>
      <c r="S52" s="494"/>
      <c r="T52" s="494"/>
      <c r="U52" s="494"/>
      <c r="V52" s="494"/>
      <c r="W52" s="494"/>
      <c r="X52" s="494"/>
      <c r="Y52" s="494"/>
      <c r="Z52" s="905"/>
      <c r="AA52" s="905"/>
      <c r="AB52" s="905"/>
      <c r="AC52" s="905"/>
      <c r="AD52" s="911"/>
      <c r="AE52" s="911"/>
      <c r="AF52" s="911"/>
      <c r="AG52" s="912"/>
    </row>
    <row r="53" spans="1:34" ht="15.75" customHeight="1">
      <c r="A53" s="625"/>
      <c r="B53" s="494"/>
      <c r="C53" s="494"/>
      <c r="D53" s="494"/>
      <c r="E53" s="494"/>
      <c r="F53" s="494"/>
      <c r="G53" s="494"/>
      <c r="H53" s="494"/>
      <c r="I53" s="494"/>
      <c r="J53" s="494"/>
      <c r="K53" s="494"/>
      <c r="L53" s="494"/>
      <c r="M53" s="494"/>
      <c r="N53" s="494"/>
      <c r="O53" s="494"/>
      <c r="P53" s="494"/>
      <c r="Q53" s="494"/>
      <c r="R53" s="494"/>
      <c r="S53" s="494"/>
      <c r="T53" s="494"/>
      <c r="U53" s="494"/>
      <c r="V53" s="494"/>
      <c r="W53" s="494"/>
      <c r="X53" s="494"/>
      <c r="Y53" s="494"/>
      <c r="Z53" s="905"/>
      <c r="AA53" s="905"/>
      <c r="AB53" s="905"/>
      <c r="AC53" s="905"/>
      <c r="AD53" s="911"/>
      <c r="AE53" s="911"/>
      <c r="AF53" s="911"/>
      <c r="AG53" s="912"/>
    </row>
    <row r="54" spans="1:34" ht="15.75" customHeight="1">
      <c r="A54" s="858"/>
      <c r="B54" s="495"/>
      <c r="C54" s="495"/>
      <c r="D54" s="495"/>
      <c r="E54" s="495"/>
      <c r="F54" s="495"/>
      <c r="G54" s="495"/>
      <c r="H54" s="495"/>
      <c r="I54" s="495"/>
      <c r="J54" s="495"/>
      <c r="K54" s="495"/>
      <c r="L54" s="495"/>
      <c r="M54" s="495"/>
      <c r="N54" s="495"/>
      <c r="O54" s="495"/>
      <c r="P54" s="495"/>
      <c r="Q54" s="495"/>
      <c r="R54" s="495"/>
      <c r="S54" s="495"/>
      <c r="T54" s="495"/>
      <c r="U54" s="495"/>
      <c r="V54" s="495"/>
      <c r="W54" s="495"/>
      <c r="X54" s="495"/>
      <c r="Y54" s="495"/>
      <c r="Z54" s="1001"/>
      <c r="AA54" s="1001"/>
      <c r="AB54" s="1001"/>
      <c r="AC54" s="1001"/>
      <c r="AD54" s="988"/>
      <c r="AE54" s="988"/>
      <c r="AF54" s="988"/>
      <c r="AG54" s="989"/>
    </row>
    <row r="55" spans="1:34" ht="15.75" customHeight="1">
      <c r="A55" s="835" t="s">
        <v>445</v>
      </c>
      <c r="B55" s="604"/>
      <c r="C55" s="604"/>
      <c r="D55" s="604"/>
      <c r="E55" s="604"/>
      <c r="F55" s="604"/>
      <c r="G55" s="604"/>
      <c r="H55" s="604"/>
      <c r="I55" s="604"/>
      <c r="J55" s="604"/>
      <c r="K55" s="604"/>
      <c r="L55" s="604"/>
      <c r="M55" s="604"/>
      <c r="N55" s="604"/>
      <c r="O55" s="604"/>
      <c r="P55" s="604"/>
      <c r="Q55" s="604"/>
      <c r="R55" s="604"/>
      <c r="S55" s="604"/>
      <c r="T55" s="604"/>
      <c r="U55" s="604"/>
      <c r="V55" s="1000" t="s">
        <v>734</v>
      </c>
      <c r="W55" s="1000"/>
      <c r="X55" s="1000"/>
      <c r="Y55" s="1000"/>
      <c r="Z55" s="1002" t="s">
        <v>681</v>
      </c>
      <c r="AA55" s="1002"/>
      <c r="AB55" s="1002"/>
      <c r="AC55" s="1002"/>
      <c r="AD55" s="1005" t="s">
        <v>623</v>
      </c>
      <c r="AE55" s="1005"/>
      <c r="AF55" s="1005"/>
      <c r="AG55" s="1006"/>
      <c r="AH55" s="1" t="s">
        <v>556</v>
      </c>
    </row>
    <row r="56" spans="1:34" ht="15.75" customHeight="1">
      <c r="A56" s="625"/>
      <c r="B56" s="494"/>
      <c r="C56" s="494"/>
      <c r="D56" s="494"/>
      <c r="E56" s="494"/>
      <c r="F56" s="494"/>
      <c r="G56" s="494"/>
      <c r="H56" s="494"/>
      <c r="I56" s="494"/>
      <c r="J56" s="494"/>
      <c r="K56" s="494"/>
      <c r="L56" s="494"/>
      <c r="M56" s="494"/>
      <c r="N56" s="494"/>
      <c r="O56" s="494"/>
      <c r="P56" s="494"/>
      <c r="Q56" s="494"/>
      <c r="R56" s="494"/>
      <c r="S56" s="494"/>
      <c r="T56" s="494"/>
      <c r="U56" s="494"/>
      <c r="V56" s="905"/>
      <c r="W56" s="905"/>
      <c r="X56" s="905"/>
      <c r="Y56" s="905"/>
      <c r="Z56" s="1003"/>
      <c r="AA56" s="1003"/>
      <c r="AB56" s="1003"/>
      <c r="AC56" s="1003"/>
      <c r="AD56" s="1007"/>
      <c r="AE56" s="1007"/>
      <c r="AF56" s="1007"/>
      <c r="AG56" s="1008"/>
    </row>
    <row r="57" spans="1:34" ht="15.75" customHeight="1">
      <c r="A57" s="625"/>
      <c r="B57" s="494"/>
      <c r="C57" s="494"/>
      <c r="D57" s="494"/>
      <c r="E57" s="494"/>
      <c r="F57" s="494"/>
      <c r="G57" s="494"/>
      <c r="H57" s="494"/>
      <c r="I57" s="494"/>
      <c r="J57" s="494"/>
      <c r="K57" s="494"/>
      <c r="L57" s="494"/>
      <c r="M57" s="494"/>
      <c r="N57" s="494"/>
      <c r="O57" s="494"/>
      <c r="P57" s="494"/>
      <c r="Q57" s="494"/>
      <c r="R57" s="494"/>
      <c r="S57" s="494"/>
      <c r="T57" s="494"/>
      <c r="U57" s="494"/>
      <c r="V57" s="905"/>
      <c r="W57" s="905"/>
      <c r="X57" s="905"/>
      <c r="Y57" s="905"/>
      <c r="Z57" s="1003"/>
      <c r="AA57" s="1003"/>
      <c r="AB57" s="1003"/>
      <c r="AC57" s="1003"/>
      <c r="AD57" s="1007"/>
      <c r="AE57" s="1007"/>
      <c r="AF57" s="1007"/>
      <c r="AG57" s="1008"/>
    </row>
    <row r="58" spans="1:34" ht="15.75" customHeight="1">
      <c r="A58" s="625"/>
      <c r="B58" s="494"/>
      <c r="C58" s="494"/>
      <c r="D58" s="494"/>
      <c r="E58" s="494"/>
      <c r="F58" s="494"/>
      <c r="G58" s="494"/>
      <c r="H58" s="494"/>
      <c r="I58" s="494"/>
      <c r="J58" s="494"/>
      <c r="K58" s="494"/>
      <c r="L58" s="494"/>
      <c r="M58" s="494"/>
      <c r="N58" s="494"/>
      <c r="O58" s="494"/>
      <c r="P58" s="494"/>
      <c r="Q58" s="494"/>
      <c r="R58" s="494"/>
      <c r="S58" s="494"/>
      <c r="T58" s="494"/>
      <c r="U58" s="494"/>
      <c r="V58" s="905"/>
      <c r="W58" s="905"/>
      <c r="X58" s="905"/>
      <c r="Y58" s="905"/>
      <c r="Z58" s="1003"/>
      <c r="AA58" s="1003"/>
      <c r="AB58" s="1003"/>
      <c r="AC58" s="1003"/>
      <c r="AD58" s="1007"/>
      <c r="AE58" s="1007"/>
      <c r="AF58" s="1007"/>
      <c r="AG58" s="1008"/>
    </row>
    <row r="59" spans="1:34" ht="15.75" customHeight="1">
      <c r="A59" s="858"/>
      <c r="B59" s="495"/>
      <c r="C59" s="495"/>
      <c r="D59" s="495"/>
      <c r="E59" s="495"/>
      <c r="F59" s="495"/>
      <c r="G59" s="495"/>
      <c r="H59" s="495"/>
      <c r="I59" s="495"/>
      <c r="J59" s="495"/>
      <c r="K59" s="495"/>
      <c r="L59" s="495"/>
      <c r="M59" s="495"/>
      <c r="N59" s="495"/>
      <c r="O59" s="495"/>
      <c r="P59" s="495"/>
      <c r="Q59" s="495"/>
      <c r="R59" s="495"/>
      <c r="S59" s="495"/>
      <c r="T59" s="495"/>
      <c r="U59" s="495"/>
      <c r="V59" s="1001"/>
      <c r="W59" s="1001"/>
      <c r="X59" s="1001"/>
      <c r="Y59" s="1001"/>
      <c r="Z59" s="1004"/>
      <c r="AA59" s="1004"/>
      <c r="AB59" s="1004"/>
      <c r="AC59" s="1004"/>
      <c r="AD59" s="1009"/>
      <c r="AE59" s="1009"/>
      <c r="AF59" s="1009"/>
      <c r="AG59" s="1010"/>
    </row>
    <row r="60" spans="1:34" ht="15.75" customHeight="1">
      <c r="A60" s="835" t="s">
        <v>185</v>
      </c>
      <c r="B60" s="604"/>
      <c r="C60" s="604"/>
      <c r="D60" s="604"/>
      <c r="E60" s="604"/>
      <c r="F60" s="604"/>
      <c r="G60" s="604"/>
      <c r="H60" s="604"/>
      <c r="I60" s="604"/>
      <c r="J60" s="604"/>
      <c r="K60" s="604"/>
      <c r="L60" s="604"/>
      <c r="M60" s="604"/>
      <c r="N60" s="604"/>
      <c r="O60" s="604"/>
      <c r="P60" s="604"/>
      <c r="Q60" s="604"/>
      <c r="R60" s="604"/>
      <c r="S60" s="604"/>
      <c r="T60" s="604"/>
      <c r="U60" s="604"/>
      <c r="V60" s="604" t="s">
        <v>682</v>
      </c>
      <c r="W60" s="604"/>
      <c r="X60" s="604"/>
      <c r="Y60" s="604"/>
      <c r="Z60" s="604" t="s">
        <v>869</v>
      </c>
      <c r="AA60" s="604"/>
      <c r="AB60" s="604"/>
      <c r="AC60" s="604"/>
      <c r="AD60" s="1005" t="s">
        <v>623</v>
      </c>
      <c r="AE60" s="1005"/>
      <c r="AF60" s="1005"/>
      <c r="AG60" s="1006"/>
      <c r="AH60" s="1" t="s">
        <v>746</v>
      </c>
    </row>
    <row r="61" spans="1:34" ht="15.75" customHeight="1">
      <c r="A61" s="625"/>
      <c r="B61" s="494"/>
      <c r="C61" s="494"/>
      <c r="D61" s="494"/>
      <c r="E61" s="494"/>
      <c r="F61" s="494"/>
      <c r="G61" s="494"/>
      <c r="H61" s="494"/>
      <c r="I61" s="494"/>
      <c r="J61" s="494"/>
      <c r="K61" s="494"/>
      <c r="L61" s="494"/>
      <c r="M61" s="494"/>
      <c r="N61" s="494"/>
      <c r="O61" s="494"/>
      <c r="P61" s="494"/>
      <c r="Q61" s="494"/>
      <c r="R61" s="494"/>
      <c r="S61" s="494"/>
      <c r="T61" s="494"/>
      <c r="U61" s="494"/>
      <c r="V61" s="494"/>
      <c r="W61" s="494"/>
      <c r="X61" s="494"/>
      <c r="Y61" s="494"/>
      <c r="Z61" s="494"/>
      <c r="AA61" s="494"/>
      <c r="AB61" s="494"/>
      <c r="AC61" s="494"/>
      <c r="AD61" s="1007"/>
      <c r="AE61" s="1007"/>
      <c r="AF61" s="1007"/>
      <c r="AG61" s="1008"/>
    </row>
    <row r="62" spans="1:34" ht="15.75" customHeight="1">
      <c r="A62" s="625"/>
      <c r="B62" s="494"/>
      <c r="C62" s="494"/>
      <c r="D62" s="494"/>
      <c r="E62" s="494"/>
      <c r="F62" s="494"/>
      <c r="G62" s="494"/>
      <c r="H62" s="494"/>
      <c r="I62" s="494"/>
      <c r="J62" s="494"/>
      <c r="K62" s="494"/>
      <c r="L62" s="494"/>
      <c r="M62" s="494"/>
      <c r="N62" s="494"/>
      <c r="O62" s="494"/>
      <c r="P62" s="494"/>
      <c r="Q62" s="494"/>
      <c r="R62" s="494"/>
      <c r="S62" s="494"/>
      <c r="T62" s="494"/>
      <c r="U62" s="494"/>
      <c r="V62" s="494"/>
      <c r="W62" s="494"/>
      <c r="X62" s="494"/>
      <c r="Y62" s="494"/>
      <c r="Z62" s="494"/>
      <c r="AA62" s="494"/>
      <c r="AB62" s="494"/>
      <c r="AC62" s="494"/>
      <c r="AD62" s="1007"/>
      <c r="AE62" s="1007"/>
      <c r="AF62" s="1007"/>
      <c r="AG62" s="1008"/>
    </row>
    <row r="63" spans="1:34" ht="15.75" customHeight="1">
      <c r="A63" s="625"/>
      <c r="B63" s="494"/>
      <c r="C63" s="494"/>
      <c r="D63" s="494"/>
      <c r="E63" s="494"/>
      <c r="F63" s="494"/>
      <c r="G63" s="494"/>
      <c r="H63" s="494"/>
      <c r="I63" s="494"/>
      <c r="J63" s="494"/>
      <c r="K63" s="494"/>
      <c r="L63" s="494"/>
      <c r="M63" s="494"/>
      <c r="N63" s="494"/>
      <c r="O63" s="494"/>
      <c r="P63" s="494"/>
      <c r="Q63" s="494"/>
      <c r="R63" s="494"/>
      <c r="S63" s="494"/>
      <c r="T63" s="494"/>
      <c r="U63" s="494"/>
      <c r="V63" s="494"/>
      <c r="W63" s="494"/>
      <c r="X63" s="494"/>
      <c r="Y63" s="494"/>
      <c r="Z63" s="494"/>
      <c r="AA63" s="494"/>
      <c r="AB63" s="494"/>
      <c r="AC63" s="494"/>
      <c r="AD63" s="1007"/>
      <c r="AE63" s="1007"/>
      <c r="AF63" s="1007"/>
      <c r="AG63" s="1008"/>
    </row>
    <row r="64" spans="1:34" ht="15.75" customHeight="1">
      <c r="A64" s="626"/>
      <c r="B64" s="627"/>
      <c r="C64" s="627"/>
      <c r="D64" s="627"/>
      <c r="E64" s="627"/>
      <c r="F64" s="627"/>
      <c r="G64" s="627"/>
      <c r="H64" s="627"/>
      <c r="I64" s="627"/>
      <c r="J64" s="627"/>
      <c r="K64" s="627"/>
      <c r="L64" s="627"/>
      <c r="M64" s="627"/>
      <c r="N64" s="627"/>
      <c r="O64" s="627"/>
      <c r="P64" s="627"/>
      <c r="Q64" s="627"/>
      <c r="R64" s="627"/>
      <c r="S64" s="627"/>
      <c r="T64" s="627"/>
      <c r="U64" s="627"/>
      <c r="V64" s="627"/>
      <c r="W64" s="627"/>
      <c r="X64" s="627"/>
      <c r="Y64" s="627"/>
      <c r="Z64" s="627"/>
      <c r="AA64" s="627"/>
      <c r="AB64" s="627"/>
      <c r="AC64" s="627"/>
      <c r="AD64" s="1014"/>
      <c r="AE64" s="1014"/>
      <c r="AF64" s="1014"/>
      <c r="AG64" s="1015"/>
    </row>
    <row r="65" spans="1:38" ht="15.75" customHeight="1">
      <c r="A65" s="489" t="s">
        <v>3</v>
      </c>
      <c r="B65" s="489"/>
      <c r="C65" s="489"/>
      <c r="D65" s="489"/>
      <c r="E65" s="489"/>
      <c r="F65" s="489"/>
      <c r="G65" s="5"/>
      <c r="H65" s="5"/>
      <c r="I65" s="5"/>
      <c r="J65" s="5"/>
      <c r="K65" s="5"/>
      <c r="L65" s="5"/>
      <c r="M65" s="5"/>
      <c r="N65" s="5"/>
      <c r="O65" s="5"/>
      <c r="P65" s="5"/>
      <c r="Q65" s="5"/>
      <c r="R65" s="30"/>
      <c r="S65" s="30"/>
      <c r="T65" s="30"/>
      <c r="U65" s="30"/>
      <c r="V65" s="30"/>
      <c r="W65" s="30"/>
      <c r="X65" s="30"/>
      <c r="Y65" s="30"/>
      <c r="Z65" s="4"/>
      <c r="AA65" s="4"/>
    </row>
    <row r="66" spans="1:38" ht="15.75" customHeight="1" thickBot="1">
      <c r="A66" s="945"/>
      <c r="B66" s="945"/>
      <c r="C66" s="945"/>
      <c r="D66" s="945"/>
      <c r="E66" s="945"/>
      <c r="F66" s="945"/>
    </row>
    <row r="67" spans="1:38" ht="15.75" customHeight="1" thickTop="1">
      <c r="A67" s="569" t="s">
        <v>335</v>
      </c>
      <c r="B67" s="569"/>
      <c r="C67" s="569"/>
      <c r="D67" s="569"/>
      <c r="E67" s="569"/>
      <c r="F67" s="569"/>
      <c r="G67" s="569"/>
      <c r="H67" s="569"/>
      <c r="I67" s="569"/>
      <c r="J67" s="569"/>
      <c r="K67" s="569"/>
      <c r="L67" s="569"/>
      <c r="M67" s="569"/>
      <c r="N67" s="569"/>
      <c r="O67" s="569"/>
      <c r="P67" s="569"/>
      <c r="Q67" s="569"/>
      <c r="R67" s="569"/>
      <c r="S67" s="569"/>
      <c r="T67" s="569"/>
      <c r="U67" s="569"/>
      <c r="V67" s="569"/>
      <c r="W67" s="569"/>
      <c r="X67" s="569"/>
      <c r="Y67" s="569"/>
      <c r="Z67" s="569"/>
      <c r="AA67" s="569"/>
      <c r="AB67" s="569"/>
      <c r="AC67" s="569"/>
      <c r="AD67" s="569"/>
      <c r="AE67" s="569"/>
      <c r="AF67" s="569"/>
      <c r="AG67" s="569"/>
      <c r="AH67" s="1" t="s">
        <v>850</v>
      </c>
      <c r="AI67" s="367"/>
      <c r="AJ67" s="367"/>
      <c r="AK67" s="367"/>
      <c r="AL67" s="367"/>
    </row>
    <row r="68" spans="1:38" ht="15.75" customHeight="1">
      <c r="A68" s="569"/>
      <c r="B68" s="569"/>
      <c r="C68" s="569"/>
      <c r="D68" s="569"/>
      <c r="E68" s="569"/>
      <c r="F68" s="569"/>
      <c r="G68" s="569"/>
      <c r="H68" s="569"/>
      <c r="I68" s="569"/>
      <c r="J68" s="569"/>
      <c r="K68" s="569"/>
      <c r="L68" s="569"/>
      <c r="M68" s="569"/>
      <c r="N68" s="569"/>
      <c r="O68" s="569"/>
      <c r="P68" s="569"/>
      <c r="Q68" s="569"/>
      <c r="R68" s="569"/>
      <c r="S68" s="569"/>
      <c r="T68" s="569"/>
      <c r="U68" s="569"/>
      <c r="V68" s="569"/>
      <c r="W68" s="569"/>
      <c r="X68" s="569"/>
      <c r="Y68" s="569"/>
      <c r="Z68" s="569"/>
      <c r="AA68" s="569"/>
      <c r="AB68" s="569"/>
      <c r="AC68" s="569"/>
      <c r="AD68" s="569"/>
      <c r="AE68" s="569"/>
      <c r="AF68" s="569"/>
      <c r="AG68" s="569"/>
      <c r="AH68" s="366"/>
      <c r="AI68" s="367"/>
      <c r="AJ68" s="367"/>
      <c r="AK68" s="367"/>
      <c r="AL68" s="367"/>
    </row>
    <row r="69" spans="1:38" ht="15.75" customHeight="1">
      <c r="A69" s="569" t="s">
        <v>336</v>
      </c>
      <c r="B69" s="569"/>
      <c r="C69" s="569"/>
      <c r="D69" s="569"/>
      <c r="E69" s="569"/>
      <c r="F69" s="569"/>
      <c r="G69" s="569"/>
      <c r="H69" s="569"/>
      <c r="I69" s="569"/>
      <c r="J69" s="569"/>
      <c r="K69" s="569"/>
      <c r="L69" s="569"/>
      <c r="M69" s="569"/>
      <c r="N69" s="569"/>
      <c r="O69" s="569"/>
      <c r="P69" s="569"/>
      <c r="Q69" s="569"/>
      <c r="R69" s="569"/>
      <c r="S69" s="569"/>
      <c r="T69" s="569"/>
      <c r="U69" s="569"/>
      <c r="V69" s="569"/>
      <c r="W69" s="569"/>
      <c r="X69" s="569"/>
      <c r="Y69" s="569"/>
      <c r="Z69" s="569"/>
      <c r="AA69" s="569"/>
      <c r="AB69" s="569"/>
      <c r="AC69" s="569"/>
      <c r="AD69" s="569"/>
      <c r="AE69" s="569"/>
      <c r="AF69" s="569"/>
      <c r="AG69" s="569"/>
      <c r="AH69" s="1" t="s">
        <v>850</v>
      </c>
      <c r="AI69" s="367"/>
      <c r="AJ69" s="367"/>
      <c r="AK69" s="367"/>
      <c r="AL69" s="367"/>
    </row>
    <row r="70" spans="1:38" ht="15.75" customHeight="1">
      <c r="A70" s="569"/>
      <c r="B70" s="569"/>
      <c r="C70" s="569"/>
      <c r="D70" s="569"/>
      <c r="E70" s="569"/>
      <c r="F70" s="569"/>
      <c r="G70" s="569"/>
      <c r="H70" s="569"/>
      <c r="I70" s="569"/>
      <c r="J70" s="569"/>
      <c r="K70" s="569"/>
      <c r="L70" s="569"/>
      <c r="M70" s="569"/>
      <c r="N70" s="569"/>
      <c r="O70" s="569"/>
      <c r="P70" s="569"/>
      <c r="Q70" s="569"/>
      <c r="R70" s="569"/>
      <c r="S70" s="569"/>
      <c r="T70" s="569"/>
      <c r="U70" s="569"/>
      <c r="V70" s="569"/>
      <c r="W70" s="569"/>
      <c r="X70" s="569"/>
      <c r="Y70" s="569"/>
      <c r="Z70" s="569"/>
      <c r="AA70" s="569"/>
      <c r="AB70" s="569"/>
      <c r="AC70" s="569"/>
      <c r="AD70" s="569"/>
      <c r="AE70" s="569"/>
      <c r="AF70" s="569"/>
      <c r="AG70" s="569"/>
      <c r="AH70" s="366"/>
      <c r="AI70" s="367"/>
      <c r="AJ70" s="367"/>
      <c r="AK70" s="367"/>
      <c r="AL70" s="367"/>
    </row>
    <row r="71" spans="1:38" ht="15.75" customHeight="1">
      <c r="A71" s="569" t="s">
        <v>446</v>
      </c>
      <c r="B71" s="569"/>
      <c r="C71" s="569"/>
      <c r="D71" s="569"/>
      <c r="E71" s="569"/>
      <c r="F71" s="569"/>
      <c r="G71" s="569"/>
      <c r="H71" s="569"/>
      <c r="I71" s="569"/>
      <c r="J71" s="569"/>
      <c r="K71" s="569"/>
      <c r="L71" s="569"/>
      <c r="M71" s="569"/>
      <c r="N71" s="569"/>
      <c r="O71" s="569"/>
      <c r="P71" s="569"/>
      <c r="Q71" s="569"/>
      <c r="R71" s="569"/>
      <c r="S71" s="569"/>
      <c r="T71" s="569"/>
      <c r="U71" s="569"/>
      <c r="V71" s="569"/>
      <c r="W71" s="569"/>
      <c r="X71" s="569"/>
      <c r="Y71" s="569"/>
      <c r="Z71" s="569"/>
      <c r="AA71" s="569"/>
      <c r="AB71" s="569"/>
      <c r="AC71" s="569"/>
      <c r="AD71" s="569"/>
      <c r="AE71" s="569"/>
      <c r="AF71" s="569"/>
      <c r="AG71" s="569"/>
      <c r="AH71" s="366" t="s">
        <v>852</v>
      </c>
      <c r="AI71" s="367"/>
      <c r="AJ71" s="367"/>
      <c r="AK71" s="367"/>
      <c r="AL71" s="367"/>
    </row>
    <row r="72" spans="1:38" ht="15.75" customHeight="1">
      <c r="A72" s="569"/>
      <c r="B72" s="569"/>
      <c r="C72" s="569"/>
      <c r="D72" s="569"/>
      <c r="E72" s="569"/>
      <c r="F72" s="569"/>
      <c r="G72" s="569"/>
      <c r="H72" s="569"/>
      <c r="I72" s="569"/>
      <c r="J72" s="569"/>
      <c r="K72" s="569"/>
      <c r="L72" s="569"/>
      <c r="M72" s="569"/>
      <c r="N72" s="569"/>
      <c r="O72" s="569"/>
      <c r="P72" s="569"/>
      <c r="Q72" s="569"/>
      <c r="R72" s="569"/>
      <c r="S72" s="569"/>
      <c r="T72" s="569"/>
      <c r="U72" s="569"/>
      <c r="V72" s="569"/>
      <c r="W72" s="569"/>
      <c r="X72" s="569"/>
      <c r="Y72" s="569"/>
      <c r="Z72" s="569"/>
      <c r="AA72" s="569"/>
      <c r="AB72" s="569"/>
      <c r="AC72" s="569"/>
      <c r="AD72" s="569"/>
      <c r="AE72" s="569"/>
      <c r="AF72" s="569"/>
      <c r="AG72" s="569"/>
      <c r="AH72" s="366"/>
      <c r="AI72" s="367"/>
      <c r="AJ72" s="367"/>
      <c r="AK72" s="367"/>
      <c r="AL72" s="367"/>
    </row>
    <row r="73" spans="1:38" ht="15.75" customHeight="1">
      <c r="A73" s="569" t="s">
        <v>337</v>
      </c>
      <c r="B73" s="569"/>
      <c r="C73" s="569"/>
      <c r="D73" s="569"/>
      <c r="E73" s="569"/>
      <c r="F73" s="569"/>
      <c r="G73" s="569"/>
      <c r="H73" s="569"/>
      <c r="I73" s="569"/>
      <c r="J73" s="569"/>
      <c r="K73" s="569"/>
      <c r="L73" s="569"/>
      <c r="M73" s="569"/>
      <c r="N73" s="569"/>
      <c r="O73" s="569"/>
      <c r="P73" s="569"/>
      <c r="Q73" s="569"/>
      <c r="R73" s="569"/>
      <c r="S73" s="569"/>
      <c r="T73" s="569"/>
      <c r="U73" s="569"/>
      <c r="V73" s="569"/>
      <c r="W73" s="569"/>
      <c r="X73" s="569"/>
      <c r="Y73" s="569"/>
      <c r="Z73" s="569"/>
      <c r="AA73" s="569"/>
      <c r="AB73" s="569"/>
      <c r="AC73" s="569"/>
      <c r="AD73" s="569"/>
      <c r="AE73" s="569"/>
      <c r="AF73" s="569"/>
      <c r="AG73" s="569"/>
      <c r="AH73" s="366" t="s">
        <v>556</v>
      </c>
      <c r="AI73" s="367"/>
      <c r="AJ73" s="367"/>
      <c r="AK73" s="367"/>
      <c r="AL73" s="367"/>
    </row>
    <row r="74" spans="1:38" ht="15.75" customHeight="1">
      <c r="A74" s="569"/>
      <c r="B74" s="569"/>
      <c r="C74" s="569"/>
      <c r="D74" s="569"/>
      <c r="E74" s="569"/>
      <c r="F74" s="569"/>
      <c r="G74" s="569"/>
      <c r="H74" s="569"/>
      <c r="I74" s="569"/>
      <c r="J74" s="569"/>
      <c r="K74" s="569"/>
      <c r="L74" s="569"/>
      <c r="M74" s="569"/>
      <c r="N74" s="569"/>
      <c r="O74" s="569"/>
      <c r="P74" s="569"/>
      <c r="Q74" s="569"/>
      <c r="R74" s="569"/>
      <c r="S74" s="569"/>
      <c r="T74" s="569"/>
      <c r="U74" s="569"/>
      <c r="V74" s="569"/>
      <c r="W74" s="569"/>
      <c r="X74" s="569"/>
      <c r="Y74" s="569"/>
      <c r="Z74" s="569"/>
      <c r="AA74" s="569"/>
      <c r="AB74" s="569"/>
      <c r="AC74" s="569"/>
      <c r="AD74" s="569"/>
      <c r="AE74" s="569"/>
      <c r="AF74" s="569"/>
      <c r="AG74" s="569"/>
      <c r="AH74" s="366"/>
      <c r="AI74" s="367"/>
      <c r="AJ74" s="367"/>
      <c r="AK74" s="367"/>
      <c r="AL74" s="367"/>
    </row>
    <row r="75" spans="1:38" ht="15.75" customHeight="1">
      <c r="A75" s="569" t="s">
        <v>338</v>
      </c>
      <c r="B75" s="569"/>
      <c r="C75" s="569"/>
      <c r="D75" s="569"/>
      <c r="E75" s="569"/>
      <c r="F75" s="569"/>
      <c r="G75" s="569"/>
      <c r="H75" s="569"/>
      <c r="I75" s="569"/>
      <c r="J75" s="569"/>
      <c r="K75" s="569"/>
      <c r="L75" s="569"/>
      <c r="M75" s="569"/>
      <c r="N75" s="569"/>
      <c r="O75" s="569"/>
      <c r="P75" s="569"/>
      <c r="Q75" s="569"/>
      <c r="R75" s="569"/>
      <c r="S75" s="569"/>
      <c r="T75" s="569"/>
      <c r="U75" s="569"/>
      <c r="V75" s="569"/>
      <c r="W75" s="569"/>
      <c r="X75" s="569"/>
      <c r="Y75" s="569"/>
      <c r="Z75" s="569"/>
      <c r="AA75" s="569"/>
      <c r="AB75" s="569"/>
      <c r="AC75" s="569"/>
      <c r="AD75" s="569"/>
      <c r="AE75" s="569"/>
      <c r="AF75" s="569"/>
      <c r="AG75" s="569"/>
      <c r="AH75" s="366" t="s">
        <v>556</v>
      </c>
      <c r="AI75" s="367"/>
      <c r="AJ75" s="367"/>
      <c r="AK75" s="367"/>
      <c r="AL75" s="367"/>
    </row>
    <row r="76" spans="1:38" ht="15.75" customHeight="1">
      <c r="A76" s="569"/>
      <c r="B76" s="569"/>
      <c r="C76" s="569"/>
      <c r="D76" s="569"/>
      <c r="E76" s="569"/>
      <c r="F76" s="569"/>
      <c r="G76" s="569"/>
      <c r="H76" s="569"/>
      <c r="I76" s="569"/>
      <c r="J76" s="569"/>
      <c r="K76" s="569"/>
      <c r="L76" s="569"/>
      <c r="M76" s="569"/>
      <c r="N76" s="569"/>
      <c r="O76" s="569"/>
      <c r="P76" s="569"/>
      <c r="Q76" s="569"/>
      <c r="R76" s="569"/>
      <c r="S76" s="569"/>
      <c r="T76" s="569"/>
      <c r="U76" s="569"/>
      <c r="V76" s="569"/>
      <c r="W76" s="569"/>
      <c r="X76" s="569"/>
      <c r="Y76" s="569"/>
      <c r="Z76" s="569"/>
      <c r="AA76" s="569"/>
      <c r="AB76" s="569"/>
      <c r="AC76" s="569"/>
      <c r="AD76" s="569"/>
      <c r="AE76" s="569"/>
      <c r="AF76" s="569"/>
      <c r="AG76" s="569"/>
      <c r="AH76" s="366"/>
      <c r="AI76" s="367"/>
      <c r="AJ76" s="367"/>
      <c r="AK76" s="367"/>
      <c r="AL76" s="367"/>
    </row>
    <row r="77" spans="1:38" s="3" customFormat="1" ht="15.75" customHeight="1">
      <c r="A77" s="946" t="s">
        <v>788</v>
      </c>
      <c r="B77" s="946"/>
      <c r="C77" s="946"/>
      <c r="D77" s="946"/>
      <c r="E77" s="946"/>
      <c r="F77" s="946"/>
      <c r="G77" s="946" t="s">
        <v>705</v>
      </c>
      <c r="H77" s="946"/>
      <c r="I77" s="946"/>
      <c r="J77" s="946"/>
      <c r="K77" s="946"/>
      <c r="L77" s="946"/>
      <c r="M77" s="946" t="s">
        <v>717</v>
      </c>
      <c r="N77" s="946"/>
      <c r="O77" s="946"/>
      <c r="P77" s="946"/>
      <c r="Q77" s="946"/>
      <c r="R77" s="946"/>
      <c r="S77" s="946" t="s">
        <v>707</v>
      </c>
      <c r="T77" s="946"/>
      <c r="U77" s="946"/>
      <c r="V77" s="946"/>
      <c r="W77" s="946"/>
      <c r="X77" s="946"/>
      <c r="Y77" s="946" t="s">
        <v>709</v>
      </c>
      <c r="Z77" s="946"/>
      <c r="AA77" s="946"/>
      <c r="AB77" s="946"/>
      <c r="AC77" s="946"/>
      <c r="AD77" s="946"/>
    </row>
    <row r="78" spans="1:38" s="3" customFormat="1" ht="15.75" customHeight="1">
      <c r="A78" s="946"/>
      <c r="B78" s="946"/>
      <c r="C78" s="946"/>
      <c r="D78" s="946"/>
      <c r="E78" s="946"/>
      <c r="F78" s="946"/>
      <c r="G78" s="946"/>
      <c r="H78" s="946"/>
      <c r="I78" s="946"/>
      <c r="J78" s="946"/>
      <c r="K78" s="946"/>
      <c r="L78" s="946"/>
      <c r="M78" s="946"/>
      <c r="N78" s="946"/>
      <c r="O78" s="946"/>
      <c r="P78" s="946"/>
      <c r="Q78" s="946"/>
      <c r="R78" s="946"/>
      <c r="S78" s="1016"/>
      <c r="T78" s="1016"/>
      <c r="U78" s="1016"/>
      <c r="V78" s="1016"/>
      <c r="W78" s="1016"/>
      <c r="X78" s="1016"/>
      <c r="Y78" s="946"/>
      <c r="Z78" s="946"/>
      <c r="AA78" s="946"/>
      <c r="AB78" s="946"/>
      <c r="AC78" s="946"/>
      <c r="AD78" s="946"/>
    </row>
    <row r="79" spans="1:38" s="3" customFormat="1" ht="15.75" customHeight="1">
      <c r="A79" s="1011" t="s">
        <v>339</v>
      </c>
      <c r="B79" s="1011"/>
      <c r="C79" s="1011"/>
      <c r="D79" s="1011"/>
      <c r="E79" s="1011"/>
      <c r="F79" s="1011"/>
      <c r="G79" s="1012">
        <v>0.627</v>
      </c>
      <c r="H79" s="1012"/>
      <c r="I79" s="1012"/>
      <c r="J79" s="1012"/>
      <c r="K79" s="1012"/>
      <c r="L79" s="1012"/>
      <c r="M79" s="1013" t="s">
        <v>623</v>
      </c>
      <c r="N79" s="1013"/>
      <c r="O79" s="1013"/>
      <c r="P79" s="1013"/>
      <c r="Q79" s="1013"/>
      <c r="R79" s="1013"/>
      <c r="S79" s="890">
        <v>0.54400000000000004</v>
      </c>
      <c r="T79" s="890"/>
      <c r="U79" s="890"/>
      <c r="V79" s="890"/>
      <c r="W79" s="890"/>
      <c r="X79" s="890"/>
      <c r="Y79" s="891">
        <v>0.76300000000000001</v>
      </c>
      <c r="Z79" s="556"/>
      <c r="AA79" s="556"/>
      <c r="AB79" s="556"/>
      <c r="AC79" s="556"/>
      <c r="AD79" s="556"/>
    </row>
    <row r="80" spans="1:38" s="2" customFormat="1" ht="15.75" customHeight="1">
      <c r="A80" s="1011"/>
      <c r="B80" s="1011"/>
      <c r="C80" s="1011"/>
      <c r="D80" s="1011"/>
      <c r="E80" s="1011"/>
      <c r="F80" s="1011"/>
      <c r="G80" s="1012"/>
      <c r="H80" s="1012"/>
      <c r="I80" s="1012"/>
      <c r="J80" s="1012"/>
      <c r="K80" s="1012"/>
      <c r="L80" s="1012"/>
      <c r="M80" s="1013"/>
      <c r="N80" s="1013"/>
      <c r="O80" s="1013"/>
      <c r="P80" s="1013"/>
      <c r="Q80" s="1013"/>
      <c r="R80" s="1013"/>
      <c r="S80" s="890"/>
      <c r="T80" s="890"/>
      <c r="U80" s="890"/>
      <c r="V80" s="890"/>
      <c r="W80" s="890"/>
      <c r="X80" s="890"/>
      <c r="Y80" s="891"/>
      <c r="Z80" s="556"/>
      <c r="AA80" s="556"/>
      <c r="AB80" s="556"/>
      <c r="AC80" s="556"/>
      <c r="AD80" s="556"/>
    </row>
    <row r="81" spans="1:30" ht="15.75" customHeight="1">
      <c r="A81" s="1017" t="s">
        <v>340</v>
      </c>
      <c r="B81" s="1017"/>
      <c r="C81" s="1017"/>
      <c r="D81" s="1017"/>
      <c r="E81" s="1017"/>
      <c r="F81" s="1017"/>
      <c r="G81" s="1012">
        <v>0.12</v>
      </c>
      <c r="H81" s="1012"/>
      <c r="I81" s="1012"/>
      <c r="J81" s="1012"/>
      <c r="K81" s="1012"/>
      <c r="L81" s="1012"/>
      <c r="M81" s="1013" t="s">
        <v>623</v>
      </c>
      <c r="N81" s="1013"/>
      <c r="O81" s="1013"/>
      <c r="P81" s="1013"/>
      <c r="Q81" s="1013"/>
      <c r="R81" s="1013"/>
      <c r="S81" s="1018">
        <v>0.09</v>
      </c>
      <c r="T81" s="1018"/>
      <c r="U81" s="1018"/>
      <c r="V81" s="1018"/>
      <c r="W81" s="1018"/>
      <c r="X81" s="1018"/>
      <c r="Y81" s="556">
        <v>8.8999999999999996E-2</v>
      </c>
      <c r="Z81" s="556"/>
      <c r="AA81" s="556"/>
      <c r="AB81" s="556"/>
      <c r="AC81" s="556"/>
      <c r="AD81" s="556"/>
    </row>
    <row r="82" spans="1:30" ht="15.75" customHeight="1">
      <c r="A82" s="1017"/>
      <c r="B82" s="1017"/>
      <c r="C82" s="1017"/>
      <c r="D82" s="1017"/>
      <c r="E82" s="1017"/>
      <c r="F82" s="1017"/>
      <c r="G82" s="1012"/>
      <c r="H82" s="1012"/>
      <c r="I82" s="1012"/>
      <c r="J82" s="1012"/>
      <c r="K82" s="1012"/>
      <c r="L82" s="1012"/>
      <c r="M82" s="1013"/>
      <c r="N82" s="1013"/>
      <c r="O82" s="1013"/>
      <c r="P82" s="1013"/>
      <c r="Q82" s="1013"/>
      <c r="R82" s="1013"/>
      <c r="S82" s="1019"/>
      <c r="T82" s="1019"/>
      <c r="U82" s="1019"/>
      <c r="V82" s="1019"/>
      <c r="W82" s="1019"/>
      <c r="X82" s="1019"/>
      <c r="Y82" s="556"/>
      <c r="Z82" s="556"/>
      <c r="AA82" s="556"/>
      <c r="AB82" s="556"/>
      <c r="AC82" s="556"/>
      <c r="AD82" s="556"/>
    </row>
    <row r="83" spans="1:30" ht="15.75" customHeight="1">
      <c r="A83" s="1011" t="s">
        <v>341</v>
      </c>
      <c r="B83" s="1011"/>
      <c r="C83" s="1011"/>
      <c r="D83" s="1011"/>
      <c r="E83" s="1011"/>
      <c r="F83" s="1011"/>
      <c r="G83" s="1022" t="s">
        <v>868</v>
      </c>
      <c r="H83" s="1022"/>
      <c r="I83" s="1022"/>
      <c r="J83" s="1022"/>
      <c r="K83" s="1022"/>
      <c r="L83" s="1022"/>
      <c r="M83" s="1013" t="s">
        <v>623</v>
      </c>
      <c r="N83" s="1013"/>
      <c r="O83" s="1013"/>
      <c r="P83" s="1013"/>
      <c r="Q83" s="1013"/>
      <c r="R83" s="1013"/>
      <c r="S83" s="765" t="s">
        <v>595</v>
      </c>
      <c r="T83" s="765"/>
      <c r="U83" s="765"/>
      <c r="V83" s="765"/>
      <c r="W83" s="765"/>
      <c r="X83" s="765"/>
      <c r="Y83" s="918" t="s">
        <v>430</v>
      </c>
      <c r="Z83" s="473"/>
      <c r="AA83" s="473"/>
      <c r="AB83" s="473"/>
      <c r="AC83" s="473"/>
      <c r="AD83" s="473"/>
    </row>
    <row r="84" spans="1:30" ht="15.75" customHeight="1">
      <c r="A84" s="1011"/>
      <c r="B84" s="1011"/>
      <c r="C84" s="1011"/>
      <c r="D84" s="1011"/>
      <c r="E84" s="1011"/>
      <c r="F84" s="1011"/>
      <c r="G84" s="1022"/>
      <c r="H84" s="1022"/>
      <c r="I84" s="1022"/>
      <c r="J84" s="1022"/>
      <c r="K84" s="1022"/>
      <c r="L84" s="1022"/>
      <c r="M84" s="1013"/>
      <c r="N84" s="1013"/>
      <c r="O84" s="1013"/>
      <c r="P84" s="1013"/>
      <c r="Q84" s="1013"/>
      <c r="R84" s="1013"/>
      <c r="S84" s="1023"/>
      <c r="T84" s="1023"/>
      <c r="U84" s="1023"/>
      <c r="V84" s="1023"/>
      <c r="W84" s="1023"/>
      <c r="X84" s="1023"/>
      <c r="Y84" s="918"/>
      <c r="Z84" s="473"/>
      <c r="AA84" s="473"/>
      <c r="AB84" s="473"/>
      <c r="AC84" s="473"/>
      <c r="AD84" s="473"/>
    </row>
    <row r="85" spans="1:30" ht="15.75" customHeight="1">
      <c r="A85" s="1011" t="s">
        <v>342</v>
      </c>
      <c r="B85" s="1011"/>
      <c r="C85" s="1011"/>
      <c r="D85" s="1011"/>
      <c r="E85" s="1011"/>
      <c r="F85" s="1011"/>
      <c r="G85" s="1012">
        <v>0.78</v>
      </c>
      <c r="H85" s="1012"/>
      <c r="I85" s="1012"/>
      <c r="J85" s="1012"/>
      <c r="K85" s="1012"/>
      <c r="L85" s="1012"/>
      <c r="M85" s="1013" t="s">
        <v>624</v>
      </c>
      <c r="N85" s="1013"/>
      <c r="O85" s="1013"/>
      <c r="P85" s="1013"/>
      <c r="Q85" s="1013"/>
      <c r="R85" s="1013"/>
      <c r="S85" s="890">
        <v>0.9</v>
      </c>
      <c r="T85" s="890"/>
      <c r="U85" s="890"/>
      <c r="V85" s="890"/>
      <c r="W85" s="890"/>
      <c r="X85" s="890"/>
      <c r="Y85" s="918" t="s">
        <v>432</v>
      </c>
      <c r="Z85" s="473"/>
      <c r="AA85" s="473"/>
      <c r="AB85" s="473"/>
      <c r="AC85" s="473"/>
      <c r="AD85" s="473"/>
    </row>
    <row r="86" spans="1:30" ht="15.75" customHeight="1">
      <c r="A86" s="1011"/>
      <c r="B86" s="1011"/>
      <c r="C86" s="1011"/>
      <c r="D86" s="1011"/>
      <c r="E86" s="1011"/>
      <c r="F86" s="1011"/>
      <c r="G86" s="1012"/>
      <c r="H86" s="1012"/>
      <c r="I86" s="1012"/>
      <c r="J86" s="1012"/>
      <c r="K86" s="1012"/>
      <c r="L86" s="1012"/>
      <c r="M86" s="1013"/>
      <c r="N86" s="1013"/>
      <c r="O86" s="1013"/>
      <c r="P86" s="1013"/>
      <c r="Q86" s="1013"/>
      <c r="R86" s="1013"/>
      <c r="S86" s="890"/>
      <c r="T86" s="890"/>
      <c r="U86" s="890"/>
      <c r="V86" s="890"/>
      <c r="W86" s="890"/>
      <c r="X86" s="890"/>
      <c r="Y86" s="918"/>
      <c r="Z86" s="473"/>
      <c r="AA86" s="473"/>
      <c r="AB86" s="473"/>
      <c r="AC86" s="473"/>
      <c r="AD86" s="473"/>
    </row>
    <row r="87" spans="1:30" ht="15.75" customHeight="1">
      <c r="A87" s="1011" t="s">
        <v>343</v>
      </c>
      <c r="B87" s="1011"/>
      <c r="C87" s="1011"/>
      <c r="D87" s="1011"/>
      <c r="E87" s="1011"/>
      <c r="F87" s="1011"/>
      <c r="G87" s="1020">
        <v>1</v>
      </c>
      <c r="H87" s="1013"/>
      <c r="I87" s="1013"/>
      <c r="J87" s="1013"/>
      <c r="K87" s="1013"/>
      <c r="L87" s="1013"/>
      <c r="M87" s="1013" t="s">
        <v>623</v>
      </c>
      <c r="N87" s="1013"/>
      <c r="O87" s="1013"/>
      <c r="P87" s="1013"/>
      <c r="Q87" s="1013"/>
      <c r="R87" s="1013"/>
      <c r="S87" s="1021" t="s">
        <v>311</v>
      </c>
      <c r="T87" s="1021"/>
      <c r="U87" s="1021"/>
      <c r="V87" s="1021"/>
      <c r="W87" s="1021"/>
      <c r="X87" s="1021"/>
      <c r="Y87" s="473" t="s">
        <v>311</v>
      </c>
      <c r="Z87" s="473"/>
      <c r="AA87" s="473"/>
      <c r="AB87" s="473"/>
      <c r="AC87" s="473"/>
      <c r="AD87" s="473"/>
    </row>
    <row r="88" spans="1:30" ht="15.75" customHeight="1">
      <c r="A88" s="1011"/>
      <c r="B88" s="1011"/>
      <c r="C88" s="1011"/>
      <c r="D88" s="1011"/>
      <c r="E88" s="1011"/>
      <c r="F88" s="1011"/>
      <c r="G88" s="1013"/>
      <c r="H88" s="1013"/>
      <c r="I88" s="1013"/>
      <c r="J88" s="1013"/>
      <c r="K88" s="1013"/>
      <c r="L88" s="1013"/>
      <c r="M88" s="1013"/>
      <c r="N88" s="1013"/>
      <c r="O88" s="1013"/>
      <c r="P88" s="1013"/>
      <c r="Q88" s="1013"/>
      <c r="R88" s="1013"/>
      <c r="S88" s="473"/>
      <c r="T88" s="473"/>
      <c r="U88" s="473"/>
      <c r="V88" s="473"/>
      <c r="W88" s="473"/>
      <c r="X88" s="473"/>
      <c r="Y88" s="473"/>
      <c r="Z88" s="473"/>
      <c r="AA88" s="473"/>
      <c r="AB88" s="473"/>
      <c r="AC88" s="473"/>
      <c r="AD88" s="473"/>
    </row>
  </sheetData>
  <mergeCells count="121">
    <mergeCell ref="BM29:BP29"/>
    <mergeCell ref="AS29:AV29"/>
    <mergeCell ref="AS25:AV25"/>
    <mergeCell ref="AR26:AR28"/>
    <mergeCell ref="AS26:AV26"/>
    <mergeCell ref="AW26:AZ26"/>
    <mergeCell ref="BA26:BD26"/>
    <mergeCell ref="BE26:BH26"/>
    <mergeCell ref="BI26:BL26"/>
    <mergeCell ref="BM26:BP26"/>
    <mergeCell ref="AS27:AV28"/>
    <mergeCell ref="AW27:AZ28"/>
    <mergeCell ref="BA27:BD28"/>
    <mergeCell ref="BE27:BH28"/>
    <mergeCell ref="BI27:BL28"/>
    <mergeCell ref="BM27:BP28"/>
    <mergeCell ref="A87:F88"/>
    <mergeCell ref="G87:L88"/>
    <mergeCell ref="M87:R88"/>
    <mergeCell ref="S87:X88"/>
    <mergeCell ref="Y87:AD88"/>
    <mergeCell ref="A83:F84"/>
    <mergeCell ref="G83:L84"/>
    <mergeCell ref="M83:R84"/>
    <mergeCell ref="S83:X84"/>
    <mergeCell ref="Y83:AD84"/>
    <mergeCell ref="A85:F86"/>
    <mergeCell ref="G85:L86"/>
    <mergeCell ref="M85:R86"/>
    <mergeCell ref="S85:X86"/>
    <mergeCell ref="Y85:AD86"/>
    <mergeCell ref="Y81:AD82"/>
    <mergeCell ref="A79:F80"/>
    <mergeCell ref="G79:L80"/>
    <mergeCell ref="M79:R80"/>
    <mergeCell ref="S79:X80"/>
    <mergeCell ref="Y79:AD80"/>
    <mergeCell ref="Z60:AC64"/>
    <mergeCell ref="AD60:AG64"/>
    <mergeCell ref="A73:AG74"/>
    <mergeCell ref="A75:AG76"/>
    <mergeCell ref="A71:AG72"/>
    <mergeCell ref="A77:F78"/>
    <mergeCell ref="G77:L78"/>
    <mergeCell ref="M77:R78"/>
    <mergeCell ref="S77:X78"/>
    <mergeCell ref="Y77:AD78"/>
    <mergeCell ref="A81:F82"/>
    <mergeCell ref="G81:L82"/>
    <mergeCell ref="M81:R82"/>
    <mergeCell ref="S81:X82"/>
    <mergeCell ref="A33:U34"/>
    <mergeCell ref="V33:Y34"/>
    <mergeCell ref="Z33:AC34"/>
    <mergeCell ref="AD33:AG34"/>
    <mergeCell ref="A67:AG68"/>
    <mergeCell ref="A69:AG70"/>
    <mergeCell ref="A50:U54"/>
    <mergeCell ref="V50:Y54"/>
    <mergeCell ref="Z50:AC54"/>
    <mergeCell ref="AD50:AG54"/>
    <mergeCell ref="A41:U42"/>
    <mergeCell ref="A55:U59"/>
    <mergeCell ref="V55:Y59"/>
    <mergeCell ref="Z55:AC59"/>
    <mergeCell ref="AD55:AG59"/>
    <mergeCell ref="A60:U64"/>
    <mergeCell ref="V60:Y64"/>
    <mergeCell ref="A65:F66"/>
    <mergeCell ref="V41:Y42"/>
    <mergeCell ref="Z41:AC42"/>
    <mergeCell ref="A43:U49"/>
    <mergeCell ref="V43:Y49"/>
    <mergeCell ref="Z43:AC49"/>
    <mergeCell ref="AD43:AG49"/>
    <mergeCell ref="AD37:AG42"/>
    <mergeCell ref="A35:U36"/>
    <mergeCell ref="V35:Y36"/>
    <mergeCell ref="Z35:AC36"/>
    <mergeCell ref="AD35:AG36"/>
    <mergeCell ref="A39:U40"/>
    <mergeCell ref="V39:Y40"/>
    <mergeCell ref="A37:U38"/>
    <mergeCell ref="V37:Y38"/>
    <mergeCell ref="Z39:AC40"/>
    <mergeCell ref="Z37:AC38"/>
    <mergeCell ref="A28:AG29"/>
    <mergeCell ref="A30:AG31"/>
    <mergeCell ref="A25:A27"/>
    <mergeCell ref="A32:U32"/>
    <mergeCell ref="B26:E27"/>
    <mergeCell ref="F26:I27"/>
    <mergeCell ref="J26:M27"/>
    <mergeCell ref="N26:Q27"/>
    <mergeCell ref="R26:U27"/>
    <mergeCell ref="V26:Y27"/>
    <mergeCell ref="V32:Y32"/>
    <mergeCell ref="Z32:AC32"/>
    <mergeCell ref="AD32:AG32"/>
    <mergeCell ref="A1:AG2"/>
    <mergeCell ref="A17:AG18"/>
    <mergeCell ref="A15:D16"/>
    <mergeCell ref="Z26:AC27"/>
    <mergeCell ref="B25:E25"/>
    <mergeCell ref="F25:I25"/>
    <mergeCell ref="J25:M25"/>
    <mergeCell ref="N25:Q25"/>
    <mergeCell ref="R25:U25"/>
    <mergeCell ref="A21:F22"/>
    <mergeCell ref="A23:AG24"/>
    <mergeCell ref="A3:D4"/>
    <mergeCell ref="A5:AG6"/>
    <mergeCell ref="A7:AG7"/>
    <mergeCell ref="A8:AG9"/>
    <mergeCell ref="A10:D11"/>
    <mergeCell ref="V25:Y25"/>
    <mergeCell ref="Z25:AC25"/>
    <mergeCell ref="AD25:AG25"/>
    <mergeCell ref="A12:AG14"/>
    <mergeCell ref="A19:AG20"/>
    <mergeCell ref="AD26:AG27"/>
  </mergeCells>
  <phoneticPr fontId="4"/>
  <dataValidations count="1">
    <dataValidation type="list" allowBlank="1" showInputMessage="1" showErrorMessage="1" sqref="AD33:AG64 M79:R88" xr:uid="{3D03C2F8-BF4C-412F-B9BE-7A3F097E1BEB}">
      <formula1>"達成,未達成"</formula1>
    </dataValidation>
  </dataValidations>
  <pageMargins left="0.43307086614173229" right="0.43307086614173229" top="0.59055118110236227" bottom="0.19685039370078741" header="0.31496062992125984" footer="0.31496062992125984"/>
  <pageSetup paperSize="9" fitToWidth="0" fitToHeight="0" orientation="portrait" r:id="rId1"/>
  <rowBreaks count="2" manualBreakCount="2">
    <brk id="27" max="32" man="1"/>
    <brk id="64" max="32"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69D11-BD8F-4763-BC72-A7AD7FA565E1}">
  <sheetPr>
    <tabColor theme="8"/>
  </sheetPr>
  <dimension ref="A1:BK65"/>
  <sheetViews>
    <sheetView view="pageBreakPreview" topLeftCell="A16" zoomScaleNormal="100" zoomScaleSheetLayoutView="100" workbookViewId="0">
      <selection activeCell="AS23" sqref="AS23"/>
    </sheetView>
  </sheetViews>
  <sheetFormatPr defaultColWidth="2.625" defaultRowHeight="15.75" customHeight="1"/>
  <cols>
    <col min="1" max="6" width="2.625" style="1" customWidth="1"/>
    <col min="7" max="26" width="2.625" style="1"/>
    <col min="27" max="27" width="2.625" style="1" customWidth="1"/>
    <col min="28" max="30" width="2.625" style="1"/>
    <col min="31" max="31" width="2.625" style="1" customWidth="1"/>
    <col min="32" max="16384" width="2.625" style="1"/>
  </cols>
  <sheetData>
    <row r="1" spans="1:36" s="6" customFormat="1" ht="15.75" customHeight="1">
      <c r="A1" s="812" t="s">
        <v>36</v>
      </c>
      <c r="B1" s="812"/>
      <c r="C1" s="812"/>
      <c r="D1" s="812"/>
      <c r="E1" s="812"/>
      <c r="F1" s="812"/>
      <c r="G1" s="812"/>
      <c r="H1" s="812"/>
      <c r="I1" s="812"/>
      <c r="J1" s="812"/>
      <c r="K1" s="812"/>
      <c r="L1" s="812"/>
      <c r="M1" s="812"/>
      <c r="N1" s="812"/>
      <c r="O1" s="812"/>
      <c r="P1" s="812"/>
      <c r="Q1" s="812"/>
      <c r="R1" s="812"/>
      <c r="S1" s="812"/>
      <c r="T1" s="812"/>
      <c r="U1" s="812"/>
      <c r="V1" s="812"/>
      <c r="W1" s="812"/>
      <c r="X1" s="812"/>
      <c r="Y1" s="812"/>
      <c r="Z1" s="812"/>
      <c r="AA1" s="812"/>
      <c r="AB1" s="812"/>
      <c r="AC1" s="812"/>
      <c r="AD1" s="812"/>
      <c r="AE1" s="812"/>
      <c r="AF1" s="812"/>
      <c r="AG1" s="812"/>
    </row>
    <row r="2" spans="1:36" s="6" customFormat="1" ht="15.75" customHeight="1">
      <c r="A2" s="812"/>
      <c r="B2" s="812"/>
      <c r="C2" s="812"/>
      <c r="D2" s="812"/>
      <c r="E2" s="812"/>
      <c r="F2" s="812"/>
      <c r="G2" s="812"/>
      <c r="H2" s="812"/>
      <c r="I2" s="812"/>
      <c r="J2" s="812"/>
      <c r="K2" s="812"/>
      <c r="L2" s="812"/>
      <c r="M2" s="812"/>
      <c r="N2" s="812"/>
      <c r="O2" s="812"/>
      <c r="P2" s="812"/>
      <c r="Q2" s="812"/>
      <c r="R2" s="812"/>
      <c r="S2" s="812"/>
      <c r="T2" s="812"/>
      <c r="U2" s="812"/>
      <c r="V2" s="812"/>
      <c r="W2" s="812"/>
      <c r="X2" s="812"/>
      <c r="Y2" s="812"/>
      <c r="Z2" s="812"/>
      <c r="AA2" s="812"/>
      <c r="AB2" s="812"/>
      <c r="AC2" s="812"/>
      <c r="AD2" s="812"/>
      <c r="AE2" s="812"/>
      <c r="AF2" s="812"/>
      <c r="AG2" s="812"/>
    </row>
    <row r="3" spans="1:36" s="3" customFormat="1" ht="15.75" customHeight="1">
      <c r="A3" s="590" t="s">
        <v>35</v>
      </c>
      <c r="B3" s="590"/>
      <c r="C3" s="590"/>
      <c r="D3" s="590"/>
    </row>
    <row r="4" spans="1:36" s="3" customFormat="1" ht="15.75" customHeight="1">
      <c r="A4" s="591"/>
      <c r="B4" s="591"/>
      <c r="C4" s="591"/>
      <c r="D4" s="591"/>
    </row>
    <row r="5" spans="1:36" ht="15.75" customHeight="1">
      <c r="A5" s="947" t="s">
        <v>789</v>
      </c>
      <c r="B5" s="947"/>
      <c r="C5" s="947"/>
      <c r="D5" s="947"/>
      <c r="E5" s="947"/>
      <c r="F5" s="947"/>
      <c r="G5" s="947"/>
      <c r="H5" s="947"/>
      <c r="I5" s="947"/>
      <c r="J5" s="947"/>
      <c r="K5" s="947"/>
      <c r="L5" s="947"/>
      <c r="M5" s="947"/>
      <c r="N5" s="947"/>
      <c r="O5" s="947"/>
      <c r="P5" s="947"/>
      <c r="Q5" s="947"/>
      <c r="R5" s="947"/>
      <c r="S5" s="947"/>
      <c r="T5" s="947"/>
      <c r="U5" s="947"/>
      <c r="V5" s="947"/>
      <c r="W5" s="947"/>
      <c r="X5" s="947"/>
      <c r="Y5" s="947"/>
      <c r="Z5" s="947"/>
      <c r="AA5" s="947"/>
      <c r="AB5" s="947"/>
      <c r="AC5" s="947"/>
      <c r="AD5" s="947"/>
      <c r="AE5" s="947"/>
      <c r="AF5" s="947"/>
      <c r="AG5" s="947"/>
    </row>
    <row r="6" spans="1:36" ht="15.75" customHeight="1">
      <c r="A6" s="947"/>
      <c r="B6" s="947"/>
      <c r="C6" s="947"/>
      <c r="D6" s="947"/>
      <c r="E6" s="947"/>
      <c r="F6" s="947"/>
      <c r="G6" s="947"/>
      <c r="H6" s="947"/>
      <c r="I6" s="947"/>
      <c r="J6" s="947"/>
      <c r="K6" s="947"/>
      <c r="L6" s="947"/>
      <c r="M6" s="947"/>
      <c r="N6" s="947"/>
      <c r="O6" s="947"/>
      <c r="P6" s="947"/>
      <c r="Q6" s="947"/>
      <c r="R6" s="947"/>
      <c r="S6" s="947"/>
      <c r="T6" s="947"/>
      <c r="U6" s="947"/>
      <c r="V6" s="947"/>
      <c r="W6" s="947"/>
      <c r="X6" s="947"/>
      <c r="Y6" s="947"/>
      <c r="Z6" s="947"/>
      <c r="AA6" s="947"/>
      <c r="AB6" s="947"/>
      <c r="AC6" s="947"/>
      <c r="AD6" s="947"/>
      <c r="AE6" s="947"/>
      <c r="AF6" s="947"/>
      <c r="AG6" s="947"/>
    </row>
    <row r="7" spans="1:36" s="2" customFormat="1" ht="15.75" customHeight="1">
      <c r="A7" s="948" t="s">
        <v>218</v>
      </c>
      <c r="B7" s="949"/>
      <c r="C7" s="949"/>
      <c r="D7" s="949"/>
      <c r="E7" s="949"/>
      <c r="F7" s="949"/>
      <c r="G7" s="949"/>
      <c r="H7" s="949"/>
      <c r="I7" s="949"/>
      <c r="J7" s="949"/>
      <c r="K7" s="949"/>
      <c r="L7" s="949"/>
      <c r="M7" s="949"/>
      <c r="N7" s="949"/>
      <c r="O7" s="949"/>
      <c r="P7" s="949"/>
      <c r="Q7" s="949"/>
      <c r="R7" s="949"/>
      <c r="S7" s="949"/>
      <c r="T7" s="949"/>
      <c r="U7" s="949"/>
      <c r="V7" s="949"/>
      <c r="W7" s="949"/>
      <c r="X7" s="949"/>
      <c r="Y7" s="949"/>
      <c r="Z7" s="949"/>
      <c r="AA7" s="949"/>
      <c r="AB7" s="949"/>
      <c r="AC7" s="949"/>
      <c r="AD7" s="949"/>
      <c r="AE7" s="949"/>
      <c r="AF7" s="949"/>
      <c r="AG7" s="950"/>
    </row>
    <row r="8" spans="1:36" s="2" customFormat="1" ht="15.75" customHeight="1">
      <c r="A8" s="951" t="s">
        <v>618</v>
      </c>
      <c r="B8" s="952"/>
      <c r="C8" s="952"/>
      <c r="D8" s="952"/>
      <c r="E8" s="952"/>
      <c r="F8" s="952"/>
      <c r="G8" s="952"/>
      <c r="H8" s="952"/>
      <c r="I8" s="952"/>
      <c r="J8" s="952"/>
      <c r="K8" s="952"/>
      <c r="L8" s="952"/>
      <c r="M8" s="952"/>
      <c r="N8" s="952"/>
      <c r="O8" s="952"/>
      <c r="P8" s="952"/>
      <c r="Q8" s="952"/>
      <c r="R8" s="952"/>
      <c r="S8" s="952"/>
      <c r="T8" s="952"/>
      <c r="U8" s="952"/>
      <c r="V8" s="952"/>
      <c r="W8" s="952"/>
      <c r="X8" s="952"/>
      <c r="Y8" s="952"/>
      <c r="Z8" s="952"/>
      <c r="AA8" s="952"/>
      <c r="AB8" s="952"/>
      <c r="AC8" s="952"/>
      <c r="AD8" s="952"/>
      <c r="AE8" s="952"/>
      <c r="AF8" s="952"/>
      <c r="AG8" s="953"/>
    </row>
    <row r="9" spans="1:36" s="2" customFormat="1" ht="15.75" customHeight="1">
      <c r="A9" s="954"/>
      <c r="B9" s="955"/>
      <c r="C9" s="955"/>
      <c r="D9" s="955"/>
      <c r="E9" s="955"/>
      <c r="F9" s="955"/>
      <c r="G9" s="955"/>
      <c r="H9" s="955"/>
      <c r="I9" s="955"/>
      <c r="J9" s="955"/>
      <c r="K9" s="955"/>
      <c r="L9" s="955"/>
      <c r="M9" s="955"/>
      <c r="N9" s="955"/>
      <c r="O9" s="955"/>
      <c r="P9" s="955"/>
      <c r="Q9" s="955"/>
      <c r="R9" s="955"/>
      <c r="S9" s="955"/>
      <c r="T9" s="955"/>
      <c r="U9" s="955"/>
      <c r="V9" s="955"/>
      <c r="W9" s="955"/>
      <c r="X9" s="955"/>
      <c r="Y9" s="955"/>
      <c r="Z9" s="955"/>
      <c r="AA9" s="955"/>
      <c r="AB9" s="955"/>
      <c r="AC9" s="955"/>
      <c r="AD9" s="955"/>
      <c r="AE9" s="955"/>
      <c r="AF9" s="955"/>
      <c r="AG9" s="956"/>
    </row>
    <row r="10" spans="1:36" ht="15.75" customHeight="1">
      <c r="A10" s="489" t="s">
        <v>17</v>
      </c>
      <c r="B10" s="489"/>
      <c r="C10" s="489"/>
      <c r="D10" s="489"/>
      <c r="E10" s="6"/>
      <c r="AJ10" s="31"/>
    </row>
    <row r="11" spans="1:36" ht="15.75" customHeight="1" thickBot="1">
      <c r="A11" s="945"/>
      <c r="B11" s="945"/>
      <c r="C11" s="945"/>
      <c r="D11" s="945"/>
      <c r="E11" s="6"/>
    </row>
    <row r="12" spans="1:36" ht="15.75" customHeight="1" thickTop="1">
      <c r="A12" s="943" t="s">
        <v>542</v>
      </c>
      <c r="B12" s="944"/>
      <c r="C12" s="944"/>
      <c r="D12" s="944"/>
      <c r="E12" s="944"/>
      <c r="F12" s="944"/>
      <c r="G12" s="944"/>
      <c r="H12" s="944"/>
      <c r="I12" s="944"/>
      <c r="J12" s="944"/>
      <c r="K12" s="944"/>
      <c r="L12" s="944"/>
      <c r="M12" s="944"/>
      <c r="N12" s="944"/>
      <c r="O12" s="944"/>
      <c r="P12" s="944"/>
      <c r="Q12" s="944"/>
      <c r="R12" s="944"/>
      <c r="S12" s="944"/>
      <c r="T12" s="944"/>
      <c r="U12" s="944"/>
      <c r="V12" s="944"/>
      <c r="W12" s="944"/>
      <c r="X12" s="944"/>
      <c r="Y12" s="944"/>
      <c r="Z12" s="944"/>
      <c r="AA12" s="944"/>
      <c r="AB12" s="944"/>
      <c r="AC12" s="944"/>
      <c r="AD12" s="944"/>
      <c r="AE12" s="944"/>
      <c r="AF12" s="944"/>
      <c r="AG12" s="944"/>
    </row>
    <row r="13" spans="1:36" ht="15.75" customHeight="1">
      <c r="A13" s="944"/>
      <c r="B13" s="944"/>
      <c r="C13" s="944"/>
      <c r="D13" s="944"/>
      <c r="E13" s="944"/>
      <c r="F13" s="944"/>
      <c r="G13" s="944"/>
      <c r="H13" s="944"/>
      <c r="I13" s="944"/>
      <c r="J13" s="944"/>
      <c r="K13" s="944"/>
      <c r="L13" s="944"/>
      <c r="M13" s="944"/>
      <c r="N13" s="944"/>
      <c r="O13" s="944"/>
      <c r="P13" s="944"/>
      <c r="Q13" s="944"/>
      <c r="R13" s="944"/>
      <c r="S13" s="944"/>
      <c r="T13" s="944"/>
      <c r="U13" s="944"/>
      <c r="V13" s="944"/>
      <c r="W13" s="944"/>
      <c r="X13" s="944"/>
      <c r="Y13" s="944"/>
      <c r="Z13" s="944"/>
      <c r="AA13" s="944"/>
      <c r="AB13" s="944"/>
      <c r="AC13" s="944"/>
      <c r="AD13" s="944"/>
      <c r="AE13" s="944"/>
      <c r="AF13" s="944"/>
      <c r="AG13" s="944"/>
    </row>
    <row r="14" spans="1:36" ht="15.75" customHeight="1">
      <c r="A14" s="489" t="s">
        <v>16</v>
      </c>
      <c r="B14" s="489"/>
      <c r="C14" s="489"/>
      <c r="D14" s="489"/>
      <c r="E14" s="6"/>
    </row>
    <row r="15" spans="1:36" ht="15.75" customHeight="1" thickBot="1">
      <c r="A15" s="945"/>
      <c r="B15" s="945"/>
      <c r="C15" s="945"/>
      <c r="D15" s="945"/>
      <c r="E15" s="6"/>
    </row>
    <row r="16" spans="1:36" ht="15.75" customHeight="1" thickTop="1">
      <c r="A16" s="943" t="s">
        <v>543</v>
      </c>
      <c r="B16" s="944"/>
      <c r="C16" s="944"/>
      <c r="D16" s="944"/>
      <c r="E16" s="944"/>
      <c r="F16" s="944"/>
      <c r="G16" s="944"/>
      <c r="H16" s="944"/>
      <c r="I16" s="944"/>
      <c r="J16" s="944"/>
      <c r="K16" s="944"/>
      <c r="L16" s="944"/>
      <c r="M16" s="944"/>
      <c r="N16" s="944"/>
      <c r="O16" s="944"/>
      <c r="P16" s="944"/>
      <c r="Q16" s="944"/>
      <c r="R16" s="944"/>
      <c r="S16" s="944"/>
      <c r="T16" s="944"/>
      <c r="U16" s="944"/>
      <c r="V16" s="944"/>
      <c r="W16" s="944"/>
      <c r="X16" s="944"/>
      <c r="Y16" s="944"/>
      <c r="Z16" s="944"/>
      <c r="AA16" s="944"/>
      <c r="AB16" s="944"/>
      <c r="AC16" s="944"/>
      <c r="AD16" s="944"/>
      <c r="AE16" s="944"/>
      <c r="AF16" s="944"/>
      <c r="AG16" s="944"/>
    </row>
    <row r="17" spans="1:63" ht="15.75" customHeight="1">
      <c r="A17" s="944"/>
      <c r="B17" s="944"/>
      <c r="C17" s="944"/>
      <c r="D17" s="944"/>
      <c r="E17" s="944"/>
      <c r="F17" s="944"/>
      <c r="G17" s="944"/>
      <c r="H17" s="944"/>
      <c r="I17" s="944"/>
      <c r="J17" s="944"/>
      <c r="K17" s="944"/>
      <c r="L17" s="944"/>
      <c r="M17" s="944"/>
      <c r="N17" s="944"/>
      <c r="O17" s="944"/>
      <c r="P17" s="944"/>
      <c r="Q17" s="944"/>
      <c r="R17" s="944"/>
      <c r="S17" s="944"/>
      <c r="T17" s="944"/>
      <c r="U17" s="944"/>
      <c r="V17" s="944"/>
      <c r="W17" s="944"/>
      <c r="X17" s="944"/>
      <c r="Y17" s="944"/>
      <c r="Z17" s="944"/>
      <c r="AA17" s="944"/>
      <c r="AB17" s="944"/>
      <c r="AC17" s="944"/>
      <c r="AD17" s="944"/>
      <c r="AE17" s="944"/>
      <c r="AF17" s="944"/>
      <c r="AG17" s="944"/>
    </row>
    <row r="18" spans="1:63" ht="15.75" customHeight="1">
      <c r="A18" s="489" t="s">
        <v>0</v>
      </c>
      <c r="B18" s="489"/>
      <c r="C18" s="489"/>
      <c r="D18" s="489"/>
      <c r="E18" s="489"/>
      <c r="F18" s="489"/>
      <c r="G18" s="6"/>
      <c r="H18" s="6"/>
    </row>
    <row r="19" spans="1:63" ht="15.75" customHeight="1" thickBot="1">
      <c r="A19" s="945"/>
      <c r="B19" s="945"/>
      <c r="C19" s="945"/>
      <c r="D19" s="945"/>
      <c r="E19" s="945"/>
      <c r="F19" s="945"/>
      <c r="G19" s="6"/>
      <c r="H19" s="6"/>
    </row>
    <row r="20" spans="1:63" s="2" customFormat="1" ht="15.75" customHeight="1" thickTop="1">
      <c r="A20" s="569" t="s">
        <v>186</v>
      </c>
      <c r="B20" s="569"/>
      <c r="C20" s="569"/>
      <c r="D20" s="569"/>
      <c r="E20" s="569"/>
      <c r="F20" s="569"/>
      <c r="G20" s="569"/>
      <c r="H20" s="569"/>
      <c r="I20" s="569"/>
      <c r="J20" s="569"/>
      <c r="K20" s="569"/>
      <c r="L20" s="569"/>
      <c r="M20" s="569"/>
      <c r="N20" s="569"/>
      <c r="O20" s="569"/>
      <c r="P20" s="569"/>
      <c r="Q20" s="569"/>
      <c r="R20" s="569"/>
      <c r="S20" s="569"/>
      <c r="T20" s="569"/>
      <c r="U20" s="569"/>
      <c r="V20" s="569"/>
      <c r="W20" s="569"/>
      <c r="X20" s="569"/>
      <c r="Y20" s="569"/>
      <c r="Z20" s="569"/>
      <c r="AA20" s="569"/>
      <c r="AB20" s="569"/>
      <c r="AC20" s="569"/>
      <c r="AD20" s="569"/>
      <c r="AE20" s="569"/>
      <c r="AF20" s="569"/>
      <c r="AG20" s="569"/>
    </row>
    <row r="21" spans="1:63" s="2" customFormat="1" ht="15.75" customHeight="1">
      <c r="A21" s="569"/>
      <c r="B21" s="569"/>
      <c r="C21" s="569"/>
      <c r="D21" s="569"/>
      <c r="E21" s="569"/>
      <c r="F21" s="569"/>
      <c r="G21" s="569"/>
      <c r="H21" s="569"/>
      <c r="I21" s="569"/>
      <c r="J21" s="569"/>
      <c r="K21" s="569"/>
      <c r="L21" s="569"/>
      <c r="M21" s="569"/>
      <c r="N21" s="569"/>
      <c r="O21" s="569"/>
      <c r="P21" s="569"/>
      <c r="Q21" s="569"/>
      <c r="R21" s="569"/>
      <c r="S21" s="569"/>
      <c r="T21" s="569"/>
      <c r="U21" s="569"/>
      <c r="V21" s="569"/>
      <c r="W21" s="569"/>
      <c r="X21" s="569"/>
      <c r="Y21" s="569"/>
      <c r="Z21" s="569"/>
      <c r="AA21" s="569"/>
      <c r="AB21" s="569"/>
      <c r="AC21" s="569"/>
      <c r="AD21" s="569"/>
      <c r="AE21" s="569"/>
      <c r="AF21" s="569"/>
      <c r="AG21" s="569"/>
    </row>
    <row r="22" spans="1:63" s="3" customFormat="1" ht="15.75" customHeight="1">
      <c r="A22" s="958" t="s">
        <v>12</v>
      </c>
      <c r="B22" s="946" t="s">
        <v>722</v>
      </c>
      <c r="C22" s="946"/>
      <c r="D22" s="946"/>
      <c r="E22" s="946"/>
      <c r="F22" s="946" t="s">
        <v>724</v>
      </c>
      <c r="G22" s="946"/>
      <c r="H22" s="946"/>
      <c r="I22" s="946"/>
      <c r="J22" s="946" t="s">
        <v>726</v>
      </c>
      <c r="K22" s="946"/>
      <c r="L22" s="946"/>
      <c r="M22" s="946"/>
      <c r="N22" s="946" t="s">
        <v>728</v>
      </c>
      <c r="O22" s="946"/>
      <c r="P22" s="946"/>
      <c r="Q22" s="946"/>
      <c r="R22" s="946" t="s">
        <v>14</v>
      </c>
      <c r="S22" s="946"/>
      <c r="T22" s="946"/>
      <c r="U22" s="946"/>
      <c r="V22" s="946" t="s">
        <v>721</v>
      </c>
      <c r="W22" s="946"/>
      <c r="X22" s="946"/>
      <c r="Y22" s="946"/>
      <c r="Z22" s="946" t="s">
        <v>707</v>
      </c>
      <c r="AA22" s="946"/>
      <c r="AB22" s="946"/>
      <c r="AC22" s="946"/>
      <c r="AD22" s="946" t="s">
        <v>709</v>
      </c>
      <c r="AE22" s="946"/>
      <c r="AF22" s="946"/>
      <c r="AG22" s="946"/>
      <c r="AM22" s="2"/>
      <c r="AN22" s="620">
        <v>4.08</v>
      </c>
      <c r="AO22" s="620"/>
      <c r="AP22" s="620"/>
      <c r="AQ22" s="620"/>
      <c r="AR22" s="2"/>
      <c r="AS22" s="2"/>
      <c r="AT22" s="2"/>
      <c r="AU22" s="2"/>
      <c r="AV22" s="2"/>
      <c r="AW22" s="2"/>
      <c r="AX22" s="2"/>
      <c r="AY22" s="2"/>
      <c r="AZ22" s="2"/>
      <c r="BA22" s="2"/>
      <c r="BB22" s="2"/>
      <c r="BC22" s="2"/>
      <c r="BD22" s="2"/>
      <c r="BE22" s="2"/>
      <c r="BF22" s="2"/>
      <c r="BG22" s="2"/>
      <c r="BH22" s="2"/>
      <c r="BI22" s="2"/>
      <c r="BJ22" s="2"/>
      <c r="BK22" s="2"/>
    </row>
    <row r="23" spans="1:63" s="3" customFormat="1" ht="15.75" customHeight="1">
      <c r="A23" s="959"/>
      <c r="B23" s="961">
        <v>0.621</v>
      </c>
      <c r="C23" s="962"/>
      <c r="D23" s="962"/>
      <c r="E23" s="963"/>
      <c r="F23" s="967"/>
      <c r="G23" s="968"/>
      <c r="H23" s="968"/>
      <c r="I23" s="969"/>
      <c r="J23" s="967"/>
      <c r="K23" s="968"/>
      <c r="L23" s="968"/>
      <c r="M23" s="969"/>
      <c r="N23" s="967"/>
      <c r="O23" s="968"/>
      <c r="P23" s="968"/>
      <c r="Q23" s="969"/>
      <c r="R23" s="967"/>
      <c r="S23" s="968"/>
      <c r="T23" s="968"/>
      <c r="U23" s="969"/>
      <c r="V23" s="973" t="s">
        <v>5</v>
      </c>
      <c r="W23" s="974"/>
      <c r="X23" s="974"/>
      <c r="Y23" s="975"/>
      <c r="Z23" s="907">
        <v>0.44600000000000001</v>
      </c>
      <c r="AA23" s="714"/>
      <c r="AB23" s="714"/>
      <c r="AC23" s="908"/>
      <c r="AD23" s="907">
        <v>0.57299999999999995</v>
      </c>
      <c r="AE23" s="714"/>
      <c r="AF23" s="714"/>
      <c r="AG23" s="714"/>
      <c r="AH23" s="366" t="s">
        <v>556</v>
      </c>
      <c r="AI23" s="367"/>
      <c r="AJ23" s="367"/>
      <c r="AK23" s="367"/>
      <c r="AL23" s="367"/>
      <c r="AM23" s="622" t="s">
        <v>889</v>
      </c>
      <c r="AN23" s="623" t="s">
        <v>895</v>
      </c>
      <c r="AO23" s="623"/>
      <c r="AP23" s="623"/>
      <c r="AQ23" s="623"/>
      <c r="AR23" s="623" t="s">
        <v>703</v>
      </c>
      <c r="AS23" s="623"/>
      <c r="AT23" s="623"/>
      <c r="AU23" s="623"/>
      <c r="AV23" s="623" t="s">
        <v>890</v>
      </c>
      <c r="AW23" s="623"/>
      <c r="AX23" s="623"/>
      <c r="AY23" s="623"/>
      <c r="AZ23" s="623" t="s">
        <v>891</v>
      </c>
      <c r="BA23" s="623"/>
      <c r="BB23" s="623"/>
      <c r="BC23" s="623"/>
      <c r="BD23" s="623" t="s">
        <v>892</v>
      </c>
      <c r="BE23" s="623"/>
      <c r="BF23" s="623"/>
      <c r="BG23" s="623"/>
      <c r="BH23" s="623" t="s">
        <v>893</v>
      </c>
      <c r="BI23" s="623"/>
      <c r="BJ23" s="623"/>
      <c r="BK23" s="623"/>
    </row>
    <row r="24" spans="1:63" s="2" customFormat="1" ht="15.75" customHeight="1">
      <c r="A24" s="960"/>
      <c r="B24" s="964"/>
      <c r="C24" s="965"/>
      <c r="D24" s="965"/>
      <c r="E24" s="966"/>
      <c r="F24" s="970"/>
      <c r="G24" s="971"/>
      <c r="H24" s="971"/>
      <c r="I24" s="972"/>
      <c r="J24" s="970"/>
      <c r="K24" s="971"/>
      <c r="L24" s="971"/>
      <c r="M24" s="972"/>
      <c r="N24" s="970"/>
      <c r="O24" s="971"/>
      <c r="P24" s="971"/>
      <c r="Q24" s="972"/>
      <c r="R24" s="970"/>
      <c r="S24" s="971"/>
      <c r="T24" s="971"/>
      <c r="U24" s="972"/>
      <c r="V24" s="973"/>
      <c r="W24" s="974"/>
      <c r="X24" s="974"/>
      <c r="Y24" s="975"/>
      <c r="Z24" s="907"/>
      <c r="AA24" s="714"/>
      <c r="AB24" s="714"/>
      <c r="AC24" s="908"/>
      <c r="AD24" s="907"/>
      <c r="AE24" s="714"/>
      <c r="AF24" s="714"/>
      <c r="AG24" s="714"/>
      <c r="AH24" s="366"/>
      <c r="AI24" s="367"/>
      <c r="AJ24" s="367"/>
      <c r="AK24" s="367"/>
      <c r="AL24" s="367"/>
      <c r="AM24" s="622"/>
      <c r="AN24" s="623">
        <v>44.6</v>
      </c>
      <c r="AO24" s="623"/>
      <c r="AP24" s="623"/>
      <c r="AQ24" s="623"/>
      <c r="AR24" s="653">
        <f>AN24+$AN$22</f>
        <v>48.68</v>
      </c>
      <c r="AS24" s="653"/>
      <c r="AT24" s="653"/>
      <c r="AU24" s="653"/>
      <c r="AV24" s="653">
        <f t="shared" ref="AV24" si="0">AR24+$AN$22</f>
        <v>52.76</v>
      </c>
      <c r="AW24" s="653"/>
      <c r="AX24" s="653"/>
      <c r="AY24" s="653"/>
      <c r="AZ24" s="653">
        <f t="shared" ref="AZ24" si="1">AV24+$AN$22</f>
        <v>56.839999999999996</v>
      </c>
      <c r="BA24" s="653"/>
      <c r="BB24" s="653"/>
      <c r="BC24" s="653"/>
      <c r="BD24" s="653">
        <f t="shared" ref="BD24" si="2">AZ24+$AN$22</f>
        <v>60.919999999999995</v>
      </c>
      <c r="BE24" s="653"/>
      <c r="BF24" s="653"/>
      <c r="BG24" s="653"/>
      <c r="BH24" s="563" t="s">
        <v>898</v>
      </c>
      <c r="BI24" s="564"/>
      <c r="BJ24" s="564"/>
      <c r="BK24" s="565"/>
    </row>
    <row r="25" spans="1:63" s="3" customFormat="1" ht="15.75" customHeight="1">
      <c r="A25" s="677" t="s">
        <v>33</v>
      </c>
      <c r="B25" s="677"/>
      <c r="C25" s="677"/>
      <c r="D25" s="677"/>
      <c r="E25" s="677"/>
      <c r="F25" s="677"/>
      <c r="G25" s="677"/>
      <c r="H25" s="677"/>
      <c r="I25" s="677"/>
      <c r="J25" s="677"/>
      <c r="K25" s="677"/>
      <c r="L25" s="677"/>
      <c r="M25" s="677"/>
      <c r="N25" s="677"/>
      <c r="O25" s="677"/>
      <c r="P25" s="677"/>
      <c r="Q25" s="677"/>
      <c r="R25" s="677"/>
      <c r="S25" s="677"/>
      <c r="T25" s="677"/>
      <c r="U25" s="677"/>
      <c r="V25" s="677"/>
      <c r="W25" s="677"/>
      <c r="X25" s="677"/>
      <c r="Y25" s="677"/>
      <c r="Z25" s="677"/>
      <c r="AA25" s="677"/>
      <c r="AB25" s="677"/>
      <c r="AC25" s="677"/>
      <c r="AD25" s="677"/>
      <c r="AE25" s="677"/>
      <c r="AF25" s="677"/>
      <c r="AG25" s="677"/>
      <c r="AM25" s="622"/>
      <c r="AN25" s="623"/>
      <c r="AO25" s="623"/>
      <c r="AP25" s="623"/>
      <c r="AQ25" s="623"/>
      <c r="AR25" s="653"/>
      <c r="AS25" s="653"/>
      <c r="AT25" s="653"/>
      <c r="AU25" s="653"/>
      <c r="AV25" s="653"/>
      <c r="AW25" s="653"/>
      <c r="AX25" s="653"/>
      <c r="AY25" s="653"/>
      <c r="AZ25" s="653"/>
      <c r="BA25" s="653"/>
      <c r="BB25" s="653"/>
      <c r="BC25" s="653"/>
      <c r="BD25" s="653"/>
      <c r="BE25" s="653"/>
      <c r="BF25" s="653"/>
      <c r="BG25" s="653"/>
      <c r="BH25" s="566"/>
      <c r="BI25" s="567"/>
      <c r="BJ25" s="567"/>
      <c r="BK25" s="568"/>
    </row>
    <row r="26" spans="1:63" s="3" customFormat="1" ht="15.75" customHeight="1">
      <c r="A26" s="591"/>
      <c r="B26" s="591"/>
      <c r="C26" s="591"/>
      <c r="D26" s="591"/>
      <c r="E26" s="591"/>
      <c r="F26" s="591"/>
      <c r="G26" s="591"/>
      <c r="H26" s="591"/>
      <c r="I26" s="591"/>
      <c r="J26" s="591"/>
      <c r="K26" s="591"/>
      <c r="L26" s="591"/>
      <c r="M26" s="591"/>
      <c r="N26" s="591"/>
      <c r="O26" s="591"/>
      <c r="P26" s="591"/>
      <c r="Q26" s="591"/>
      <c r="R26" s="591"/>
      <c r="S26" s="591"/>
      <c r="T26" s="591"/>
      <c r="U26" s="591"/>
      <c r="V26" s="591"/>
      <c r="W26" s="591"/>
      <c r="X26" s="591"/>
      <c r="Y26" s="591"/>
      <c r="Z26" s="591"/>
      <c r="AA26" s="591"/>
      <c r="AB26" s="591"/>
      <c r="AC26" s="591"/>
      <c r="AD26" s="591"/>
      <c r="AE26" s="591"/>
      <c r="AF26" s="591"/>
      <c r="AG26" s="591"/>
      <c r="BH26" s="922">
        <f>BD24+AN22</f>
        <v>65</v>
      </c>
      <c r="BI26" s="922"/>
      <c r="BJ26" s="922"/>
      <c r="BK26" s="922"/>
    </row>
    <row r="27" spans="1:63" ht="15.75" customHeight="1">
      <c r="A27" s="947" t="s">
        <v>790</v>
      </c>
      <c r="B27" s="947"/>
      <c r="C27" s="947"/>
      <c r="D27" s="947"/>
      <c r="E27" s="947"/>
      <c r="F27" s="947"/>
      <c r="G27" s="947"/>
      <c r="H27" s="947"/>
      <c r="I27" s="947"/>
      <c r="J27" s="947"/>
      <c r="K27" s="947"/>
      <c r="L27" s="947"/>
      <c r="M27" s="947"/>
      <c r="N27" s="947"/>
      <c r="O27" s="947"/>
      <c r="P27" s="947"/>
      <c r="Q27" s="947"/>
      <c r="R27" s="947"/>
      <c r="S27" s="947"/>
      <c r="T27" s="947"/>
      <c r="U27" s="947"/>
      <c r="V27" s="947"/>
      <c r="W27" s="947"/>
      <c r="X27" s="947"/>
      <c r="Y27" s="947"/>
      <c r="Z27" s="947"/>
      <c r="AA27" s="947"/>
      <c r="AB27" s="947"/>
      <c r="AC27" s="947"/>
      <c r="AD27" s="947"/>
      <c r="AE27" s="947"/>
      <c r="AF27" s="947"/>
      <c r="AG27" s="947"/>
    </row>
    <row r="28" spans="1:63" ht="15.75" customHeight="1">
      <c r="A28" s="957"/>
      <c r="B28" s="957"/>
      <c r="C28" s="957"/>
      <c r="D28" s="957"/>
      <c r="E28" s="957"/>
      <c r="F28" s="957"/>
      <c r="G28" s="957"/>
      <c r="H28" s="957"/>
      <c r="I28" s="957"/>
      <c r="J28" s="957"/>
      <c r="K28" s="957"/>
      <c r="L28" s="957"/>
      <c r="M28" s="957"/>
      <c r="N28" s="957"/>
      <c r="O28" s="957"/>
      <c r="P28" s="957"/>
      <c r="Q28" s="957"/>
      <c r="R28" s="957"/>
      <c r="S28" s="957"/>
      <c r="T28" s="957"/>
      <c r="U28" s="957"/>
      <c r="V28" s="957"/>
      <c r="W28" s="957"/>
      <c r="X28" s="957"/>
      <c r="Y28" s="957"/>
      <c r="Z28" s="957"/>
      <c r="AA28" s="957"/>
      <c r="AB28" s="957"/>
      <c r="AC28" s="957"/>
      <c r="AD28" s="957"/>
      <c r="AE28" s="957"/>
      <c r="AF28" s="957"/>
      <c r="AG28" s="957"/>
    </row>
    <row r="29" spans="1:63" s="3" customFormat="1" ht="16.5" customHeight="1">
      <c r="A29" s="1024" t="s">
        <v>730</v>
      </c>
      <c r="B29" s="1025"/>
      <c r="C29" s="1025"/>
      <c r="D29" s="1025"/>
      <c r="E29" s="1025"/>
      <c r="F29" s="1025"/>
      <c r="G29" s="1025"/>
      <c r="H29" s="1025"/>
      <c r="I29" s="1025"/>
      <c r="J29" s="1025"/>
      <c r="K29" s="1025"/>
      <c r="L29" s="1025"/>
      <c r="M29" s="1025"/>
      <c r="N29" s="1025"/>
      <c r="O29" s="1025"/>
      <c r="P29" s="1025"/>
      <c r="Q29" s="1025"/>
      <c r="R29" s="1025"/>
      <c r="S29" s="1025"/>
      <c r="T29" s="1025"/>
      <c r="U29" s="1026"/>
      <c r="V29" s="1027" t="s">
        <v>712</v>
      </c>
      <c r="W29" s="1025"/>
      <c r="X29" s="1025"/>
      <c r="Y29" s="1026"/>
      <c r="Z29" s="1027" t="s">
        <v>705</v>
      </c>
      <c r="AA29" s="1025"/>
      <c r="AB29" s="1025"/>
      <c r="AC29" s="1026"/>
      <c r="AD29" s="1027" t="s">
        <v>717</v>
      </c>
      <c r="AE29" s="1025"/>
      <c r="AF29" s="1025"/>
      <c r="AG29" s="1028"/>
    </row>
    <row r="30" spans="1:63" ht="16.5" customHeight="1">
      <c r="A30" s="496" t="s">
        <v>463</v>
      </c>
      <c r="B30" s="497"/>
      <c r="C30" s="497"/>
      <c r="D30" s="497"/>
      <c r="E30" s="497"/>
      <c r="F30" s="497"/>
      <c r="G30" s="497"/>
      <c r="H30" s="497"/>
      <c r="I30" s="497"/>
      <c r="J30" s="497"/>
      <c r="K30" s="497"/>
      <c r="L30" s="497"/>
      <c r="M30" s="497"/>
      <c r="N30" s="497"/>
      <c r="O30" s="497"/>
      <c r="P30" s="497"/>
      <c r="Q30" s="497"/>
      <c r="R30" s="497"/>
      <c r="S30" s="497"/>
      <c r="T30" s="497"/>
      <c r="U30" s="498"/>
      <c r="V30" s="496" t="s">
        <v>683</v>
      </c>
      <c r="W30" s="497"/>
      <c r="X30" s="497"/>
      <c r="Y30" s="498"/>
      <c r="Z30" s="1029" t="s">
        <v>870</v>
      </c>
      <c r="AA30" s="1030"/>
      <c r="AB30" s="1030"/>
      <c r="AC30" s="1031"/>
      <c r="AD30" s="571" t="s">
        <v>623</v>
      </c>
      <c r="AE30" s="572"/>
      <c r="AF30" s="572"/>
      <c r="AG30" s="573"/>
      <c r="AH30" s="366" t="s">
        <v>556</v>
      </c>
    </row>
    <row r="31" spans="1:63" ht="15.75" customHeight="1">
      <c r="A31" s="496"/>
      <c r="B31" s="497"/>
      <c r="C31" s="497"/>
      <c r="D31" s="497"/>
      <c r="E31" s="497"/>
      <c r="F31" s="497"/>
      <c r="G31" s="497"/>
      <c r="H31" s="497"/>
      <c r="I31" s="497"/>
      <c r="J31" s="497"/>
      <c r="K31" s="497"/>
      <c r="L31" s="497"/>
      <c r="M31" s="497"/>
      <c r="N31" s="497"/>
      <c r="O31" s="497"/>
      <c r="P31" s="497"/>
      <c r="Q31" s="497"/>
      <c r="R31" s="497"/>
      <c r="S31" s="497"/>
      <c r="T31" s="497"/>
      <c r="U31" s="498"/>
      <c r="V31" s="496"/>
      <c r="W31" s="497"/>
      <c r="X31" s="497"/>
      <c r="Y31" s="498"/>
      <c r="Z31" s="1029"/>
      <c r="AA31" s="1030"/>
      <c r="AB31" s="1030"/>
      <c r="AC31" s="1031"/>
      <c r="AD31" s="571"/>
      <c r="AE31" s="572"/>
      <c r="AF31" s="572"/>
      <c r="AG31" s="573"/>
    </row>
    <row r="32" spans="1:63" ht="15.75" customHeight="1">
      <c r="A32" s="496"/>
      <c r="B32" s="497"/>
      <c r="C32" s="497"/>
      <c r="D32" s="497"/>
      <c r="E32" s="497"/>
      <c r="F32" s="497"/>
      <c r="G32" s="497"/>
      <c r="H32" s="497"/>
      <c r="I32" s="497"/>
      <c r="J32" s="497"/>
      <c r="K32" s="497"/>
      <c r="L32" s="497"/>
      <c r="M32" s="497"/>
      <c r="N32" s="497"/>
      <c r="O32" s="497"/>
      <c r="P32" s="497"/>
      <c r="Q32" s="497"/>
      <c r="R32" s="497"/>
      <c r="S32" s="497"/>
      <c r="T32" s="497"/>
      <c r="U32" s="498"/>
      <c r="V32" s="496"/>
      <c r="W32" s="497"/>
      <c r="X32" s="497"/>
      <c r="Y32" s="498"/>
      <c r="Z32" s="1029"/>
      <c r="AA32" s="1030"/>
      <c r="AB32" s="1030"/>
      <c r="AC32" s="1031"/>
      <c r="AD32" s="571"/>
      <c r="AE32" s="572"/>
      <c r="AF32" s="572"/>
      <c r="AG32" s="573"/>
    </row>
    <row r="33" spans="1:38" ht="15.75" customHeight="1">
      <c r="A33" s="474"/>
      <c r="B33" s="475"/>
      <c r="C33" s="475"/>
      <c r="D33" s="475"/>
      <c r="E33" s="475"/>
      <c r="F33" s="475"/>
      <c r="G33" s="475"/>
      <c r="H33" s="475"/>
      <c r="I33" s="475"/>
      <c r="J33" s="475"/>
      <c r="K33" s="475"/>
      <c r="L33" s="475"/>
      <c r="M33" s="475"/>
      <c r="N33" s="475"/>
      <c r="O33" s="475"/>
      <c r="P33" s="475"/>
      <c r="Q33" s="475"/>
      <c r="R33" s="475"/>
      <c r="S33" s="475"/>
      <c r="T33" s="475"/>
      <c r="U33" s="476"/>
      <c r="V33" s="474"/>
      <c r="W33" s="475"/>
      <c r="X33" s="475"/>
      <c r="Y33" s="476"/>
      <c r="Z33" s="1032"/>
      <c r="AA33" s="1033"/>
      <c r="AB33" s="1033"/>
      <c r="AC33" s="1034"/>
      <c r="AD33" s="574"/>
      <c r="AE33" s="575"/>
      <c r="AF33" s="575"/>
      <c r="AG33" s="576"/>
    </row>
    <row r="34" spans="1:38" ht="15.75" customHeight="1">
      <c r="A34" s="577" t="s">
        <v>464</v>
      </c>
      <c r="B34" s="578"/>
      <c r="C34" s="578"/>
      <c r="D34" s="578"/>
      <c r="E34" s="578"/>
      <c r="F34" s="578"/>
      <c r="G34" s="578"/>
      <c r="H34" s="578"/>
      <c r="I34" s="578"/>
      <c r="J34" s="578"/>
      <c r="K34" s="578"/>
      <c r="L34" s="578"/>
      <c r="M34" s="578"/>
      <c r="N34" s="578"/>
      <c r="O34" s="578"/>
      <c r="P34" s="578"/>
      <c r="Q34" s="578"/>
      <c r="R34" s="578"/>
      <c r="S34" s="578"/>
      <c r="T34" s="578"/>
      <c r="U34" s="579"/>
      <c r="V34" s="577" t="s">
        <v>348</v>
      </c>
      <c r="W34" s="578"/>
      <c r="X34" s="578"/>
      <c r="Y34" s="579"/>
      <c r="Z34" s="658" t="s">
        <v>626</v>
      </c>
      <c r="AA34" s="659"/>
      <c r="AB34" s="659"/>
      <c r="AC34" s="660"/>
      <c r="AD34" s="661" t="s">
        <v>623</v>
      </c>
      <c r="AE34" s="662"/>
      <c r="AF34" s="662"/>
      <c r="AG34" s="1038"/>
      <c r="AH34" s="366" t="s">
        <v>556</v>
      </c>
    </row>
    <row r="35" spans="1:38" ht="15.75" customHeight="1">
      <c r="A35" s="474"/>
      <c r="B35" s="475"/>
      <c r="C35" s="475"/>
      <c r="D35" s="475"/>
      <c r="E35" s="475"/>
      <c r="F35" s="475"/>
      <c r="G35" s="475"/>
      <c r="H35" s="475"/>
      <c r="I35" s="475"/>
      <c r="J35" s="475"/>
      <c r="K35" s="475"/>
      <c r="L35" s="475"/>
      <c r="M35" s="475"/>
      <c r="N35" s="475"/>
      <c r="O35" s="475"/>
      <c r="P35" s="475"/>
      <c r="Q35" s="475"/>
      <c r="R35" s="475"/>
      <c r="S35" s="475"/>
      <c r="T35" s="475"/>
      <c r="U35" s="476"/>
      <c r="V35" s="474"/>
      <c r="W35" s="475"/>
      <c r="X35" s="475"/>
      <c r="Y35" s="476"/>
      <c r="Z35" s="1035"/>
      <c r="AA35" s="1036"/>
      <c r="AB35" s="1036"/>
      <c r="AC35" s="1037"/>
      <c r="AD35" s="1039"/>
      <c r="AE35" s="1040"/>
      <c r="AF35" s="1040"/>
      <c r="AG35" s="1041"/>
    </row>
    <row r="36" spans="1:38" ht="15.75" customHeight="1">
      <c r="A36" s="1042" t="s">
        <v>3</v>
      </c>
      <c r="B36" s="1042"/>
      <c r="C36" s="1042"/>
      <c r="D36" s="1042"/>
      <c r="E36" s="1042"/>
      <c r="F36" s="1042"/>
      <c r="G36" s="5"/>
      <c r="H36" s="5"/>
      <c r="I36" s="5"/>
      <c r="J36" s="5"/>
      <c r="K36" s="5"/>
      <c r="L36" s="5"/>
      <c r="M36" s="5"/>
      <c r="N36" s="5"/>
      <c r="O36" s="5"/>
      <c r="P36" s="5"/>
      <c r="Q36" s="5"/>
      <c r="R36" s="30"/>
      <c r="S36" s="30"/>
      <c r="T36" s="30"/>
      <c r="U36" s="30"/>
      <c r="V36" s="30"/>
      <c r="W36" s="30"/>
      <c r="X36" s="30"/>
      <c r="Y36" s="30"/>
      <c r="Z36" s="4"/>
      <c r="AA36" s="4"/>
    </row>
    <row r="37" spans="1:38" ht="15.75" customHeight="1" thickBot="1">
      <c r="A37" s="945"/>
      <c r="B37" s="945"/>
      <c r="C37" s="945"/>
      <c r="D37" s="945"/>
      <c r="E37" s="945"/>
      <c r="F37" s="945"/>
    </row>
    <row r="38" spans="1:38" ht="15.75" customHeight="1" thickTop="1">
      <c r="A38" s="569" t="s">
        <v>187</v>
      </c>
      <c r="B38" s="570"/>
      <c r="C38" s="570"/>
      <c r="D38" s="570"/>
      <c r="E38" s="570"/>
      <c r="F38" s="570"/>
      <c r="G38" s="570"/>
      <c r="H38" s="570"/>
      <c r="I38" s="570"/>
      <c r="J38" s="570"/>
      <c r="K38" s="570"/>
      <c r="L38" s="570"/>
      <c r="M38" s="570"/>
      <c r="N38" s="570"/>
      <c r="O38" s="570"/>
      <c r="P38" s="570"/>
      <c r="Q38" s="570"/>
      <c r="R38" s="570"/>
      <c r="S38" s="570"/>
      <c r="T38" s="570"/>
      <c r="U38" s="570"/>
      <c r="V38" s="570"/>
      <c r="W38" s="570"/>
      <c r="X38" s="570"/>
      <c r="Y38" s="570"/>
      <c r="Z38" s="570"/>
      <c r="AA38" s="570"/>
      <c r="AB38" s="570"/>
      <c r="AC38" s="570"/>
      <c r="AD38" s="570"/>
      <c r="AE38" s="570"/>
      <c r="AF38" s="570"/>
      <c r="AG38" s="570"/>
    </row>
    <row r="39" spans="1:38" ht="15.75" customHeight="1">
      <c r="A39" s="569"/>
      <c r="B39" s="570"/>
      <c r="C39" s="570"/>
      <c r="D39" s="570"/>
      <c r="E39" s="570"/>
      <c r="F39" s="570"/>
      <c r="G39" s="570"/>
      <c r="H39" s="570"/>
      <c r="I39" s="570"/>
      <c r="J39" s="570"/>
      <c r="K39" s="570"/>
      <c r="L39" s="570"/>
      <c r="M39" s="570"/>
      <c r="N39" s="570"/>
      <c r="O39" s="570"/>
      <c r="P39" s="570"/>
      <c r="Q39" s="570"/>
      <c r="R39" s="570"/>
      <c r="S39" s="570"/>
      <c r="T39" s="570"/>
      <c r="U39" s="570"/>
      <c r="V39" s="570"/>
      <c r="W39" s="570"/>
      <c r="X39" s="570"/>
      <c r="Y39" s="570"/>
      <c r="Z39" s="570"/>
      <c r="AA39" s="570"/>
      <c r="AB39" s="570"/>
      <c r="AC39" s="570"/>
      <c r="AD39" s="570"/>
      <c r="AE39" s="570"/>
      <c r="AF39" s="570"/>
      <c r="AG39" s="570"/>
    </row>
    <row r="40" spans="1:38" s="3" customFormat="1" ht="15.75" customHeight="1">
      <c r="A40" s="946" t="s">
        <v>703</v>
      </c>
      <c r="B40" s="946"/>
      <c r="C40" s="946"/>
      <c r="D40" s="946"/>
      <c r="E40" s="946"/>
      <c r="F40" s="946"/>
      <c r="G40" s="946" t="s">
        <v>705</v>
      </c>
      <c r="H40" s="946"/>
      <c r="I40" s="946"/>
      <c r="J40" s="946"/>
      <c r="K40" s="946"/>
      <c r="L40" s="946"/>
      <c r="M40" s="946" t="s">
        <v>717</v>
      </c>
      <c r="N40" s="946"/>
      <c r="O40" s="946"/>
      <c r="P40" s="946"/>
      <c r="Q40" s="946"/>
      <c r="R40" s="946"/>
      <c r="S40" s="946" t="s">
        <v>707</v>
      </c>
      <c r="T40" s="946"/>
      <c r="U40" s="946"/>
      <c r="V40" s="946"/>
      <c r="W40" s="946"/>
      <c r="X40" s="946"/>
      <c r="Y40" s="946" t="s">
        <v>709</v>
      </c>
      <c r="Z40" s="946"/>
      <c r="AA40" s="946"/>
      <c r="AB40" s="946"/>
      <c r="AC40" s="946"/>
      <c r="AD40" s="946"/>
    </row>
    <row r="41" spans="1:38" s="3" customFormat="1" ht="15.75" customHeight="1">
      <c r="A41" s="946"/>
      <c r="B41" s="946"/>
      <c r="C41" s="946"/>
      <c r="D41" s="946"/>
      <c r="E41" s="946"/>
      <c r="F41" s="946"/>
      <c r="G41" s="946"/>
      <c r="H41" s="946"/>
      <c r="I41" s="946"/>
      <c r="J41" s="946"/>
      <c r="K41" s="946"/>
      <c r="L41" s="946"/>
      <c r="M41" s="946"/>
      <c r="N41" s="946"/>
      <c r="O41" s="946"/>
      <c r="P41" s="946"/>
      <c r="Q41" s="946"/>
      <c r="R41" s="946"/>
      <c r="S41" s="1016"/>
      <c r="T41" s="1016"/>
      <c r="U41" s="1016"/>
      <c r="V41" s="1016"/>
      <c r="W41" s="1016"/>
      <c r="X41" s="1016"/>
      <c r="Y41" s="946"/>
      <c r="Z41" s="946"/>
      <c r="AA41" s="946"/>
      <c r="AB41" s="946"/>
      <c r="AC41" s="946"/>
      <c r="AD41" s="946"/>
    </row>
    <row r="42" spans="1:38" s="3" customFormat="1" ht="15.75" customHeight="1">
      <c r="A42" s="1044" t="s">
        <v>344</v>
      </c>
      <c r="B42" s="1044"/>
      <c r="C42" s="1044"/>
      <c r="D42" s="1044"/>
      <c r="E42" s="1044"/>
      <c r="F42" s="1044"/>
      <c r="G42" s="1012">
        <v>0.95799999999999996</v>
      </c>
      <c r="H42" s="1012"/>
      <c r="I42" s="1012"/>
      <c r="J42" s="1012"/>
      <c r="K42" s="1012"/>
      <c r="L42" s="1012"/>
      <c r="M42" s="1013" t="s">
        <v>623</v>
      </c>
      <c r="N42" s="1013"/>
      <c r="O42" s="1013"/>
      <c r="P42" s="1013"/>
      <c r="Q42" s="1013"/>
      <c r="R42" s="1013"/>
      <c r="S42" s="1055">
        <v>1</v>
      </c>
      <c r="T42" s="691"/>
      <c r="U42" s="691"/>
      <c r="V42" s="691"/>
      <c r="W42" s="691"/>
      <c r="X42" s="691"/>
      <c r="Y42" s="714">
        <v>0.95</v>
      </c>
      <c r="Z42" s="714"/>
      <c r="AA42" s="714"/>
      <c r="AB42" s="714"/>
      <c r="AC42" s="714"/>
      <c r="AD42" s="714"/>
      <c r="AH42" s="368" t="s">
        <v>556</v>
      </c>
    </row>
    <row r="43" spans="1:38" s="2" customFormat="1" ht="15.75" customHeight="1">
      <c r="A43" s="1044"/>
      <c r="B43" s="1044"/>
      <c r="C43" s="1044"/>
      <c r="D43" s="1044"/>
      <c r="E43" s="1044"/>
      <c r="F43" s="1044"/>
      <c r="G43" s="1012"/>
      <c r="H43" s="1012"/>
      <c r="I43" s="1012"/>
      <c r="J43" s="1012"/>
      <c r="K43" s="1012"/>
      <c r="L43" s="1012"/>
      <c r="M43" s="1013"/>
      <c r="N43" s="1013"/>
      <c r="O43" s="1013"/>
      <c r="P43" s="1013"/>
      <c r="Q43" s="1013"/>
      <c r="R43" s="1013"/>
      <c r="S43" s="691"/>
      <c r="T43" s="691"/>
      <c r="U43" s="691"/>
      <c r="V43" s="691"/>
      <c r="W43" s="691"/>
      <c r="X43" s="691"/>
      <c r="Y43" s="714"/>
      <c r="Z43" s="714"/>
      <c r="AA43" s="714"/>
      <c r="AB43" s="714"/>
      <c r="AC43" s="714"/>
      <c r="AD43" s="714"/>
      <c r="AH43" s="368"/>
      <c r="AI43" s="3"/>
      <c r="AJ43" s="3"/>
      <c r="AK43" s="3"/>
      <c r="AL43" s="3"/>
    </row>
    <row r="44" spans="1:38" ht="15.75" customHeight="1">
      <c r="A44" s="947" t="s">
        <v>192</v>
      </c>
      <c r="B44" s="947"/>
      <c r="C44" s="947"/>
      <c r="D44" s="947"/>
      <c r="E44" s="947"/>
      <c r="F44" s="947"/>
      <c r="G44" s="947"/>
      <c r="H44" s="947"/>
      <c r="I44" s="947"/>
      <c r="J44" s="947"/>
      <c r="K44" s="947"/>
      <c r="L44" s="947"/>
      <c r="M44" s="947"/>
      <c r="N44" s="947"/>
      <c r="O44" s="947"/>
      <c r="P44" s="947"/>
      <c r="Q44" s="947"/>
      <c r="R44" s="947"/>
      <c r="S44" s="947"/>
      <c r="T44" s="947"/>
      <c r="U44" s="947"/>
      <c r="V44" s="947"/>
      <c r="W44" s="947"/>
      <c r="X44" s="947"/>
      <c r="Y44" s="947"/>
      <c r="Z44" s="947"/>
      <c r="AA44" s="947"/>
      <c r="AB44" s="947"/>
      <c r="AC44" s="947"/>
      <c r="AD44" s="947"/>
      <c r="AE44" s="947"/>
      <c r="AF44" s="947"/>
      <c r="AG44" s="947"/>
    </row>
    <row r="45" spans="1:38" ht="15.75" customHeight="1">
      <c r="A45" s="947"/>
      <c r="B45" s="947"/>
      <c r="C45" s="947"/>
      <c r="D45" s="947"/>
      <c r="E45" s="947"/>
      <c r="F45" s="947"/>
      <c r="G45" s="947"/>
      <c r="H45" s="947"/>
      <c r="I45" s="947"/>
      <c r="J45" s="947"/>
      <c r="K45" s="947"/>
      <c r="L45" s="947"/>
      <c r="M45" s="947"/>
      <c r="N45" s="947"/>
      <c r="O45" s="947"/>
      <c r="P45" s="947"/>
      <c r="Q45" s="947"/>
      <c r="R45" s="947"/>
      <c r="S45" s="947"/>
      <c r="T45" s="947"/>
      <c r="U45" s="947"/>
      <c r="V45" s="947"/>
      <c r="W45" s="947"/>
      <c r="X45" s="947"/>
      <c r="Y45" s="947"/>
      <c r="Z45" s="947"/>
      <c r="AA45" s="947"/>
      <c r="AB45" s="947"/>
      <c r="AC45" s="947"/>
      <c r="AD45" s="947"/>
      <c r="AE45" s="947"/>
      <c r="AF45" s="947"/>
      <c r="AG45" s="947"/>
    </row>
    <row r="46" spans="1:38" s="3" customFormat="1" ht="16.5" customHeight="1">
      <c r="A46" s="1050" t="s">
        <v>730</v>
      </c>
      <c r="B46" s="1051"/>
      <c r="C46" s="1051"/>
      <c r="D46" s="1051"/>
      <c r="E46" s="1051"/>
      <c r="F46" s="1051"/>
      <c r="G46" s="1051"/>
      <c r="H46" s="1051"/>
      <c r="I46" s="1051"/>
      <c r="J46" s="1051"/>
      <c r="K46" s="1051"/>
      <c r="L46" s="1051"/>
      <c r="M46" s="1051"/>
      <c r="N46" s="1051"/>
      <c r="O46" s="1051"/>
      <c r="P46" s="1051"/>
      <c r="Q46" s="1051"/>
      <c r="R46" s="1051"/>
      <c r="S46" s="1051"/>
      <c r="T46" s="1051"/>
      <c r="U46" s="1052"/>
      <c r="V46" s="1053" t="s">
        <v>712</v>
      </c>
      <c r="W46" s="1051"/>
      <c r="X46" s="1051"/>
      <c r="Y46" s="1052"/>
      <c r="Z46" s="1053" t="s">
        <v>705</v>
      </c>
      <c r="AA46" s="1051"/>
      <c r="AB46" s="1051"/>
      <c r="AC46" s="1052"/>
      <c r="AD46" s="1053" t="s">
        <v>717</v>
      </c>
      <c r="AE46" s="1051"/>
      <c r="AF46" s="1051"/>
      <c r="AG46" s="1054"/>
    </row>
    <row r="47" spans="1:38" ht="16.5" customHeight="1">
      <c r="A47" s="859" t="s">
        <v>345</v>
      </c>
      <c r="B47" s="859"/>
      <c r="C47" s="859"/>
      <c r="D47" s="859"/>
      <c r="E47" s="859"/>
      <c r="F47" s="859"/>
      <c r="G47" s="859"/>
      <c r="H47" s="859"/>
      <c r="I47" s="859"/>
      <c r="J47" s="859"/>
      <c r="K47" s="859"/>
      <c r="L47" s="859"/>
      <c r="M47" s="859"/>
      <c r="N47" s="859"/>
      <c r="O47" s="859"/>
      <c r="P47" s="859"/>
      <c r="Q47" s="859"/>
      <c r="R47" s="859"/>
      <c r="S47" s="859"/>
      <c r="T47" s="859"/>
      <c r="U47" s="859"/>
      <c r="V47" s="859"/>
      <c r="W47" s="859"/>
      <c r="X47" s="859"/>
      <c r="Y47" s="859"/>
      <c r="Z47" s="859"/>
      <c r="AA47" s="859"/>
      <c r="AB47" s="859"/>
      <c r="AC47" s="859"/>
      <c r="AD47" s="1046" t="s">
        <v>623</v>
      </c>
      <c r="AE47" s="1047"/>
      <c r="AF47" s="1047"/>
      <c r="AG47" s="1048"/>
    </row>
    <row r="48" spans="1:38" ht="15.75" customHeight="1">
      <c r="A48" s="834"/>
      <c r="B48" s="834"/>
      <c r="C48" s="834"/>
      <c r="D48" s="834"/>
      <c r="E48" s="834"/>
      <c r="F48" s="834"/>
      <c r="G48" s="834"/>
      <c r="H48" s="834"/>
      <c r="I48" s="834"/>
      <c r="J48" s="834"/>
      <c r="K48" s="834"/>
      <c r="L48" s="834"/>
      <c r="M48" s="834"/>
      <c r="N48" s="834"/>
      <c r="O48" s="834"/>
      <c r="P48" s="834"/>
      <c r="Q48" s="834"/>
      <c r="R48" s="834"/>
      <c r="S48" s="834"/>
      <c r="T48" s="834"/>
      <c r="U48" s="834"/>
      <c r="V48" s="834"/>
      <c r="W48" s="834"/>
      <c r="X48" s="834"/>
      <c r="Y48" s="834"/>
      <c r="Z48" s="834"/>
      <c r="AA48" s="834"/>
      <c r="AB48" s="834"/>
      <c r="AC48" s="834"/>
      <c r="AD48" s="664"/>
      <c r="AE48" s="665"/>
      <c r="AF48" s="665"/>
      <c r="AG48" s="1049"/>
    </row>
    <row r="49" spans="1:38" ht="15.75" customHeight="1">
      <c r="A49" s="830"/>
      <c r="B49" s="830"/>
      <c r="C49" s="830"/>
      <c r="D49" s="830"/>
      <c r="E49" s="830"/>
      <c r="F49" s="830"/>
      <c r="G49" s="830"/>
      <c r="H49" s="830"/>
      <c r="I49" s="830"/>
      <c r="J49" s="830"/>
      <c r="K49" s="830"/>
      <c r="L49" s="830"/>
      <c r="M49" s="830"/>
      <c r="N49" s="830"/>
      <c r="O49" s="830"/>
      <c r="P49" s="830"/>
      <c r="Q49" s="830"/>
      <c r="R49" s="830"/>
      <c r="S49" s="830"/>
      <c r="T49" s="830"/>
      <c r="U49" s="830"/>
      <c r="V49" s="830"/>
      <c r="W49" s="830"/>
      <c r="X49" s="830"/>
      <c r="Y49" s="830"/>
      <c r="Z49" s="830"/>
      <c r="AA49" s="830"/>
      <c r="AB49" s="830"/>
      <c r="AC49" s="830"/>
      <c r="AD49" s="664"/>
      <c r="AE49" s="665"/>
      <c r="AF49" s="665"/>
      <c r="AG49" s="1049"/>
    </row>
    <row r="50" spans="1:38" ht="15.75" customHeight="1">
      <c r="A50" s="859" t="s">
        <v>462</v>
      </c>
      <c r="B50" s="859"/>
      <c r="C50" s="859"/>
      <c r="D50" s="859"/>
      <c r="E50" s="859"/>
      <c r="F50" s="859"/>
      <c r="G50" s="859"/>
      <c r="H50" s="859"/>
      <c r="I50" s="859"/>
      <c r="J50" s="859"/>
      <c r="K50" s="859"/>
      <c r="L50" s="859"/>
      <c r="M50" s="859"/>
      <c r="N50" s="859"/>
      <c r="O50" s="859"/>
      <c r="P50" s="859"/>
      <c r="Q50" s="859"/>
      <c r="R50" s="859"/>
      <c r="S50" s="859"/>
      <c r="T50" s="859"/>
      <c r="U50" s="859"/>
      <c r="V50" s="859" t="s">
        <v>346</v>
      </c>
      <c r="W50" s="859"/>
      <c r="X50" s="859"/>
      <c r="Y50" s="859"/>
      <c r="Z50" s="860" t="s">
        <v>701</v>
      </c>
      <c r="AA50" s="860"/>
      <c r="AB50" s="860"/>
      <c r="AC50" s="860"/>
      <c r="AD50" s="664"/>
      <c r="AE50" s="665"/>
      <c r="AF50" s="665"/>
      <c r="AG50" s="1049"/>
      <c r="AH50" s="368" t="s">
        <v>556</v>
      </c>
    </row>
    <row r="51" spans="1:38" ht="15.75" customHeight="1">
      <c r="A51" s="830"/>
      <c r="B51" s="830"/>
      <c r="C51" s="830"/>
      <c r="D51" s="830"/>
      <c r="E51" s="830"/>
      <c r="F51" s="830"/>
      <c r="G51" s="830"/>
      <c r="H51" s="830"/>
      <c r="I51" s="830"/>
      <c r="J51" s="830"/>
      <c r="K51" s="830"/>
      <c r="L51" s="830"/>
      <c r="M51" s="830"/>
      <c r="N51" s="830"/>
      <c r="O51" s="830"/>
      <c r="P51" s="830"/>
      <c r="Q51" s="830"/>
      <c r="R51" s="830"/>
      <c r="S51" s="830"/>
      <c r="T51" s="830"/>
      <c r="U51" s="830"/>
      <c r="V51" s="830"/>
      <c r="W51" s="830"/>
      <c r="X51" s="830"/>
      <c r="Y51" s="830"/>
      <c r="Z51" s="861"/>
      <c r="AA51" s="861"/>
      <c r="AB51" s="861"/>
      <c r="AC51" s="861"/>
      <c r="AD51" s="664"/>
      <c r="AE51" s="665"/>
      <c r="AF51" s="665"/>
      <c r="AG51" s="1049"/>
    </row>
    <row r="52" spans="1:38" ht="15.75" customHeight="1">
      <c r="A52" s="859" t="s">
        <v>347</v>
      </c>
      <c r="B52" s="859"/>
      <c r="C52" s="859"/>
      <c r="D52" s="859"/>
      <c r="E52" s="859"/>
      <c r="F52" s="859"/>
      <c r="G52" s="859"/>
      <c r="H52" s="859"/>
      <c r="I52" s="859"/>
      <c r="J52" s="859"/>
      <c r="K52" s="859"/>
      <c r="L52" s="859"/>
      <c r="M52" s="859"/>
      <c r="N52" s="859"/>
      <c r="O52" s="859"/>
      <c r="P52" s="859"/>
      <c r="Q52" s="859"/>
      <c r="R52" s="859"/>
      <c r="S52" s="859"/>
      <c r="T52" s="859"/>
      <c r="U52" s="859"/>
      <c r="V52" s="859" t="s">
        <v>348</v>
      </c>
      <c r="W52" s="859"/>
      <c r="X52" s="859"/>
      <c r="Y52" s="859"/>
      <c r="Z52" s="860" t="s">
        <v>695</v>
      </c>
      <c r="AA52" s="860"/>
      <c r="AB52" s="860"/>
      <c r="AC52" s="860"/>
      <c r="AD52" s="664"/>
      <c r="AE52" s="665"/>
      <c r="AF52" s="665"/>
      <c r="AG52" s="1049"/>
      <c r="AH52" s="368" t="s">
        <v>556</v>
      </c>
    </row>
    <row r="53" spans="1:38" ht="15.75" customHeight="1">
      <c r="A53" s="834"/>
      <c r="B53" s="834"/>
      <c r="C53" s="834"/>
      <c r="D53" s="834"/>
      <c r="E53" s="834"/>
      <c r="F53" s="834"/>
      <c r="G53" s="834"/>
      <c r="H53" s="834"/>
      <c r="I53" s="834"/>
      <c r="J53" s="834"/>
      <c r="K53" s="834"/>
      <c r="L53" s="834"/>
      <c r="M53" s="834"/>
      <c r="N53" s="834"/>
      <c r="O53" s="834"/>
      <c r="P53" s="834"/>
      <c r="Q53" s="834"/>
      <c r="R53" s="834"/>
      <c r="S53" s="834"/>
      <c r="T53" s="834"/>
      <c r="U53" s="834"/>
      <c r="V53" s="834"/>
      <c r="W53" s="834"/>
      <c r="X53" s="834"/>
      <c r="Y53" s="834"/>
      <c r="Z53" s="1043"/>
      <c r="AA53" s="1043"/>
      <c r="AB53" s="1043"/>
      <c r="AC53" s="1043"/>
      <c r="AD53" s="1039"/>
      <c r="AE53" s="1040"/>
      <c r="AF53" s="1040"/>
      <c r="AG53" s="1041"/>
    </row>
    <row r="54" spans="1:38" ht="15.75" customHeight="1">
      <c r="A54" s="489" t="s">
        <v>3</v>
      </c>
      <c r="B54" s="489"/>
      <c r="C54" s="489"/>
      <c r="D54" s="489"/>
      <c r="E54" s="489"/>
      <c r="F54" s="489"/>
      <c r="G54" s="5"/>
      <c r="H54" s="5"/>
      <c r="I54" s="5"/>
      <c r="J54" s="5"/>
      <c r="K54" s="5"/>
      <c r="L54" s="5"/>
      <c r="M54" s="5"/>
      <c r="N54" s="5"/>
      <c r="O54" s="5"/>
      <c r="P54" s="5"/>
      <c r="Q54" s="5"/>
      <c r="R54" s="30"/>
      <c r="S54" s="30"/>
      <c r="T54" s="30"/>
      <c r="U54" s="30"/>
      <c r="V54" s="30"/>
      <c r="W54" s="30"/>
      <c r="X54" s="30"/>
      <c r="Y54" s="30"/>
      <c r="Z54" s="4"/>
      <c r="AA54" s="4"/>
    </row>
    <row r="55" spans="1:38" ht="15.75" customHeight="1" thickBot="1">
      <c r="A55" s="1045"/>
      <c r="B55" s="1045"/>
      <c r="C55" s="1045"/>
      <c r="D55" s="1045"/>
      <c r="E55" s="1045"/>
      <c r="F55" s="1045"/>
    </row>
    <row r="56" spans="1:38" ht="15.75" customHeight="1">
      <c r="A56" s="569" t="s">
        <v>349</v>
      </c>
      <c r="B56" s="570"/>
      <c r="C56" s="570"/>
      <c r="D56" s="570"/>
      <c r="E56" s="570"/>
      <c r="F56" s="570"/>
      <c r="G56" s="570"/>
      <c r="H56" s="570"/>
      <c r="I56" s="570"/>
      <c r="J56" s="570"/>
      <c r="K56" s="570"/>
      <c r="L56" s="570"/>
      <c r="M56" s="570"/>
      <c r="N56" s="570"/>
      <c r="O56" s="570"/>
      <c r="P56" s="570"/>
      <c r="Q56" s="570"/>
      <c r="R56" s="570"/>
      <c r="S56" s="570"/>
      <c r="T56" s="570"/>
      <c r="U56" s="570"/>
      <c r="V56" s="570"/>
      <c r="W56" s="570"/>
      <c r="X56" s="570"/>
      <c r="Y56" s="570"/>
      <c r="Z56" s="570"/>
      <c r="AA56" s="570"/>
      <c r="AB56" s="570"/>
      <c r="AC56" s="570"/>
      <c r="AD56" s="570"/>
      <c r="AE56" s="570"/>
      <c r="AF56" s="570"/>
      <c r="AG56" s="570"/>
    </row>
    <row r="57" spans="1:38" ht="15.75" customHeight="1">
      <c r="A57" s="569"/>
      <c r="B57" s="570"/>
      <c r="C57" s="570"/>
      <c r="D57" s="570"/>
      <c r="E57" s="570"/>
      <c r="F57" s="570"/>
      <c r="G57" s="570"/>
      <c r="H57" s="570"/>
      <c r="I57" s="570"/>
      <c r="J57" s="570"/>
      <c r="K57" s="570"/>
      <c r="L57" s="570"/>
      <c r="M57" s="570"/>
      <c r="N57" s="570"/>
      <c r="O57" s="570"/>
      <c r="P57" s="570"/>
      <c r="Q57" s="570"/>
      <c r="R57" s="570"/>
      <c r="S57" s="570"/>
      <c r="T57" s="570"/>
      <c r="U57" s="570"/>
      <c r="V57" s="570"/>
      <c r="W57" s="570"/>
      <c r="X57" s="570"/>
      <c r="Y57" s="570"/>
      <c r="Z57" s="570"/>
      <c r="AA57" s="570"/>
      <c r="AB57" s="570"/>
      <c r="AC57" s="570"/>
      <c r="AD57" s="570"/>
      <c r="AE57" s="570"/>
      <c r="AF57" s="570"/>
      <c r="AG57" s="570"/>
    </row>
    <row r="58" spans="1:38" ht="15.75" customHeight="1">
      <c r="A58" s="569" t="s">
        <v>350</v>
      </c>
      <c r="B58" s="570"/>
      <c r="C58" s="570"/>
      <c r="D58" s="570"/>
      <c r="E58" s="570"/>
      <c r="F58" s="570"/>
      <c r="G58" s="570"/>
      <c r="H58" s="570"/>
      <c r="I58" s="570"/>
      <c r="J58" s="570"/>
      <c r="K58" s="570"/>
      <c r="L58" s="570"/>
      <c r="M58" s="570"/>
      <c r="N58" s="570"/>
      <c r="O58" s="570"/>
      <c r="P58" s="570"/>
      <c r="Q58" s="570"/>
      <c r="R58" s="570"/>
      <c r="S58" s="570"/>
      <c r="T58" s="570"/>
      <c r="U58" s="570"/>
      <c r="V58" s="570"/>
      <c r="W58" s="570"/>
      <c r="X58" s="570"/>
      <c r="Y58" s="570"/>
      <c r="Z58" s="570"/>
      <c r="AA58" s="570"/>
      <c r="AB58" s="570"/>
      <c r="AC58" s="570"/>
      <c r="AD58" s="570"/>
      <c r="AE58" s="570"/>
      <c r="AF58" s="570"/>
      <c r="AG58" s="570"/>
    </row>
    <row r="59" spans="1:38" ht="15.75" customHeight="1">
      <c r="A59" s="569"/>
      <c r="B59" s="570"/>
      <c r="C59" s="570"/>
      <c r="D59" s="570"/>
      <c r="E59" s="570"/>
      <c r="F59" s="570"/>
      <c r="G59" s="570"/>
      <c r="H59" s="570"/>
      <c r="I59" s="570"/>
      <c r="J59" s="570"/>
      <c r="K59" s="570"/>
      <c r="L59" s="570"/>
      <c r="M59" s="570"/>
      <c r="N59" s="570"/>
      <c r="O59" s="570"/>
      <c r="P59" s="570"/>
      <c r="Q59" s="570"/>
      <c r="R59" s="570"/>
      <c r="S59" s="570"/>
      <c r="T59" s="570"/>
      <c r="U59" s="570"/>
      <c r="V59" s="570"/>
      <c r="W59" s="570"/>
      <c r="X59" s="570"/>
      <c r="Y59" s="570"/>
      <c r="Z59" s="570"/>
      <c r="AA59" s="570"/>
      <c r="AB59" s="570"/>
      <c r="AC59" s="570"/>
      <c r="AD59" s="570"/>
      <c r="AE59" s="570"/>
      <c r="AF59" s="570"/>
      <c r="AG59" s="570"/>
    </row>
    <row r="60" spans="1:38" s="3" customFormat="1" ht="15.75" customHeight="1">
      <c r="A60" s="946" t="s">
        <v>703</v>
      </c>
      <c r="B60" s="946"/>
      <c r="C60" s="946"/>
      <c r="D60" s="946"/>
      <c r="E60" s="946"/>
      <c r="F60" s="946"/>
      <c r="G60" s="946" t="s">
        <v>705</v>
      </c>
      <c r="H60" s="946"/>
      <c r="I60" s="946"/>
      <c r="J60" s="946"/>
      <c r="K60" s="946"/>
      <c r="L60" s="946"/>
      <c r="M60" s="946" t="s">
        <v>717</v>
      </c>
      <c r="N60" s="946"/>
      <c r="O60" s="946"/>
      <c r="P60" s="946"/>
      <c r="Q60" s="946"/>
      <c r="R60" s="946"/>
      <c r="S60" s="946" t="s">
        <v>707</v>
      </c>
      <c r="T60" s="946"/>
      <c r="U60" s="946"/>
      <c r="V60" s="946"/>
      <c r="W60" s="946"/>
      <c r="X60" s="946"/>
      <c r="Y60" s="946" t="s">
        <v>709</v>
      </c>
      <c r="Z60" s="946"/>
      <c r="AA60" s="946"/>
      <c r="AB60" s="946"/>
      <c r="AC60" s="946"/>
      <c r="AD60" s="946"/>
    </row>
    <row r="61" spans="1:38" s="3" customFormat="1" ht="15.75" customHeight="1">
      <c r="A61" s="946"/>
      <c r="B61" s="946"/>
      <c r="C61" s="946"/>
      <c r="D61" s="946"/>
      <c r="E61" s="946"/>
      <c r="F61" s="946"/>
      <c r="G61" s="946"/>
      <c r="H61" s="946"/>
      <c r="I61" s="946"/>
      <c r="J61" s="946"/>
      <c r="K61" s="946"/>
      <c r="L61" s="946"/>
      <c r="M61" s="946"/>
      <c r="N61" s="946"/>
      <c r="O61" s="946"/>
      <c r="P61" s="946"/>
      <c r="Q61" s="946"/>
      <c r="R61" s="946"/>
      <c r="S61" s="1016"/>
      <c r="T61" s="1016"/>
      <c r="U61" s="1016"/>
      <c r="V61" s="1016"/>
      <c r="W61" s="1016"/>
      <c r="X61" s="1016"/>
      <c r="Y61" s="946"/>
      <c r="Z61" s="946"/>
      <c r="AA61" s="946"/>
      <c r="AB61" s="946"/>
      <c r="AC61" s="946"/>
      <c r="AD61" s="946"/>
    </row>
    <row r="62" spans="1:38" s="3" customFormat="1" ht="15.75" customHeight="1">
      <c r="A62" s="1044" t="s">
        <v>351</v>
      </c>
      <c r="B62" s="1044"/>
      <c r="C62" s="1044"/>
      <c r="D62" s="1044"/>
      <c r="E62" s="1044"/>
      <c r="F62" s="1044"/>
      <c r="G62" s="982">
        <v>0.85699999999999998</v>
      </c>
      <c r="H62" s="982"/>
      <c r="I62" s="982"/>
      <c r="J62" s="982"/>
      <c r="K62" s="982"/>
      <c r="L62" s="982"/>
      <c r="M62" s="983" t="s">
        <v>623</v>
      </c>
      <c r="N62" s="983"/>
      <c r="O62" s="983"/>
      <c r="P62" s="983"/>
      <c r="Q62" s="983"/>
      <c r="R62" s="983"/>
      <c r="S62" s="556" t="s">
        <v>311</v>
      </c>
      <c r="T62" s="556"/>
      <c r="U62" s="556"/>
      <c r="V62" s="556"/>
      <c r="W62" s="556"/>
      <c r="X62" s="556"/>
      <c r="Y62" s="556" t="s">
        <v>311</v>
      </c>
      <c r="Z62" s="556"/>
      <c r="AA62" s="556"/>
      <c r="AB62" s="556"/>
      <c r="AC62" s="556"/>
      <c r="AD62" s="556"/>
      <c r="AH62" s="368" t="s">
        <v>556</v>
      </c>
      <c r="AI62" s="250"/>
      <c r="AJ62" s="250"/>
      <c r="AK62" s="250"/>
      <c r="AL62" s="250"/>
    </row>
    <row r="63" spans="1:38" s="2" customFormat="1" ht="15.75" customHeight="1">
      <c r="A63" s="1044"/>
      <c r="B63" s="1044"/>
      <c r="C63" s="1044"/>
      <c r="D63" s="1044"/>
      <c r="E63" s="1044"/>
      <c r="F63" s="1044"/>
      <c r="G63" s="982"/>
      <c r="H63" s="982"/>
      <c r="I63" s="982"/>
      <c r="J63" s="982"/>
      <c r="K63" s="982"/>
      <c r="L63" s="982"/>
      <c r="M63" s="983"/>
      <c r="N63" s="983"/>
      <c r="O63" s="983"/>
      <c r="P63" s="983"/>
      <c r="Q63" s="983"/>
      <c r="R63" s="983"/>
      <c r="S63" s="556"/>
      <c r="T63" s="556"/>
      <c r="U63" s="556"/>
      <c r="V63" s="556"/>
      <c r="W63" s="556"/>
      <c r="X63" s="556"/>
      <c r="Y63" s="556"/>
      <c r="Z63" s="556"/>
      <c r="AA63" s="556"/>
      <c r="AB63" s="556"/>
      <c r="AC63" s="556"/>
      <c r="AD63" s="556"/>
      <c r="AH63" s="276"/>
      <c r="AI63" s="250"/>
      <c r="AJ63" s="250"/>
      <c r="AK63" s="250"/>
      <c r="AL63" s="250"/>
    </row>
    <row r="64" spans="1:38" ht="15.75" customHeight="1">
      <c r="A64" s="1044" t="s">
        <v>352</v>
      </c>
      <c r="B64" s="1044"/>
      <c r="C64" s="1044"/>
      <c r="D64" s="1044"/>
      <c r="E64" s="1044"/>
      <c r="F64" s="1044"/>
      <c r="G64" s="982">
        <v>0.92900000000000005</v>
      </c>
      <c r="H64" s="982"/>
      <c r="I64" s="982"/>
      <c r="J64" s="982"/>
      <c r="K64" s="982"/>
      <c r="L64" s="982"/>
      <c r="M64" s="983" t="s">
        <v>623</v>
      </c>
      <c r="N64" s="983"/>
      <c r="O64" s="983"/>
      <c r="P64" s="983"/>
      <c r="Q64" s="983"/>
      <c r="R64" s="983"/>
      <c r="S64" s="556" t="s">
        <v>311</v>
      </c>
      <c r="T64" s="556"/>
      <c r="U64" s="556"/>
      <c r="V64" s="556"/>
      <c r="W64" s="556"/>
      <c r="X64" s="556"/>
      <c r="Y64" s="556" t="s">
        <v>311</v>
      </c>
      <c r="Z64" s="556"/>
      <c r="AA64" s="556"/>
      <c r="AB64" s="556"/>
      <c r="AC64" s="556"/>
      <c r="AD64" s="556"/>
      <c r="AH64" s="368" t="s">
        <v>556</v>
      </c>
      <c r="AI64" s="250"/>
      <c r="AJ64" s="250"/>
      <c r="AK64" s="250"/>
      <c r="AL64" s="250"/>
    </row>
    <row r="65" spans="1:38" ht="15.75" customHeight="1">
      <c r="A65" s="1044"/>
      <c r="B65" s="1044"/>
      <c r="C65" s="1044"/>
      <c r="D65" s="1044"/>
      <c r="E65" s="1044"/>
      <c r="F65" s="1044"/>
      <c r="G65" s="982"/>
      <c r="H65" s="982"/>
      <c r="I65" s="982"/>
      <c r="J65" s="982"/>
      <c r="K65" s="982"/>
      <c r="L65" s="982"/>
      <c r="M65" s="983"/>
      <c r="N65" s="983"/>
      <c r="O65" s="983"/>
      <c r="P65" s="983"/>
      <c r="Q65" s="983"/>
      <c r="R65" s="983"/>
      <c r="S65" s="556"/>
      <c r="T65" s="556"/>
      <c r="U65" s="556"/>
      <c r="V65" s="556"/>
      <c r="W65" s="556"/>
      <c r="X65" s="556"/>
      <c r="Y65" s="556"/>
      <c r="Z65" s="556"/>
      <c r="AA65" s="556"/>
      <c r="AB65" s="556"/>
      <c r="AC65" s="556"/>
      <c r="AD65" s="556"/>
      <c r="AH65" s="276"/>
      <c r="AI65" s="250"/>
      <c r="AJ65" s="250"/>
      <c r="AK65" s="250"/>
      <c r="AL65" s="250"/>
    </row>
  </sheetData>
  <mergeCells count="102">
    <mergeCell ref="BH26:BK26"/>
    <mergeCell ref="AZ23:BC23"/>
    <mergeCell ref="BD23:BG23"/>
    <mergeCell ref="BH23:BK23"/>
    <mergeCell ref="AN24:AQ25"/>
    <mergeCell ref="AR24:AU25"/>
    <mergeCell ref="AV24:AY25"/>
    <mergeCell ref="AZ24:BC25"/>
    <mergeCell ref="BD24:BG25"/>
    <mergeCell ref="BH24:BK25"/>
    <mergeCell ref="AN22:AQ22"/>
    <mergeCell ref="AM23:AM25"/>
    <mergeCell ref="AN23:AQ23"/>
    <mergeCell ref="AR23:AU23"/>
    <mergeCell ref="AV23:AY23"/>
    <mergeCell ref="AD47:AG53"/>
    <mergeCell ref="A44:AG45"/>
    <mergeCell ref="A46:U46"/>
    <mergeCell ref="V46:Y46"/>
    <mergeCell ref="Z46:AC46"/>
    <mergeCell ref="AD46:AG46"/>
    <mergeCell ref="A47:U49"/>
    <mergeCell ref="V47:Y49"/>
    <mergeCell ref="Z47:AC49"/>
    <mergeCell ref="A50:U51"/>
    <mergeCell ref="V50:Y51"/>
    <mergeCell ref="Z50:AC51"/>
    <mergeCell ref="M40:R41"/>
    <mergeCell ref="A42:F43"/>
    <mergeCell ref="G42:L43"/>
    <mergeCell ref="M42:R43"/>
    <mergeCell ref="S42:X43"/>
    <mergeCell ref="G40:L41"/>
    <mergeCell ref="Y42:AD43"/>
    <mergeCell ref="Y64:AD65"/>
    <mergeCell ref="M62:R63"/>
    <mergeCell ref="S62:X63"/>
    <mergeCell ref="Y62:AD63"/>
    <mergeCell ref="V52:Y53"/>
    <mergeCell ref="Z52:AC53"/>
    <mergeCell ref="A58:AG59"/>
    <mergeCell ref="A60:F61"/>
    <mergeCell ref="G60:L61"/>
    <mergeCell ref="M60:R61"/>
    <mergeCell ref="S60:X61"/>
    <mergeCell ref="Y60:AD61"/>
    <mergeCell ref="A62:F63"/>
    <mergeCell ref="G62:L63"/>
    <mergeCell ref="A54:F55"/>
    <mergeCell ref="A56:AG57"/>
    <mergeCell ref="A64:F65"/>
    <mergeCell ref="G64:L65"/>
    <mergeCell ref="M64:R65"/>
    <mergeCell ref="S64:X65"/>
    <mergeCell ref="A52:U53"/>
    <mergeCell ref="S40:X41"/>
    <mergeCell ref="Y40:AD41"/>
    <mergeCell ref="A30:U33"/>
    <mergeCell ref="V30:Y33"/>
    <mergeCell ref="Z30:AC33"/>
    <mergeCell ref="AD30:AG33"/>
    <mergeCell ref="A34:U35"/>
    <mergeCell ref="V34:Y35"/>
    <mergeCell ref="Z34:AC35"/>
    <mergeCell ref="AD34:AG35"/>
    <mergeCell ref="A36:F37"/>
    <mergeCell ref="A38:AG39"/>
    <mergeCell ref="A40:F41"/>
    <mergeCell ref="A29:U29"/>
    <mergeCell ref="V29:Y29"/>
    <mergeCell ref="Z29:AC29"/>
    <mergeCell ref="AD29:AG29"/>
    <mergeCell ref="AD23:AG24"/>
    <mergeCell ref="A25:AG26"/>
    <mergeCell ref="A27:AG28"/>
    <mergeCell ref="A22:A24"/>
    <mergeCell ref="B23:E24"/>
    <mergeCell ref="F23:I24"/>
    <mergeCell ref="J23:M24"/>
    <mergeCell ref="N23:Q24"/>
    <mergeCell ref="R23:U24"/>
    <mergeCell ref="V23:Y24"/>
    <mergeCell ref="A1:AG2"/>
    <mergeCell ref="A16:AG17"/>
    <mergeCell ref="A14:D15"/>
    <mergeCell ref="Z23:AC24"/>
    <mergeCell ref="B22:E22"/>
    <mergeCell ref="F22:I22"/>
    <mergeCell ref="J22:M22"/>
    <mergeCell ref="N22:Q22"/>
    <mergeCell ref="R22:U22"/>
    <mergeCell ref="A18:F19"/>
    <mergeCell ref="A20:AG21"/>
    <mergeCell ref="A3:D4"/>
    <mergeCell ref="A5:AG6"/>
    <mergeCell ref="A7:AG7"/>
    <mergeCell ref="A8:AG9"/>
    <mergeCell ref="A10:D11"/>
    <mergeCell ref="A12:AG13"/>
    <mergeCell ref="V22:Y22"/>
    <mergeCell ref="Z22:AC22"/>
    <mergeCell ref="AD22:AG22"/>
  </mergeCells>
  <phoneticPr fontId="4"/>
  <dataValidations count="1">
    <dataValidation type="list" allowBlank="1" showInputMessage="1" showErrorMessage="1" sqref="M42:R43 AD30:AG35 AD47:AG53 M62:R65" xr:uid="{D045A4F2-D523-47C7-B961-0664B714729D}">
      <formula1>"達成,未達成"</formula1>
    </dataValidation>
  </dataValidations>
  <pageMargins left="0.43307086614173229" right="0.43307086614173229" top="0.59055118110236227" bottom="0.19685039370078741" header="0.31496062992125984" footer="0.31496062992125984"/>
  <pageSetup paperSize="9" fitToWidth="0" fitToHeight="0" orientation="portrait" r:id="rId1"/>
  <rowBreaks count="1" manualBreakCount="1">
    <brk id="43" max="32"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178A9-29A4-47FF-94D6-09B166C7A342}">
  <sheetPr>
    <tabColor rgb="FF7030A0"/>
  </sheetPr>
  <dimension ref="A1:AI104"/>
  <sheetViews>
    <sheetView view="pageBreakPreview" topLeftCell="A73" zoomScale="98" zoomScaleNormal="100" zoomScaleSheetLayoutView="98" workbookViewId="0">
      <selection activeCell="AS23" sqref="AS23"/>
    </sheetView>
  </sheetViews>
  <sheetFormatPr defaultColWidth="9" defaultRowHeight="15.75" customHeight="1"/>
  <cols>
    <col min="1" max="2" width="1.625" style="7" customWidth="1"/>
    <col min="3" max="10" width="10" style="7" customWidth="1"/>
    <col min="11" max="11" width="1.75" style="7" customWidth="1"/>
    <col min="12" max="12" width="1.625" style="7" customWidth="1"/>
    <col min="13" max="23" width="10" style="7" customWidth="1"/>
    <col min="24" max="24" width="7.75" style="7" customWidth="1"/>
    <col min="25" max="16384" width="9" style="7"/>
  </cols>
  <sheetData>
    <row r="1" spans="2:35" s="6" customFormat="1" ht="15.75" customHeight="1">
      <c r="C1" s="450" t="s">
        <v>421</v>
      </c>
      <c r="D1" s="450"/>
      <c r="E1" s="450"/>
      <c r="F1" s="450"/>
      <c r="G1" s="450"/>
      <c r="H1" s="450"/>
      <c r="I1" s="450"/>
      <c r="J1" s="450"/>
      <c r="K1" s="39"/>
      <c r="L1" s="39"/>
      <c r="M1" s="121"/>
      <c r="N1" s="121"/>
      <c r="O1" s="121"/>
      <c r="P1" s="121"/>
      <c r="Q1" s="121"/>
      <c r="R1" s="121"/>
      <c r="S1" s="121"/>
      <c r="T1" s="121"/>
      <c r="U1" s="121"/>
      <c r="V1" s="121"/>
      <c r="W1" s="121"/>
      <c r="X1" s="121"/>
      <c r="Y1" s="121"/>
      <c r="Z1" s="121"/>
      <c r="AA1" s="121"/>
      <c r="AB1" s="121"/>
      <c r="AC1" s="121"/>
      <c r="AD1" s="121"/>
      <c r="AE1" s="121"/>
      <c r="AF1" s="121"/>
      <c r="AG1" s="121"/>
      <c r="AH1" s="121"/>
      <c r="AI1" s="121"/>
    </row>
    <row r="2" spans="2:35" s="6" customFormat="1" ht="15.75" customHeight="1">
      <c r="C2" s="450"/>
      <c r="D2" s="450"/>
      <c r="E2" s="450"/>
      <c r="F2" s="450"/>
      <c r="G2" s="450"/>
      <c r="H2" s="450"/>
      <c r="I2" s="450"/>
      <c r="J2" s="450"/>
      <c r="K2" s="39"/>
      <c r="L2" s="39"/>
      <c r="M2" s="121"/>
      <c r="N2" s="121"/>
      <c r="O2" s="121"/>
      <c r="P2" s="121"/>
      <c r="Q2" s="121"/>
      <c r="R2" s="121"/>
      <c r="S2" s="121"/>
      <c r="T2" s="121"/>
      <c r="U2" s="121"/>
      <c r="V2" s="121"/>
      <c r="W2" s="121"/>
      <c r="X2" s="121"/>
      <c r="Y2" s="121"/>
      <c r="Z2" s="121"/>
      <c r="AA2" s="121"/>
      <c r="AB2" s="121"/>
      <c r="AC2" s="121"/>
      <c r="AD2" s="121"/>
      <c r="AE2" s="121"/>
      <c r="AF2" s="121"/>
      <c r="AG2" s="121"/>
      <c r="AH2" s="121"/>
      <c r="AI2" s="121"/>
    </row>
    <row r="3" spans="2:35" s="6" customFormat="1" ht="15.75" customHeight="1">
      <c r="B3" s="1061" t="s">
        <v>420</v>
      </c>
      <c r="C3" s="1062"/>
      <c r="D3" s="1062"/>
      <c r="E3" s="1062"/>
      <c r="F3" s="1062"/>
      <c r="G3" s="1062"/>
      <c r="H3" s="1062"/>
      <c r="I3" s="1062"/>
      <c r="J3" s="1062"/>
      <c r="K3" s="1063"/>
      <c r="L3" s="39"/>
      <c r="M3" s="121"/>
      <c r="N3" s="121"/>
      <c r="O3" s="121"/>
      <c r="P3" s="121"/>
      <c r="Q3" s="121"/>
      <c r="R3" s="121"/>
      <c r="S3" s="121"/>
      <c r="T3" s="121"/>
      <c r="U3" s="121"/>
      <c r="V3" s="121"/>
      <c r="W3" s="121"/>
      <c r="X3" s="121"/>
      <c r="Y3" s="121"/>
      <c r="Z3" s="121"/>
      <c r="AA3" s="121"/>
      <c r="AB3" s="121"/>
      <c r="AC3" s="121"/>
      <c r="AD3" s="121"/>
      <c r="AE3" s="121"/>
      <c r="AF3" s="121"/>
      <c r="AG3" s="121"/>
      <c r="AH3" s="121"/>
      <c r="AI3" s="121"/>
    </row>
    <row r="4" spans="2:35" s="6" customFormat="1" ht="15.75" customHeight="1">
      <c r="B4" s="347"/>
      <c r="C4" s="348"/>
      <c r="D4" s="348"/>
      <c r="E4" s="348"/>
      <c r="F4" s="348"/>
      <c r="G4" s="348"/>
      <c r="H4" s="348"/>
      <c r="I4" s="348"/>
      <c r="J4" s="348"/>
      <c r="K4" s="349"/>
      <c r="L4" s="39"/>
      <c r="M4" s="121"/>
      <c r="N4" s="121"/>
      <c r="O4" s="121"/>
      <c r="P4" s="121"/>
      <c r="Q4" s="121"/>
      <c r="R4" s="121"/>
      <c r="S4" s="121"/>
      <c r="T4" s="121"/>
      <c r="U4" s="121"/>
      <c r="V4" s="121"/>
      <c r="W4" s="121"/>
      <c r="X4" s="121"/>
      <c r="Y4" s="121"/>
      <c r="Z4" s="121"/>
      <c r="AA4" s="121"/>
      <c r="AB4" s="121"/>
      <c r="AC4" s="121"/>
      <c r="AD4" s="121"/>
      <c r="AE4" s="121"/>
      <c r="AF4" s="121"/>
      <c r="AG4" s="121"/>
      <c r="AH4" s="121"/>
      <c r="AI4" s="121"/>
    </row>
    <row r="5" spans="2:35" ht="15.75" customHeight="1">
      <c r="B5" s="216"/>
      <c r="C5" s="1058" t="s">
        <v>217</v>
      </c>
      <c r="D5" s="1058"/>
      <c r="E5" s="1058"/>
      <c r="F5" s="1058"/>
      <c r="G5" s="1058"/>
      <c r="H5" s="1058"/>
      <c r="I5" s="1058"/>
      <c r="J5" s="1058"/>
      <c r="K5" s="217"/>
      <c r="L5" s="109"/>
      <c r="M5" s="8"/>
    </row>
    <row r="6" spans="2:35" ht="15.75" customHeight="1">
      <c r="B6" s="216"/>
      <c r="C6" s="1060" t="s">
        <v>467</v>
      </c>
      <c r="D6" s="1060"/>
      <c r="E6" s="1060"/>
      <c r="F6" s="1060"/>
      <c r="G6" s="1060"/>
      <c r="H6" s="1060"/>
      <c r="I6" s="1060"/>
      <c r="J6" s="1060"/>
      <c r="K6" s="218"/>
      <c r="L6" s="107"/>
      <c r="M6" s="1064" t="s">
        <v>582</v>
      </c>
      <c r="N6" s="1064"/>
      <c r="O6" s="1064"/>
      <c r="P6" s="1064"/>
      <c r="Q6" s="1064"/>
      <c r="R6" s="1064"/>
      <c r="S6" s="1064"/>
      <c r="T6" s="1064"/>
      <c r="U6" s="1064"/>
      <c r="V6" s="1064"/>
      <c r="W6" s="1064"/>
    </row>
    <row r="7" spans="2:35" ht="15.75" customHeight="1">
      <c r="B7" s="216"/>
      <c r="C7" s="1060"/>
      <c r="D7" s="1060"/>
      <c r="E7" s="1060"/>
      <c r="F7" s="1060"/>
      <c r="G7" s="1060"/>
      <c r="H7" s="1060"/>
      <c r="I7" s="1060"/>
      <c r="J7" s="1060"/>
      <c r="K7" s="218"/>
      <c r="L7" s="107"/>
      <c r="M7" s="399" t="s">
        <v>467</v>
      </c>
      <c r="N7" s="399"/>
      <c r="O7" s="399"/>
      <c r="P7" s="399"/>
      <c r="Q7" s="399"/>
      <c r="R7" s="399"/>
      <c r="S7" s="399"/>
      <c r="T7" s="399"/>
      <c r="U7" s="301"/>
      <c r="V7" s="301"/>
      <c r="W7" s="301"/>
    </row>
    <row r="8" spans="2:35" ht="15.75" customHeight="1">
      <c r="B8" s="216"/>
      <c r="C8" s="1059" t="s">
        <v>159</v>
      </c>
      <c r="D8" s="1059"/>
      <c r="E8" s="1059"/>
      <c r="F8" s="1059"/>
      <c r="G8" s="1059"/>
      <c r="H8" s="1059"/>
      <c r="I8" s="1059"/>
      <c r="J8" s="1059"/>
      <c r="K8" s="219"/>
      <c r="L8" s="110"/>
      <c r="M8" s="399"/>
      <c r="N8" s="399"/>
      <c r="O8" s="399"/>
      <c r="P8" s="399"/>
      <c r="Q8" s="399"/>
      <c r="R8" s="399"/>
      <c r="S8" s="399"/>
      <c r="T8" s="399"/>
      <c r="U8" s="302"/>
      <c r="V8" s="302"/>
      <c r="W8" s="302"/>
    </row>
    <row r="9" spans="2:35" ht="15.75" customHeight="1">
      <c r="B9" s="216"/>
      <c r="C9" s="220"/>
      <c r="D9" s="221"/>
      <c r="E9" s="221"/>
      <c r="F9" s="220"/>
      <c r="G9" s="220"/>
      <c r="H9" s="220"/>
      <c r="I9" s="220"/>
      <c r="J9" s="220"/>
      <c r="K9" s="222"/>
      <c r="M9" s="25" t="s">
        <v>46</v>
      </c>
      <c r="N9" s="9">
        <v>45.7</v>
      </c>
      <c r="O9" s="11"/>
    </row>
    <row r="10" spans="2:35" ht="15.75" customHeight="1">
      <c r="B10" s="216"/>
      <c r="C10" s="220"/>
      <c r="D10" s="221"/>
      <c r="E10" s="221"/>
      <c r="F10" s="220"/>
      <c r="G10" s="220"/>
      <c r="H10" s="220"/>
      <c r="I10" s="220"/>
      <c r="J10" s="220"/>
      <c r="K10" s="222"/>
      <c r="M10" s="428" t="s">
        <v>45</v>
      </c>
      <c r="N10" s="9">
        <v>41.1</v>
      </c>
      <c r="O10" s="11"/>
    </row>
    <row r="11" spans="2:35" ht="15.75" customHeight="1">
      <c r="B11" s="216"/>
      <c r="C11" s="220"/>
      <c r="D11" s="221"/>
      <c r="E11" s="221"/>
      <c r="F11" s="220"/>
      <c r="G11" s="220"/>
      <c r="H11" s="220"/>
      <c r="I11" s="220"/>
      <c r="J11" s="220"/>
      <c r="K11" s="222"/>
      <c r="M11" s="25" t="s">
        <v>44</v>
      </c>
      <c r="N11" s="9">
        <v>42.3</v>
      </c>
      <c r="O11" s="11"/>
    </row>
    <row r="12" spans="2:35" ht="15.75" customHeight="1">
      <c r="B12" s="216"/>
      <c r="C12" s="220"/>
      <c r="D12" s="221"/>
      <c r="E12" s="221"/>
      <c r="F12" s="220"/>
      <c r="G12" s="220"/>
      <c r="H12" s="220"/>
      <c r="I12" s="220"/>
      <c r="J12" s="220"/>
      <c r="K12" s="222"/>
      <c r="M12" s="26" t="s">
        <v>43</v>
      </c>
      <c r="N12" s="12">
        <v>41.7</v>
      </c>
      <c r="O12" s="11"/>
    </row>
    <row r="13" spans="2:35" ht="15.75" customHeight="1">
      <c r="B13" s="216"/>
      <c r="C13" s="220"/>
      <c r="D13" s="223"/>
      <c r="E13" s="223"/>
      <c r="F13" s="220"/>
      <c r="G13" s="220"/>
      <c r="H13" s="220"/>
      <c r="I13" s="220"/>
      <c r="J13" s="220"/>
      <c r="K13" s="222"/>
      <c r="M13" s="427" t="s">
        <v>596</v>
      </c>
      <c r="N13" s="9">
        <v>43.3</v>
      </c>
      <c r="O13" s="271"/>
    </row>
    <row r="14" spans="2:35" ht="15.75" customHeight="1">
      <c r="B14" s="216"/>
      <c r="C14" s="220"/>
      <c r="D14" s="223"/>
      <c r="E14" s="223"/>
      <c r="F14" s="220"/>
      <c r="G14" s="220"/>
      <c r="H14" s="220"/>
      <c r="I14" s="220"/>
      <c r="J14" s="220"/>
      <c r="K14" s="222"/>
      <c r="M14" s="302"/>
      <c r="N14" s="11"/>
      <c r="O14" s="271"/>
    </row>
    <row r="15" spans="2:35" ht="15.75" customHeight="1">
      <c r="B15" s="216"/>
      <c r="C15" s="220"/>
      <c r="D15" s="223"/>
      <c r="E15" s="223"/>
      <c r="F15" s="220"/>
      <c r="G15" s="220"/>
      <c r="H15" s="220"/>
      <c r="I15" s="220"/>
      <c r="J15" s="220"/>
      <c r="K15" s="222"/>
      <c r="M15" s="302"/>
      <c r="N15" s="11"/>
      <c r="O15" s="271"/>
    </row>
    <row r="16" spans="2:35" ht="15.75" customHeight="1">
      <c r="B16" s="216"/>
      <c r="C16" s="220"/>
      <c r="D16" s="223"/>
      <c r="E16" s="223"/>
      <c r="F16" s="220"/>
      <c r="G16" s="220"/>
      <c r="H16" s="220"/>
      <c r="I16" s="220"/>
      <c r="J16" s="220"/>
      <c r="K16" s="222"/>
      <c r="M16" s="302"/>
      <c r="N16" s="11"/>
      <c r="O16" s="271"/>
    </row>
    <row r="17" spans="2:23" ht="15.75" customHeight="1">
      <c r="B17" s="216"/>
      <c r="C17" s="1060" t="s">
        <v>158</v>
      </c>
      <c r="D17" s="1060"/>
      <c r="E17" s="1060"/>
      <c r="F17" s="1060"/>
      <c r="G17" s="1060"/>
      <c r="H17" s="1060"/>
      <c r="I17" s="1060"/>
      <c r="J17" s="1060"/>
      <c r="K17" s="218"/>
      <c r="L17" s="107"/>
      <c r="M17" s="8" t="s">
        <v>582</v>
      </c>
      <c r="N17" s="295"/>
      <c r="O17" s="295"/>
      <c r="P17" s="295"/>
      <c r="Q17" s="295"/>
      <c r="R17" s="295"/>
      <c r="S17" s="295"/>
      <c r="T17" s="295"/>
      <c r="U17" s="295"/>
      <c r="V17" s="295"/>
      <c r="W17" s="295"/>
    </row>
    <row r="18" spans="2:23" ht="15.75" customHeight="1">
      <c r="B18" s="216"/>
      <c r="C18" s="1060"/>
      <c r="D18" s="1060"/>
      <c r="E18" s="1060"/>
      <c r="F18" s="1060"/>
      <c r="G18" s="1060"/>
      <c r="H18" s="1060"/>
      <c r="I18" s="1060"/>
      <c r="J18" s="1060"/>
      <c r="K18" s="218"/>
      <c r="L18" s="107"/>
      <c r="M18" s="399" t="s">
        <v>158</v>
      </c>
      <c r="N18" s="399"/>
      <c r="O18" s="399"/>
      <c r="P18" s="399"/>
      <c r="Q18" s="399"/>
      <c r="R18" s="399"/>
      <c r="S18" s="399"/>
      <c r="T18" s="399"/>
      <c r="U18" s="295"/>
      <c r="V18" s="295"/>
      <c r="W18" s="295"/>
    </row>
    <row r="19" spans="2:23" ht="15.75" customHeight="1">
      <c r="B19" s="216"/>
      <c r="C19" s="1059" t="s">
        <v>157</v>
      </c>
      <c r="D19" s="1059"/>
      <c r="E19" s="1059"/>
      <c r="F19" s="1059"/>
      <c r="G19" s="1059"/>
      <c r="H19" s="1059"/>
      <c r="I19" s="1059"/>
      <c r="J19" s="1059"/>
      <c r="K19" s="219"/>
      <c r="L19" s="110"/>
      <c r="M19" s="399"/>
      <c r="N19" s="399"/>
      <c r="O19" s="399"/>
      <c r="P19" s="399"/>
      <c r="Q19" s="399"/>
      <c r="R19" s="399"/>
      <c r="S19" s="399"/>
      <c r="T19" s="399"/>
    </row>
    <row r="20" spans="2:23" ht="15.75" customHeight="1">
      <c r="B20" s="216"/>
      <c r="C20" s="220"/>
      <c r="D20" s="221"/>
      <c r="E20" s="220"/>
      <c r="F20" s="220"/>
      <c r="G20" s="220"/>
      <c r="H20" s="220"/>
      <c r="I20" s="220"/>
      <c r="J20" s="220"/>
      <c r="K20" s="222"/>
      <c r="M20" s="25" t="s">
        <v>46</v>
      </c>
      <c r="N20" s="9">
        <v>81.8</v>
      </c>
    </row>
    <row r="21" spans="2:23" ht="15.75" customHeight="1">
      <c r="B21" s="216"/>
      <c r="C21" s="220"/>
      <c r="D21" s="221"/>
      <c r="E21" s="220"/>
      <c r="F21" s="220"/>
      <c r="G21" s="220"/>
      <c r="H21" s="220"/>
      <c r="I21" s="220"/>
      <c r="J21" s="220"/>
      <c r="K21" s="222"/>
      <c r="M21" s="25" t="s">
        <v>45</v>
      </c>
      <c r="N21" s="9">
        <v>66.7</v>
      </c>
    </row>
    <row r="22" spans="2:23" ht="15.75" customHeight="1">
      <c r="B22" s="216"/>
      <c r="C22" s="220"/>
      <c r="D22" s="221"/>
      <c r="E22" s="220"/>
      <c r="F22" s="220"/>
      <c r="G22" s="220"/>
      <c r="H22" s="220"/>
      <c r="I22" s="220"/>
      <c r="J22" s="220"/>
      <c r="K22" s="222"/>
      <c r="M22" s="25" t="s">
        <v>44</v>
      </c>
      <c r="N22" s="9">
        <v>66.7</v>
      </c>
    </row>
    <row r="23" spans="2:23" ht="15.75" customHeight="1">
      <c r="B23" s="216"/>
      <c r="C23" s="220"/>
      <c r="D23" s="221"/>
      <c r="E23" s="220"/>
      <c r="F23" s="220"/>
      <c r="G23" s="220"/>
      <c r="H23" s="220"/>
      <c r="I23" s="220"/>
      <c r="J23" s="220"/>
      <c r="K23" s="222"/>
      <c r="M23" s="26" t="s">
        <v>43</v>
      </c>
      <c r="N23" s="12">
        <v>82.6</v>
      </c>
    </row>
    <row r="24" spans="2:23" ht="15.75" customHeight="1">
      <c r="B24" s="216"/>
      <c r="C24" s="220"/>
      <c r="D24" s="221"/>
      <c r="E24" s="220"/>
      <c r="F24" s="220"/>
      <c r="G24" s="220"/>
      <c r="H24" s="220"/>
      <c r="I24" s="220"/>
      <c r="J24" s="220"/>
      <c r="K24" s="222"/>
      <c r="M24" s="272" t="s">
        <v>42</v>
      </c>
      <c r="N24" s="9">
        <v>90.5</v>
      </c>
      <c r="O24" s="267"/>
    </row>
    <row r="25" spans="2:23" ht="15.75" customHeight="1">
      <c r="B25" s="216"/>
      <c r="C25" s="220"/>
      <c r="D25" s="221"/>
      <c r="E25" s="220"/>
      <c r="F25" s="220"/>
      <c r="G25" s="220"/>
      <c r="H25" s="220"/>
      <c r="I25" s="220"/>
      <c r="J25" s="220"/>
      <c r="K25" s="222"/>
      <c r="N25" s="11"/>
      <c r="O25" s="267"/>
    </row>
    <row r="26" spans="2:23" ht="15.75" customHeight="1">
      <c r="B26" s="216"/>
      <c r="C26" s="220"/>
      <c r="D26" s="221"/>
      <c r="E26" s="220"/>
      <c r="F26" s="220"/>
      <c r="G26" s="220"/>
      <c r="H26" s="220"/>
      <c r="I26" s="220"/>
      <c r="J26" s="220"/>
      <c r="K26" s="222"/>
      <c r="N26" s="11"/>
      <c r="O26" s="267"/>
    </row>
    <row r="27" spans="2:23" ht="15.75" customHeight="1">
      <c r="B27" s="216"/>
      <c r="C27" s="220"/>
      <c r="D27" s="221"/>
      <c r="E27" s="220"/>
      <c r="F27" s="220"/>
      <c r="G27" s="220"/>
      <c r="H27" s="220"/>
      <c r="I27" s="220"/>
      <c r="J27" s="220"/>
      <c r="K27" s="222"/>
      <c r="N27" s="11"/>
      <c r="O27" s="267"/>
    </row>
    <row r="28" spans="2:23" ht="15.75" customHeight="1">
      <c r="B28" s="216"/>
      <c r="C28" s="1060" t="s">
        <v>468</v>
      </c>
      <c r="D28" s="1060"/>
      <c r="E28" s="1060"/>
      <c r="F28" s="1060"/>
      <c r="G28" s="1060"/>
      <c r="H28" s="1060"/>
      <c r="I28" s="1060"/>
      <c r="J28" s="1060"/>
      <c r="K28" s="218"/>
      <c r="L28" s="107"/>
      <c r="M28" s="8" t="s">
        <v>582</v>
      </c>
      <c r="N28" s="295"/>
      <c r="O28" s="295"/>
      <c r="P28" s="295"/>
      <c r="Q28" s="295"/>
      <c r="R28" s="295"/>
      <c r="S28" s="295"/>
      <c r="T28" s="295"/>
      <c r="U28" s="295"/>
      <c r="V28" s="295"/>
      <c r="W28" s="295"/>
    </row>
    <row r="29" spans="2:23" ht="15.75" customHeight="1">
      <c r="B29" s="216"/>
      <c r="C29" s="1060"/>
      <c r="D29" s="1060"/>
      <c r="E29" s="1060"/>
      <c r="F29" s="1060"/>
      <c r="G29" s="1060"/>
      <c r="H29" s="1060"/>
      <c r="I29" s="1060"/>
      <c r="J29" s="1060"/>
      <c r="K29" s="218"/>
      <c r="L29" s="107"/>
      <c r="M29" s="399" t="s">
        <v>468</v>
      </c>
      <c r="N29" s="399"/>
      <c r="O29" s="399"/>
      <c r="P29" s="399"/>
      <c r="Q29" s="399"/>
      <c r="R29" s="399"/>
      <c r="S29" s="399"/>
      <c r="T29" s="399"/>
      <c r="U29" s="295"/>
      <c r="V29" s="295"/>
      <c r="W29" s="295"/>
    </row>
    <row r="30" spans="2:23" ht="15.75" customHeight="1">
      <c r="B30" s="216"/>
      <c r="C30" s="1059" t="s">
        <v>389</v>
      </c>
      <c r="D30" s="1059"/>
      <c r="E30" s="1059"/>
      <c r="F30" s="1059"/>
      <c r="G30" s="1059"/>
      <c r="H30" s="1059"/>
      <c r="I30" s="1059"/>
      <c r="J30" s="1059"/>
      <c r="K30" s="219"/>
      <c r="L30" s="110"/>
      <c r="M30" s="399"/>
      <c r="N30" s="399"/>
      <c r="O30" s="399"/>
      <c r="P30" s="399"/>
      <c r="Q30" s="399"/>
      <c r="R30" s="399"/>
      <c r="S30" s="399"/>
      <c r="T30" s="399"/>
    </row>
    <row r="31" spans="2:23" ht="15.75" customHeight="1">
      <c r="B31" s="216"/>
      <c r="C31" s="220"/>
      <c r="D31" s="221"/>
      <c r="E31" s="220"/>
      <c r="F31" s="220"/>
      <c r="G31" s="220"/>
      <c r="H31" s="220"/>
      <c r="I31" s="220"/>
      <c r="J31" s="220"/>
      <c r="K31" s="222"/>
      <c r="M31" s="25" t="s">
        <v>46</v>
      </c>
      <c r="N31" s="9">
        <v>50.3</v>
      </c>
    </row>
    <row r="32" spans="2:23" ht="15.75" customHeight="1">
      <c r="B32" s="216"/>
      <c r="C32" s="220"/>
      <c r="D32" s="221"/>
      <c r="E32" s="220"/>
      <c r="F32" s="220"/>
      <c r="G32" s="220"/>
      <c r="H32" s="220"/>
      <c r="I32" s="220"/>
      <c r="J32" s="220"/>
      <c r="K32" s="222"/>
      <c r="M32" s="25" t="s">
        <v>45</v>
      </c>
      <c r="N32" s="9">
        <v>44.6</v>
      </c>
    </row>
    <row r="33" spans="2:15" ht="15.75" customHeight="1">
      <c r="B33" s="216"/>
      <c r="C33" s="220"/>
      <c r="D33" s="221"/>
      <c r="E33" s="220"/>
      <c r="F33" s="220"/>
      <c r="G33" s="220"/>
      <c r="H33" s="220"/>
      <c r="I33" s="220"/>
      <c r="J33" s="220"/>
      <c r="K33" s="222"/>
      <c r="M33" s="25" t="s">
        <v>44</v>
      </c>
      <c r="N33" s="9">
        <v>46.7</v>
      </c>
    </row>
    <row r="34" spans="2:15" ht="15.75" customHeight="1">
      <c r="B34" s="216"/>
      <c r="C34" s="220"/>
      <c r="D34" s="220"/>
      <c r="E34" s="220"/>
      <c r="F34" s="220"/>
      <c r="G34" s="220"/>
      <c r="H34" s="220"/>
      <c r="I34" s="220"/>
      <c r="J34" s="220"/>
      <c r="K34" s="222"/>
      <c r="M34" s="25" t="s">
        <v>63</v>
      </c>
      <c r="N34" s="273">
        <v>49.8</v>
      </c>
    </row>
    <row r="35" spans="2:15" ht="15.75" customHeight="1">
      <c r="B35" s="216"/>
      <c r="C35" s="220"/>
      <c r="D35" s="220"/>
      <c r="E35" s="220"/>
      <c r="F35" s="220"/>
      <c r="G35" s="220"/>
      <c r="H35" s="220"/>
      <c r="I35" s="220"/>
      <c r="J35" s="220"/>
      <c r="K35" s="222"/>
      <c r="M35" s="272" t="s">
        <v>42</v>
      </c>
      <c r="N35" s="303">
        <v>44.5</v>
      </c>
      <c r="O35" s="267"/>
    </row>
    <row r="36" spans="2:15" ht="15.75" customHeight="1">
      <c r="B36" s="216"/>
      <c r="C36" s="220"/>
      <c r="D36" s="220"/>
      <c r="E36" s="220"/>
      <c r="F36" s="220"/>
      <c r="G36" s="220"/>
      <c r="H36" s="220"/>
      <c r="I36" s="220"/>
      <c r="J36" s="220"/>
      <c r="K36" s="222"/>
      <c r="O36" s="267"/>
    </row>
    <row r="37" spans="2:15" ht="15.75" customHeight="1">
      <c r="B37" s="216"/>
      <c r="C37" s="220"/>
      <c r="D37" s="220"/>
      <c r="E37" s="220"/>
      <c r="F37" s="220"/>
      <c r="G37" s="220"/>
      <c r="H37" s="220"/>
      <c r="I37" s="220"/>
      <c r="J37" s="220"/>
      <c r="K37" s="222"/>
      <c r="O37" s="267"/>
    </row>
    <row r="38" spans="2:15" ht="15.75" customHeight="1">
      <c r="B38" s="216"/>
      <c r="C38" s="220"/>
      <c r="D38" s="220"/>
      <c r="E38" s="220"/>
      <c r="F38" s="220"/>
      <c r="G38" s="220"/>
      <c r="H38" s="220"/>
      <c r="I38" s="220"/>
      <c r="J38" s="220"/>
      <c r="K38" s="222"/>
      <c r="O38" s="267"/>
    </row>
    <row r="39" spans="2:15" ht="15.75" customHeight="1">
      <c r="B39" s="216"/>
      <c r="C39" s="220"/>
      <c r="D39" s="220"/>
      <c r="E39" s="220"/>
      <c r="F39" s="220"/>
      <c r="G39" s="220"/>
      <c r="H39" s="220"/>
      <c r="I39" s="220"/>
      <c r="J39" s="220"/>
      <c r="K39" s="222"/>
      <c r="O39" s="267"/>
    </row>
    <row r="40" spans="2:15" ht="15.75" customHeight="1">
      <c r="B40" s="216"/>
      <c r="C40" s="220"/>
      <c r="D40" s="220"/>
      <c r="E40" s="220"/>
      <c r="F40" s="220"/>
      <c r="G40" s="220"/>
      <c r="H40" s="220"/>
      <c r="I40" s="220"/>
      <c r="J40" s="220"/>
      <c r="K40" s="222"/>
      <c r="O40" s="267"/>
    </row>
    <row r="41" spans="2:15" ht="15.75" customHeight="1">
      <c r="B41" s="216"/>
      <c r="C41" s="220"/>
      <c r="D41" s="220"/>
      <c r="E41" s="220"/>
      <c r="F41" s="220"/>
      <c r="G41" s="220"/>
      <c r="H41" s="220"/>
      <c r="I41" s="220"/>
      <c r="J41" s="220"/>
      <c r="K41" s="222"/>
      <c r="O41" s="267"/>
    </row>
    <row r="42" spans="2:15" ht="15.75" customHeight="1">
      <c r="B42" s="216"/>
      <c r="C42" s="220"/>
      <c r="D42" s="220"/>
      <c r="E42" s="220"/>
      <c r="F42" s="220"/>
      <c r="G42" s="220"/>
      <c r="H42" s="220"/>
      <c r="I42" s="220"/>
      <c r="J42" s="220"/>
      <c r="K42" s="222"/>
      <c r="O42" s="267"/>
    </row>
    <row r="43" spans="2:15" ht="15.75" customHeight="1">
      <c r="B43" s="216"/>
      <c r="C43" s="220"/>
      <c r="D43" s="220"/>
      <c r="E43" s="220"/>
      <c r="F43" s="220"/>
      <c r="G43" s="220"/>
      <c r="H43" s="220"/>
      <c r="I43" s="220"/>
      <c r="J43" s="220"/>
      <c r="K43" s="222"/>
      <c r="O43" s="267"/>
    </row>
    <row r="44" spans="2:15" ht="15.75" customHeight="1">
      <c r="B44" s="216"/>
      <c r="C44" s="220"/>
      <c r="D44" s="220"/>
      <c r="E44" s="220"/>
      <c r="F44" s="220"/>
      <c r="G44" s="220"/>
      <c r="H44" s="220"/>
      <c r="I44" s="220"/>
      <c r="J44" s="220"/>
      <c r="K44" s="222"/>
      <c r="O44" s="267"/>
    </row>
    <row r="45" spans="2:15" ht="15.75" customHeight="1">
      <c r="B45" s="216"/>
      <c r="C45" s="220"/>
      <c r="D45" s="220"/>
      <c r="E45" s="220"/>
      <c r="F45" s="220"/>
      <c r="G45" s="220"/>
      <c r="H45" s="220"/>
      <c r="I45" s="220"/>
      <c r="J45" s="220"/>
      <c r="K45" s="222"/>
      <c r="O45" s="267"/>
    </row>
    <row r="46" spans="2:15" ht="15.75" customHeight="1">
      <c r="B46" s="216"/>
      <c r="C46" s="220"/>
      <c r="D46" s="220"/>
      <c r="E46" s="220"/>
      <c r="F46" s="220"/>
      <c r="G46" s="220"/>
      <c r="H46" s="220"/>
      <c r="I46" s="220"/>
      <c r="J46" s="220"/>
      <c r="K46" s="222"/>
      <c r="O46" s="267"/>
    </row>
    <row r="47" spans="2:15" ht="15.75" customHeight="1">
      <c r="B47" s="216"/>
      <c r="C47" s="220"/>
      <c r="D47" s="220"/>
      <c r="E47" s="220"/>
      <c r="F47" s="220"/>
      <c r="G47" s="220"/>
      <c r="H47" s="220"/>
      <c r="I47" s="220"/>
      <c r="J47" s="220"/>
      <c r="K47" s="222"/>
      <c r="O47" s="267"/>
    </row>
    <row r="48" spans="2:15" ht="15.75" customHeight="1">
      <c r="B48" s="216"/>
      <c r="C48" s="220"/>
      <c r="D48" s="220"/>
      <c r="E48" s="220"/>
      <c r="F48" s="220"/>
      <c r="G48" s="220"/>
      <c r="H48" s="220"/>
      <c r="I48" s="220"/>
      <c r="J48" s="220"/>
      <c r="K48" s="222"/>
      <c r="O48" s="267"/>
    </row>
    <row r="49" spans="2:35" s="6" customFormat="1" ht="15.75" customHeight="1">
      <c r="B49" s="1061" t="s">
        <v>419</v>
      </c>
      <c r="C49" s="1062"/>
      <c r="D49" s="1062"/>
      <c r="E49" s="1062"/>
      <c r="F49" s="1062"/>
      <c r="G49" s="1062"/>
      <c r="H49" s="1062"/>
      <c r="I49" s="1062"/>
      <c r="J49" s="1062"/>
      <c r="K49" s="1063"/>
      <c r="L49" s="39"/>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row>
    <row r="50" spans="2:35" ht="15.75" customHeight="1">
      <c r="B50" s="216"/>
      <c r="C50" s="220"/>
      <c r="D50" s="220"/>
      <c r="E50" s="220"/>
      <c r="F50" s="220"/>
      <c r="G50" s="220"/>
      <c r="H50" s="220"/>
      <c r="I50" s="220"/>
      <c r="J50" s="220"/>
      <c r="K50" s="222"/>
      <c r="O50" s="267"/>
    </row>
    <row r="51" spans="2:35" ht="15.75" customHeight="1">
      <c r="B51" s="216"/>
      <c r="C51" s="1057" t="s">
        <v>191</v>
      </c>
      <c r="D51" s="1057"/>
      <c r="E51" s="1057"/>
      <c r="F51" s="1057"/>
      <c r="G51" s="1057"/>
      <c r="H51" s="1057"/>
      <c r="I51" s="1057"/>
      <c r="J51" s="1057"/>
      <c r="K51" s="217"/>
      <c r="L51" s="109"/>
      <c r="M51" s="8"/>
      <c r="N51" s="13"/>
      <c r="O51" s="13"/>
      <c r="P51" s="13"/>
      <c r="Q51" s="13"/>
      <c r="R51" s="13"/>
      <c r="S51" s="13"/>
      <c r="T51" s="13"/>
      <c r="U51" s="13"/>
      <c r="V51" s="13"/>
      <c r="W51" s="13"/>
    </row>
    <row r="52" spans="2:35" ht="15.75" customHeight="1">
      <c r="B52" s="216"/>
      <c r="C52" s="1060" t="s">
        <v>469</v>
      </c>
      <c r="D52" s="1060"/>
      <c r="E52" s="1060"/>
      <c r="F52" s="1060"/>
      <c r="G52" s="1060"/>
      <c r="H52" s="1060"/>
      <c r="I52" s="1060"/>
      <c r="J52" s="1060"/>
      <c r="K52" s="218"/>
      <c r="L52" s="107"/>
      <c r="M52" s="8" t="s">
        <v>584</v>
      </c>
      <c r="N52" s="14"/>
      <c r="O52" s="14"/>
      <c r="P52" s="14"/>
      <c r="Q52" s="14"/>
      <c r="R52" s="14"/>
      <c r="S52" s="14"/>
      <c r="T52" s="14"/>
      <c r="U52" s="13"/>
      <c r="V52" s="13"/>
      <c r="W52" s="13"/>
    </row>
    <row r="53" spans="2:35" ht="15.75" customHeight="1">
      <c r="B53" s="216"/>
      <c r="C53" s="1060"/>
      <c r="D53" s="1060"/>
      <c r="E53" s="1060"/>
      <c r="F53" s="1060"/>
      <c r="G53" s="1060"/>
      <c r="H53" s="1060"/>
      <c r="I53" s="1060"/>
      <c r="J53" s="1060"/>
      <c r="K53" s="218"/>
      <c r="L53" s="107"/>
      <c r="M53" s="399" t="s">
        <v>469</v>
      </c>
      <c r="N53" s="399"/>
      <c r="O53" s="399"/>
      <c r="P53" s="399"/>
      <c r="Q53" s="399"/>
      <c r="R53" s="399"/>
      <c r="S53" s="399"/>
      <c r="T53" s="399"/>
      <c r="U53" s="13"/>
      <c r="V53" s="13"/>
      <c r="W53" s="13"/>
    </row>
    <row r="54" spans="2:35" ht="15.75" customHeight="1">
      <c r="B54" s="216"/>
      <c r="C54" s="1059" t="s">
        <v>412</v>
      </c>
      <c r="D54" s="1059"/>
      <c r="E54" s="1059"/>
      <c r="F54" s="1059"/>
      <c r="G54" s="1059"/>
      <c r="H54" s="1059"/>
      <c r="I54" s="1059"/>
      <c r="J54" s="1059"/>
      <c r="K54" s="217"/>
      <c r="L54" s="109"/>
      <c r="M54" s="399"/>
      <c r="N54" s="399"/>
      <c r="O54" s="399"/>
      <c r="P54" s="399"/>
      <c r="Q54" s="399"/>
      <c r="R54" s="399"/>
      <c r="S54" s="399"/>
      <c r="T54" s="399"/>
    </row>
    <row r="55" spans="2:35" ht="15.75" customHeight="1">
      <c r="B55" s="216"/>
      <c r="C55" s="220"/>
      <c r="D55" s="224"/>
      <c r="E55" s="225"/>
      <c r="F55" s="220"/>
      <c r="G55" s="220"/>
      <c r="H55" s="220"/>
      <c r="I55" s="220"/>
      <c r="J55" s="220"/>
      <c r="K55" s="222"/>
      <c r="M55" s="25" t="s">
        <v>46</v>
      </c>
      <c r="N55" s="274">
        <v>75.3</v>
      </c>
      <c r="O55" s="23"/>
    </row>
    <row r="56" spans="2:35" ht="15.75" customHeight="1">
      <c r="B56" s="216"/>
      <c r="C56" s="220"/>
      <c r="D56" s="224"/>
      <c r="E56" s="226"/>
      <c r="F56" s="220"/>
      <c r="G56" s="220"/>
      <c r="H56" s="220"/>
      <c r="I56" s="220"/>
      <c r="J56" s="220"/>
      <c r="K56" s="222"/>
      <c r="M56" s="25" t="s">
        <v>45</v>
      </c>
      <c r="N56" s="274">
        <v>79.2</v>
      </c>
      <c r="O56" s="22"/>
    </row>
    <row r="57" spans="2:35" ht="15.75" customHeight="1">
      <c r="B57" s="216"/>
      <c r="C57" s="220"/>
      <c r="D57" s="224"/>
      <c r="E57" s="226"/>
      <c r="F57" s="220"/>
      <c r="G57" s="220"/>
      <c r="H57" s="220"/>
      <c r="I57" s="220"/>
      <c r="J57" s="220"/>
      <c r="K57" s="222"/>
      <c r="M57" s="25" t="s">
        <v>44</v>
      </c>
      <c r="N57" s="274">
        <v>75.599999999999994</v>
      </c>
      <c r="O57" s="22"/>
    </row>
    <row r="58" spans="2:35" ht="15.75" customHeight="1">
      <c r="B58" s="216"/>
      <c r="C58" s="220"/>
      <c r="D58" s="224"/>
      <c r="E58" s="227"/>
      <c r="F58" s="220"/>
      <c r="G58" s="220"/>
      <c r="H58" s="220"/>
      <c r="I58" s="220"/>
      <c r="J58" s="220"/>
      <c r="K58" s="222"/>
      <c r="M58" s="25" t="s">
        <v>43</v>
      </c>
      <c r="N58" s="275">
        <v>78.2</v>
      </c>
      <c r="O58" s="14"/>
    </row>
    <row r="59" spans="2:35" ht="15.75" customHeight="1">
      <c r="B59" s="216"/>
      <c r="C59" s="220"/>
      <c r="D59" s="221"/>
      <c r="E59" s="227"/>
      <c r="F59" s="220"/>
      <c r="G59" s="220"/>
      <c r="H59" s="220"/>
      <c r="I59" s="220"/>
      <c r="J59" s="220"/>
      <c r="K59" s="222"/>
      <c r="M59" s="272" t="s">
        <v>42</v>
      </c>
      <c r="N59" s="9">
        <v>73.599999999999994</v>
      </c>
      <c r="O59" s="267"/>
    </row>
    <row r="60" spans="2:35" ht="15.75" customHeight="1">
      <c r="B60" s="216"/>
      <c r="C60" s="220"/>
      <c r="D60" s="220"/>
      <c r="E60" s="220"/>
      <c r="F60" s="220"/>
      <c r="G60" s="220"/>
      <c r="H60" s="220"/>
      <c r="I60" s="220"/>
      <c r="J60" s="220"/>
      <c r="K60" s="222"/>
    </row>
    <row r="61" spans="2:35" ht="15.75" customHeight="1">
      <c r="B61" s="216"/>
      <c r="C61" s="220"/>
      <c r="D61" s="220"/>
      <c r="E61" s="220"/>
      <c r="F61" s="220"/>
      <c r="G61" s="220"/>
      <c r="H61" s="220"/>
      <c r="I61" s="220"/>
      <c r="J61" s="220"/>
      <c r="K61" s="222"/>
    </row>
    <row r="62" spans="2:35" ht="15.75" customHeight="1">
      <c r="B62" s="216"/>
      <c r="C62" s="220"/>
      <c r="D62" s="220"/>
      <c r="E62" s="220"/>
      <c r="F62" s="220"/>
      <c r="G62" s="220"/>
      <c r="H62" s="220"/>
      <c r="I62" s="220"/>
      <c r="J62" s="220"/>
      <c r="K62" s="222"/>
    </row>
    <row r="63" spans="2:35" ht="15.75" customHeight="1">
      <c r="B63" s="216"/>
      <c r="C63" s="1056" t="s">
        <v>156</v>
      </c>
      <c r="D63" s="1056"/>
      <c r="E63" s="1056"/>
      <c r="F63" s="1056"/>
      <c r="G63" s="1056"/>
      <c r="H63" s="1056"/>
      <c r="I63" s="1056"/>
      <c r="J63" s="1056"/>
      <c r="K63" s="222"/>
      <c r="M63" s="8" t="s">
        <v>584</v>
      </c>
    </row>
    <row r="64" spans="2:35" ht="15.75" customHeight="1">
      <c r="B64" s="216"/>
      <c r="C64" s="1059" t="s">
        <v>832</v>
      </c>
      <c r="D64" s="1059"/>
      <c r="E64" s="1059"/>
      <c r="F64" s="1059"/>
      <c r="G64" s="1059"/>
      <c r="H64" s="1059"/>
      <c r="I64" s="1059"/>
      <c r="J64" s="1059"/>
      <c r="K64" s="222"/>
      <c r="M64" s="251"/>
    </row>
    <row r="65" spans="2:24" ht="15.75" customHeight="1">
      <c r="B65" s="216"/>
      <c r="C65" s="248" t="s">
        <v>46</v>
      </c>
      <c r="D65" s="249" t="s">
        <v>1</v>
      </c>
      <c r="E65" s="229" t="s">
        <v>155</v>
      </c>
      <c r="F65" s="228"/>
      <c r="G65" s="228"/>
      <c r="H65" s="228"/>
      <c r="I65" s="228"/>
      <c r="J65" s="220"/>
      <c r="K65" s="222"/>
      <c r="N65" s="21"/>
      <c r="O65" s="21"/>
      <c r="X65" s="24"/>
    </row>
    <row r="66" spans="2:24" ht="15.75" customHeight="1">
      <c r="B66" s="216"/>
      <c r="C66" s="248" t="s">
        <v>45</v>
      </c>
      <c r="D66" s="249" t="s">
        <v>2</v>
      </c>
      <c r="E66" s="229" t="s">
        <v>154</v>
      </c>
      <c r="F66" s="228"/>
      <c r="G66" s="228"/>
      <c r="H66" s="228"/>
      <c r="I66" s="228"/>
      <c r="J66" s="220"/>
      <c r="K66" s="222"/>
      <c r="N66" s="21"/>
      <c r="O66" s="21"/>
      <c r="X66" s="24"/>
    </row>
    <row r="67" spans="2:24" ht="15.75" customHeight="1">
      <c r="B67" s="216"/>
      <c r="C67" s="248" t="s">
        <v>44</v>
      </c>
      <c r="D67" s="249" t="s">
        <v>1</v>
      </c>
      <c r="E67" s="229" t="s">
        <v>155</v>
      </c>
      <c r="F67" s="228"/>
      <c r="G67" s="228"/>
      <c r="H67" s="228"/>
      <c r="I67" s="228"/>
      <c r="J67" s="220"/>
      <c r="K67" s="222"/>
      <c r="N67" s="21"/>
      <c r="O67" s="21"/>
      <c r="X67" s="24"/>
    </row>
    <row r="68" spans="2:24" ht="15.75" customHeight="1">
      <c r="B68" s="216"/>
      <c r="C68" s="248" t="s">
        <v>43</v>
      </c>
      <c r="D68" s="249" t="s">
        <v>2</v>
      </c>
      <c r="E68" s="229" t="s">
        <v>154</v>
      </c>
      <c r="F68" s="228"/>
      <c r="G68" s="228"/>
      <c r="H68" s="228"/>
      <c r="I68" s="228"/>
      <c r="J68" s="220"/>
      <c r="K68" s="222"/>
      <c r="N68" s="21"/>
      <c r="O68" s="21"/>
      <c r="X68" s="24"/>
    </row>
    <row r="69" spans="2:24" ht="15.75" customHeight="1">
      <c r="B69" s="216"/>
      <c r="C69" s="248" t="s">
        <v>42</v>
      </c>
      <c r="D69" s="249" t="s">
        <v>554</v>
      </c>
      <c r="E69" s="229"/>
      <c r="F69" s="228"/>
      <c r="G69" s="228"/>
      <c r="H69" s="228"/>
      <c r="I69" s="228"/>
      <c r="J69" s="220"/>
      <c r="K69" s="222"/>
      <c r="N69" s="21"/>
      <c r="O69" s="21"/>
      <c r="X69" s="24"/>
    </row>
    <row r="70" spans="2:24" ht="15.75" customHeight="1">
      <c r="B70" s="216"/>
      <c r="C70" s="220"/>
      <c r="D70" s="220"/>
      <c r="E70" s="229"/>
      <c r="F70" s="228"/>
      <c r="G70" s="228"/>
      <c r="H70" s="228"/>
      <c r="I70" s="228"/>
      <c r="J70" s="220"/>
      <c r="K70" s="222"/>
      <c r="N70" s="21"/>
      <c r="O70" s="21"/>
      <c r="X70" s="24"/>
    </row>
    <row r="71" spans="2:24" ht="15.75" customHeight="1">
      <c r="B71" s="216"/>
      <c r="C71" s="220"/>
      <c r="D71" s="220"/>
      <c r="E71" s="229"/>
      <c r="F71" s="228"/>
      <c r="G71" s="228"/>
      <c r="H71" s="228"/>
      <c r="I71" s="228"/>
      <c r="J71" s="220"/>
      <c r="K71" s="222"/>
      <c r="N71" s="21"/>
      <c r="O71" s="21"/>
      <c r="X71" s="24"/>
    </row>
    <row r="72" spans="2:24" ht="15.75" customHeight="1">
      <c r="B72" s="216"/>
      <c r="C72" s="220"/>
      <c r="D72" s="220"/>
      <c r="E72" s="229"/>
      <c r="F72" s="228"/>
      <c r="G72" s="228"/>
      <c r="H72" s="228"/>
      <c r="I72" s="228"/>
      <c r="J72" s="220"/>
      <c r="K72" s="222"/>
      <c r="N72" s="21"/>
      <c r="O72" s="21"/>
      <c r="X72" s="24"/>
    </row>
    <row r="73" spans="2:24" ht="15.75" customHeight="1">
      <c r="B73" s="216"/>
      <c r="C73" s="220"/>
      <c r="D73" s="220"/>
      <c r="E73" s="229"/>
      <c r="F73" s="228"/>
      <c r="G73" s="228"/>
      <c r="H73" s="228"/>
      <c r="I73" s="228"/>
      <c r="J73" s="220"/>
      <c r="K73" s="222"/>
      <c r="N73" s="21"/>
      <c r="O73" s="21"/>
      <c r="X73" s="24"/>
    </row>
    <row r="74" spans="2:24" ht="15.75" customHeight="1">
      <c r="B74" s="216"/>
      <c r="C74" s="220"/>
      <c r="D74" s="220"/>
      <c r="E74" s="229"/>
      <c r="F74" s="228"/>
      <c r="G74" s="228"/>
      <c r="H74" s="228"/>
      <c r="I74" s="228"/>
      <c r="J74" s="220"/>
      <c r="K74" s="222"/>
      <c r="N74" s="21"/>
      <c r="O74" s="21"/>
      <c r="X74" s="24"/>
    </row>
    <row r="75" spans="2:24" ht="15.75" customHeight="1">
      <c r="B75" s="216"/>
      <c r="C75" s="220"/>
      <c r="D75" s="220"/>
      <c r="E75" s="229"/>
      <c r="F75" s="228"/>
      <c r="G75" s="228"/>
      <c r="H75" s="228"/>
      <c r="I75" s="228"/>
      <c r="J75" s="220"/>
      <c r="K75" s="222"/>
      <c r="N75" s="21"/>
      <c r="O75" s="21"/>
      <c r="X75" s="24"/>
    </row>
    <row r="76" spans="2:24" ht="15.75" customHeight="1">
      <c r="B76" s="216"/>
      <c r="C76" s="220"/>
      <c r="D76" s="220"/>
      <c r="E76" s="229"/>
      <c r="F76" s="228"/>
      <c r="G76" s="228"/>
      <c r="H76" s="228"/>
      <c r="I76" s="228"/>
      <c r="J76" s="220"/>
      <c r="K76" s="222"/>
      <c r="N76" s="21"/>
      <c r="O76" s="21"/>
      <c r="X76" s="24"/>
    </row>
    <row r="77" spans="2:24" ht="15.75" customHeight="1">
      <c r="B77" s="216"/>
      <c r="C77" s="220"/>
      <c r="D77" s="220"/>
      <c r="E77" s="229"/>
      <c r="F77" s="228"/>
      <c r="G77" s="228"/>
      <c r="H77" s="228"/>
      <c r="I77" s="228"/>
      <c r="J77" s="220"/>
      <c r="K77" s="222"/>
      <c r="N77" s="21"/>
      <c r="O77" s="21"/>
      <c r="X77" s="24"/>
    </row>
    <row r="78" spans="2:24" ht="15.75" customHeight="1">
      <c r="B78" s="216"/>
      <c r="C78" s="220"/>
      <c r="D78" s="220"/>
      <c r="E78" s="229"/>
      <c r="F78" s="228"/>
      <c r="G78" s="228"/>
      <c r="H78" s="228"/>
      <c r="I78" s="228"/>
      <c r="J78" s="220"/>
      <c r="K78" s="222"/>
      <c r="N78" s="21"/>
      <c r="O78" s="21"/>
      <c r="X78" s="24"/>
    </row>
    <row r="79" spans="2:24" ht="15.75" customHeight="1">
      <c r="B79" s="216"/>
      <c r="C79" s="220"/>
      <c r="D79" s="220"/>
      <c r="E79" s="229"/>
      <c r="F79" s="228"/>
      <c r="G79" s="228"/>
      <c r="H79" s="228"/>
      <c r="I79" s="228"/>
      <c r="J79" s="220"/>
      <c r="K79" s="222"/>
      <c r="N79" s="21"/>
      <c r="O79" s="21"/>
      <c r="X79" s="24"/>
    </row>
    <row r="80" spans="2:24" ht="15.75" customHeight="1">
      <c r="B80" s="216"/>
      <c r="C80" s="220"/>
      <c r="D80" s="220"/>
      <c r="E80" s="229"/>
      <c r="F80" s="228"/>
      <c r="G80" s="228"/>
      <c r="H80" s="228"/>
      <c r="I80" s="228"/>
      <c r="J80" s="220"/>
      <c r="K80" s="222"/>
      <c r="N80" s="21"/>
      <c r="O80" s="21"/>
      <c r="X80" s="24"/>
    </row>
    <row r="81" spans="2:24" ht="15.75" customHeight="1">
      <c r="B81" s="216"/>
      <c r="C81" s="220"/>
      <c r="D81" s="220"/>
      <c r="E81" s="229"/>
      <c r="F81" s="228"/>
      <c r="G81" s="228"/>
      <c r="H81" s="228"/>
      <c r="I81" s="228"/>
      <c r="J81" s="220"/>
      <c r="K81" s="222"/>
      <c r="N81" s="21"/>
      <c r="O81" s="21"/>
      <c r="X81" s="24"/>
    </row>
    <row r="82" spans="2:24" ht="15.75" customHeight="1">
      <c r="B82" s="216"/>
      <c r="C82" s="220"/>
      <c r="D82" s="220"/>
      <c r="E82" s="229"/>
      <c r="F82" s="228"/>
      <c r="G82" s="228"/>
      <c r="H82" s="228"/>
      <c r="I82" s="228"/>
      <c r="J82" s="220"/>
      <c r="K82" s="222"/>
      <c r="N82" s="21"/>
      <c r="O82" s="21"/>
      <c r="X82" s="24"/>
    </row>
    <row r="83" spans="2:24" ht="15.75" customHeight="1">
      <c r="B83" s="216"/>
      <c r="C83" s="220"/>
      <c r="D83" s="220"/>
      <c r="E83" s="229"/>
      <c r="F83" s="228"/>
      <c r="G83" s="228"/>
      <c r="H83" s="228"/>
      <c r="I83" s="228"/>
      <c r="J83" s="220"/>
      <c r="K83" s="222"/>
      <c r="N83" s="21"/>
      <c r="O83" s="21"/>
      <c r="X83" s="24"/>
    </row>
    <row r="84" spans="2:24" ht="15.75" customHeight="1">
      <c r="B84" s="216"/>
      <c r="C84" s="220"/>
      <c r="D84" s="220"/>
      <c r="E84" s="229"/>
      <c r="F84" s="228"/>
      <c r="G84" s="228"/>
      <c r="H84" s="228"/>
      <c r="I84" s="228"/>
      <c r="J84" s="220"/>
      <c r="K84" s="222"/>
      <c r="N84" s="21"/>
      <c r="O84" s="21"/>
      <c r="X84" s="24"/>
    </row>
    <row r="85" spans="2:24" ht="15.75" customHeight="1">
      <c r="B85" s="216"/>
      <c r="C85" s="220"/>
      <c r="D85" s="220"/>
      <c r="E85" s="229"/>
      <c r="F85" s="228"/>
      <c r="G85" s="228"/>
      <c r="H85" s="228"/>
      <c r="I85" s="228"/>
      <c r="J85" s="220"/>
      <c r="K85" s="222"/>
      <c r="N85" s="21"/>
      <c r="O85" s="21"/>
      <c r="X85" s="24"/>
    </row>
    <row r="86" spans="2:24" ht="15.75" customHeight="1">
      <c r="B86" s="216"/>
      <c r="C86" s="220"/>
      <c r="D86" s="220"/>
      <c r="E86" s="229"/>
      <c r="F86" s="228"/>
      <c r="G86" s="228"/>
      <c r="H86" s="228"/>
      <c r="I86" s="228"/>
      <c r="J86" s="220"/>
      <c r="K86" s="222"/>
      <c r="N86" s="21"/>
      <c r="O86" s="21"/>
      <c r="X86" s="24"/>
    </row>
    <row r="87" spans="2:24" ht="15.75" customHeight="1">
      <c r="B87" s="216"/>
      <c r="C87" s="220"/>
      <c r="D87" s="220"/>
      <c r="E87" s="229"/>
      <c r="F87" s="228"/>
      <c r="G87" s="228"/>
      <c r="H87" s="228"/>
      <c r="I87" s="228"/>
      <c r="J87" s="220"/>
      <c r="K87" s="222"/>
      <c r="N87" s="21"/>
      <c r="O87" s="21"/>
      <c r="X87" s="24"/>
    </row>
    <row r="88" spans="2:24" ht="15.75" customHeight="1">
      <c r="B88" s="216"/>
      <c r="C88" s="220"/>
      <c r="D88" s="220"/>
      <c r="E88" s="229"/>
      <c r="F88" s="228"/>
      <c r="G88" s="228"/>
      <c r="H88" s="228"/>
      <c r="I88" s="228"/>
      <c r="J88" s="220"/>
      <c r="K88" s="222"/>
      <c r="N88" s="21"/>
      <c r="O88" s="21"/>
      <c r="X88" s="24"/>
    </row>
    <row r="89" spans="2:24" ht="15.75" customHeight="1">
      <c r="B89" s="216"/>
      <c r="C89" s="220"/>
      <c r="D89" s="220"/>
      <c r="E89" s="229"/>
      <c r="F89" s="228"/>
      <c r="G89" s="228"/>
      <c r="H89" s="228"/>
      <c r="I89" s="228"/>
      <c r="J89" s="220"/>
      <c r="K89" s="222"/>
      <c r="N89" s="21"/>
      <c r="O89" s="21"/>
      <c r="X89" s="24"/>
    </row>
    <row r="90" spans="2:24" ht="15.75" customHeight="1">
      <c r="B90" s="216"/>
      <c r="C90" s="220"/>
      <c r="D90" s="220"/>
      <c r="E90" s="229"/>
      <c r="F90" s="228"/>
      <c r="G90" s="228"/>
      <c r="H90" s="228"/>
      <c r="I90" s="228"/>
      <c r="J90" s="220"/>
      <c r="K90" s="222"/>
      <c r="N90" s="21"/>
      <c r="O90" s="21"/>
      <c r="X90" s="24"/>
    </row>
    <row r="91" spans="2:24" ht="15.75" customHeight="1">
      <c r="B91" s="216"/>
      <c r="C91" s="220"/>
      <c r="D91" s="220"/>
      <c r="E91" s="229"/>
      <c r="F91" s="228"/>
      <c r="G91" s="228"/>
      <c r="H91" s="228"/>
      <c r="I91" s="228"/>
      <c r="J91" s="220"/>
      <c r="K91" s="222"/>
      <c r="N91" s="21"/>
      <c r="O91" s="21"/>
      <c r="X91" s="24"/>
    </row>
    <row r="92" spans="2:24" ht="15.75" customHeight="1">
      <c r="B92" s="216"/>
      <c r="C92" s="220"/>
      <c r="D92" s="220"/>
      <c r="E92" s="229"/>
      <c r="F92" s="228"/>
      <c r="G92" s="228"/>
      <c r="H92" s="228"/>
      <c r="I92" s="228"/>
      <c r="J92" s="220"/>
      <c r="K92" s="222"/>
      <c r="N92" s="21"/>
      <c r="O92" s="21"/>
      <c r="X92" s="24"/>
    </row>
    <row r="93" spans="2:24" ht="15.75" customHeight="1">
      <c r="B93" s="216"/>
      <c r="C93" s="220"/>
      <c r="D93" s="220"/>
      <c r="E93" s="229"/>
      <c r="F93" s="228"/>
      <c r="G93" s="228"/>
      <c r="H93" s="228"/>
      <c r="I93" s="228"/>
      <c r="J93" s="220"/>
      <c r="K93" s="222"/>
      <c r="N93" s="21"/>
      <c r="O93" s="21"/>
      <c r="X93" s="24"/>
    </row>
    <row r="94" spans="2:24" ht="15.75" customHeight="1">
      <c r="B94" s="216"/>
      <c r="C94" s="220"/>
      <c r="D94" s="220"/>
      <c r="E94" s="229"/>
      <c r="F94" s="228"/>
      <c r="G94" s="228"/>
      <c r="H94" s="228"/>
      <c r="I94" s="228"/>
      <c r="J94" s="220"/>
      <c r="K94" s="222"/>
      <c r="N94" s="21"/>
      <c r="O94" s="21"/>
      <c r="X94" s="24"/>
    </row>
    <row r="95" spans="2:24" ht="15.75" customHeight="1">
      <c r="B95" s="216"/>
      <c r="C95" s="220"/>
      <c r="D95" s="220"/>
      <c r="E95" s="229"/>
      <c r="F95" s="228"/>
      <c r="G95" s="228"/>
      <c r="H95" s="228"/>
      <c r="I95" s="228"/>
      <c r="J95" s="220"/>
      <c r="K95" s="222"/>
      <c r="N95" s="21"/>
      <c r="O95" s="21"/>
      <c r="X95" s="24"/>
    </row>
    <row r="96" spans="2:24" ht="15.75" customHeight="1">
      <c r="B96" s="230"/>
      <c r="C96" s="231"/>
      <c r="D96" s="231"/>
      <c r="E96" s="231"/>
      <c r="F96" s="231"/>
      <c r="G96" s="231"/>
      <c r="H96" s="231"/>
      <c r="I96" s="231"/>
      <c r="J96" s="231"/>
      <c r="K96" s="232"/>
    </row>
    <row r="100" spans="1:6" ht="15.75" customHeight="1">
      <c r="A100" s="241"/>
      <c r="B100" s="241"/>
      <c r="C100" s="241"/>
      <c r="D100" s="241"/>
      <c r="E100" s="241"/>
      <c r="F100" s="241"/>
    </row>
    <row r="101" spans="1:6" ht="15.75" customHeight="1">
      <c r="A101" s="241"/>
      <c r="B101" s="241"/>
      <c r="C101" s="241"/>
      <c r="D101" s="241"/>
      <c r="E101" s="241"/>
      <c r="F101" s="241"/>
    </row>
    <row r="102" spans="1:6" ht="15.75" customHeight="1">
      <c r="A102" s="241"/>
      <c r="B102" s="241"/>
      <c r="C102" s="241"/>
      <c r="D102" s="241"/>
      <c r="E102" s="241"/>
      <c r="F102" s="241"/>
    </row>
    <row r="103" spans="1:6" ht="15.75" customHeight="1">
      <c r="A103" s="241"/>
      <c r="B103" s="241"/>
      <c r="C103" s="241"/>
      <c r="D103" s="241"/>
      <c r="E103" s="241"/>
      <c r="F103" s="241"/>
    </row>
    <row r="104" spans="1:6" ht="15.75" customHeight="1">
      <c r="A104" s="241"/>
      <c r="B104" s="241"/>
      <c r="C104" s="241"/>
      <c r="D104" s="241"/>
      <c r="E104" s="241"/>
      <c r="F104" s="241"/>
    </row>
  </sheetData>
  <mergeCells count="16">
    <mergeCell ref="C1:J2"/>
    <mergeCell ref="B3:K3"/>
    <mergeCell ref="C30:J30"/>
    <mergeCell ref="C54:J54"/>
    <mergeCell ref="M6:W6"/>
    <mergeCell ref="C17:J18"/>
    <mergeCell ref="C28:J29"/>
    <mergeCell ref="C6:J7"/>
    <mergeCell ref="C8:J8"/>
    <mergeCell ref="C19:J19"/>
    <mergeCell ref="B49:K49"/>
    <mergeCell ref="C63:J63"/>
    <mergeCell ref="C51:J51"/>
    <mergeCell ref="C5:J5"/>
    <mergeCell ref="C64:J64"/>
    <mergeCell ref="C52:J53"/>
  </mergeCells>
  <phoneticPr fontId="4"/>
  <pageMargins left="0.43307086614173229" right="0.43307086614173229" top="0.59055118110236227" bottom="0.19685039370078741" header="0.31496062992125984" footer="0.31496062992125984"/>
  <pageSetup paperSize="9" fitToWidth="0" fitToHeight="0" orientation="portrait" r:id="rId1"/>
  <colBreaks count="1" manualBreakCount="1">
    <brk id="12" min="4" max="81"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40F7-F6AC-43B8-B8C6-CF0C351FB1AC}">
  <sheetPr>
    <tabColor rgb="FF7030A0"/>
  </sheetPr>
  <dimension ref="A1:BK94"/>
  <sheetViews>
    <sheetView view="pageBreakPreview" topLeftCell="A66" zoomScaleNormal="100" zoomScaleSheetLayoutView="100" workbookViewId="0">
      <selection activeCell="AS23" sqref="AS23"/>
    </sheetView>
  </sheetViews>
  <sheetFormatPr defaultColWidth="2.625" defaultRowHeight="15.75" customHeight="1"/>
  <cols>
    <col min="1" max="6" width="2.625" style="1" customWidth="1"/>
    <col min="7" max="26" width="2.625" style="1"/>
    <col min="27" max="27" width="2.625" style="1" customWidth="1"/>
    <col min="28" max="30" width="2.625" style="1"/>
    <col min="31" max="31" width="2.625" style="1" customWidth="1"/>
    <col min="32" max="16384" width="2.625" style="1"/>
  </cols>
  <sheetData>
    <row r="1" spans="1:36" s="6" customFormat="1" ht="15.75" customHeight="1">
      <c r="A1" s="812" t="s">
        <v>353</v>
      </c>
      <c r="B1" s="812"/>
      <c r="C1" s="812"/>
      <c r="D1" s="812"/>
      <c r="E1" s="812"/>
      <c r="F1" s="812"/>
      <c r="G1" s="812"/>
      <c r="H1" s="812"/>
      <c r="I1" s="812"/>
      <c r="J1" s="812"/>
      <c r="K1" s="812"/>
      <c r="L1" s="812"/>
      <c r="M1" s="812"/>
      <c r="N1" s="812"/>
      <c r="O1" s="812"/>
      <c r="P1" s="812"/>
      <c r="Q1" s="812"/>
      <c r="R1" s="812"/>
      <c r="S1" s="812"/>
      <c r="T1" s="812"/>
      <c r="U1" s="812"/>
      <c r="V1" s="812"/>
      <c r="W1" s="812"/>
      <c r="X1" s="812"/>
      <c r="Y1" s="812"/>
      <c r="Z1" s="812"/>
      <c r="AA1" s="812"/>
      <c r="AB1" s="812"/>
      <c r="AC1" s="812"/>
      <c r="AD1" s="812"/>
      <c r="AE1" s="812"/>
      <c r="AF1" s="812"/>
      <c r="AG1" s="812"/>
    </row>
    <row r="2" spans="1:36" s="6" customFormat="1" ht="15.75" customHeight="1">
      <c r="A2" s="812"/>
      <c r="B2" s="812"/>
      <c r="C2" s="812"/>
      <c r="D2" s="812"/>
      <c r="E2" s="812"/>
      <c r="F2" s="812"/>
      <c r="G2" s="812"/>
      <c r="H2" s="812"/>
      <c r="I2" s="812"/>
      <c r="J2" s="812"/>
      <c r="K2" s="812"/>
      <c r="L2" s="812"/>
      <c r="M2" s="812"/>
      <c r="N2" s="812"/>
      <c r="O2" s="812"/>
      <c r="P2" s="812"/>
      <c r="Q2" s="812"/>
      <c r="R2" s="812"/>
      <c r="S2" s="812"/>
      <c r="T2" s="812"/>
      <c r="U2" s="812"/>
      <c r="V2" s="812"/>
      <c r="W2" s="812"/>
      <c r="X2" s="812"/>
      <c r="Y2" s="812"/>
      <c r="Z2" s="812"/>
      <c r="AA2" s="812"/>
      <c r="AB2" s="812"/>
      <c r="AC2" s="812"/>
      <c r="AD2" s="812"/>
      <c r="AE2" s="812"/>
      <c r="AF2" s="812"/>
      <c r="AG2" s="812"/>
    </row>
    <row r="3" spans="1:36" s="3" customFormat="1" ht="15.75" customHeight="1">
      <c r="A3" s="590" t="s">
        <v>40</v>
      </c>
      <c r="B3" s="590"/>
      <c r="C3" s="590"/>
      <c r="D3" s="590"/>
    </row>
    <row r="4" spans="1:36" s="3" customFormat="1" ht="15.75" customHeight="1">
      <c r="A4" s="591"/>
      <c r="B4" s="591"/>
      <c r="C4" s="591"/>
      <c r="D4" s="591"/>
    </row>
    <row r="5" spans="1:36" ht="15.75" customHeight="1">
      <c r="A5" s="1077" t="s">
        <v>791</v>
      </c>
      <c r="B5" s="1077"/>
      <c r="C5" s="1077"/>
      <c r="D5" s="1077"/>
      <c r="E5" s="1077"/>
      <c r="F5" s="1077"/>
      <c r="G5" s="1077"/>
      <c r="H5" s="1077"/>
      <c r="I5" s="1077"/>
      <c r="J5" s="1077"/>
      <c r="K5" s="1077"/>
      <c r="L5" s="1077"/>
      <c r="M5" s="1077"/>
      <c r="N5" s="1077"/>
      <c r="O5" s="1077"/>
      <c r="P5" s="1077"/>
      <c r="Q5" s="1077"/>
      <c r="R5" s="1077"/>
      <c r="S5" s="1077"/>
      <c r="T5" s="1077"/>
      <c r="U5" s="1077"/>
      <c r="V5" s="1077"/>
      <c r="W5" s="1077"/>
      <c r="X5" s="1077"/>
      <c r="Y5" s="1077"/>
      <c r="Z5" s="1077"/>
      <c r="AA5" s="1077"/>
      <c r="AB5" s="1077"/>
      <c r="AC5" s="1077"/>
      <c r="AD5" s="1077"/>
      <c r="AE5" s="1077"/>
      <c r="AF5" s="1077"/>
      <c r="AG5" s="1077"/>
    </row>
    <row r="6" spans="1:36" ht="15.75" customHeight="1">
      <c r="A6" s="1077"/>
      <c r="B6" s="1077"/>
      <c r="C6" s="1077"/>
      <c r="D6" s="1077"/>
      <c r="E6" s="1077"/>
      <c r="F6" s="1077"/>
      <c r="G6" s="1077"/>
      <c r="H6" s="1077"/>
      <c r="I6" s="1077"/>
      <c r="J6" s="1077"/>
      <c r="K6" s="1077"/>
      <c r="L6" s="1077"/>
      <c r="M6" s="1077"/>
      <c r="N6" s="1077"/>
      <c r="O6" s="1077"/>
      <c r="P6" s="1077"/>
      <c r="Q6" s="1077"/>
      <c r="R6" s="1077"/>
      <c r="S6" s="1077"/>
      <c r="T6" s="1077"/>
      <c r="U6" s="1077"/>
      <c r="V6" s="1077"/>
      <c r="W6" s="1077"/>
      <c r="X6" s="1077"/>
      <c r="Y6" s="1077"/>
      <c r="Z6" s="1077"/>
      <c r="AA6" s="1077"/>
      <c r="AB6" s="1077"/>
      <c r="AC6" s="1077"/>
      <c r="AD6" s="1077"/>
      <c r="AE6" s="1077"/>
      <c r="AF6" s="1077"/>
      <c r="AG6" s="1077"/>
    </row>
    <row r="7" spans="1:36" s="2" customFormat="1" ht="15.75" customHeight="1">
      <c r="A7" s="1092" t="s">
        <v>218</v>
      </c>
      <c r="B7" s="1093"/>
      <c r="C7" s="1093"/>
      <c r="D7" s="1093"/>
      <c r="E7" s="1093"/>
      <c r="F7" s="1093"/>
      <c r="G7" s="1093"/>
      <c r="H7" s="1093"/>
      <c r="I7" s="1093"/>
      <c r="J7" s="1093"/>
      <c r="K7" s="1093"/>
      <c r="L7" s="1093"/>
      <c r="M7" s="1093"/>
      <c r="N7" s="1093"/>
      <c r="O7" s="1093"/>
      <c r="P7" s="1093"/>
      <c r="Q7" s="1093"/>
      <c r="R7" s="1093"/>
      <c r="S7" s="1093"/>
      <c r="T7" s="1093"/>
      <c r="U7" s="1093"/>
      <c r="V7" s="1093"/>
      <c r="W7" s="1093"/>
      <c r="X7" s="1093"/>
      <c r="Y7" s="1093"/>
      <c r="Z7" s="1093"/>
      <c r="AA7" s="1093"/>
      <c r="AB7" s="1093"/>
      <c r="AC7" s="1093"/>
      <c r="AD7" s="1093"/>
      <c r="AE7" s="1093"/>
      <c r="AF7" s="1093"/>
      <c r="AG7" s="1094"/>
    </row>
    <row r="8" spans="1:36" s="2" customFormat="1" ht="15.75" customHeight="1">
      <c r="A8" s="1095" t="s">
        <v>354</v>
      </c>
      <c r="B8" s="1096"/>
      <c r="C8" s="1096"/>
      <c r="D8" s="1096"/>
      <c r="E8" s="1096"/>
      <c r="F8" s="1096"/>
      <c r="G8" s="1096"/>
      <c r="H8" s="1096"/>
      <c r="I8" s="1096"/>
      <c r="J8" s="1096"/>
      <c r="K8" s="1096"/>
      <c r="L8" s="1096"/>
      <c r="M8" s="1096"/>
      <c r="N8" s="1096"/>
      <c r="O8" s="1096"/>
      <c r="P8" s="1096"/>
      <c r="Q8" s="1096"/>
      <c r="R8" s="1096"/>
      <c r="S8" s="1096"/>
      <c r="T8" s="1096"/>
      <c r="U8" s="1096"/>
      <c r="V8" s="1096"/>
      <c r="W8" s="1096"/>
      <c r="X8" s="1096"/>
      <c r="Y8" s="1096"/>
      <c r="Z8" s="1096"/>
      <c r="AA8" s="1096"/>
      <c r="AB8" s="1096"/>
      <c r="AC8" s="1096"/>
      <c r="AD8" s="1096"/>
      <c r="AE8" s="1096"/>
      <c r="AF8" s="1096"/>
      <c r="AG8" s="1097"/>
    </row>
    <row r="9" spans="1:36" s="2" customFormat="1" ht="15.75" customHeight="1">
      <c r="A9" s="1098"/>
      <c r="B9" s="1099"/>
      <c r="C9" s="1099"/>
      <c r="D9" s="1099"/>
      <c r="E9" s="1099"/>
      <c r="F9" s="1099"/>
      <c r="G9" s="1099"/>
      <c r="H9" s="1099"/>
      <c r="I9" s="1099"/>
      <c r="J9" s="1099"/>
      <c r="K9" s="1099"/>
      <c r="L9" s="1099"/>
      <c r="M9" s="1099"/>
      <c r="N9" s="1099"/>
      <c r="O9" s="1099"/>
      <c r="P9" s="1099"/>
      <c r="Q9" s="1099"/>
      <c r="R9" s="1099"/>
      <c r="S9" s="1099"/>
      <c r="T9" s="1099"/>
      <c r="U9" s="1099"/>
      <c r="V9" s="1099"/>
      <c r="W9" s="1099"/>
      <c r="X9" s="1099"/>
      <c r="Y9" s="1099"/>
      <c r="Z9" s="1099"/>
      <c r="AA9" s="1099"/>
      <c r="AB9" s="1099"/>
      <c r="AC9" s="1099"/>
      <c r="AD9" s="1099"/>
      <c r="AE9" s="1099"/>
      <c r="AF9" s="1099"/>
      <c r="AG9" s="1100"/>
    </row>
    <row r="10" spans="1:36" ht="15.75" customHeight="1">
      <c r="A10" s="489" t="s">
        <v>17</v>
      </c>
      <c r="B10" s="489"/>
      <c r="C10" s="489"/>
      <c r="D10" s="489"/>
      <c r="E10" s="6"/>
      <c r="AJ10" s="31"/>
    </row>
    <row r="11" spans="1:36" ht="15.75" customHeight="1" thickBot="1">
      <c r="A11" s="1091"/>
      <c r="B11" s="1091"/>
      <c r="C11" s="1091"/>
      <c r="D11" s="1091"/>
      <c r="E11" s="6"/>
    </row>
    <row r="12" spans="1:36" ht="15.75" customHeight="1" thickTop="1">
      <c r="A12" s="1089" t="s">
        <v>544</v>
      </c>
      <c r="B12" s="1090"/>
      <c r="C12" s="1090"/>
      <c r="D12" s="1090"/>
      <c r="E12" s="1090"/>
      <c r="F12" s="1090"/>
      <c r="G12" s="1090"/>
      <c r="H12" s="1090"/>
      <c r="I12" s="1090"/>
      <c r="J12" s="1090"/>
      <c r="K12" s="1090"/>
      <c r="L12" s="1090"/>
      <c r="M12" s="1090"/>
      <c r="N12" s="1090"/>
      <c r="O12" s="1090"/>
      <c r="P12" s="1090"/>
      <c r="Q12" s="1090"/>
      <c r="R12" s="1090"/>
      <c r="S12" s="1090"/>
      <c r="T12" s="1090"/>
      <c r="U12" s="1090"/>
      <c r="V12" s="1090"/>
      <c r="W12" s="1090"/>
      <c r="X12" s="1090"/>
      <c r="Y12" s="1090"/>
      <c r="Z12" s="1090"/>
      <c r="AA12" s="1090"/>
      <c r="AB12" s="1090"/>
      <c r="AC12" s="1090"/>
      <c r="AD12" s="1090"/>
      <c r="AE12" s="1090"/>
      <c r="AF12" s="1090"/>
      <c r="AG12" s="1090"/>
    </row>
    <row r="13" spans="1:36" ht="15.75" customHeight="1">
      <c r="A13" s="1090"/>
      <c r="B13" s="1090"/>
      <c r="C13" s="1090"/>
      <c r="D13" s="1090"/>
      <c r="E13" s="1090"/>
      <c r="F13" s="1090"/>
      <c r="G13" s="1090"/>
      <c r="H13" s="1090"/>
      <c r="I13" s="1090"/>
      <c r="J13" s="1090"/>
      <c r="K13" s="1090"/>
      <c r="L13" s="1090"/>
      <c r="M13" s="1090"/>
      <c r="N13" s="1090"/>
      <c r="O13" s="1090"/>
      <c r="P13" s="1090"/>
      <c r="Q13" s="1090"/>
      <c r="R13" s="1090"/>
      <c r="S13" s="1090"/>
      <c r="T13" s="1090"/>
      <c r="U13" s="1090"/>
      <c r="V13" s="1090"/>
      <c r="W13" s="1090"/>
      <c r="X13" s="1090"/>
      <c r="Y13" s="1090"/>
      <c r="Z13" s="1090"/>
      <c r="AA13" s="1090"/>
      <c r="AB13" s="1090"/>
      <c r="AC13" s="1090"/>
      <c r="AD13" s="1090"/>
      <c r="AE13" s="1090"/>
      <c r="AF13" s="1090"/>
      <c r="AG13" s="1090"/>
    </row>
    <row r="14" spans="1:36" ht="15.75" customHeight="1">
      <c r="A14" s="489" t="s">
        <v>16</v>
      </c>
      <c r="B14" s="489"/>
      <c r="C14" s="489"/>
      <c r="D14" s="489"/>
      <c r="E14" s="6"/>
    </row>
    <row r="15" spans="1:36" ht="15.75" customHeight="1" thickBot="1">
      <c r="A15" s="1091"/>
      <c r="B15" s="1091"/>
      <c r="C15" s="1091"/>
      <c r="D15" s="1091"/>
      <c r="E15" s="6"/>
    </row>
    <row r="16" spans="1:36" ht="15.75" customHeight="1" thickTop="1">
      <c r="A16" s="1089" t="s">
        <v>545</v>
      </c>
      <c r="B16" s="1090"/>
      <c r="C16" s="1090"/>
      <c r="D16" s="1090"/>
      <c r="E16" s="1090"/>
      <c r="F16" s="1090"/>
      <c r="G16" s="1090"/>
      <c r="H16" s="1090"/>
      <c r="I16" s="1090"/>
      <c r="J16" s="1090"/>
      <c r="K16" s="1090"/>
      <c r="L16" s="1090"/>
      <c r="M16" s="1090"/>
      <c r="N16" s="1090"/>
      <c r="O16" s="1090"/>
      <c r="P16" s="1090"/>
      <c r="Q16" s="1090"/>
      <c r="R16" s="1090"/>
      <c r="S16" s="1090"/>
      <c r="T16" s="1090"/>
      <c r="U16" s="1090"/>
      <c r="V16" s="1090"/>
      <c r="W16" s="1090"/>
      <c r="X16" s="1090"/>
      <c r="Y16" s="1090"/>
      <c r="Z16" s="1090"/>
      <c r="AA16" s="1090"/>
      <c r="AB16" s="1090"/>
      <c r="AC16" s="1090"/>
      <c r="AD16" s="1090"/>
      <c r="AE16" s="1090"/>
      <c r="AF16" s="1090"/>
      <c r="AG16" s="1090"/>
    </row>
    <row r="17" spans="1:63" ht="15.75" customHeight="1">
      <c r="A17" s="1090"/>
      <c r="B17" s="1090"/>
      <c r="C17" s="1090"/>
      <c r="D17" s="1090"/>
      <c r="E17" s="1090"/>
      <c r="F17" s="1090"/>
      <c r="G17" s="1090"/>
      <c r="H17" s="1090"/>
      <c r="I17" s="1090"/>
      <c r="J17" s="1090"/>
      <c r="K17" s="1090"/>
      <c r="L17" s="1090"/>
      <c r="M17" s="1090"/>
      <c r="N17" s="1090"/>
      <c r="O17" s="1090"/>
      <c r="P17" s="1090"/>
      <c r="Q17" s="1090"/>
      <c r="R17" s="1090"/>
      <c r="S17" s="1090"/>
      <c r="T17" s="1090"/>
      <c r="U17" s="1090"/>
      <c r="V17" s="1090"/>
      <c r="W17" s="1090"/>
      <c r="X17" s="1090"/>
      <c r="Y17" s="1090"/>
      <c r="Z17" s="1090"/>
      <c r="AA17" s="1090"/>
      <c r="AB17" s="1090"/>
      <c r="AC17" s="1090"/>
      <c r="AD17" s="1090"/>
      <c r="AE17" s="1090"/>
      <c r="AF17" s="1090"/>
      <c r="AG17" s="1090"/>
    </row>
    <row r="18" spans="1:63" ht="15.75" customHeight="1">
      <c r="A18" s="1089" t="s">
        <v>546</v>
      </c>
      <c r="B18" s="1090"/>
      <c r="C18" s="1090"/>
      <c r="D18" s="1090"/>
      <c r="E18" s="1090"/>
      <c r="F18" s="1090"/>
      <c r="G18" s="1090"/>
      <c r="H18" s="1090"/>
      <c r="I18" s="1090"/>
      <c r="J18" s="1090"/>
      <c r="K18" s="1090"/>
      <c r="L18" s="1090"/>
      <c r="M18" s="1090"/>
      <c r="N18" s="1090"/>
      <c r="O18" s="1090"/>
      <c r="P18" s="1090"/>
      <c r="Q18" s="1090"/>
      <c r="R18" s="1090"/>
      <c r="S18" s="1090"/>
      <c r="T18" s="1090"/>
      <c r="U18" s="1090"/>
      <c r="V18" s="1090"/>
      <c r="W18" s="1090"/>
      <c r="X18" s="1090"/>
      <c r="Y18" s="1090"/>
      <c r="Z18" s="1090"/>
      <c r="AA18" s="1090"/>
      <c r="AB18" s="1090"/>
      <c r="AC18" s="1090"/>
      <c r="AD18" s="1090"/>
      <c r="AE18" s="1090"/>
      <c r="AF18" s="1090"/>
      <c r="AG18" s="1090"/>
    </row>
    <row r="19" spans="1:63" ht="15.75" customHeight="1">
      <c r="A19" s="1090"/>
      <c r="B19" s="1090"/>
      <c r="C19" s="1090"/>
      <c r="D19" s="1090"/>
      <c r="E19" s="1090"/>
      <c r="F19" s="1090"/>
      <c r="G19" s="1090"/>
      <c r="H19" s="1090"/>
      <c r="I19" s="1090"/>
      <c r="J19" s="1090"/>
      <c r="K19" s="1090"/>
      <c r="L19" s="1090"/>
      <c r="M19" s="1090"/>
      <c r="N19" s="1090"/>
      <c r="O19" s="1090"/>
      <c r="P19" s="1090"/>
      <c r="Q19" s="1090"/>
      <c r="R19" s="1090"/>
      <c r="S19" s="1090"/>
      <c r="T19" s="1090"/>
      <c r="U19" s="1090"/>
      <c r="V19" s="1090"/>
      <c r="W19" s="1090"/>
      <c r="X19" s="1090"/>
      <c r="Y19" s="1090"/>
      <c r="Z19" s="1090"/>
      <c r="AA19" s="1090"/>
      <c r="AB19" s="1090"/>
      <c r="AC19" s="1090"/>
      <c r="AD19" s="1090"/>
      <c r="AE19" s="1090"/>
      <c r="AF19" s="1090"/>
      <c r="AG19" s="1090"/>
    </row>
    <row r="20" spans="1:63" ht="15.75" customHeight="1">
      <c r="A20" s="489" t="s">
        <v>0</v>
      </c>
      <c r="B20" s="489"/>
      <c r="C20" s="489"/>
      <c r="D20" s="489"/>
      <c r="E20" s="489"/>
      <c r="F20" s="489"/>
      <c r="G20" s="6"/>
      <c r="H20" s="6"/>
    </row>
    <row r="21" spans="1:63" ht="15.75" customHeight="1" thickBot="1">
      <c r="A21" s="1091"/>
      <c r="B21" s="1091"/>
      <c r="C21" s="1091"/>
      <c r="D21" s="1091"/>
      <c r="E21" s="1091"/>
      <c r="F21" s="1091"/>
      <c r="G21" s="6"/>
      <c r="H21" s="6"/>
    </row>
    <row r="22" spans="1:63" s="2" customFormat="1" ht="15.75" customHeight="1" thickTop="1">
      <c r="A22" s="569" t="s">
        <v>39</v>
      </c>
      <c r="B22" s="569"/>
      <c r="C22" s="569"/>
      <c r="D22" s="569"/>
      <c r="E22" s="569"/>
      <c r="F22" s="569"/>
      <c r="G22" s="569"/>
      <c r="H22" s="569"/>
      <c r="I22" s="569"/>
      <c r="J22" s="569"/>
      <c r="K22" s="569"/>
      <c r="L22" s="569"/>
      <c r="M22" s="569"/>
      <c r="N22" s="569"/>
      <c r="O22" s="569"/>
      <c r="P22" s="569"/>
      <c r="Q22" s="569"/>
      <c r="R22" s="569"/>
      <c r="S22" s="569"/>
      <c r="T22" s="569"/>
      <c r="U22" s="569"/>
      <c r="V22" s="569"/>
      <c r="W22" s="569"/>
      <c r="X22" s="569"/>
      <c r="Y22" s="569"/>
      <c r="Z22" s="569"/>
      <c r="AA22" s="569"/>
      <c r="AB22" s="569"/>
      <c r="AC22" s="569"/>
      <c r="AD22" s="569"/>
      <c r="AE22" s="569"/>
      <c r="AF22" s="569"/>
      <c r="AG22" s="569"/>
    </row>
    <row r="23" spans="1:63" s="2" customFormat="1" ht="15.75" customHeight="1">
      <c r="A23" s="569"/>
      <c r="B23" s="569"/>
      <c r="C23" s="569"/>
      <c r="D23" s="569"/>
      <c r="E23" s="569"/>
      <c r="F23" s="569"/>
      <c r="G23" s="569"/>
      <c r="H23" s="569"/>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c r="AN23" s="620">
        <v>3.34</v>
      </c>
      <c r="AO23" s="620"/>
      <c r="AP23" s="620"/>
      <c r="AQ23" s="620"/>
    </row>
    <row r="24" spans="1:63" s="3" customFormat="1" ht="15.75" customHeight="1">
      <c r="A24" s="1079" t="s">
        <v>12</v>
      </c>
      <c r="B24" s="1067" t="s">
        <v>722</v>
      </c>
      <c r="C24" s="1067"/>
      <c r="D24" s="1067"/>
      <c r="E24" s="1067"/>
      <c r="F24" s="1067" t="s">
        <v>724</v>
      </c>
      <c r="G24" s="1067"/>
      <c r="H24" s="1067"/>
      <c r="I24" s="1067"/>
      <c r="J24" s="1067" t="s">
        <v>726</v>
      </c>
      <c r="K24" s="1067"/>
      <c r="L24" s="1067"/>
      <c r="M24" s="1067"/>
      <c r="N24" s="1067" t="s">
        <v>728</v>
      </c>
      <c r="O24" s="1067"/>
      <c r="P24" s="1067"/>
      <c r="Q24" s="1067"/>
      <c r="R24" s="1067" t="s">
        <v>14</v>
      </c>
      <c r="S24" s="1067"/>
      <c r="T24" s="1067"/>
      <c r="U24" s="1067"/>
      <c r="V24" s="1067" t="s">
        <v>721</v>
      </c>
      <c r="W24" s="1067"/>
      <c r="X24" s="1067"/>
      <c r="Y24" s="1067"/>
      <c r="Z24" s="1067" t="s">
        <v>707</v>
      </c>
      <c r="AA24" s="1067"/>
      <c r="AB24" s="1067"/>
      <c r="AC24" s="1067"/>
      <c r="AD24" s="1067" t="s">
        <v>709</v>
      </c>
      <c r="AE24" s="1067"/>
      <c r="AF24" s="1067"/>
      <c r="AG24" s="1067"/>
      <c r="AM24" s="622" t="s">
        <v>889</v>
      </c>
      <c r="AN24" s="623" t="s">
        <v>895</v>
      </c>
      <c r="AO24" s="623"/>
      <c r="AP24" s="623"/>
      <c r="AQ24" s="623"/>
      <c r="AR24" s="623" t="s">
        <v>703</v>
      </c>
      <c r="AS24" s="623"/>
      <c r="AT24" s="623"/>
      <c r="AU24" s="623"/>
      <c r="AV24" s="623" t="s">
        <v>890</v>
      </c>
      <c r="AW24" s="623"/>
      <c r="AX24" s="623"/>
      <c r="AY24" s="623"/>
      <c r="AZ24" s="623" t="s">
        <v>891</v>
      </c>
      <c r="BA24" s="623"/>
      <c r="BB24" s="623"/>
      <c r="BC24" s="623"/>
      <c r="BD24" s="623" t="s">
        <v>892</v>
      </c>
      <c r="BE24" s="623"/>
      <c r="BF24" s="623"/>
      <c r="BG24" s="623"/>
      <c r="BH24" s="623" t="s">
        <v>893</v>
      </c>
      <c r="BI24" s="623"/>
      <c r="BJ24" s="623"/>
      <c r="BK24" s="623"/>
    </row>
    <row r="25" spans="1:63" s="3" customFormat="1" ht="15.75" customHeight="1">
      <c r="A25" s="1080"/>
      <c r="B25" s="1101">
        <v>0.42099999999999999</v>
      </c>
      <c r="C25" s="1102"/>
      <c r="D25" s="1102"/>
      <c r="E25" s="1103"/>
      <c r="F25" s="1068"/>
      <c r="G25" s="1069"/>
      <c r="H25" s="1069"/>
      <c r="I25" s="1070"/>
      <c r="J25" s="1068"/>
      <c r="K25" s="1069"/>
      <c r="L25" s="1069"/>
      <c r="M25" s="1070"/>
      <c r="N25" s="1068"/>
      <c r="O25" s="1069"/>
      <c r="P25" s="1069"/>
      <c r="Q25" s="1070"/>
      <c r="R25" s="1068"/>
      <c r="S25" s="1069"/>
      <c r="T25" s="1069"/>
      <c r="U25" s="1070"/>
      <c r="V25" s="1074" t="s">
        <v>20</v>
      </c>
      <c r="W25" s="1075"/>
      <c r="X25" s="1075"/>
      <c r="Y25" s="1076"/>
      <c r="Z25" s="907">
        <v>0.433</v>
      </c>
      <c r="AA25" s="714"/>
      <c r="AB25" s="714"/>
      <c r="AC25" s="908"/>
      <c r="AD25" s="907">
        <v>0.41699999999999998</v>
      </c>
      <c r="AE25" s="714"/>
      <c r="AF25" s="714"/>
      <c r="AG25" s="714"/>
      <c r="AH25" s="368" t="s">
        <v>553</v>
      </c>
      <c r="AM25" s="622"/>
      <c r="AN25" s="653">
        <v>43.3</v>
      </c>
      <c r="AO25" s="653"/>
      <c r="AP25" s="653"/>
      <c r="AQ25" s="653"/>
      <c r="AR25" s="653">
        <f>AN25+$AN$23</f>
        <v>46.64</v>
      </c>
      <c r="AS25" s="653"/>
      <c r="AT25" s="653"/>
      <c r="AU25" s="653"/>
      <c r="AV25" s="653">
        <f t="shared" ref="AV25" si="0">AR25+$AN$23</f>
        <v>49.980000000000004</v>
      </c>
      <c r="AW25" s="653"/>
      <c r="AX25" s="653"/>
      <c r="AY25" s="653"/>
      <c r="AZ25" s="653">
        <f t="shared" ref="AZ25" si="1">AV25+$AN$23</f>
        <v>53.320000000000007</v>
      </c>
      <c r="BA25" s="653"/>
      <c r="BB25" s="653"/>
      <c r="BC25" s="653"/>
      <c r="BD25" s="653">
        <f t="shared" ref="BD25" si="2">AZ25+$AN$23</f>
        <v>56.660000000000011</v>
      </c>
      <c r="BE25" s="653"/>
      <c r="BF25" s="653"/>
      <c r="BG25" s="653"/>
      <c r="BH25" s="563" t="s">
        <v>224</v>
      </c>
      <c r="BI25" s="564"/>
      <c r="BJ25" s="564"/>
      <c r="BK25" s="565"/>
    </row>
    <row r="26" spans="1:63" s="2" customFormat="1" ht="15.75" customHeight="1">
      <c r="A26" s="1081"/>
      <c r="B26" s="1104"/>
      <c r="C26" s="1105"/>
      <c r="D26" s="1105"/>
      <c r="E26" s="1106"/>
      <c r="F26" s="1071"/>
      <c r="G26" s="1072"/>
      <c r="H26" s="1072"/>
      <c r="I26" s="1073"/>
      <c r="J26" s="1071"/>
      <c r="K26" s="1072"/>
      <c r="L26" s="1072"/>
      <c r="M26" s="1073"/>
      <c r="N26" s="1071"/>
      <c r="O26" s="1072"/>
      <c r="P26" s="1072"/>
      <c r="Q26" s="1073"/>
      <c r="R26" s="1071"/>
      <c r="S26" s="1072"/>
      <c r="T26" s="1072"/>
      <c r="U26" s="1073"/>
      <c r="V26" s="1074"/>
      <c r="W26" s="1075"/>
      <c r="X26" s="1075"/>
      <c r="Y26" s="1076"/>
      <c r="Z26" s="907"/>
      <c r="AA26" s="714"/>
      <c r="AB26" s="714"/>
      <c r="AC26" s="908"/>
      <c r="AD26" s="907"/>
      <c r="AE26" s="714"/>
      <c r="AF26" s="714"/>
      <c r="AG26" s="714"/>
      <c r="AH26" s="368"/>
      <c r="AI26" s="3"/>
      <c r="AJ26" s="3"/>
      <c r="AK26" s="3"/>
      <c r="AL26" s="3"/>
      <c r="AM26" s="622"/>
      <c r="AN26" s="653"/>
      <c r="AO26" s="653"/>
      <c r="AP26" s="653"/>
      <c r="AQ26" s="653"/>
      <c r="AR26" s="653"/>
      <c r="AS26" s="653"/>
      <c r="AT26" s="653"/>
      <c r="AU26" s="653"/>
      <c r="AV26" s="653"/>
      <c r="AW26" s="653"/>
      <c r="AX26" s="653"/>
      <c r="AY26" s="653"/>
      <c r="AZ26" s="653"/>
      <c r="BA26" s="653"/>
      <c r="BB26" s="653"/>
      <c r="BC26" s="653"/>
      <c r="BD26" s="653"/>
      <c r="BE26" s="653"/>
      <c r="BF26" s="653"/>
      <c r="BG26" s="653"/>
      <c r="BH26" s="566"/>
      <c r="BI26" s="567"/>
      <c r="BJ26" s="567"/>
      <c r="BK26" s="568"/>
    </row>
    <row r="27" spans="1:63" s="3" customFormat="1" ht="15.75" customHeight="1">
      <c r="A27" s="677" t="s">
        <v>38</v>
      </c>
      <c r="B27" s="677"/>
      <c r="C27" s="677"/>
      <c r="D27" s="677"/>
      <c r="E27" s="677"/>
      <c r="F27" s="677"/>
      <c r="G27" s="677"/>
      <c r="H27" s="677"/>
      <c r="I27" s="677"/>
      <c r="J27" s="677"/>
      <c r="K27" s="677"/>
      <c r="L27" s="677"/>
      <c r="M27" s="677"/>
      <c r="N27" s="677"/>
      <c r="O27" s="677"/>
      <c r="P27" s="677"/>
      <c r="Q27" s="677"/>
      <c r="R27" s="677"/>
      <c r="S27" s="677"/>
      <c r="T27" s="677"/>
      <c r="U27" s="677"/>
      <c r="V27" s="677"/>
      <c r="W27" s="677"/>
      <c r="X27" s="677"/>
      <c r="Y27" s="677"/>
      <c r="Z27" s="677"/>
      <c r="AA27" s="677"/>
      <c r="AB27" s="677"/>
      <c r="AC27" s="677"/>
      <c r="AD27" s="677"/>
      <c r="AE27" s="677"/>
      <c r="AF27" s="677"/>
      <c r="AG27" s="677"/>
      <c r="BH27" s="922">
        <f>BD25+AN23</f>
        <v>60.000000000000014</v>
      </c>
      <c r="BI27" s="922"/>
      <c r="BJ27" s="922"/>
      <c r="BK27" s="922"/>
    </row>
    <row r="28" spans="1:63" s="3" customFormat="1" ht="15.75" customHeight="1">
      <c r="A28" s="591"/>
      <c r="B28" s="591"/>
      <c r="C28" s="591"/>
      <c r="D28" s="591"/>
      <c r="E28" s="591"/>
      <c r="F28" s="591"/>
      <c r="G28" s="591"/>
      <c r="H28" s="591"/>
      <c r="I28" s="591"/>
      <c r="J28" s="591"/>
      <c r="K28" s="591"/>
      <c r="L28" s="591"/>
      <c r="M28" s="591"/>
      <c r="N28" s="591"/>
      <c r="O28" s="591"/>
      <c r="P28" s="591"/>
      <c r="Q28" s="591"/>
      <c r="R28" s="591"/>
      <c r="S28" s="591"/>
      <c r="T28" s="591"/>
      <c r="U28" s="591"/>
      <c r="V28" s="591"/>
      <c r="W28" s="591"/>
      <c r="X28" s="591"/>
      <c r="Y28" s="591"/>
      <c r="Z28" s="591"/>
      <c r="AA28" s="591"/>
      <c r="AB28" s="591"/>
      <c r="AC28" s="591"/>
      <c r="AD28" s="591"/>
      <c r="AE28" s="591"/>
      <c r="AF28" s="591"/>
      <c r="AG28" s="591"/>
    </row>
    <row r="29" spans="1:63" ht="15.75" customHeight="1">
      <c r="A29" s="1077" t="s">
        <v>792</v>
      </c>
      <c r="B29" s="1077"/>
      <c r="C29" s="1077"/>
      <c r="D29" s="1077"/>
      <c r="E29" s="1077"/>
      <c r="F29" s="1077"/>
      <c r="G29" s="1077"/>
      <c r="H29" s="1077"/>
      <c r="I29" s="1077"/>
      <c r="J29" s="1077"/>
      <c r="K29" s="1077"/>
      <c r="L29" s="1077"/>
      <c r="M29" s="1077"/>
      <c r="N29" s="1077"/>
      <c r="O29" s="1077"/>
      <c r="P29" s="1077"/>
      <c r="Q29" s="1077"/>
      <c r="R29" s="1077"/>
      <c r="S29" s="1077"/>
      <c r="T29" s="1077"/>
      <c r="U29" s="1077"/>
      <c r="V29" s="1077"/>
      <c r="W29" s="1077"/>
      <c r="X29" s="1077"/>
      <c r="Y29" s="1077"/>
      <c r="Z29" s="1077"/>
      <c r="AA29" s="1077"/>
      <c r="AB29" s="1077"/>
      <c r="AC29" s="1077"/>
      <c r="AD29" s="1077"/>
      <c r="AE29" s="1077"/>
      <c r="AF29" s="1077"/>
      <c r="AG29" s="1077"/>
    </row>
    <row r="30" spans="1:63" ht="15.75" customHeight="1">
      <c r="A30" s="1078"/>
      <c r="B30" s="1078"/>
      <c r="C30" s="1078"/>
      <c r="D30" s="1078"/>
      <c r="E30" s="1078"/>
      <c r="F30" s="1078"/>
      <c r="G30" s="1078"/>
      <c r="H30" s="1078"/>
      <c r="I30" s="1078"/>
      <c r="J30" s="1078"/>
      <c r="K30" s="1078"/>
      <c r="L30" s="1078"/>
      <c r="M30" s="1078"/>
      <c r="N30" s="1078"/>
      <c r="O30" s="1078"/>
      <c r="P30" s="1078"/>
      <c r="Q30" s="1078"/>
      <c r="R30" s="1078"/>
      <c r="S30" s="1078"/>
      <c r="T30" s="1078"/>
      <c r="U30" s="1078"/>
      <c r="V30" s="1078"/>
      <c r="W30" s="1078"/>
      <c r="X30" s="1078"/>
      <c r="Y30" s="1078"/>
      <c r="Z30" s="1078"/>
      <c r="AA30" s="1078"/>
      <c r="AB30" s="1078"/>
      <c r="AC30" s="1078"/>
      <c r="AD30" s="1078"/>
      <c r="AE30" s="1078"/>
      <c r="AF30" s="1078"/>
      <c r="AG30" s="1078"/>
    </row>
    <row r="31" spans="1:63" s="3" customFormat="1" ht="16.5" customHeight="1">
      <c r="A31" s="1107" t="s">
        <v>730</v>
      </c>
      <c r="B31" s="1083"/>
      <c r="C31" s="1083"/>
      <c r="D31" s="1083"/>
      <c r="E31" s="1083"/>
      <c r="F31" s="1083"/>
      <c r="G31" s="1083"/>
      <c r="H31" s="1083"/>
      <c r="I31" s="1083"/>
      <c r="J31" s="1083"/>
      <c r="K31" s="1083"/>
      <c r="L31" s="1083"/>
      <c r="M31" s="1083"/>
      <c r="N31" s="1083"/>
      <c r="O31" s="1083"/>
      <c r="P31" s="1083"/>
      <c r="Q31" s="1083"/>
      <c r="R31" s="1083"/>
      <c r="S31" s="1083"/>
      <c r="T31" s="1083"/>
      <c r="U31" s="1108"/>
      <c r="V31" s="1082" t="s">
        <v>712</v>
      </c>
      <c r="W31" s="1083"/>
      <c r="X31" s="1083"/>
      <c r="Y31" s="1108"/>
      <c r="Z31" s="1082" t="s">
        <v>705</v>
      </c>
      <c r="AA31" s="1083"/>
      <c r="AB31" s="1083"/>
      <c r="AC31" s="1108"/>
      <c r="AD31" s="1082" t="s">
        <v>717</v>
      </c>
      <c r="AE31" s="1083"/>
      <c r="AF31" s="1083"/>
      <c r="AG31" s="1084"/>
    </row>
    <row r="32" spans="1:63" ht="16.5" customHeight="1">
      <c r="A32" s="641" t="s">
        <v>502</v>
      </c>
      <c r="B32" s="578"/>
      <c r="C32" s="578"/>
      <c r="D32" s="578"/>
      <c r="E32" s="578"/>
      <c r="F32" s="578"/>
      <c r="G32" s="578"/>
      <c r="H32" s="578"/>
      <c r="I32" s="578"/>
      <c r="J32" s="578"/>
      <c r="K32" s="578"/>
      <c r="L32" s="578"/>
      <c r="M32" s="578"/>
      <c r="N32" s="578"/>
      <c r="O32" s="578"/>
      <c r="P32" s="578"/>
      <c r="Q32" s="578"/>
      <c r="R32" s="578"/>
      <c r="S32" s="578"/>
      <c r="T32" s="578"/>
      <c r="U32" s="579"/>
      <c r="V32" s="551"/>
      <c r="W32" s="552"/>
      <c r="X32" s="552"/>
      <c r="Y32" s="553"/>
      <c r="Z32" s="551"/>
      <c r="AA32" s="552"/>
      <c r="AB32" s="552"/>
      <c r="AC32" s="553"/>
      <c r="AD32" s="551"/>
      <c r="AE32" s="552"/>
      <c r="AF32" s="552"/>
      <c r="AG32" s="692"/>
    </row>
    <row r="33" spans="1:34" ht="15.75" customHeight="1">
      <c r="A33" s="628"/>
      <c r="B33" s="497"/>
      <c r="C33" s="497"/>
      <c r="D33" s="497"/>
      <c r="E33" s="497"/>
      <c r="F33" s="497"/>
      <c r="G33" s="497"/>
      <c r="H33" s="497"/>
      <c r="I33" s="497"/>
      <c r="J33" s="497"/>
      <c r="K33" s="497"/>
      <c r="L33" s="497"/>
      <c r="M33" s="497"/>
      <c r="N33" s="497"/>
      <c r="O33" s="497"/>
      <c r="P33" s="497"/>
      <c r="Q33" s="497"/>
      <c r="R33" s="497"/>
      <c r="S33" s="497"/>
      <c r="T33" s="497"/>
      <c r="U33" s="498"/>
      <c r="V33" s="508"/>
      <c r="W33" s="509"/>
      <c r="X33" s="509"/>
      <c r="Y33" s="510"/>
      <c r="Z33" s="508"/>
      <c r="AA33" s="509"/>
      <c r="AB33" s="509"/>
      <c r="AC33" s="510"/>
      <c r="AD33" s="508"/>
      <c r="AE33" s="509"/>
      <c r="AF33" s="509"/>
      <c r="AG33" s="693"/>
    </row>
    <row r="34" spans="1:34" ht="15.75" customHeight="1">
      <c r="A34" s="628" t="s">
        <v>355</v>
      </c>
      <c r="B34" s="497"/>
      <c r="C34" s="497"/>
      <c r="D34" s="497"/>
      <c r="E34" s="497"/>
      <c r="F34" s="497"/>
      <c r="G34" s="497"/>
      <c r="H34" s="497"/>
      <c r="I34" s="497"/>
      <c r="J34" s="497"/>
      <c r="K34" s="497"/>
      <c r="L34" s="497"/>
      <c r="M34" s="497"/>
      <c r="N34" s="497"/>
      <c r="O34" s="497"/>
      <c r="P34" s="497"/>
      <c r="Q34" s="497"/>
      <c r="R34" s="497"/>
      <c r="S34" s="497"/>
      <c r="T34" s="497"/>
      <c r="U34" s="498"/>
      <c r="V34" s="496" t="s">
        <v>288</v>
      </c>
      <c r="W34" s="497"/>
      <c r="X34" s="497"/>
      <c r="Y34" s="498"/>
      <c r="Z34" s="496" t="s">
        <v>686</v>
      </c>
      <c r="AA34" s="497"/>
      <c r="AB34" s="497"/>
      <c r="AC34" s="498"/>
      <c r="AD34" s="571" t="s">
        <v>623</v>
      </c>
      <c r="AE34" s="572"/>
      <c r="AF34" s="572"/>
      <c r="AG34" s="586"/>
      <c r="AH34" s="368" t="s">
        <v>553</v>
      </c>
    </row>
    <row r="35" spans="1:34" ht="15.75" customHeight="1">
      <c r="A35" s="628"/>
      <c r="B35" s="497"/>
      <c r="C35" s="497"/>
      <c r="D35" s="497"/>
      <c r="E35" s="497"/>
      <c r="F35" s="497"/>
      <c r="G35" s="497"/>
      <c r="H35" s="497"/>
      <c r="I35" s="497"/>
      <c r="J35" s="497"/>
      <c r="K35" s="497"/>
      <c r="L35" s="497"/>
      <c r="M35" s="497"/>
      <c r="N35" s="497"/>
      <c r="O35" s="497"/>
      <c r="P35" s="497"/>
      <c r="Q35" s="497"/>
      <c r="R35" s="497"/>
      <c r="S35" s="497"/>
      <c r="T35" s="497"/>
      <c r="U35" s="498"/>
      <c r="V35" s="496"/>
      <c r="W35" s="497"/>
      <c r="X35" s="497"/>
      <c r="Y35" s="498"/>
      <c r="Z35" s="496"/>
      <c r="AA35" s="497"/>
      <c r="AB35" s="497"/>
      <c r="AC35" s="498"/>
      <c r="AD35" s="571"/>
      <c r="AE35" s="572"/>
      <c r="AF35" s="572"/>
      <c r="AG35" s="586"/>
    </row>
    <row r="36" spans="1:34" ht="15.75" customHeight="1">
      <c r="A36" s="625" t="s">
        <v>356</v>
      </c>
      <c r="B36" s="494"/>
      <c r="C36" s="494"/>
      <c r="D36" s="494"/>
      <c r="E36" s="494"/>
      <c r="F36" s="494"/>
      <c r="G36" s="494"/>
      <c r="H36" s="494"/>
      <c r="I36" s="494"/>
      <c r="J36" s="494"/>
      <c r="K36" s="494"/>
      <c r="L36" s="494"/>
      <c r="M36" s="494"/>
      <c r="N36" s="494"/>
      <c r="O36" s="494"/>
      <c r="P36" s="494"/>
      <c r="Q36" s="494"/>
      <c r="R36" s="494"/>
      <c r="S36" s="494"/>
      <c r="T36" s="494"/>
      <c r="U36" s="494"/>
      <c r="V36" s="494" t="s">
        <v>660</v>
      </c>
      <c r="W36" s="494"/>
      <c r="X36" s="494"/>
      <c r="Y36" s="494"/>
      <c r="Z36" s="494" t="s">
        <v>687</v>
      </c>
      <c r="AA36" s="494"/>
      <c r="AB36" s="494"/>
      <c r="AC36" s="494"/>
      <c r="AD36" s="571"/>
      <c r="AE36" s="572"/>
      <c r="AF36" s="572"/>
      <c r="AG36" s="586"/>
      <c r="AH36" s="368" t="s">
        <v>553</v>
      </c>
    </row>
    <row r="37" spans="1:34" ht="15.75" customHeight="1">
      <c r="A37" s="858"/>
      <c r="B37" s="495"/>
      <c r="C37" s="495"/>
      <c r="D37" s="495"/>
      <c r="E37" s="495"/>
      <c r="F37" s="495"/>
      <c r="G37" s="495"/>
      <c r="H37" s="495"/>
      <c r="I37" s="495"/>
      <c r="J37" s="495"/>
      <c r="K37" s="495"/>
      <c r="L37" s="495"/>
      <c r="M37" s="495"/>
      <c r="N37" s="495"/>
      <c r="O37" s="495"/>
      <c r="P37" s="495"/>
      <c r="Q37" s="495"/>
      <c r="R37" s="495"/>
      <c r="S37" s="495"/>
      <c r="T37" s="495"/>
      <c r="U37" s="495"/>
      <c r="V37" s="495"/>
      <c r="W37" s="495"/>
      <c r="X37" s="495"/>
      <c r="Y37" s="495"/>
      <c r="Z37" s="495"/>
      <c r="AA37" s="495"/>
      <c r="AB37" s="495"/>
      <c r="AC37" s="495"/>
      <c r="AD37" s="574"/>
      <c r="AE37" s="575"/>
      <c r="AF37" s="575"/>
      <c r="AG37" s="797"/>
    </row>
    <row r="38" spans="1:34" ht="15.75" customHeight="1">
      <c r="A38" s="641" t="s">
        <v>357</v>
      </c>
      <c r="B38" s="578"/>
      <c r="C38" s="578"/>
      <c r="D38" s="578"/>
      <c r="E38" s="578"/>
      <c r="F38" s="578"/>
      <c r="G38" s="578"/>
      <c r="H38" s="578"/>
      <c r="I38" s="578"/>
      <c r="J38" s="578"/>
      <c r="K38" s="578"/>
      <c r="L38" s="578"/>
      <c r="M38" s="578"/>
      <c r="N38" s="578"/>
      <c r="O38" s="578"/>
      <c r="P38" s="578"/>
      <c r="Q38" s="578"/>
      <c r="R38" s="578"/>
      <c r="S38" s="578"/>
      <c r="T38" s="578"/>
      <c r="U38" s="579"/>
      <c r="V38" s="577"/>
      <c r="W38" s="578"/>
      <c r="X38" s="578"/>
      <c r="Y38" s="579"/>
      <c r="Z38" s="577"/>
      <c r="AA38" s="578"/>
      <c r="AB38" s="578"/>
      <c r="AC38" s="579"/>
      <c r="AD38" s="524" t="s">
        <v>623</v>
      </c>
      <c r="AE38" s="525"/>
      <c r="AF38" s="525"/>
      <c r="AG38" s="648"/>
    </row>
    <row r="39" spans="1:34" ht="15.75" customHeight="1">
      <c r="A39" s="628"/>
      <c r="B39" s="497"/>
      <c r="C39" s="497"/>
      <c r="D39" s="497"/>
      <c r="E39" s="497"/>
      <c r="F39" s="497"/>
      <c r="G39" s="497"/>
      <c r="H39" s="497"/>
      <c r="I39" s="497"/>
      <c r="J39" s="497"/>
      <c r="K39" s="497"/>
      <c r="L39" s="497"/>
      <c r="M39" s="497"/>
      <c r="N39" s="497"/>
      <c r="O39" s="497"/>
      <c r="P39" s="497"/>
      <c r="Q39" s="497"/>
      <c r="R39" s="497"/>
      <c r="S39" s="497"/>
      <c r="T39" s="497"/>
      <c r="U39" s="498"/>
      <c r="V39" s="496"/>
      <c r="W39" s="497"/>
      <c r="X39" s="497"/>
      <c r="Y39" s="498"/>
      <c r="Z39" s="496"/>
      <c r="AA39" s="497"/>
      <c r="AB39" s="497"/>
      <c r="AC39" s="498"/>
      <c r="AD39" s="527"/>
      <c r="AE39" s="528"/>
      <c r="AF39" s="528"/>
      <c r="AG39" s="649"/>
    </row>
    <row r="40" spans="1:34" ht="15.75" customHeight="1">
      <c r="A40" s="628" t="s">
        <v>358</v>
      </c>
      <c r="B40" s="497"/>
      <c r="C40" s="497"/>
      <c r="D40" s="497"/>
      <c r="E40" s="497"/>
      <c r="F40" s="497"/>
      <c r="G40" s="497"/>
      <c r="H40" s="497"/>
      <c r="I40" s="497"/>
      <c r="J40" s="497"/>
      <c r="K40" s="497"/>
      <c r="L40" s="497"/>
      <c r="M40" s="497"/>
      <c r="N40" s="497"/>
      <c r="O40" s="497"/>
      <c r="P40" s="497"/>
      <c r="Q40" s="497"/>
      <c r="R40" s="497"/>
      <c r="S40" s="497"/>
      <c r="T40" s="497"/>
      <c r="U40" s="498"/>
      <c r="V40" s="496" t="s">
        <v>359</v>
      </c>
      <c r="W40" s="497"/>
      <c r="X40" s="497"/>
      <c r="Y40" s="498"/>
      <c r="Z40" s="496" t="s">
        <v>684</v>
      </c>
      <c r="AA40" s="497"/>
      <c r="AB40" s="497"/>
      <c r="AC40" s="498"/>
      <c r="AD40" s="527"/>
      <c r="AE40" s="528"/>
      <c r="AF40" s="528"/>
      <c r="AG40" s="649"/>
      <c r="AH40" s="368" t="s">
        <v>553</v>
      </c>
    </row>
    <row r="41" spans="1:34" ht="15.75" customHeight="1">
      <c r="A41" s="628"/>
      <c r="B41" s="497"/>
      <c r="C41" s="497"/>
      <c r="D41" s="497"/>
      <c r="E41" s="497"/>
      <c r="F41" s="497"/>
      <c r="G41" s="497"/>
      <c r="H41" s="497"/>
      <c r="I41" s="497"/>
      <c r="J41" s="497"/>
      <c r="K41" s="497"/>
      <c r="L41" s="497"/>
      <c r="M41" s="497"/>
      <c r="N41" s="497"/>
      <c r="O41" s="497"/>
      <c r="P41" s="497"/>
      <c r="Q41" s="497"/>
      <c r="R41" s="497"/>
      <c r="S41" s="497"/>
      <c r="T41" s="497"/>
      <c r="U41" s="498"/>
      <c r="V41" s="496"/>
      <c r="W41" s="497"/>
      <c r="X41" s="497"/>
      <c r="Y41" s="498"/>
      <c r="Z41" s="496"/>
      <c r="AA41" s="497"/>
      <c r="AB41" s="497"/>
      <c r="AC41" s="498"/>
      <c r="AD41" s="527"/>
      <c r="AE41" s="528"/>
      <c r="AF41" s="528"/>
      <c r="AG41" s="649"/>
    </row>
    <row r="42" spans="1:34" ht="15.75" customHeight="1">
      <c r="A42" s="628"/>
      <c r="B42" s="497"/>
      <c r="C42" s="497"/>
      <c r="D42" s="497"/>
      <c r="E42" s="497"/>
      <c r="F42" s="497"/>
      <c r="G42" s="497"/>
      <c r="H42" s="497"/>
      <c r="I42" s="497"/>
      <c r="J42" s="497"/>
      <c r="K42" s="497"/>
      <c r="L42" s="497"/>
      <c r="M42" s="497"/>
      <c r="N42" s="497"/>
      <c r="O42" s="497"/>
      <c r="P42" s="497"/>
      <c r="Q42" s="497"/>
      <c r="R42" s="497"/>
      <c r="S42" s="497"/>
      <c r="T42" s="497"/>
      <c r="U42" s="498"/>
      <c r="V42" s="496"/>
      <c r="W42" s="497"/>
      <c r="X42" s="497"/>
      <c r="Y42" s="498"/>
      <c r="Z42" s="496"/>
      <c r="AA42" s="497"/>
      <c r="AB42" s="497"/>
      <c r="AC42" s="498"/>
      <c r="AD42" s="527"/>
      <c r="AE42" s="528"/>
      <c r="AF42" s="528"/>
      <c r="AG42" s="649"/>
    </row>
    <row r="43" spans="1:34" ht="15.75" customHeight="1">
      <c r="A43" s="628"/>
      <c r="B43" s="497"/>
      <c r="C43" s="497"/>
      <c r="D43" s="497"/>
      <c r="E43" s="497"/>
      <c r="F43" s="497"/>
      <c r="G43" s="497"/>
      <c r="H43" s="497"/>
      <c r="I43" s="497"/>
      <c r="J43" s="497"/>
      <c r="K43" s="497"/>
      <c r="L43" s="497"/>
      <c r="M43" s="497"/>
      <c r="N43" s="497"/>
      <c r="O43" s="497"/>
      <c r="P43" s="497"/>
      <c r="Q43" s="497"/>
      <c r="R43" s="497"/>
      <c r="S43" s="497"/>
      <c r="T43" s="497"/>
      <c r="U43" s="498"/>
      <c r="V43" s="496"/>
      <c r="W43" s="497"/>
      <c r="X43" s="497"/>
      <c r="Y43" s="498"/>
      <c r="Z43" s="496"/>
      <c r="AA43" s="497"/>
      <c r="AB43" s="497"/>
      <c r="AC43" s="498"/>
      <c r="AD43" s="527"/>
      <c r="AE43" s="528"/>
      <c r="AF43" s="528"/>
      <c r="AG43" s="649"/>
    </row>
    <row r="44" spans="1:34" ht="15.75" customHeight="1">
      <c r="A44" s="625" t="s">
        <v>360</v>
      </c>
      <c r="B44" s="494"/>
      <c r="C44" s="494"/>
      <c r="D44" s="494"/>
      <c r="E44" s="494"/>
      <c r="F44" s="494"/>
      <c r="G44" s="494"/>
      <c r="H44" s="494"/>
      <c r="I44" s="494"/>
      <c r="J44" s="494"/>
      <c r="K44" s="494"/>
      <c r="L44" s="494"/>
      <c r="M44" s="494"/>
      <c r="N44" s="494"/>
      <c r="O44" s="494"/>
      <c r="P44" s="494"/>
      <c r="Q44" s="494"/>
      <c r="R44" s="494"/>
      <c r="S44" s="494"/>
      <c r="T44" s="494"/>
      <c r="U44" s="494"/>
      <c r="V44" s="494" t="s">
        <v>688</v>
      </c>
      <c r="W44" s="494"/>
      <c r="X44" s="494"/>
      <c r="Y44" s="494"/>
      <c r="Z44" s="494" t="s">
        <v>837</v>
      </c>
      <c r="AA44" s="494"/>
      <c r="AB44" s="494"/>
      <c r="AC44" s="494"/>
      <c r="AD44" s="527"/>
      <c r="AE44" s="528"/>
      <c r="AF44" s="528"/>
      <c r="AG44" s="649"/>
      <c r="AH44" s="368" t="s">
        <v>553</v>
      </c>
    </row>
    <row r="45" spans="1:34" ht="15.75" customHeight="1">
      <c r="A45" s="858"/>
      <c r="B45" s="495"/>
      <c r="C45" s="495"/>
      <c r="D45" s="495"/>
      <c r="E45" s="495"/>
      <c r="F45" s="495"/>
      <c r="G45" s="495"/>
      <c r="H45" s="495"/>
      <c r="I45" s="495"/>
      <c r="J45" s="495"/>
      <c r="K45" s="495"/>
      <c r="L45" s="495"/>
      <c r="M45" s="495"/>
      <c r="N45" s="495"/>
      <c r="O45" s="495"/>
      <c r="P45" s="495"/>
      <c r="Q45" s="495"/>
      <c r="R45" s="495"/>
      <c r="S45" s="495"/>
      <c r="T45" s="495"/>
      <c r="U45" s="495"/>
      <c r="V45" s="495"/>
      <c r="W45" s="495"/>
      <c r="X45" s="495"/>
      <c r="Y45" s="495"/>
      <c r="Z45" s="495"/>
      <c r="AA45" s="495"/>
      <c r="AB45" s="495"/>
      <c r="AC45" s="495"/>
      <c r="AD45" s="530"/>
      <c r="AE45" s="531"/>
      <c r="AF45" s="531"/>
      <c r="AG45" s="881"/>
    </row>
    <row r="46" spans="1:34" ht="15.75" customHeight="1">
      <c r="A46" s="835" t="s">
        <v>188</v>
      </c>
      <c r="B46" s="604"/>
      <c r="C46" s="604"/>
      <c r="D46" s="604"/>
      <c r="E46" s="604"/>
      <c r="F46" s="604"/>
      <c r="G46" s="604"/>
      <c r="H46" s="604"/>
      <c r="I46" s="604"/>
      <c r="J46" s="604"/>
      <c r="K46" s="604"/>
      <c r="L46" s="604"/>
      <c r="M46" s="604"/>
      <c r="N46" s="604"/>
      <c r="O46" s="604"/>
      <c r="P46" s="604"/>
      <c r="Q46" s="604"/>
      <c r="R46" s="604"/>
      <c r="S46" s="604"/>
      <c r="T46" s="604"/>
      <c r="U46" s="604"/>
      <c r="V46" s="604" t="s">
        <v>361</v>
      </c>
      <c r="W46" s="604"/>
      <c r="X46" s="604"/>
      <c r="Y46" s="604"/>
      <c r="Z46" s="604" t="s">
        <v>685</v>
      </c>
      <c r="AA46" s="604"/>
      <c r="AB46" s="604"/>
      <c r="AC46" s="604"/>
      <c r="AD46" s="909" t="s">
        <v>624</v>
      </c>
      <c r="AE46" s="909"/>
      <c r="AF46" s="909"/>
      <c r="AG46" s="910"/>
      <c r="AH46" s="368" t="s">
        <v>853</v>
      </c>
    </row>
    <row r="47" spans="1:34" ht="15.75" customHeight="1">
      <c r="A47" s="625"/>
      <c r="B47" s="494"/>
      <c r="C47" s="494"/>
      <c r="D47" s="494"/>
      <c r="E47" s="494"/>
      <c r="F47" s="494"/>
      <c r="G47" s="494"/>
      <c r="H47" s="494"/>
      <c r="I47" s="494"/>
      <c r="J47" s="494"/>
      <c r="K47" s="494"/>
      <c r="L47" s="494"/>
      <c r="M47" s="494"/>
      <c r="N47" s="494"/>
      <c r="O47" s="494"/>
      <c r="P47" s="494"/>
      <c r="Q47" s="494"/>
      <c r="R47" s="494"/>
      <c r="S47" s="494"/>
      <c r="T47" s="494"/>
      <c r="U47" s="494"/>
      <c r="V47" s="494"/>
      <c r="W47" s="494"/>
      <c r="X47" s="494"/>
      <c r="Y47" s="494"/>
      <c r="Z47" s="494"/>
      <c r="AA47" s="494"/>
      <c r="AB47" s="494"/>
      <c r="AC47" s="494"/>
      <c r="AD47" s="911"/>
      <c r="AE47" s="911"/>
      <c r="AF47" s="911"/>
      <c r="AG47" s="912"/>
    </row>
    <row r="48" spans="1:34" ht="15.75" customHeight="1">
      <c r="A48" s="626"/>
      <c r="B48" s="627"/>
      <c r="C48" s="627"/>
      <c r="D48" s="627"/>
      <c r="E48" s="627"/>
      <c r="F48" s="627"/>
      <c r="G48" s="627"/>
      <c r="H48" s="627"/>
      <c r="I48" s="627"/>
      <c r="J48" s="627"/>
      <c r="K48" s="627"/>
      <c r="L48" s="627"/>
      <c r="M48" s="627"/>
      <c r="N48" s="627"/>
      <c r="O48" s="627"/>
      <c r="P48" s="627"/>
      <c r="Q48" s="627"/>
      <c r="R48" s="627"/>
      <c r="S48" s="627"/>
      <c r="T48" s="627"/>
      <c r="U48" s="627"/>
      <c r="V48" s="627"/>
      <c r="W48" s="627"/>
      <c r="X48" s="627"/>
      <c r="Y48" s="627"/>
      <c r="Z48" s="627"/>
      <c r="AA48" s="627"/>
      <c r="AB48" s="627"/>
      <c r="AC48" s="627"/>
      <c r="AD48" s="913"/>
      <c r="AE48" s="913"/>
      <c r="AF48" s="913"/>
      <c r="AG48" s="914"/>
    </row>
    <row r="49" spans="1:38" ht="15.75" customHeight="1">
      <c r="A49" s="489" t="s">
        <v>3</v>
      </c>
      <c r="B49" s="489"/>
      <c r="C49" s="489"/>
      <c r="D49" s="489"/>
      <c r="E49" s="489"/>
      <c r="F49" s="489"/>
      <c r="G49" s="5"/>
      <c r="H49" s="5"/>
      <c r="I49" s="5"/>
      <c r="J49" s="5"/>
      <c r="K49" s="5"/>
      <c r="L49" s="5"/>
      <c r="M49" s="5"/>
      <c r="N49" s="5"/>
      <c r="O49" s="5"/>
      <c r="P49" s="5"/>
      <c r="Q49" s="5"/>
      <c r="R49" s="30"/>
      <c r="S49" s="30"/>
      <c r="T49" s="30"/>
      <c r="U49" s="30"/>
      <c r="V49" s="30"/>
      <c r="W49" s="30"/>
      <c r="X49" s="30"/>
      <c r="Y49" s="30"/>
      <c r="Z49" s="4"/>
      <c r="AA49" s="4"/>
    </row>
    <row r="50" spans="1:38" ht="15.75" customHeight="1" thickBot="1">
      <c r="A50" s="1091"/>
      <c r="B50" s="1091"/>
      <c r="C50" s="1091"/>
      <c r="D50" s="1091"/>
      <c r="E50" s="1091"/>
      <c r="F50" s="1091"/>
    </row>
    <row r="51" spans="1:38" ht="15.75" customHeight="1" thickTop="1">
      <c r="A51" s="569" t="s">
        <v>362</v>
      </c>
      <c r="B51" s="570"/>
      <c r="C51" s="570"/>
      <c r="D51" s="570"/>
      <c r="E51" s="570"/>
      <c r="F51" s="570"/>
      <c r="G51" s="570"/>
      <c r="H51" s="570"/>
      <c r="I51" s="570"/>
      <c r="J51" s="570"/>
      <c r="K51" s="570"/>
      <c r="L51" s="570"/>
      <c r="M51" s="570"/>
      <c r="N51" s="570"/>
      <c r="O51" s="570"/>
      <c r="P51" s="570"/>
      <c r="Q51" s="570"/>
      <c r="R51" s="570"/>
      <c r="S51" s="570"/>
      <c r="T51" s="570"/>
      <c r="U51" s="570"/>
      <c r="V51" s="570"/>
      <c r="W51" s="570"/>
      <c r="X51" s="570"/>
      <c r="Y51" s="570"/>
      <c r="Z51" s="570"/>
      <c r="AA51" s="570"/>
      <c r="AB51" s="570"/>
      <c r="AC51" s="570"/>
      <c r="AD51" s="570"/>
      <c r="AE51" s="570"/>
      <c r="AF51" s="570"/>
      <c r="AG51" s="570"/>
      <c r="AH51" s="276"/>
      <c r="AI51" s="250"/>
      <c r="AJ51" s="250"/>
      <c r="AK51" s="250"/>
      <c r="AL51" s="250"/>
    </row>
    <row r="52" spans="1:38" ht="15.75" customHeight="1">
      <c r="A52" s="569"/>
      <c r="B52" s="570"/>
      <c r="C52" s="570"/>
      <c r="D52" s="570"/>
      <c r="E52" s="570"/>
      <c r="F52" s="570"/>
      <c r="G52" s="570"/>
      <c r="H52" s="570"/>
      <c r="I52" s="570"/>
      <c r="J52" s="570"/>
      <c r="K52" s="570"/>
      <c r="L52" s="570"/>
      <c r="M52" s="570"/>
      <c r="N52" s="570"/>
      <c r="O52" s="570"/>
      <c r="P52" s="570"/>
      <c r="Q52" s="570"/>
      <c r="R52" s="570"/>
      <c r="S52" s="570"/>
      <c r="T52" s="570"/>
      <c r="U52" s="570"/>
      <c r="V52" s="570"/>
      <c r="W52" s="570"/>
      <c r="X52" s="570"/>
      <c r="Y52" s="570"/>
      <c r="Z52" s="570"/>
      <c r="AA52" s="570"/>
      <c r="AB52" s="570"/>
      <c r="AC52" s="570"/>
      <c r="AD52" s="570"/>
      <c r="AE52" s="570"/>
      <c r="AF52" s="570"/>
      <c r="AG52" s="570"/>
      <c r="AH52" s="276"/>
      <c r="AI52" s="250"/>
      <c r="AJ52" s="250"/>
      <c r="AK52" s="250"/>
      <c r="AL52" s="250"/>
    </row>
    <row r="53" spans="1:38" ht="15.75" customHeight="1">
      <c r="A53" s="569" t="s">
        <v>363</v>
      </c>
      <c r="B53" s="570"/>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276"/>
      <c r="AI53" s="250"/>
      <c r="AJ53" s="250"/>
      <c r="AK53" s="250"/>
      <c r="AL53" s="250"/>
    </row>
    <row r="54" spans="1:38" ht="15.75" customHeight="1">
      <c r="A54" s="569"/>
      <c r="B54" s="570"/>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276"/>
      <c r="AI54" s="250"/>
      <c r="AJ54" s="250"/>
      <c r="AK54" s="250"/>
      <c r="AL54" s="250"/>
    </row>
    <row r="55" spans="1:38" s="3" customFormat="1" ht="15.75" customHeight="1">
      <c r="A55" s="1112" t="s">
        <v>788</v>
      </c>
      <c r="B55" s="1112"/>
      <c r="C55" s="1112"/>
      <c r="D55" s="1112"/>
      <c r="E55" s="1112"/>
      <c r="F55" s="1112"/>
      <c r="G55" s="1067" t="s">
        <v>705</v>
      </c>
      <c r="H55" s="1067"/>
      <c r="I55" s="1067"/>
      <c r="J55" s="1067"/>
      <c r="K55" s="1067"/>
      <c r="L55" s="1067"/>
      <c r="M55" s="1067" t="s">
        <v>717</v>
      </c>
      <c r="N55" s="1067"/>
      <c r="O55" s="1067"/>
      <c r="P55" s="1067"/>
      <c r="Q55" s="1067"/>
      <c r="R55" s="1067"/>
      <c r="S55" s="1067" t="s">
        <v>707</v>
      </c>
      <c r="T55" s="1067"/>
      <c r="U55" s="1067"/>
      <c r="V55" s="1067"/>
      <c r="W55" s="1067"/>
      <c r="X55" s="1067"/>
      <c r="Y55" s="1067" t="s">
        <v>709</v>
      </c>
      <c r="Z55" s="1067"/>
      <c r="AA55" s="1067"/>
      <c r="AB55" s="1067"/>
      <c r="AC55" s="1067"/>
      <c r="AD55" s="1067"/>
    </row>
    <row r="56" spans="1:38" s="3" customFormat="1" ht="15.75" customHeight="1">
      <c r="A56" s="1112"/>
      <c r="B56" s="1112"/>
      <c r="C56" s="1112"/>
      <c r="D56" s="1112"/>
      <c r="E56" s="1112"/>
      <c r="F56" s="1112"/>
      <c r="G56" s="1067"/>
      <c r="H56" s="1067"/>
      <c r="I56" s="1067"/>
      <c r="J56" s="1067"/>
      <c r="K56" s="1067"/>
      <c r="L56" s="1067"/>
      <c r="M56" s="1067"/>
      <c r="N56" s="1067"/>
      <c r="O56" s="1067"/>
      <c r="P56" s="1067"/>
      <c r="Q56" s="1067"/>
      <c r="R56" s="1067"/>
      <c r="S56" s="1067"/>
      <c r="T56" s="1067"/>
      <c r="U56" s="1067"/>
      <c r="V56" s="1067"/>
      <c r="W56" s="1067"/>
      <c r="X56" s="1067"/>
      <c r="Y56" s="1067"/>
      <c r="Z56" s="1067"/>
      <c r="AA56" s="1067"/>
      <c r="AB56" s="1067"/>
      <c r="AC56" s="1067"/>
      <c r="AD56" s="1067"/>
    </row>
    <row r="57" spans="1:38" s="3" customFormat="1" ht="15.75" customHeight="1">
      <c r="A57" s="1109" t="s">
        <v>364</v>
      </c>
      <c r="B57" s="1109"/>
      <c r="C57" s="1109"/>
      <c r="D57" s="1109"/>
      <c r="E57" s="1109"/>
      <c r="F57" s="1109"/>
      <c r="G57" s="1110">
        <v>0.52300000000000002</v>
      </c>
      <c r="H57" s="1110"/>
      <c r="I57" s="1110"/>
      <c r="J57" s="1110"/>
      <c r="K57" s="1110"/>
      <c r="L57" s="1110"/>
      <c r="M57" s="1111" t="s">
        <v>624</v>
      </c>
      <c r="N57" s="1111"/>
      <c r="O57" s="1111"/>
      <c r="P57" s="1111"/>
      <c r="Q57" s="1111"/>
      <c r="R57" s="1111"/>
      <c r="S57" s="556">
        <v>0.40200000000000002</v>
      </c>
      <c r="T57" s="556"/>
      <c r="U57" s="556"/>
      <c r="V57" s="556"/>
      <c r="W57" s="556"/>
      <c r="X57" s="556"/>
      <c r="Y57" s="556">
        <v>0.64500000000000002</v>
      </c>
      <c r="Z57" s="556"/>
      <c r="AA57" s="556"/>
      <c r="AB57" s="556"/>
      <c r="AC57" s="556"/>
      <c r="AD57" s="556"/>
      <c r="AH57" s="368" t="s">
        <v>553</v>
      </c>
    </row>
    <row r="58" spans="1:38" s="2" customFormat="1" ht="15.75" customHeight="1">
      <c r="A58" s="1109"/>
      <c r="B58" s="1109"/>
      <c r="C58" s="1109"/>
      <c r="D58" s="1109"/>
      <c r="E58" s="1109"/>
      <c r="F58" s="1109"/>
      <c r="G58" s="1110"/>
      <c r="H58" s="1110"/>
      <c r="I58" s="1110"/>
      <c r="J58" s="1110"/>
      <c r="K58" s="1110"/>
      <c r="L58" s="1110"/>
      <c r="M58" s="1111"/>
      <c r="N58" s="1111"/>
      <c r="O58" s="1111"/>
      <c r="P58" s="1111"/>
      <c r="Q58" s="1111"/>
      <c r="R58" s="1111"/>
      <c r="S58" s="556"/>
      <c r="T58" s="556"/>
      <c r="U58" s="556"/>
      <c r="V58" s="556"/>
      <c r="W58" s="556"/>
      <c r="X58" s="556"/>
      <c r="Y58" s="556"/>
      <c r="Z58" s="556"/>
      <c r="AA58" s="556"/>
      <c r="AB58" s="556"/>
      <c r="AC58" s="556"/>
      <c r="AD58" s="556"/>
      <c r="AH58" s="368"/>
      <c r="AI58" s="3"/>
      <c r="AJ58" s="3"/>
      <c r="AK58" s="3"/>
      <c r="AL58" s="3"/>
    </row>
    <row r="59" spans="1:38" ht="15.75" customHeight="1">
      <c r="A59" s="1109" t="s">
        <v>365</v>
      </c>
      <c r="B59" s="1109"/>
      <c r="C59" s="1109"/>
      <c r="D59" s="1109"/>
      <c r="E59" s="1109"/>
      <c r="F59" s="1109"/>
      <c r="G59" s="1110">
        <v>0.55000000000000004</v>
      </c>
      <c r="H59" s="1110"/>
      <c r="I59" s="1110"/>
      <c r="J59" s="1110"/>
      <c r="K59" s="1110"/>
      <c r="L59" s="1110"/>
      <c r="M59" s="1111" t="s">
        <v>623</v>
      </c>
      <c r="N59" s="1111"/>
      <c r="O59" s="1111"/>
      <c r="P59" s="1111"/>
      <c r="Q59" s="1111"/>
      <c r="R59" s="1111"/>
      <c r="S59" s="473" t="s">
        <v>233</v>
      </c>
      <c r="T59" s="473"/>
      <c r="U59" s="473"/>
      <c r="V59" s="473"/>
      <c r="W59" s="473"/>
      <c r="X59" s="473"/>
      <c r="Y59" s="473" t="s">
        <v>233</v>
      </c>
      <c r="Z59" s="473"/>
      <c r="AA59" s="473"/>
      <c r="AB59" s="473"/>
      <c r="AC59" s="473"/>
      <c r="AD59" s="473"/>
      <c r="AH59" s="368" t="s">
        <v>553</v>
      </c>
      <c r="AI59" s="3"/>
      <c r="AJ59" s="3"/>
      <c r="AK59" s="3"/>
      <c r="AL59" s="3"/>
    </row>
    <row r="60" spans="1:38" ht="15.75" customHeight="1">
      <c r="A60" s="1109"/>
      <c r="B60" s="1109"/>
      <c r="C60" s="1109"/>
      <c r="D60" s="1109"/>
      <c r="E60" s="1109"/>
      <c r="F60" s="1109"/>
      <c r="G60" s="1110"/>
      <c r="H60" s="1110"/>
      <c r="I60" s="1110"/>
      <c r="J60" s="1110"/>
      <c r="K60" s="1110"/>
      <c r="L60" s="1110"/>
      <c r="M60" s="1111"/>
      <c r="N60" s="1111"/>
      <c r="O60" s="1111"/>
      <c r="P60" s="1111"/>
      <c r="Q60" s="1111"/>
      <c r="R60" s="1111"/>
      <c r="S60" s="473"/>
      <c r="T60" s="473"/>
      <c r="U60" s="473"/>
      <c r="V60" s="473"/>
      <c r="W60" s="473"/>
      <c r="X60" s="473"/>
      <c r="Y60" s="473"/>
      <c r="Z60" s="473"/>
      <c r="AA60" s="473"/>
      <c r="AB60" s="473"/>
      <c r="AC60" s="473"/>
      <c r="AD60" s="473"/>
      <c r="AH60" s="368"/>
      <c r="AI60" s="3"/>
      <c r="AJ60" s="3"/>
      <c r="AK60" s="3"/>
      <c r="AL60" s="3"/>
    </row>
    <row r="61" spans="1:38" ht="15.75" customHeight="1">
      <c r="A61" s="1077" t="s">
        <v>793</v>
      </c>
      <c r="B61" s="1077"/>
      <c r="C61" s="1077"/>
      <c r="D61" s="1077"/>
      <c r="E61" s="1077"/>
      <c r="F61" s="1077"/>
      <c r="G61" s="1077"/>
      <c r="H61" s="1077"/>
      <c r="I61" s="1077"/>
      <c r="J61" s="1077"/>
      <c r="K61" s="1077"/>
      <c r="L61" s="1077"/>
      <c r="M61" s="1077"/>
      <c r="N61" s="1077"/>
      <c r="O61" s="1077"/>
      <c r="P61" s="1077"/>
      <c r="Q61" s="1077"/>
      <c r="R61" s="1077"/>
      <c r="S61" s="1077"/>
      <c r="T61" s="1077"/>
      <c r="U61" s="1077"/>
      <c r="V61" s="1077"/>
      <c r="W61" s="1077"/>
      <c r="X61" s="1077"/>
      <c r="Y61" s="1077"/>
      <c r="Z61" s="1077"/>
      <c r="AA61" s="1077"/>
      <c r="AB61" s="1077"/>
      <c r="AC61" s="1077"/>
      <c r="AD61" s="1077"/>
      <c r="AE61" s="1077"/>
      <c r="AF61" s="1077"/>
      <c r="AG61" s="1077"/>
    </row>
    <row r="62" spans="1:38" ht="15.75" customHeight="1">
      <c r="A62" s="1078"/>
      <c r="B62" s="1078"/>
      <c r="C62" s="1078"/>
      <c r="D62" s="1078"/>
      <c r="E62" s="1078"/>
      <c r="F62" s="1078"/>
      <c r="G62" s="1078"/>
      <c r="H62" s="1078"/>
      <c r="I62" s="1078"/>
      <c r="J62" s="1078"/>
      <c r="K62" s="1078"/>
      <c r="L62" s="1078"/>
      <c r="M62" s="1078"/>
      <c r="N62" s="1078"/>
      <c r="O62" s="1078"/>
      <c r="P62" s="1078"/>
      <c r="Q62" s="1078"/>
      <c r="R62" s="1078"/>
      <c r="S62" s="1078"/>
      <c r="T62" s="1078"/>
      <c r="U62" s="1078"/>
      <c r="V62" s="1078"/>
      <c r="W62" s="1078"/>
      <c r="X62" s="1078"/>
      <c r="Y62" s="1078"/>
      <c r="Z62" s="1078"/>
      <c r="AA62" s="1078"/>
      <c r="AB62" s="1078"/>
      <c r="AC62" s="1078"/>
      <c r="AD62" s="1078"/>
      <c r="AE62" s="1078"/>
      <c r="AF62" s="1078"/>
      <c r="AG62" s="1078"/>
    </row>
    <row r="63" spans="1:38" s="3" customFormat="1" ht="16.5" customHeight="1">
      <c r="A63" s="1107" t="s">
        <v>730</v>
      </c>
      <c r="B63" s="1083"/>
      <c r="C63" s="1083"/>
      <c r="D63" s="1083"/>
      <c r="E63" s="1083"/>
      <c r="F63" s="1083"/>
      <c r="G63" s="1083"/>
      <c r="H63" s="1083"/>
      <c r="I63" s="1083"/>
      <c r="J63" s="1083"/>
      <c r="K63" s="1083"/>
      <c r="L63" s="1083"/>
      <c r="M63" s="1083"/>
      <c r="N63" s="1083"/>
      <c r="O63" s="1083"/>
      <c r="P63" s="1083"/>
      <c r="Q63" s="1083"/>
      <c r="R63" s="1083"/>
      <c r="S63" s="1083"/>
      <c r="T63" s="1083"/>
      <c r="U63" s="1108"/>
      <c r="V63" s="1082" t="s">
        <v>712</v>
      </c>
      <c r="W63" s="1083"/>
      <c r="X63" s="1083"/>
      <c r="Y63" s="1108"/>
      <c r="Z63" s="1082" t="s">
        <v>705</v>
      </c>
      <c r="AA63" s="1083"/>
      <c r="AB63" s="1083"/>
      <c r="AC63" s="1108"/>
      <c r="AD63" s="1082" t="s">
        <v>717</v>
      </c>
      <c r="AE63" s="1083"/>
      <c r="AF63" s="1083"/>
      <c r="AG63" s="1084"/>
    </row>
    <row r="64" spans="1:38" ht="16.5" customHeight="1">
      <c r="A64" s="641" t="s">
        <v>366</v>
      </c>
      <c r="B64" s="578"/>
      <c r="C64" s="578"/>
      <c r="D64" s="578"/>
      <c r="E64" s="578"/>
      <c r="F64" s="578"/>
      <c r="G64" s="578"/>
      <c r="H64" s="578"/>
      <c r="I64" s="578"/>
      <c r="J64" s="578"/>
      <c r="K64" s="578"/>
      <c r="L64" s="578"/>
      <c r="M64" s="578"/>
      <c r="N64" s="578"/>
      <c r="O64" s="578"/>
      <c r="P64" s="578"/>
      <c r="Q64" s="578"/>
      <c r="R64" s="578"/>
      <c r="S64" s="578"/>
      <c r="T64" s="578"/>
      <c r="U64" s="579"/>
      <c r="V64" s="551"/>
      <c r="W64" s="552"/>
      <c r="X64" s="552"/>
      <c r="Y64" s="553"/>
      <c r="Z64" s="577"/>
      <c r="AA64" s="578"/>
      <c r="AB64" s="578"/>
      <c r="AC64" s="579"/>
      <c r="AD64" s="577"/>
      <c r="AE64" s="578"/>
      <c r="AF64" s="578"/>
      <c r="AG64" s="1065"/>
    </row>
    <row r="65" spans="1:34" ht="15.75" customHeight="1">
      <c r="A65" s="628"/>
      <c r="B65" s="497"/>
      <c r="C65" s="497"/>
      <c r="D65" s="497"/>
      <c r="E65" s="497"/>
      <c r="F65" s="497"/>
      <c r="G65" s="497"/>
      <c r="H65" s="497"/>
      <c r="I65" s="497"/>
      <c r="J65" s="497"/>
      <c r="K65" s="497"/>
      <c r="L65" s="497"/>
      <c r="M65" s="497"/>
      <c r="N65" s="497"/>
      <c r="O65" s="497"/>
      <c r="P65" s="497"/>
      <c r="Q65" s="497"/>
      <c r="R65" s="497"/>
      <c r="S65" s="497"/>
      <c r="T65" s="497"/>
      <c r="U65" s="498"/>
      <c r="V65" s="508"/>
      <c r="W65" s="509"/>
      <c r="X65" s="509"/>
      <c r="Y65" s="510"/>
      <c r="Z65" s="496"/>
      <c r="AA65" s="497"/>
      <c r="AB65" s="497"/>
      <c r="AC65" s="498"/>
      <c r="AD65" s="496"/>
      <c r="AE65" s="497"/>
      <c r="AF65" s="497"/>
      <c r="AG65" s="1066"/>
    </row>
    <row r="66" spans="1:34" ht="15.75" customHeight="1">
      <c r="A66" s="628" t="s">
        <v>367</v>
      </c>
      <c r="B66" s="497"/>
      <c r="C66" s="497"/>
      <c r="D66" s="497"/>
      <c r="E66" s="497"/>
      <c r="F66" s="497"/>
      <c r="G66" s="497"/>
      <c r="H66" s="497"/>
      <c r="I66" s="497"/>
      <c r="J66" s="497"/>
      <c r="K66" s="497"/>
      <c r="L66" s="497"/>
      <c r="M66" s="497"/>
      <c r="N66" s="497"/>
      <c r="O66" s="497"/>
      <c r="P66" s="497"/>
      <c r="Q66" s="497"/>
      <c r="R66" s="497"/>
      <c r="S66" s="497"/>
      <c r="T66" s="497"/>
      <c r="U66" s="498"/>
      <c r="V66" s="496" t="s">
        <v>369</v>
      </c>
      <c r="W66" s="497"/>
      <c r="X66" s="497"/>
      <c r="Y66" s="498"/>
      <c r="Z66" s="496" t="s">
        <v>689</v>
      </c>
      <c r="AA66" s="497"/>
      <c r="AB66" s="497"/>
      <c r="AC66" s="498"/>
      <c r="AD66" s="527" t="s">
        <v>623</v>
      </c>
      <c r="AE66" s="528"/>
      <c r="AF66" s="528"/>
      <c r="AG66" s="649"/>
      <c r="AH66" s="368" t="s">
        <v>553</v>
      </c>
    </row>
    <row r="67" spans="1:34" ht="15.75" customHeight="1">
      <c r="A67" s="628"/>
      <c r="B67" s="497"/>
      <c r="C67" s="497"/>
      <c r="D67" s="497"/>
      <c r="E67" s="497"/>
      <c r="F67" s="497"/>
      <c r="G67" s="497"/>
      <c r="H67" s="497"/>
      <c r="I67" s="497"/>
      <c r="J67" s="497"/>
      <c r="K67" s="497"/>
      <c r="L67" s="497"/>
      <c r="M67" s="497"/>
      <c r="N67" s="497"/>
      <c r="O67" s="497"/>
      <c r="P67" s="497"/>
      <c r="Q67" s="497"/>
      <c r="R67" s="497"/>
      <c r="S67" s="497"/>
      <c r="T67" s="497"/>
      <c r="U67" s="498"/>
      <c r="V67" s="496"/>
      <c r="W67" s="497"/>
      <c r="X67" s="497"/>
      <c r="Y67" s="498"/>
      <c r="Z67" s="496"/>
      <c r="AA67" s="497"/>
      <c r="AB67" s="497"/>
      <c r="AC67" s="498"/>
      <c r="AD67" s="527"/>
      <c r="AE67" s="528"/>
      <c r="AF67" s="528"/>
      <c r="AG67" s="649"/>
    </row>
    <row r="68" spans="1:34" ht="15.75" customHeight="1">
      <c r="A68" s="625" t="s">
        <v>368</v>
      </c>
      <c r="B68" s="494"/>
      <c r="C68" s="494"/>
      <c r="D68" s="494"/>
      <c r="E68" s="494"/>
      <c r="F68" s="494"/>
      <c r="G68" s="494"/>
      <c r="H68" s="494"/>
      <c r="I68" s="494"/>
      <c r="J68" s="494"/>
      <c r="K68" s="494"/>
      <c r="L68" s="494"/>
      <c r="M68" s="494"/>
      <c r="N68" s="494"/>
      <c r="O68" s="494"/>
      <c r="P68" s="494"/>
      <c r="Q68" s="494"/>
      <c r="R68" s="494"/>
      <c r="S68" s="494"/>
      <c r="T68" s="494"/>
      <c r="U68" s="494"/>
      <c r="V68" s="494" t="s">
        <v>370</v>
      </c>
      <c r="W68" s="494"/>
      <c r="X68" s="494"/>
      <c r="Y68" s="494"/>
      <c r="Z68" s="494" t="s">
        <v>690</v>
      </c>
      <c r="AA68" s="494"/>
      <c r="AB68" s="494"/>
      <c r="AC68" s="494"/>
      <c r="AD68" s="527"/>
      <c r="AE68" s="528"/>
      <c r="AF68" s="528"/>
      <c r="AG68" s="649"/>
      <c r="AH68" s="368" t="s">
        <v>553</v>
      </c>
    </row>
    <row r="69" spans="1:34" ht="15.75" customHeight="1">
      <c r="A69" s="858"/>
      <c r="B69" s="495"/>
      <c r="C69" s="495"/>
      <c r="D69" s="495"/>
      <c r="E69" s="495"/>
      <c r="F69" s="495"/>
      <c r="G69" s="495"/>
      <c r="H69" s="495"/>
      <c r="I69" s="495"/>
      <c r="J69" s="495"/>
      <c r="K69" s="495"/>
      <c r="L69" s="495"/>
      <c r="M69" s="495"/>
      <c r="N69" s="495"/>
      <c r="O69" s="495"/>
      <c r="P69" s="495"/>
      <c r="Q69" s="495"/>
      <c r="R69" s="495"/>
      <c r="S69" s="495"/>
      <c r="T69" s="495"/>
      <c r="U69" s="495"/>
      <c r="V69" s="495"/>
      <c r="W69" s="495"/>
      <c r="X69" s="495"/>
      <c r="Y69" s="495"/>
      <c r="Z69" s="495"/>
      <c r="AA69" s="495"/>
      <c r="AB69" s="495"/>
      <c r="AC69" s="495"/>
      <c r="AD69" s="530"/>
      <c r="AE69" s="531"/>
      <c r="AF69" s="531"/>
      <c r="AG69" s="881"/>
    </row>
    <row r="70" spans="1:34" ht="15.75" customHeight="1">
      <c r="A70" s="641" t="s">
        <v>371</v>
      </c>
      <c r="B70" s="578"/>
      <c r="C70" s="578"/>
      <c r="D70" s="578"/>
      <c r="E70" s="578"/>
      <c r="F70" s="578"/>
      <c r="G70" s="578"/>
      <c r="H70" s="578"/>
      <c r="I70" s="578"/>
      <c r="J70" s="578"/>
      <c r="K70" s="578"/>
      <c r="L70" s="578"/>
      <c r="M70" s="578"/>
      <c r="N70" s="578"/>
      <c r="O70" s="578"/>
      <c r="P70" s="578"/>
      <c r="Q70" s="578"/>
      <c r="R70" s="578"/>
      <c r="S70" s="578"/>
      <c r="T70" s="578"/>
      <c r="U70" s="579"/>
      <c r="V70" s="577"/>
      <c r="W70" s="578"/>
      <c r="X70" s="578"/>
      <c r="Y70" s="579"/>
      <c r="Z70" s="577"/>
      <c r="AA70" s="578"/>
      <c r="AB70" s="578"/>
      <c r="AC70" s="579"/>
      <c r="AD70" s="1085"/>
      <c r="AE70" s="695"/>
      <c r="AF70" s="695"/>
      <c r="AG70" s="1086"/>
    </row>
    <row r="71" spans="1:34" ht="15.75" customHeight="1">
      <c r="A71" s="628"/>
      <c r="B71" s="497"/>
      <c r="C71" s="497"/>
      <c r="D71" s="497"/>
      <c r="E71" s="497"/>
      <c r="F71" s="497"/>
      <c r="G71" s="497"/>
      <c r="H71" s="497"/>
      <c r="I71" s="497"/>
      <c r="J71" s="497"/>
      <c r="K71" s="497"/>
      <c r="L71" s="497"/>
      <c r="M71" s="497"/>
      <c r="N71" s="497"/>
      <c r="O71" s="497"/>
      <c r="P71" s="497"/>
      <c r="Q71" s="497"/>
      <c r="R71" s="497"/>
      <c r="S71" s="497"/>
      <c r="T71" s="497"/>
      <c r="U71" s="498"/>
      <c r="V71" s="496"/>
      <c r="W71" s="497"/>
      <c r="X71" s="497"/>
      <c r="Y71" s="498"/>
      <c r="Z71" s="496"/>
      <c r="AA71" s="497"/>
      <c r="AB71" s="497"/>
      <c r="AC71" s="498"/>
      <c r="AD71" s="1087"/>
      <c r="AE71" s="698"/>
      <c r="AF71" s="698"/>
      <c r="AG71" s="1088"/>
    </row>
    <row r="72" spans="1:34" ht="15.75" customHeight="1">
      <c r="A72" s="628" t="s">
        <v>372</v>
      </c>
      <c r="B72" s="497"/>
      <c r="C72" s="497"/>
      <c r="D72" s="497"/>
      <c r="E72" s="497"/>
      <c r="F72" s="497"/>
      <c r="G72" s="497"/>
      <c r="H72" s="497"/>
      <c r="I72" s="497"/>
      <c r="J72" s="497"/>
      <c r="K72" s="497"/>
      <c r="L72" s="497"/>
      <c r="M72" s="497"/>
      <c r="N72" s="497"/>
      <c r="O72" s="497"/>
      <c r="P72" s="497"/>
      <c r="Q72" s="497"/>
      <c r="R72" s="497"/>
      <c r="S72" s="497"/>
      <c r="T72" s="497"/>
      <c r="U72" s="498"/>
      <c r="V72" s="496" t="s">
        <v>374</v>
      </c>
      <c r="W72" s="497"/>
      <c r="X72" s="497"/>
      <c r="Y72" s="498"/>
      <c r="Z72" s="496" t="s">
        <v>692</v>
      </c>
      <c r="AA72" s="497"/>
      <c r="AB72" s="497"/>
      <c r="AC72" s="498"/>
      <c r="AD72" s="527" t="s">
        <v>623</v>
      </c>
      <c r="AE72" s="528"/>
      <c r="AF72" s="528"/>
      <c r="AG72" s="649"/>
      <c r="AH72" s="368" t="s">
        <v>553</v>
      </c>
    </row>
    <row r="73" spans="1:34" ht="15.75" customHeight="1">
      <c r="A73" s="628"/>
      <c r="B73" s="497"/>
      <c r="C73" s="497"/>
      <c r="D73" s="497"/>
      <c r="E73" s="497"/>
      <c r="F73" s="497"/>
      <c r="G73" s="497"/>
      <c r="H73" s="497"/>
      <c r="I73" s="497"/>
      <c r="J73" s="497"/>
      <c r="K73" s="497"/>
      <c r="L73" s="497"/>
      <c r="M73" s="497"/>
      <c r="N73" s="497"/>
      <c r="O73" s="497"/>
      <c r="P73" s="497"/>
      <c r="Q73" s="497"/>
      <c r="R73" s="497"/>
      <c r="S73" s="497"/>
      <c r="T73" s="497"/>
      <c r="U73" s="498"/>
      <c r="V73" s="496"/>
      <c r="W73" s="497"/>
      <c r="X73" s="497"/>
      <c r="Y73" s="498"/>
      <c r="Z73" s="496"/>
      <c r="AA73" s="497"/>
      <c r="AB73" s="497"/>
      <c r="AC73" s="498"/>
      <c r="AD73" s="527"/>
      <c r="AE73" s="528"/>
      <c r="AF73" s="528"/>
      <c r="AG73" s="649"/>
    </row>
    <row r="74" spans="1:34" ht="15.75" customHeight="1">
      <c r="A74" s="625" t="s">
        <v>373</v>
      </c>
      <c r="B74" s="494"/>
      <c r="C74" s="494"/>
      <c r="D74" s="494"/>
      <c r="E74" s="494"/>
      <c r="F74" s="494"/>
      <c r="G74" s="494"/>
      <c r="H74" s="494"/>
      <c r="I74" s="494"/>
      <c r="J74" s="494"/>
      <c r="K74" s="494"/>
      <c r="L74" s="494"/>
      <c r="M74" s="494"/>
      <c r="N74" s="494"/>
      <c r="O74" s="494"/>
      <c r="P74" s="494"/>
      <c r="Q74" s="494"/>
      <c r="R74" s="494"/>
      <c r="S74" s="494"/>
      <c r="T74" s="494"/>
      <c r="U74" s="494"/>
      <c r="V74" s="494" t="s">
        <v>375</v>
      </c>
      <c r="W74" s="494"/>
      <c r="X74" s="494"/>
      <c r="Y74" s="494"/>
      <c r="Z74" s="494" t="s">
        <v>693</v>
      </c>
      <c r="AA74" s="494"/>
      <c r="AB74" s="494"/>
      <c r="AC74" s="494"/>
      <c r="AD74" s="527"/>
      <c r="AE74" s="528"/>
      <c r="AF74" s="528"/>
      <c r="AG74" s="649"/>
      <c r="AH74" s="368" t="s">
        <v>553</v>
      </c>
    </row>
    <row r="75" spans="1:34" ht="15.75" customHeight="1">
      <c r="A75" s="858"/>
      <c r="B75" s="495"/>
      <c r="C75" s="495"/>
      <c r="D75" s="495"/>
      <c r="E75" s="495"/>
      <c r="F75" s="495"/>
      <c r="G75" s="495"/>
      <c r="H75" s="495"/>
      <c r="I75" s="495"/>
      <c r="J75" s="495"/>
      <c r="K75" s="495"/>
      <c r="L75" s="495"/>
      <c r="M75" s="495"/>
      <c r="N75" s="495"/>
      <c r="O75" s="495"/>
      <c r="P75" s="495"/>
      <c r="Q75" s="495"/>
      <c r="R75" s="495"/>
      <c r="S75" s="495"/>
      <c r="T75" s="495"/>
      <c r="U75" s="495"/>
      <c r="V75" s="495"/>
      <c r="W75" s="495"/>
      <c r="X75" s="495"/>
      <c r="Y75" s="495"/>
      <c r="Z75" s="495"/>
      <c r="AA75" s="495"/>
      <c r="AB75" s="495"/>
      <c r="AC75" s="495"/>
      <c r="AD75" s="530"/>
      <c r="AE75" s="531"/>
      <c r="AF75" s="531"/>
      <c r="AG75" s="881"/>
    </row>
    <row r="76" spans="1:34" ht="15.75" customHeight="1">
      <c r="A76" s="835" t="s">
        <v>189</v>
      </c>
      <c r="B76" s="604"/>
      <c r="C76" s="604"/>
      <c r="D76" s="604"/>
      <c r="E76" s="604"/>
      <c r="F76" s="604"/>
      <c r="G76" s="604"/>
      <c r="H76" s="604"/>
      <c r="I76" s="604"/>
      <c r="J76" s="604"/>
      <c r="K76" s="604"/>
      <c r="L76" s="604"/>
      <c r="M76" s="604"/>
      <c r="N76" s="604"/>
      <c r="O76" s="604"/>
      <c r="P76" s="604"/>
      <c r="Q76" s="604"/>
      <c r="R76" s="604"/>
      <c r="S76" s="604"/>
      <c r="T76" s="604"/>
      <c r="U76" s="604"/>
      <c r="V76" s="604" t="s">
        <v>172</v>
      </c>
      <c r="W76" s="604"/>
      <c r="X76" s="604"/>
      <c r="Y76" s="604"/>
      <c r="Z76" s="604" t="s">
        <v>691</v>
      </c>
      <c r="AA76" s="604"/>
      <c r="AB76" s="604"/>
      <c r="AC76" s="604"/>
      <c r="AD76" s="909" t="s">
        <v>623</v>
      </c>
      <c r="AE76" s="909"/>
      <c r="AF76" s="909"/>
      <c r="AG76" s="910"/>
      <c r="AH76" s="368" t="s">
        <v>553</v>
      </c>
    </row>
    <row r="77" spans="1:34" ht="15.75" customHeight="1">
      <c r="A77" s="625"/>
      <c r="B77" s="494"/>
      <c r="C77" s="494"/>
      <c r="D77" s="494"/>
      <c r="E77" s="494"/>
      <c r="F77" s="494"/>
      <c r="G77" s="494"/>
      <c r="H77" s="494"/>
      <c r="I77" s="494"/>
      <c r="J77" s="494"/>
      <c r="K77" s="494"/>
      <c r="L77" s="494"/>
      <c r="M77" s="494"/>
      <c r="N77" s="494"/>
      <c r="O77" s="494"/>
      <c r="P77" s="494"/>
      <c r="Q77" s="494"/>
      <c r="R77" s="494"/>
      <c r="S77" s="494"/>
      <c r="T77" s="494"/>
      <c r="U77" s="494"/>
      <c r="V77" s="494"/>
      <c r="W77" s="494"/>
      <c r="X77" s="494"/>
      <c r="Y77" s="494"/>
      <c r="Z77" s="494"/>
      <c r="AA77" s="494"/>
      <c r="AB77" s="494"/>
      <c r="AC77" s="494"/>
      <c r="AD77" s="911"/>
      <c r="AE77" s="911"/>
      <c r="AF77" s="911"/>
      <c r="AG77" s="912"/>
    </row>
    <row r="78" spans="1:34" ht="15.75" customHeight="1">
      <c r="A78" s="626"/>
      <c r="B78" s="627"/>
      <c r="C78" s="627"/>
      <c r="D78" s="627"/>
      <c r="E78" s="627"/>
      <c r="F78" s="627"/>
      <c r="G78" s="627"/>
      <c r="H78" s="627"/>
      <c r="I78" s="627"/>
      <c r="J78" s="627"/>
      <c r="K78" s="627"/>
      <c r="L78" s="627"/>
      <c r="M78" s="627"/>
      <c r="N78" s="627"/>
      <c r="O78" s="627"/>
      <c r="P78" s="627"/>
      <c r="Q78" s="627"/>
      <c r="R78" s="627"/>
      <c r="S78" s="627"/>
      <c r="T78" s="627"/>
      <c r="U78" s="627"/>
      <c r="V78" s="627"/>
      <c r="W78" s="627"/>
      <c r="X78" s="627"/>
      <c r="Y78" s="627"/>
      <c r="Z78" s="627"/>
      <c r="AA78" s="627"/>
      <c r="AB78" s="627"/>
      <c r="AC78" s="627"/>
      <c r="AD78" s="913"/>
      <c r="AE78" s="913"/>
      <c r="AF78" s="913"/>
      <c r="AG78" s="914"/>
    </row>
    <row r="79" spans="1:34" ht="15.75" customHeight="1">
      <c r="A79" s="489" t="s">
        <v>3</v>
      </c>
      <c r="B79" s="489"/>
      <c r="C79" s="489"/>
      <c r="D79" s="489"/>
      <c r="E79" s="489"/>
      <c r="F79" s="489"/>
      <c r="G79" s="5"/>
      <c r="H79" s="5"/>
      <c r="I79" s="5"/>
      <c r="J79" s="5"/>
      <c r="K79" s="5"/>
      <c r="L79" s="5"/>
      <c r="M79" s="5"/>
      <c r="N79" s="5"/>
      <c r="O79" s="5"/>
      <c r="P79" s="5"/>
      <c r="Q79" s="5"/>
      <c r="R79" s="30"/>
      <c r="S79" s="30"/>
      <c r="T79" s="30"/>
      <c r="U79" s="30"/>
      <c r="V79" s="30"/>
      <c r="W79" s="30"/>
      <c r="X79" s="30"/>
      <c r="Y79" s="30"/>
      <c r="Z79" s="4"/>
      <c r="AA79" s="4"/>
    </row>
    <row r="80" spans="1:34" ht="15.75" customHeight="1" thickBot="1">
      <c r="A80" s="1091"/>
      <c r="B80" s="1091"/>
      <c r="C80" s="1091"/>
      <c r="D80" s="1091"/>
      <c r="E80" s="1091"/>
      <c r="F80" s="1091"/>
    </row>
    <row r="81" spans="1:38" ht="15.75" customHeight="1" thickTop="1">
      <c r="A81" s="569" t="s">
        <v>376</v>
      </c>
      <c r="B81" s="570"/>
      <c r="C81" s="570"/>
      <c r="D81" s="570"/>
      <c r="E81" s="570"/>
      <c r="F81" s="570"/>
      <c r="G81" s="570"/>
      <c r="H81" s="570"/>
      <c r="I81" s="570"/>
      <c r="J81" s="570"/>
      <c r="K81" s="570"/>
      <c r="L81" s="570"/>
      <c r="M81" s="570"/>
      <c r="N81" s="570"/>
      <c r="O81" s="570"/>
      <c r="P81" s="570"/>
      <c r="Q81" s="570"/>
      <c r="R81" s="570"/>
      <c r="S81" s="570"/>
      <c r="T81" s="570"/>
      <c r="U81" s="570"/>
      <c r="V81" s="570"/>
      <c r="W81" s="570"/>
      <c r="X81" s="570"/>
      <c r="Y81" s="570"/>
      <c r="Z81" s="570"/>
      <c r="AA81" s="570"/>
      <c r="AB81" s="570"/>
      <c r="AC81" s="570"/>
      <c r="AD81" s="570"/>
      <c r="AE81" s="570"/>
      <c r="AF81" s="570"/>
      <c r="AG81" s="570"/>
    </row>
    <row r="82" spans="1:38" ht="15.75" customHeight="1">
      <c r="A82" s="569"/>
      <c r="B82" s="570"/>
      <c r="C82" s="570"/>
      <c r="D82" s="570"/>
      <c r="E82" s="570"/>
      <c r="F82" s="570"/>
      <c r="G82" s="570"/>
      <c r="H82" s="570"/>
      <c r="I82" s="570"/>
      <c r="J82" s="570"/>
      <c r="K82" s="570"/>
      <c r="L82" s="570"/>
      <c r="M82" s="570"/>
      <c r="N82" s="570"/>
      <c r="O82" s="570"/>
      <c r="P82" s="570"/>
      <c r="Q82" s="570"/>
      <c r="R82" s="570"/>
      <c r="S82" s="570"/>
      <c r="T82" s="570"/>
      <c r="U82" s="570"/>
      <c r="V82" s="570"/>
      <c r="W82" s="570"/>
      <c r="X82" s="570"/>
      <c r="Y82" s="570"/>
      <c r="Z82" s="570"/>
      <c r="AA82" s="570"/>
      <c r="AB82" s="570"/>
      <c r="AC82" s="570"/>
      <c r="AD82" s="570"/>
      <c r="AE82" s="570"/>
      <c r="AF82" s="570"/>
      <c r="AG82" s="570"/>
    </row>
    <row r="83" spans="1:38" ht="15.75" customHeight="1">
      <c r="A83" s="569" t="s">
        <v>377</v>
      </c>
      <c r="B83" s="570"/>
      <c r="C83" s="570"/>
      <c r="D83" s="570"/>
      <c r="E83" s="570"/>
      <c r="F83" s="570"/>
      <c r="G83" s="570"/>
      <c r="H83" s="570"/>
      <c r="I83" s="570"/>
      <c r="J83" s="570"/>
      <c r="K83" s="570"/>
      <c r="L83" s="570"/>
      <c r="M83" s="570"/>
      <c r="N83" s="570"/>
      <c r="O83" s="570"/>
      <c r="P83" s="570"/>
      <c r="Q83" s="570"/>
      <c r="R83" s="570"/>
      <c r="S83" s="570"/>
      <c r="T83" s="570"/>
      <c r="U83" s="570"/>
      <c r="V83" s="570"/>
      <c r="W83" s="570"/>
      <c r="X83" s="570"/>
      <c r="Y83" s="570"/>
      <c r="Z83" s="570"/>
      <c r="AA83" s="570"/>
      <c r="AB83" s="570"/>
      <c r="AC83" s="570"/>
      <c r="AD83" s="570"/>
      <c r="AE83" s="570"/>
      <c r="AF83" s="570"/>
      <c r="AG83" s="570"/>
    </row>
    <row r="84" spans="1:38" ht="15.75" customHeight="1">
      <c r="A84" s="569"/>
      <c r="B84" s="570"/>
      <c r="C84" s="570"/>
      <c r="D84" s="570"/>
      <c r="E84" s="570"/>
      <c r="F84" s="570"/>
      <c r="G84" s="570"/>
      <c r="H84" s="570"/>
      <c r="I84" s="570"/>
      <c r="J84" s="570"/>
      <c r="K84" s="570"/>
      <c r="L84" s="570"/>
      <c r="M84" s="570"/>
      <c r="N84" s="570"/>
      <c r="O84" s="570"/>
      <c r="P84" s="570"/>
      <c r="Q84" s="570"/>
      <c r="R84" s="570"/>
      <c r="S84" s="570"/>
      <c r="T84" s="570"/>
      <c r="U84" s="570"/>
      <c r="V84" s="570"/>
      <c r="W84" s="570"/>
      <c r="X84" s="570"/>
      <c r="Y84" s="570"/>
      <c r="Z84" s="570"/>
      <c r="AA84" s="570"/>
      <c r="AB84" s="570"/>
      <c r="AC84" s="570"/>
      <c r="AD84" s="570"/>
      <c r="AE84" s="570"/>
      <c r="AF84" s="570"/>
      <c r="AG84" s="570"/>
    </row>
    <row r="85" spans="1:38" ht="15.75" customHeight="1">
      <c r="A85" s="569" t="s">
        <v>378</v>
      </c>
      <c r="B85" s="570"/>
      <c r="C85" s="570"/>
      <c r="D85" s="570"/>
      <c r="E85" s="570"/>
      <c r="F85" s="570"/>
      <c r="G85" s="570"/>
      <c r="H85" s="570"/>
      <c r="I85" s="570"/>
      <c r="J85" s="570"/>
      <c r="K85" s="570"/>
      <c r="L85" s="570"/>
      <c r="M85" s="570"/>
      <c r="N85" s="570"/>
      <c r="O85" s="570"/>
      <c r="P85" s="570"/>
      <c r="Q85" s="570"/>
      <c r="R85" s="570"/>
      <c r="S85" s="570"/>
      <c r="T85" s="570"/>
      <c r="U85" s="570"/>
      <c r="V85" s="570"/>
      <c r="W85" s="570"/>
      <c r="X85" s="570"/>
      <c r="Y85" s="570"/>
      <c r="Z85" s="570"/>
      <c r="AA85" s="570"/>
      <c r="AB85" s="570"/>
      <c r="AC85" s="570"/>
      <c r="AD85" s="570"/>
      <c r="AE85" s="570"/>
      <c r="AF85" s="570"/>
      <c r="AG85" s="570"/>
    </row>
    <row r="86" spans="1:38" ht="15.75" customHeight="1">
      <c r="A86" s="569"/>
      <c r="B86" s="570"/>
      <c r="C86" s="570"/>
      <c r="D86" s="570"/>
      <c r="E86" s="570"/>
      <c r="F86" s="570"/>
      <c r="G86" s="570"/>
      <c r="H86" s="570"/>
      <c r="I86" s="570"/>
      <c r="J86" s="570"/>
      <c r="K86" s="570"/>
      <c r="L86" s="570"/>
      <c r="M86" s="570"/>
      <c r="N86" s="570"/>
      <c r="O86" s="570"/>
      <c r="P86" s="570"/>
      <c r="Q86" s="570"/>
      <c r="R86" s="570"/>
      <c r="S86" s="570"/>
      <c r="T86" s="570"/>
      <c r="U86" s="570"/>
      <c r="V86" s="570"/>
      <c r="W86" s="570"/>
      <c r="X86" s="570"/>
      <c r="Y86" s="570"/>
      <c r="Z86" s="570"/>
      <c r="AA86" s="570"/>
      <c r="AB86" s="570"/>
      <c r="AC86" s="570"/>
      <c r="AD86" s="570"/>
      <c r="AE86" s="570"/>
      <c r="AF86" s="570"/>
      <c r="AG86" s="570"/>
    </row>
    <row r="87" spans="1:38" s="3" customFormat="1" ht="15.75" customHeight="1">
      <c r="A87" s="1067" t="s">
        <v>703</v>
      </c>
      <c r="B87" s="1067"/>
      <c r="C87" s="1067"/>
      <c r="D87" s="1067"/>
      <c r="E87" s="1067"/>
      <c r="F87" s="1067"/>
      <c r="G87" s="1067" t="s">
        <v>705</v>
      </c>
      <c r="H87" s="1067"/>
      <c r="I87" s="1067"/>
      <c r="J87" s="1067"/>
      <c r="K87" s="1067"/>
      <c r="L87" s="1067"/>
      <c r="M87" s="1067" t="s">
        <v>717</v>
      </c>
      <c r="N87" s="1067"/>
      <c r="O87" s="1067"/>
      <c r="P87" s="1067"/>
      <c r="Q87" s="1067"/>
      <c r="R87" s="1067"/>
      <c r="S87" s="1067" t="s">
        <v>707</v>
      </c>
      <c r="T87" s="1067"/>
      <c r="U87" s="1067"/>
      <c r="V87" s="1067"/>
      <c r="W87" s="1067"/>
      <c r="X87" s="1067"/>
      <c r="Y87" s="1067" t="s">
        <v>709</v>
      </c>
      <c r="Z87" s="1067"/>
      <c r="AA87" s="1067"/>
      <c r="AB87" s="1067"/>
      <c r="AC87" s="1067"/>
      <c r="AD87" s="1067"/>
    </row>
    <row r="88" spans="1:38" s="3" customFormat="1" ht="15.75" customHeight="1">
      <c r="A88" s="1067"/>
      <c r="B88" s="1067"/>
      <c r="C88" s="1067"/>
      <c r="D88" s="1067"/>
      <c r="E88" s="1067"/>
      <c r="F88" s="1067"/>
      <c r="G88" s="1067"/>
      <c r="H88" s="1067"/>
      <c r="I88" s="1067"/>
      <c r="J88" s="1067"/>
      <c r="K88" s="1067"/>
      <c r="L88" s="1067"/>
      <c r="M88" s="1067"/>
      <c r="N88" s="1067"/>
      <c r="O88" s="1067"/>
      <c r="P88" s="1067"/>
      <c r="Q88" s="1067"/>
      <c r="R88" s="1067"/>
      <c r="S88" s="1067"/>
      <c r="T88" s="1067"/>
      <c r="U88" s="1067"/>
      <c r="V88" s="1067"/>
      <c r="W88" s="1067"/>
      <c r="X88" s="1067"/>
      <c r="Y88" s="1067"/>
      <c r="Z88" s="1067"/>
      <c r="AA88" s="1067"/>
      <c r="AB88" s="1067"/>
      <c r="AC88" s="1067"/>
      <c r="AD88" s="1067"/>
    </row>
    <row r="89" spans="1:38" s="3" customFormat="1" ht="15.75" customHeight="1">
      <c r="A89" s="1113" t="s">
        <v>379</v>
      </c>
      <c r="B89" s="1113"/>
      <c r="C89" s="1113"/>
      <c r="D89" s="1113"/>
      <c r="E89" s="1113"/>
      <c r="F89" s="1113"/>
      <c r="G89" s="1110">
        <v>0.61799999999999999</v>
      </c>
      <c r="H89" s="1110"/>
      <c r="I89" s="1110"/>
      <c r="J89" s="1110"/>
      <c r="K89" s="1110"/>
      <c r="L89" s="1110"/>
      <c r="M89" s="1111" t="s">
        <v>623</v>
      </c>
      <c r="N89" s="1111"/>
      <c r="O89" s="1111"/>
      <c r="P89" s="1111"/>
      <c r="Q89" s="1111"/>
      <c r="R89" s="1111"/>
      <c r="S89" s="473" t="s">
        <v>233</v>
      </c>
      <c r="T89" s="473"/>
      <c r="U89" s="473"/>
      <c r="V89" s="473"/>
      <c r="W89" s="473"/>
      <c r="X89" s="473"/>
      <c r="Y89" s="473" t="s">
        <v>233</v>
      </c>
      <c r="Z89" s="473"/>
      <c r="AA89" s="473"/>
      <c r="AB89" s="473"/>
      <c r="AC89" s="473"/>
      <c r="AD89" s="473"/>
      <c r="AH89" s="368" t="s">
        <v>553</v>
      </c>
    </row>
    <row r="90" spans="1:38" s="2" customFormat="1" ht="15.75" customHeight="1">
      <c r="A90" s="1113"/>
      <c r="B90" s="1113"/>
      <c r="C90" s="1113"/>
      <c r="D90" s="1113"/>
      <c r="E90" s="1113"/>
      <c r="F90" s="1113"/>
      <c r="G90" s="1110"/>
      <c r="H90" s="1110"/>
      <c r="I90" s="1110"/>
      <c r="J90" s="1110"/>
      <c r="K90" s="1110"/>
      <c r="L90" s="1110"/>
      <c r="M90" s="1111"/>
      <c r="N90" s="1111"/>
      <c r="O90" s="1111"/>
      <c r="P90" s="1111"/>
      <c r="Q90" s="1111"/>
      <c r="R90" s="1111"/>
      <c r="S90" s="473"/>
      <c r="T90" s="473"/>
      <c r="U90" s="473"/>
      <c r="V90" s="473"/>
      <c r="W90" s="473"/>
      <c r="X90" s="473"/>
      <c r="Y90" s="473"/>
      <c r="Z90" s="473"/>
      <c r="AA90" s="473"/>
      <c r="AB90" s="473"/>
      <c r="AC90" s="473"/>
      <c r="AD90" s="473"/>
      <c r="AH90" s="368"/>
      <c r="AI90" s="3"/>
      <c r="AJ90" s="3"/>
      <c r="AK90" s="3"/>
      <c r="AL90" s="3"/>
    </row>
    <row r="91" spans="1:38" ht="15.75" customHeight="1">
      <c r="A91" s="1113" t="s">
        <v>365</v>
      </c>
      <c r="B91" s="1113"/>
      <c r="C91" s="1113"/>
      <c r="D91" s="1113"/>
      <c r="E91" s="1113"/>
      <c r="F91" s="1113"/>
      <c r="G91" s="1114">
        <v>0.76100000000000001</v>
      </c>
      <c r="H91" s="1114"/>
      <c r="I91" s="1114"/>
      <c r="J91" s="1114"/>
      <c r="K91" s="1114"/>
      <c r="L91" s="1114"/>
      <c r="M91" s="1111" t="s">
        <v>623</v>
      </c>
      <c r="N91" s="1111"/>
      <c r="O91" s="1111"/>
      <c r="P91" s="1111"/>
      <c r="Q91" s="1111"/>
      <c r="R91" s="1111"/>
      <c r="S91" s="473" t="s">
        <v>233</v>
      </c>
      <c r="T91" s="473"/>
      <c r="U91" s="473"/>
      <c r="V91" s="473"/>
      <c r="W91" s="473"/>
      <c r="X91" s="473"/>
      <c r="Y91" s="473" t="s">
        <v>233</v>
      </c>
      <c r="Z91" s="473"/>
      <c r="AA91" s="473"/>
      <c r="AB91" s="473"/>
      <c r="AC91" s="473"/>
      <c r="AD91" s="473"/>
      <c r="AH91" s="368" t="s">
        <v>553</v>
      </c>
      <c r="AI91" s="3"/>
      <c r="AJ91" s="3"/>
      <c r="AK91" s="3"/>
      <c r="AL91" s="3"/>
    </row>
    <row r="92" spans="1:38" ht="15.75" customHeight="1">
      <c r="A92" s="1113"/>
      <c r="B92" s="1113"/>
      <c r="C92" s="1113"/>
      <c r="D92" s="1113"/>
      <c r="E92" s="1113"/>
      <c r="F92" s="1113"/>
      <c r="G92" s="1114"/>
      <c r="H92" s="1114"/>
      <c r="I92" s="1114"/>
      <c r="J92" s="1114"/>
      <c r="K92" s="1114"/>
      <c r="L92" s="1114"/>
      <c r="M92" s="1111"/>
      <c r="N92" s="1111"/>
      <c r="O92" s="1111"/>
      <c r="P92" s="1111"/>
      <c r="Q92" s="1111"/>
      <c r="R92" s="1111"/>
      <c r="S92" s="473"/>
      <c r="T92" s="473"/>
      <c r="U92" s="473"/>
      <c r="V92" s="473"/>
      <c r="W92" s="473"/>
      <c r="X92" s="473"/>
      <c r="Y92" s="473"/>
      <c r="Z92" s="473"/>
      <c r="AA92" s="473"/>
      <c r="AB92" s="473"/>
      <c r="AC92" s="473"/>
      <c r="AD92" s="473"/>
      <c r="AH92" s="368"/>
      <c r="AI92" s="3"/>
      <c r="AJ92" s="3"/>
      <c r="AK92" s="3"/>
      <c r="AL92" s="3"/>
    </row>
    <row r="93" spans="1:38" ht="15.75" customHeight="1">
      <c r="A93" s="1113" t="s">
        <v>465</v>
      </c>
      <c r="B93" s="1113"/>
      <c r="C93" s="1113"/>
      <c r="D93" s="1113"/>
      <c r="E93" s="1113"/>
      <c r="F93" s="1113"/>
      <c r="G93" s="1111" t="s">
        <v>842</v>
      </c>
      <c r="H93" s="1111"/>
      <c r="I93" s="1111"/>
      <c r="J93" s="1111"/>
      <c r="K93" s="1111"/>
      <c r="L93" s="1111"/>
      <c r="M93" s="1111" t="s">
        <v>624</v>
      </c>
      <c r="N93" s="1111"/>
      <c r="O93" s="1111"/>
      <c r="P93" s="1111"/>
      <c r="Q93" s="1111"/>
      <c r="R93" s="1111"/>
      <c r="S93" s="473" t="s">
        <v>233</v>
      </c>
      <c r="T93" s="473"/>
      <c r="U93" s="473"/>
      <c r="V93" s="473"/>
      <c r="W93" s="473"/>
      <c r="X93" s="473"/>
      <c r="Y93" s="473" t="s">
        <v>233</v>
      </c>
      <c r="Z93" s="473"/>
      <c r="AA93" s="473"/>
      <c r="AB93" s="473"/>
      <c r="AC93" s="473"/>
      <c r="AD93" s="473"/>
      <c r="AH93" s="368" t="s">
        <v>553</v>
      </c>
      <c r="AI93" s="3"/>
      <c r="AJ93" s="3"/>
      <c r="AK93" s="3"/>
      <c r="AL93" s="3"/>
    </row>
    <row r="94" spans="1:38" ht="15.75" customHeight="1">
      <c r="A94" s="1113"/>
      <c r="B94" s="1113"/>
      <c r="C94" s="1113"/>
      <c r="D94" s="1113"/>
      <c r="E94" s="1113"/>
      <c r="F94" s="1113"/>
      <c r="G94" s="1111"/>
      <c r="H94" s="1111"/>
      <c r="I94" s="1111"/>
      <c r="J94" s="1111"/>
      <c r="K94" s="1111"/>
      <c r="L94" s="1111"/>
      <c r="M94" s="1111"/>
      <c r="N94" s="1111"/>
      <c r="O94" s="1111"/>
      <c r="P94" s="1111"/>
      <c r="Q94" s="1111"/>
      <c r="R94" s="1111"/>
      <c r="S94" s="473"/>
      <c r="T94" s="473"/>
      <c r="U94" s="473"/>
      <c r="V94" s="473"/>
      <c r="W94" s="473"/>
      <c r="X94" s="473"/>
      <c r="Y94" s="473"/>
      <c r="Z94" s="473"/>
      <c r="AA94" s="473"/>
      <c r="AB94" s="473"/>
      <c r="AC94" s="473"/>
      <c r="AD94" s="473"/>
      <c r="AH94" s="368"/>
      <c r="AI94" s="3"/>
      <c r="AJ94" s="3"/>
      <c r="AK94" s="3"/>
      <c r="AL94" s="3"/>
    </row>
  </sheetData>
  <mergeCells count="148">
    <mergeCell ref="BH27:BK27"/>
    <mergeCell ref="AN23:AQ23"/>
    <mergeCell ref="AM24:AM26"/>
    <mergeCell ref="AN24:AQ24"/>
    <mergeCell ref="AR24:AU24"/>
    <mergeCell ref="AV24:AY24"/>
    <mergeCell ref="AZ24:BC24"/>
    <mergeCell ref="BD24:BG24"/>
    <mergeCell ref="BH24:BK24"/>
    <mergeCell ref="AN25:AQ26"/>
    <mergeCell ref="AR25:AU26"/>
    <mergeCell ref="AV25:AY26"/>
    <mergeCell ref="AZ25:BC26"/>
    <mergeCell ref="BD25:BG26"/>
    <mergeCell ref="BH25:BK26"/>
    <mergeCell ref="AD63:AG63"/>
    <mergeCell ref="A83:AG84"/>
    <mergeCell ref="A87:F88"/>
    <mergeCell ref="G87:L88"/>
    <mergeCell ref="M87:R88"/>
    <mergeCell ref="S87:X88"/>
    <mergeCell ref="Y87:AD88"/>
    <mergeCell ref="A85:AG86"/>
    <mergeCell ref="A93:F94"/>
    <mergeCell ref="G93:L94"/>
    <mergeCell ref="M93:R94"/>
    <mergeCell ref="S93:X94"/>
    <mergeCell ref="Y93:AD94"/>
    <mergeCell ref="A89:F90"/>
    <mergeCell ref="G89:L90"/>
    <mergeCell ref="M89:R90"/>
    <mergeCell ref="S89:X90"/>
    <mergeCell ref="Y89:AD90"/>
    <mergeCell ref="A91:F92"/>
    <mergeCell ref="G91:L92"/>
    <mergeCell ref="M91:R92"/>
    <mergeCell ref="S91:X92"/>
    <mergeCell ref="Y91:AD92"/>
    <mergeCell ref="A76:U78"/>
    <mergeCell ref="V76:Y78"/>
    <mergeCell ref="Z76:AC78"/>
    <mergeCell ref="AD76:AG78"/>
    <mergeCell ref="A79:F80"/>
    <mergeCell ref="A81:AG82"/>
    <mergeCell ref="A72:U73"/>
    <mergeCell ref="V72:Y73"/>
    <mergeCell ref="Z72:AC73"/>
    <mergeCell ref="A74:U75"/>
    <mergeCell ref="V74:Y75"/>
    <mergeCell ref="Z74:AC75"/>
    <mergeCell ref="A68:U69"/>
    <mergeCell ref="V68:Y69"/>
    <mergeCell ref="Z68:AC69"/>
    <mergeCell ref="A70:U71"/>
    <mergeCell ref="V70:Y71"/>
    <mergeCell ref="Z70:AC71"/>
    <mergeCell ref="A63:U63"/>
    <mergeCell ref="V63:Y63"/>
    <mergeCell ref="Z63:AC63"/>
    <mergeCell ref="A64:U65"/>
    <mergeCell ref="A66:U67"/>
    <mergeCell ref="V66:Y67"/>
    <mergeCell ref="Z66:AC67"/>
    <mergeCell ref="V64:Y65"/>
    <mergeCell ref="Z64:AC65"/>
    <mergeCell ref="AD34:AG37"/>
    <mergeCell ref="A61:AG62"/>
    <mergeCell ref="A46:U48"/>
    <mergeCell ref="V46:Y48"/>
    <mergeCell ref="Z46:AC48"/>
    <mergeCell ref="AD46:AG48"/>
    <mergeCell ref="A53:AG54"/>
    <mergeCell ref="A59:F60"/>
    <mergeCell ref="G59:L60"/>
    <mergeCell ref="M59:R60"/>
    <mergeCell ref="S59:X60"/>
    <mergeCell ref="Y59:AD60"/>
    <mergeCell ref="A57:F58"/>
    <mergeCell ref="G57:L58"/>
    <mergeCell ref="M57:R58"/>
    <mergeCell ref="S57:X58"/>
    <mergeCell ref="Y57:AD58"/>
    <mergeCell ref="A49:F50"/>
    <mergeCell ref="A51:AG52"/>
    <mergeCell ref="A55:F56"/>
    <mergeCell ref="G55:L56"/>
    <mergeCell ref="M55:R56"/>
    <mergeCell ref="S55:X56"/>
    <mergeCell ref="Y55:AD56"/>
    <mergeCell ref="Z24:AC24"/>
    <mergeCell ref="A40:U43"/>
    <mergeCell ref="V40:Y43"/>
    <mergeCell ref="Z40:AC43"/>
    <mergeCell ref="A44:U45"/>
    <mergeCell ref="V44:Y45"/>
    <mergeCell ref="Z44:AC45"/>
    <mergeCell ref="V36:Y37"/>
    <mergeCell ref="A38:U39"/>
    <mergeCell ref="V38:Y39"/>
    <mergeCell ref="Z38:AC39"/>
    <mergeCell ref="Z36:AC37"/>
    <mergeCell ref="B25:E26"/>
    <mergeCell ref="B24:E24"/>
    <mergeCell ref="F24:I24"/>
    <mergeCell ref="J24:M24"/>
    <mergeCell ref="N24:Q24"/>
    <mergeCell ref="R24:U24"/>
    <mergeCell ref="A31:U31"/>
    <mergeCell ref="V31:Y31"/>
    <mergeCell ref="Z31:AC31"/>
    <mergeCell ref="V32:Y33"/>
    <mergeCell ref="Z32:AC33"/>
    <mergeCell ref="A1:AG2"/>
    <mergeCell ref="A18:AG19"/>
    <mergeCell ref="A14:D15"/>
    <mergeCell ref="A16:AG17"/>
    <mergeCell ref="A20:F21"/>
    <mergeCell ref="A22:AG23"/>
    <mergeCell ref="A3:D4"/>
    <mergeCell ref="A5:AG6"/>
    <mergeCell ref="A7:AG7"/>
    <mergeCell ref="A8:AG9"/>
    <mergeCell ref="A10:D11"/>
    <mergeCell ref="A12:AG13"/>
    <mergeCell ref="AD32:AG33"/>
    <mergeCell ref="AD64:AG65"/>
    <mergeCell ref="AD66:AG69"/>
    <mergeCell ref="AD72:AG75"/>
    <mergeCell ref="AD24:AG24"/>
    <mergeCell ref="F25:I26"/>
    <mergeCell ref="J25:M26"/>
    <mergeCell ref="N25:Q26"/>
    <mergeCell ref="R25:U26"/>
    <mergeCell ref="V25:Y26"/>
    <mergeCell ref="Z25:AC26"/>
    <mergeCell ref="AD38:AG45"/>
    <mergeCell ref="Z34:AC35"/>
    <mergeCell ref="AD25:AG26"/>
    <mergeCell ref="A27:AG28"/>
    <mergeCell ref="A29:AG30"/>
    <mergeCell ref="A24:A26"/>
    <mergeCell ref="A32:U33"/>
    <mergeCell ref="A34:U35"/>
    <mergeCell ref="A36:U37"/>
    <mergeCell ref="V34:Y35"/>
    <mergeCell ref="AD31:AG31"/>
    <mergeCell ref="AD70:AG71"/>
    <mergeCell ref="V24:Y24"/>
  </mergeCells>
  <phoneticPr fontId="4"/>
  <dataValidations count="1">
    <dataValidation type="list" allowBlank="1" showInputMessage="1" showErrorMessage="1" sqref="M57:R60 M89:R94 AD34 AD38:AG48 AD66 AD72 AD76:AG78" xr:uid="{016B5F1F-1C86-4A00-9594-97B2FC77E351}">
      <formula1>"達成,未達成"</formula1>
    </dataValidation>
  </dataValidations>
  <pageMargins left="0.43307086614173229" right="0.43307086614173229" top="0.59055118110236227" bottom="0.19685039370078741" header="0.31496062992125984" footer="0.31496062992125984"/>
  <pageSetup paperSize="9" fitToWidth="0" fitToHeight="0" orientation="portrait" r:id="rId1"/>
  <rowBreaks count="1" manualBreakCount="1">
    <brk id="48" max="32"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03580-3CB9-4DD8-8C52-3C82ACCEE85A}">
  <sheetPr>
    <tabColor rgb="FF7030A0"/>
  </sheetPr>
  <dimension ref="A1:BK65"/>
  <sheetViews>
    <sheetView view="pageBreakPreview" topLeftCell="A13" zoomScaleNormal="100" zoomScaleSheetLayoutView="100" workbookViewId="0">
      <selection activeCell="AS23" sqref="AS23"/>
    </sheetView>
  </sheetViews>
  <sheetFormatPr defaultColWidth="2.625" defaultRowHeight="15.75" customHeight="1"/>
  <cols>
    <col min="1" max="6" width="2.625" style="1" customWidth="1"/>
    <col min="7" max="26" width="2.625" style="1"/>
    <col min="27" max="27" width="2.625" style="1" customWidth="1"/>
    <col min="28" max="30" width="2.625" style="1"/>
    <col min="31" max="31" width="2.625" style="1" customWidth="1"/>
    <col min="32" max="16384" width="2.625" style="1"/>
  </cols>
  <sheetData>
    <row r="1" spans="1:36" s="6" customFormat="1" ht="15.75" customHeight="1">
      <c r="A1" s="812" t="s">
        <v>353</v>
      </c>
      <c r="B1" s="812"/>
      <c r="C1" s="812"/>
      <c r="D1" s="812"/>
      <c r="E1" s="812"/>
      <c r="F1" s="812"/>
      <c r="G1" s="812"/>
      <c r="H1" s="812"/>
      <c r="I1" s="812"/>
      <c r="J1" s="812"/>
      <c r="K1" s="812"/>
      <c r="L1" s="812"/>
      <c r="M1" s="812"/>
      <c r="N1" s="812"/>
      <c r="O1" s="812"/>
      <c r="P1" s="812"/>
      <c r="Q1" s="812"/>
      <c r="R1" s="812"/>
      <c r="S1" s="812"/>
      <c r="T1" s="812"/>
      <c r="U1" s="812"/>
      <c r="V1" s="812"/>
      <c r="W1" s="812"/>
      <c r="X1" s="812"/>
      <c r="Y1" s="812"/>
      <c r="Z1" s="812"/>
      <c r="AA1" s="812"/>
      <c r="AB1" s="812"/>
      <c r="AC1" s="812"/>
      <c r="AD1" s="812"/>
      <c r="AE1" s="812"/>
      <c r="AF1" s="812"/>
      <c r="AG1" s="812"/>
    </row>
    <row r="2" spans="1:36" s="6" customFormat="1" ht="15.75" customHeight="1">
      <c r="A2" s="812"/>
      <c r="B2" s="812"/>
      <c r="C2" s="812"/>
      <c r="D2" s="812"/>
      <c r="E2" s="812"/>
      <c r="F2" s="812"/>
      <c r="G2" s="812"/>
      <c r="H2" s="812"/>
      <c r="I2" s="812"/>
      <c r="J2" s="812"/>
      <c r="K2" s="812"/>
      <c r="L2" s="812"/>
      <c r="M2" s="812"/>
      <c r="N2" s="812"/>
      <c r="O2" s="812"/>
      <c r="P2" s="812"/>
      <c r="Q2" s="812"/>
      <c r="R2" s="812"/>
      <c r="S2" s="812"/>
      <c r="T2" s="812"/>
      <c r="U2" s="812"/>
      <c r="V2" s="812"/>
      <c r="W2" s="812"/>
      <c r="X2" s="812"/>
      <c r="Y2" s="812"/>
      <c r="Z2" s="812"/>
      <c r="AA2" s="812"/>
      <c r="AB2" s="812"/>
      <c r="AC2" s="812"/>
      <c r="AD2" s="812"/>
      <c r="AE2" s="812"/>
      <c r="AF2" s="812"/>
      <c r="AG2" s="812"/>
    </row>
    <row r="3" spans="1:36" s="3" customFormat="1" ht="15.75" customHeight="1">
      <c r="A3" s="590" t="s">
        <v>40</v>
      </c>
      <c r="B3" s="590"/>
      <c r="C3" s="590"/>
      <c r="D3" s="590"/>
    </row>
    <row r="4" spans="1:36" s="3" customFormat="1" ht="15.75" customHeight="1">
      <c r="A4" s="591"/>
      <c r="B4" s="591"/>
      <c r="C4" s="591"/>
      <c r="D4" s="591"/>
    </row>
    <row r="5" spans="1:36" ht="15.75" customHeight="1">
      <c r="A5" s="1077" t="s">
        <v>794</v>
      </c>
      <c r="B5" s="1077"/>
      <c r="C5" s="1077"/>
      <c r="D5" s="1077"/>
      <c r="E5" s="1077"/>
      <c r="F5" s="1077"/>
      <c r="G5" s="1077"/>
      <c r="H5" s="1077"/>
      <c r="I5" s="1077"/>
      <c r="J5" s="1077"/>
      <c r="K5" s="1077"/>
      <c r="L5" s="1077"/>
      <c r="M5" s="1077"/>
      <c r="N5" s="1077"/>
      <c r="O5" s="1077"/>
      <c r="P5" s="1077"/>
      <c r="Q5" s="1077"/>
      <c r="R5" s="1077"/>
      <c r="S5" s="1077"/>
      <c r="T5" s="1077"/>
      <c r="U5" s="1077"/>
      <c r="V5" s="1077"/>
      <c r="W5" s="1077"/>
      <c r="X5" s="1077"/>
      <c r="Y5" s="1077"/>
      <c r="Z5" s="1077"/>
      <c r="AA5" s="1077"/>
      <c r="AB5" s="1077"/>
      <c r="AC5" s="1077"/>
      <c r="AD5" s="1077"/>
      <c r="AE5" s="1077"/>
      <c r="AF5" s="1077"/>
      <c r="AG5" s="1077"/>
    </row>
    <row r="6" spans="1:36" ht="15.75" customHeight="1">
      <c r="A6" s="1077"/>
      <c r="B6" s="1077"/>
      <c r="C6" s="1077"/>
      <c r="D6" s="1077"/>
      <c r="E6" s="1077"/>
      <c r="F6" s="1077"/>
      <c r="G6" s="1077"/>
      <c r="H6" s="1077"/>
      <c r="I6" s="1077"/>
      <c r="J6" s="1077"/>
      <c r="K6" s="1077"/>
      <c r="L6" s="1077"/>
      <c r="M6" s="1077"/>
      <c r="N6" s="1077"/>
      <c r="O6" s="1077"/>
      <c r="P6" s="1077"/>
      <c r="Q6" s="1077"/>
      <c r="R6" s="1077"/>
      <c r="S6" s="1077"/>
      <c r="T6" s="1077"/>
      <c r="U6" s="1077"/>
      <c r="V6" s="1077"/>
      <c r="W6" s="1077"/>
      <c r="X6" s="1077"/>
      <c r="Y6" s="1077"/>
      <c r="Z6" s="1077"/>
      <c r="AA6" s="1077"/>
      <c r="AB6" s="1077"/>
      <c r="AC6" s="1077"/>
      <c r="AD6" s="1077"/>
      <c r="AE6" s="1077"/>
      <c r="AF6" s="1077"/>
      <c r="AG6" s="1077"/>
    </row>
    <row r="7" spans="1:36" s="2" customFormat="1" ht="15.75" customHeight="1">
      <c r="A7" s="1092" t="s">
        <v>218</v>
      </c>
      <c r="B7" s="1093"/>
      <c r="C7" s="1093"/>
      <c r="D7" s="1093"/>
      <c r="E7" s="1093"/>
      <c r="F7" s="1093"/>
      <c r="G7" s="1093"/>
      <c r="H7" s="1093"/>
      <c r="I7" s="1093"/>
      <c r="J7" s="1093"/>
      <c r="K7" s="1093"/>
      <c r="L7" s="1093"/>
      <c r="M7" s="1093"/>
      <c r="N7" s="1093"/>
      <c r="O7" s="1093"/>
      <c r="P7" s="1093"/>
      <c r="Q7" s="1093"/>
      <c r="R7" s="1093"/>
      <c r="S7" s="1093"/>
      <c r="T7" s="1093"/>
      <c r="U7" s="1093"/>
      <c r="V7" s="1093"/>
      <c r="W7" s="1093"/>
      <c r="X7" s="1093"/>
      <c r="Y7" s="1093"/>
      <c r="Z7" s="1093"/>
      <c r="AA7" s="1093"/>
      <c r="AB7" s="1093"/>
      <c r="AC7" s="1093"/>
      <c r="AD7" s="1093"/>
      <c r="AE7" s="1093"/>
      <c r="AF7" s="1093"/>
      <c r="AG7" s="1094"/>
    </row>
    <row r="8" spans="1:36" s="2" customFormat="1" ht="15.75" customHeight="1">
      <c r="A8" s="1095" t="s">
        <v>380</v>
      </c>
      <c r="B8" s="1096"/>
      <c r="C8" s="1096"/>
      <c r="D8" s="1096"/>
      <c r="E8" s="1096"/>
      <c r="F8" s="1096"/>
      <c r="G8" s="1096"/>
      <c r="H8" s="1096"/>
      <c r="I8" s="1096"/>
      <c r="J8" s="1096"/>
      <c r="K8" s="1096"/>
      <c r="L8" s="1096"/>
      <c r="M8" s="1096"/>
      <c r="N8" s="1096"/>
      <c r="O8" s="1096"/>
      <c r="P8" s="1096"/>
      <c r="Q8" s="1096"/>
      <c r="R8" s="1096"/>
      <c r="S8" s="1096"/>
      <c r="T8" s="1096"/>
      <c r="U8" s="1096"/>
      <c r="V8" s="1096"/>
      <c r="W8" s="1096"/>
      <c r="X8" s="1096"/>
      <c r="Y8" s="1096"/>
      <c r="Z8" s="1096"/>
      <c r="AA8" s="1096"/>
      <c r="AB8" s="1096"/>
      <c r="AC8" s="1096"/>
      <c r="AD8" s="1096"/>
      <c r="AE8" s="1096"/>
      <c r="AF8" s="1096"/>
      <c r="AG8" s="1097"/>
    </row>
    <row r="9" spans="1:36" s="2" customFormat="1" ht="15.75" customHeight="1">
      <c r="A9" s="1098"/>
      <c r="B9" s="1099"/>
      <c r="C9" s="1099"/>
      <c r="D9" s="1099"/>
      <c r="E9" s="1099"/>
      <c r="F9" s="1099"/>
      <c r="G9" s="1099"/>
      <c r="H9" s="1099"/>
      <c r="I9" s="1099"/>
      <c r="J9" s="1099"/>
      <c r="K9" s="1099"/>
      <c r="L9" s="1099"/>
      <c r="M9" s="1099"/>
      <c r="N9" s="1099"/>
      <c r="O9" s="1099"/>
      <c r="P9" s="1099"/>
      <c r="Q9" s="1099"/>
      <c r="R9" s="1099"/>
      <c r="S9" s="1099"/>
      <c r="T9" s="1099"/>
      <c r="U9" s="1099"/>
      <c r="V9" s="1099"/>
      <c r="W9" s="1099"/>
      <c r="X9" s="1099"/>
      <c r="Y9" s="1099"/>
      <c r="Z9" s="1099"/>
      <c r="AA9" s="1099"/>
      <c r="AB9" s="1099"/>
      <c r="AC9" s="1099"/>
      <c r="AD9" s="1099"/>
      <c r="AE9" s="1099"/>
      <c r="AF9" s="1099"/>
      <c r="AG9" s="1100"/>
    </row>
    <row r="10" spans="1:36" ht="15.75" customHeight="1">
      <c r="A10" s="489" t="s">
        <v>17</v>
      </c>
      <c r="B10" s="489"/>
      <c r="C10" s="489"/>
      <c r="D10" s="489"/>
      <c r="E10" s="6"/>
      <c r="AJ10" s="31"/>
    </row>
    <row r="11" spans="1:36" ht="15.75" customHeight="1" thickBot="1">
      <c r="A11" s="1091"/>
      <c r="B11" s="1091"/>
      <c r="C11" s="1091"/>
      <c r="D11" s="1091"/>
      <c r="E11" s="6"/>
    </row>
    <row r="12" spans="1:36" ht="15.75" customHeight="1" thickTop="1">
      <c r="A12" s="1089" t="s">
        <v>547</v>
      </c>
      <c r="B12" s="1090"/>
      <c r="C12" s="1090"/>
      <c r="D12" s="1090"/>
      <c r="E12" s="1090"/>
      <c r="F12" s="1090"/>
      <c r="G12" s="1090"/>
      <c r="H12" s="1090"/>
      <c r="I12" s="1090"/>
      <c r="J12" s="1090"/>
      <c r="K12" s="1090"/>
      <c r="L12" s="1090"/>
      <c r="M12" s="1090"/>
      <c r="N12" s="1090"/>
      <c r="O12" s="1090"/>
      <c r="P12" s="1090"/>
      <c r="Q12" s="1090"/>
      <c r="R12" s="1090"/>
      <c r="S12" s="1090"/>
      <c r="T12" s="1090"/>
      <c r="U12" s="1090"/>
      <c r="V12" s="1090"/>
      <c r="W12" s="1090"/>
      <c r="X12" s="1090"/>
      <c r="Y12" s="1090"/>
      <c r="Z12" s="1090"/>
      <c r="AA12" s="1090"/>
      <c r="AB12" s="1090"/>
      <c r="AC12" s="1090"/>
      <c r="AD12" s="1090"/>
      <c r="AE12" s="1090"/>
      <c r="AF12" s="1090"/>
      <c r="AG12" s="1090"/>
    </row>
    <row r="13" spans="1:36" ht="15.75" customHeight="1">
      <c r="A13" s="1090"/>
      <c r="B13" s="1090"/>
      <c r="C13" s="1090"/>
      <c r="D13" s="1090"/>
      <c r="E13" s="1090"/>
      <c r="F13" s="1090"/>
      <c r="G13" s="1090"/>
      <c r="H13" s="1090"/>
      <c r="I13" s="1090"/>
      <c r="J13" s="1090"/>
      <c r="K13" s="1090"/>
      <c r="L13" s="1090"/>
      <c r="M13" s="1090"/>
      <c r="N13" s="1090"/>
      <c r="O13" s="1090"/>
      <c r="P13" s="1090"/>
      <c r="Q13" s="1090"/>
      <c r="R13" s="1090"/>
      <c r="S13" s="1090"/>
      <c r="T13" s="1090"/>
      <c r="U13" s="1090"/>
      <c r="V13" s="1090"/>
      <c r="W13" s="1090"/>
      <c r="X13" s="1090"/>
      <c r="Y13" s="1090"/>
      <c r="Z13" s="1090"/>
      <c r="AA13" s="1090"/>
      <c r="AB13" s="1090"/>
      <c r="AC13" s="1090"/>
      <c r="AD13" s="1090"/>
      <c r="AE13" s="1090"/>
      <c r="AF13" s="1090"/>
      <c r="AG13" s="1090"/>
    </row>
    <row r="14" spans="1:36" ht="15.75" customHeight="1">
      <c r="A14" s="1089" t="s">
        <v>548</v>
      </c>
      <c r="B14" s="1090"/>
      <c r="C14" s="1090"/>
      <c r="D14" s="1090"/>
      <c r="E14" s="1090"/>
      <c r="F14" s="1090"/>
      <c r="G14" s="1090"/>
      <c r="H14" s="1090"/>
      <c r="I14" s="1090"/>
      <c r="J14" s="1090"/>
      <c r="K14" s="1090"/>
      <c r="L14" s="1090"/>
      <c r="M14" s="1090"/>
      <c r="N14" s="1090"/>
      <c r="O14" s="1090"/>
      <c r="P14" s="1090"/>
      <c r="Q14" s="1090"/>
      <c r="R14" s="1090"/>
      <c r="S14" s="1090"/>
      <c r="T14" s="1090"/>
      <c r="U14" s="1090"/>
      <c r="V14" s="1090"/>
      <c r="W14" s="1090"/>
      <c r="X14" s="1090"/>
      <c r="Y14" s="1090"/>
      <c r="Z14" s="1090"/>
      <c r="AA14" s="1090"/>
      <c r="AB14" s="1090"/>
      <c r="AC14" s="1090"/>
      <c r="AD14" s="1090"/>
      <c r="AE14" s="1090"/>
      <c r="AF14" s="1090"/>
      <c r="AG14" s="1090"/>
    </row>
    <row r="15" spans="1:36" ht="15.75" customHeight="1">
      <c r="A15" s="1090"/>
      <c r="B15" s="1090"/>
      <c r="C15" s="1090"/>
      <c r="D15" s="1090"/>
      <c r="E15" s="1090"/>
      <c r="F15" s="1090"/>
      <c r="G15" s="1090"/>
      <c r="H15" s="1090"/>
      <c r="I15" s="1090"/>
      <c r="J15" s="1090"/>
      <c r="K15" s="1090"/>
      <c r="L15" s="1090"/>
      <c r="M15" s="1090"/>
      <c r="N15" s="1090"/>
      <c r="O15" s="1090"/>
      <c r="P15" s="1090"/>
      <c r="Q15" s="1090"/>
      <c r="R15" s="1090"/>
      <c r="S15" s="1090"/>
      <c r="T15" s="1090"/>
      <c r="U15" s="1090"/>
      <c r="V15" s="1090"/>
      <c r="W15" s="1090"/>
      <c r="X15" s="1090"/>
      <c r="Y15" s="1090"/>
      <c r="Z15" s="1090"/>
      <c r="AA15" s="1090"/>
      <c r="AB15" s="1090"/>
      <c r="AC15" s="1090"/>
      <c r="AD15" s="1090"/>
      <c r="AE15" s="1090"/>
      <c r="AF15" s="1090"/>
      <c r="AG15" s="1090"/>
    </row>
    <row r="16" spans="1:36" ht="15.75" customHeight="1">
      <c r="A16" s="489" t="s">
        <v>16</v>
      </c>
      <c r="B16" s="489"/>
      <c r="C16" s="489"/>
      <c r="D16" s="489"/>
      <c r="E16" s="6"/>
    </row>
    <row r="17" spans="1:63" ht="15.75" customHeight="1" thickBot="1">
      <c r="A17" s="1091"/>
      <c r="B17" s="1091"/>
      <c r="C17" s="1091"/>
      <c r="D17" s="1091"/>
      <c r="E17" s="6"/>
    </row>
    <row r="18" spans="1:63" ht="15.75" customHeight="1" thickTop="1">
      <c r="A18" s="1089" t="s">
        <v>549</v>
      </c>
      <c r="B18" s="1090"/>
      <c r="C18" s="1090"/>
      <c r="D18" s="1090"/>
      <c r="E18" s="1090"/>
      <c r="F18" s="1090"/>
      <c r="G18" s="1090"/>
      <c r="H18" s="1090"/>
      <c r="I18" s="1090"/>
      <c r="J18" s="1090"/>
      <c r="K18" s="1090"/>
      <c r="L18" s="1090"/>
      <c r="M18" s="1090"/>
      <c r="N18" s="1090"/>
      <c r="O18" s="1090"/>
      <c r="P18" s="1090"/>
      <c r="Q18" s="1090"/>
      <c r="R18" s="1090"/>
      <c r="S18" s="1090"/>
      <c r="T18" s="1090"/>
      <c r="U18" s="1090"/>
      <c r="V18" s="1090"/>
      <c r="W18" s="1090"/>
      <c r="X18" s="1090"/>
      <c r="Y18" s="1090"/>
      <c r="Z18" s="1090"/>
      <c r="AA18" s="1090"/>
      <c r="AB18" s="1090"/>
      <c r="AC18" s="1090"/>
      <c r="AD18" s="1090"/>
      <c r="AE18" s="1090"/>
      <c r="AF18" s="1090"/>
      <c r="AG18" s="1090"/>
    </row>
    <row r="19" spans="1:63" ht="15.75" customHeight="1">
      <c r="A19" s="1090"/>
      <c r="B19" s="1090"/>
      <c r="C19" s="1090"/>
      <c r="D19" s="1090"/>
      <c r="E19" s="1090"/>
      <c r="F19" s="1090"/>
      <c r="G19" s="1090"/>
      <c r="H19" s="1090"/>
      <c r="I19" s="1090"/>
      <c r="J19" s="1090"/>
      <c r="K19" s="1090"/>
      <c r="L19" s="1090"/>
      <c r="M19" s="1090"/>
      <c r="N19" s="1090"/>
      <c r="O19" s="1090"/>
      <c r="P19" s="1090"/>
      <c r="Q19" s="1090"/>
      <c r="R19" s="1090"/>
      <c r="S19" s="1090"/>
      <c r="T19" s="1090"/>
      <c r="U19" s="1090"/>
      <c r="V19" s="1090"/>
      <c r="W19" s="1090"/>
      <c r="X19" s="1090"/>
      <c r="Y19" s="1090"/>
      <c r="Z19" s="1090"/>
      <c r="AA19" s="1090"/>
      <c r="AB19" s="1090"/>
      <c r="AC19" s="1090"/>
      <c r="AD19" s="1090"/>
      <c r="AE19" s="1090"/>
      <c r="AF19" s="1090"/>
      <c r="AG19" s="1090"/>
    </row>
    <row r="20" spans="1:63" ht="15.75" customHeight="1">
      <c r="A20" s="1089" t="s">
        <v>550</v>
      </c>
      <c r="B20" s="1090"/>
      <c r="C20" s="1090"/>
      <c r="D20" s="1090"/>
      <c r="E20" s="1090"/>
      <c r="F20" s="1090"/>
      <c r="G20" s="1090"/>
      <c r="H20" s="1090"/>
      <c r="I20" s="1090"/>
      <c r="J20" s="1090"/>
      <c r="K20" s="1090"/>
      <c r="L20" s="1090"/>
      <c r="M20" s="1090"/>
      <c r="N20" s="1090"/>
      <c r="O20" s="1090"/>
      <c r="P20" s="1090"/>
      <c r="Q20" s="1090"/>
      <c r="R20" s="1090"/>
      <c r="S20" s="1090"/>
      <c r="T20" s="1090"/>
      <c r="U20" s="1090"/>
      <c r="V20" s="1090"/>
      <c r="W20" s="1090"/>
      <c r="X20" s="1090"/>
      <c r="Y20" s="1090"/>
      <c r="Z20" s="1090"/>
      <c r="AA20" s="1090"/>
      <c r="AB20" s="1090"/>
      <c r="AC20" s="1090"/>
      <c r="AD20" s="1090"/>
      <c r="AE20" s="1090"/>
      <c r="AF20" s="1090"/>
      <c r="AG20" s="1090"/>
    </row>
    <row r="21" spans="1:63" ht="15.75" customHeight="1">
      <c r="A21" s="1090"/>
      <c r="B21" s="1090"/>
      <c r="C21" s="1090"/>
      <c r="D21" s="1090"/>
      <c r="E21" s="1090"/>
      <c r="F21" s="1090"/>
      <c r="G21" s="1090"/>
      <c r="H21" s="1090"/>
      <c r="I21" s="1090"/>
      <c r="J21" s="1090"/>
      <c r="K21" s="1090"/>
      <c r="L21" s="1090"/>
      <c r="M21" s="1090"/>
      <c r="N21" s="1090"/>
      <c r="O21" s="1090"/>
      <c r="P21" s="1090"/>
      <c r="Q21" s="1090"/>
      <c r="R21" s="1090"/>
      <c r="S21" s="1090"/>
      <c r="T21" s="1090"/>
      <c r="U21" s="1090"/>
      <c r="V21" s="1090"/>
      <c r="W21" s="1090"/>
      <c r="X21" s="1090"/>
      <c r="Y21" s="1090"/>
      <c r="Z21" s="1090"/>
      <c r="AA21" s="1090"/>
      <c r="AB21" s="1090"/>
      <c r="AC21" s="1090"/>
      <c r="AD21" s="1090"/>
      <c r="AE21" s="1090"/>
      <c r="AF21" s="1090"/>
      <c r="AG21" s="1090"/>
    </row>
    <row r="22" spans="1:63" ht="15.75" customHeight="1">
      <c r="A22" s="1089" t="s">
        <v>551</v>
      </c>
      <c r="B22" s="1090"/>
      <c r="C22" s="1090"/>
      <c r="D22" s="1090"/>
      <c r="E22" s="1090"/>
      <c r="F22" s="1090"/>
      <c r="G22" s="1090"/>
      <c r="H22" s="1090"/>
      <c r="I22" s="1090"/>
      <c r="J22" s="1090"/>
      <c r="K22" s="1090"/>
      <c r="L22" s="1090"/>
      <c r="M22" s="1090"/>
      <c r="N22" s="1090"/>
      <c r="O22" s="1090"/>
      <c r="P22" s="1090"/>
      <c r="Q22" s="1090"/>
      <c r="R22" s="1090"/>
      <c r="S22" s="1090"/>
      <c r="T22" s="1090"/>
      <c r="U22" s="1090"/>
      <c r="V22" s="1090"/>
      <c r="W22" s="1090"/>
      <c r="X22" s="1090"/>
      <c r="Y22" s="1090"/>
      <c r="Z22" s="1090"/>
      <c r="AA22" s="1090"/>
      <c r="AB22" s="1090"/>
      <c r="AC22" s="1090"/>
      <c r="AD22" s="1090"/>
      <c r="AE22" s="1090"/>
      <c r="AF22" s="1090"/>
      <c r="AG22" s="1090"/>
    </row>
    <row r="23" spans="1:63" ht="15.75" customHeight="1">
      <c r="A23" s="1090"/>
      <c r="B23" s="1090"/>
      <c r="C23" s="1090"/>
      <c r="D23" s="1090"/>
      <c r="E23" s="1090"/>
      <c r="F23" s="1090"/>
      <c r="G23" s="1090"/>
      <c r="H23" s="1090"/>
      <c r="I23" s="1090"/>
      <c r="J23" s="1090"/>
      <c r="K23" s="1090"/>
      <c r="L23" s="1090"/>
      <c r="M23" s="1090"/>
      <c r="N23" s="1090"/>
      <c r="O23" s="1090"/>
      <c r="P23" s="1090"/>
      <c r="Q23" s="1090"/>
      <c r="R23" s="1090"/>
      <c r="S23" s="1090"/>
      <c r="T23" s="1090"/>
      <c r="U23" s="1090"/>
      <c r="V23" s="1090"/>
      <c r="W23" s="1090"/>
      <c r="X23" s="1090"/>
      <c r="Y23" s="1090"/>
      <c r="Z23" s="1090"/>
      <c r="AA23" s="1090"/>
      <c r="AB23" s="1090"/>
      <c r="AC23" s="1090"/>
      <c r="AD23" s="1090"/>
      <c r="AE23" s="1090"/>
      <c r="AF23" s="1090"/>
      <c r="AG23" s="1090"/>
    </row>
    <row r="24" spans="1:63" ht="15.75" customHeight="1">
      <c r="A24" s="489" t="s">
        <v>0</v>
      </c>
      <c r="B24" s="489"/>
      <c r="C24" s="489"/>
      <c r="D24" s="489"/>
      <c r="E24" s="489"/>
      <c r="F24" s="489"/>
      <c r="G24" s="6"/>
      <c r="H24" s="6"/>
    </row>
    <row r="25" spans="1:63" ht="15.75" customHeight="1" thickBot="1">
      <c r="A25" s="1091"/>
      <c r="B25" s="1091"/>
      <c r="C25" s="1091"/>
      <c r="D25" s="1091"/>
      <c r="E25" s="1091"/>
      <c r="F25" s="1091"/>
      <c r="G25" s="6"/>
      <c r="H25" s="6"/>
    </row>
    <row r="26" spans="1:63" s="2" customFormat="1" ht="15.75" customHeight="1" thickTop="1">
      <c r="A26" s="569" t="s">
        <v>622</v>
      </c>
      <c r="B26" s="569"/>
      <c r="C26" s="569"/>
      <c r="D26" s="56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row>
    <row r="27" spans="1:63" s="2" customFormat="1" ht="15.75" customHeight="1">
      <c r="A27" s="569"/>
      <c r="B27" s="569"/>
      <c r="C27" s="569"/>
      <c r="D27" s="569"/>
      <c r="E27" s="569"/>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row>
    <row r="28" spans="1:63" s="3" customFormat="1" ht="15.75" customHeight="1">
      <c r="A28" s="1079" t="s">
        <v>12</v>
      </c>
      <c r="B28" s="1067" t="s">
        <v>722</v>
      </c>
      <c r="C28" s="1067"/>
      <c r="D28" s="1067"/>
      <c r="E28" s="1067"/>
      <c r="F28" s="1067" t="s">
        <v>724</v>
      </c>
      <c r="G28" s="1067"/>
      <c r="H28" s="1067"/>
      <c r="I28" s="1067"/>
      <c r="J28" s="1067" t="s">
        <v>731</v>
      </c>
      <c r="K28" s="1067"/>
      <c r="L28" s="1067"/>
      <c r="M28" s="1067"/>
      <c r="N28" s="1067" t="s">
        <v>728</v>
      </c>
      <c r="O28" s="1067"/>
      <c r="P28" s="1067"/>
      <c r="Q28" s="1067"/>
      <c r="R28" s="1067" t="s">
        <v>14</v>
      </c>
      <c r="S28" s="1067"/>
      <c r="T28" s="1067"/>
      <c r="U28" s="1067"/>
      <c r="V28" s="1067" t="s">
        <v>721</v>
      </c>
      <c r="W28" s="1067"/>
      <c r="X28" s="1067"/>
      <c r="Y28" s="1067"/>
      <c r="Z28" s="1067" t="s">
        <v>707</v>
      </c>
      <c r="AA28" s="1067"/>
      <c r="AB28" s="1067"/>
      <c r="AC28" s="1067"/>
      <c r="AD28" s="1067" t="s">
        <v>709</v>
      </c>
      <c r="AE28" s="1067"/>
      <c r="AF28" s="1067"/>
      <c r="AG28" s="1067"/>
      <c r="AM28" s="2"/>
      <c r="AN28" s="620">
        <v>0.28000000000000003</v>
      </c>
      <c r="AO28" s="620"/>
      <c r="AP28" s="620"/>
      <c r="AQ28" s="620"/>
      <c r="AR28" s="2"/>
      <c r="AS28" s="2"/>
      <c r="AT28" s="2"/>
      <c r="AU28" s="2"/>
      <c r="AV28" s="2"/>
      <c r="AW28" s="2"/>
      <c r="AX28" s="2"/>
      <c r="AY28" s="2"/>
      <c r="AZ28" s="2"/>
      <c r="BA28" s="2"/>
      <c r="BB28" s="2"/>
      <c r="BC28" s="2"/>
      <c r="BD28" s="2"/>
      <c r="BE28" s="2"/>
      <c r="BF28" s="2"/>
      <c r="BG28" s="2"/>
      <c r="BH28" s="2"/>
      <c r="BI28" s="2"/>
      <c r="BJ28" s="2"/>
      <c r="BK28" s="2"/>
    </row>
    <row r="29" spans="1:63" s="3" customFormat="1" ht="15.75" customHeight="1">
      <c r="A29" s="1080"/>
      <c r="B29" s="1121">
        <v>0.81899999999999995</v>
      </c>
      <c r="C29" s="1122"/>
      <c r="D29" s="1122"/>
      <c r="E29" s="1123"/>
      <c r="F29" s="1068"/>
      <c r="G29" s="1069"/>
      <c r="H29" s="1069"/>
      <c r="I29" s="1070"/>
      <c r="J29" s="1068"/>
      <c r="K29" s="1069"/>
      <c r="L29" s="1069"/>
      <c r="M29" s="1070"/>
      <c r="N29" s="1068"/>
      <c r="O29" s="1069"/>
      <c r="P29" s="1069"/>
      <c r="Q29" s="1070"/>
      <c r="R29" s="1068"/>
      <c r="S29" s="1069"/>
      <c r="T29" s="1069"/>
      <c r="U29" s="1070"/>
      <c r="V29" s="1074" t="s">
        <v>24</v>
      </c>
      <c r="W29" s="1075"/>
      <c r="X29" s="1075"/>
      <c r="Y29" s="1076"/>
      <c r="Z29" s="907">
        <v>0.73599999999999999</v>
      </c>
      <c r="AA29" s="714"/>
      <c r="AB29" s="714"/>
      <c r="AC29" s="908"/>
      <c r="AD29" s="907">
        <v>0.78200000000000003</v>
      </c>
      <c r="AE29" s="714"/>
      <c r="AF29" s="714"/>
      <c r="AG29" s="714"/>
      <c r="AH29" s="368" t="s">
        <v>557</v>
      </c>
      <c r="AM29" s="622" t="s">
        <v>889</v>
      </c>
      <c r="AN29" s="623" t="s">
        <v>895</v>
      </c>
      <c r="AO29" s="623"/>
      <c r="AP29" s="623"/>
      <c r="AQ29" s="623"/>
      <c r="AR29" s="623" t="s">
        <v>703</v>
      </c>
      <c r="AS29" s="623"/>
      <c r="AT29" s="623"/>
      <c r="AU29" s="623"/>
      <c r="AV29" s="623" t="s">
        <v>890</v>
      </c>
      <c r="AW29" s="623"/>
      <c r="AX29" s="623"/>
      <c r="AY29" s="623"/>
      <c r="AZ29" s="623" t="s">
        <v>891</v>
      </c>
      <c r="BA29" s="623"/>
      <c r="BB29" s="623"/>
      <c r="BC29" s="623"/>
      <c r="BD29" s="623" t="s">
        <v>892</v>
      </c>
      <c r="BE29" s="623"/>
      <c r="BF29" s="623"/>
      <c r="BG29" s="623"/>
      <c r="BH29" s="623" t="s">
        <v>893</v>
      </c>
      <c r="BI29" s="623"/>
      <c r="BJ29" s="623"/>
      <c r="BK29" s="623"/>
    </row>
    <row r="30" spans="1:63" s="2" customFormat="1" ht="15.75" customHeight="1">
      <c r="A30" s="1081"/>
      <c r="B30" s="1124"/>
      <c r="C30" s="1125"/>
      <c r="D30" s="1125"/>
      <c r="E30" s="1126"/>
      <c r="F30" s="1071"/>
      <c r="G30" s="1072"/>
      <c r="H30" s="1072"/>
      <c r="I30" s="1073"/>
      <c r="J30" s="1071"/>
      <c r="K30" s="1072"/>
      <c r="L30" s="1072"/>
      <c r="M30" s="1073"/>
      <c r="N30" s="1071"/>
      <c r="O30" s="1072"/>
      <c r="P30" s="1072"/>
      <c r="Q30" s="1073"/>
      <c r="R30" s="1071"/>
      <c r="S30" s="1072"/>
      <c r="T30" s="1072"/>
      <c r="U30" s="1073"/>
      <c r="V30" s="1074"/>
      <c r="W30" s="1075"/>
      <c r="X30" s="1075"/>
      <c r="Y30" s="1076"/>
      <c r="Z30" s="907"/>
      <c r="AA30" s="714"/>
      <c r="AB30" s="714"/>
      <c r="AC30" s="908"/>
      <c r="AD30" s="907"/>
      <c r="AE30" s="714"/>
      <c r="AF30" s="714"/>
      <c r="AG30" s="714"/>
      <c r="AH30" s="368"/>
      <c r="AI30" s="3"/>
      <c r="AJ30" s="3"/>
      <c r="AK30" s="3"/>
      <c r="AL30" s="3"/>
      <c r="AM30" s="622"/>
      <c r="AN30" s="653">
        <v>73.599999999999994</v>
      </c>
      <c r="AO30" s="653"/>
      <c r="AP30" s="653"/>
      <c r="AQ30" s="653"/>
      <c r="AR30" s="653">
        <f>AN30+$AN$28</f>
        <v>73.88</v>
      </c>
      <c r="AS30" s="653"/>
      <c r="AT30" s="653"/>
      <c r="AU30" s="653"/>
      <c r="AV30" s="653">
        <f t="shared" ref="AV30" si="0">AR30+$AN$28</f>
        <v>74.16</v>
      </c>
      <c r="AW30" s="653"/>
      <c r="AX30" s="653"/>
      <c r="AY30" s="653"/>
      <c r="AZ30" s="653">
        <f t="shared" ref="AZ30" si="1">AV30+$AN$28</f>
        <v>74.44</v>
      </c>
      <c r="BA30" s="653"/>
      <c r="BB30" s="653"/>
      <c r="BC30" s="653"/>
      <c r="BD30" s="653">
        <f t="shared" ref="BD30" si="2">AZ30+$AN$28</f>
        <v>74.72</v>
      </c>
      <c r="BE30" s="653"/>
      <c r="BF30" s="653"/>
      <c r="BG30" s="653"/>
      <c r="BH30" s="563" t="s">
        <v>903</v>
      </c>
      <c r="BI30" s="564"/>
      <c r="BJ30" s="564"/>
      <c r="BK30" s="565"/>
    </row>
    <row r="31" spans="1:63" s="3" customFormat="1" ht="15.75" customHeight="1">
      <c r="A31" s="677" t="s">
        <v>38</v>
      </c>
      <c r="B31" s="677"/>
      <c r="C31" s="677"/>
      <c r="D31" s="677"/>
      <c r="E31" s="677"/>
      <c r="F31" s="677"/>
      <c r="G31" s="677"/>
      <c r="H31" s="677"/>
      <c r="I31" s="677"/>
      <c r="J31" s="677"/>
      <c r="K31" s="677"/>
      <c r="L31" s="677"/>
      <c r="M31" s="677"/>
      <c r="N31" s="677"/>
      <c r="O31" s="677"/>
      <c r="P31" s="677"/>
      <c r="Q31" s="677"/>
      <c r="R31" s="677"/>
      <c r="S31" s="677"/>
      <c r="T31" s="677"/>
      <c r="U31" s="677"/>
      <c r="V31" s="677"/>
      <c r="W31" s="677"/>
      <c r="X31" s="677"/>
      <c r="Y31" s="677"/>
      <c r="Z31" s="677"/>
      <c r="AA31" s="677"/>
      <c r="AB31" s="677"/>
      <c r="AC31" s="677"/>
      <c r="AD31" s="677"/>
      <c r="AE31" s="677"/>
      <c r="AF31" s="677"/>
      <c r="AG31" s="677"/>
      <c r="AM31" s="622"/>
      <c r="AN31" s="653"/>
      <c r="AO31" s="653"/>
      <c r="AP31" s="653"/>
      <c r="AQ31" s="653"/>
      <c r="AR31" s="653"/>
      <c r="AS31" s="653"/>
      <c r="AT31" s="653"/>
      <c r="AU31" s="653"/>
      <c r="AV31" s="653"/>
      <c r="AW31" s="653"/>
      <c r="AX31" s="653"/>
      <c r="AY31" s="653"/>
      <c r="AZ31" s="653"/>
      <c r="BA31" s="653"/>
      <c r="BB31" s="653"/>
      <c r="BC31" s="653"/>
      <c r="BD31" s="653"/>
      <c r="BE31" s="653"/>
      <c r="BF31" s="653"/>
      <c r="BG31" s="653"/>
      <c r="BH31" s="566"/>
      <c r="BI31" s="567"/>
      <c r="BJ31" s="567"/>
      <c r="BK31" s="568"/>
    </row>
    <row r="32" spans="1:63" s="3" customFormat="1" ht="15.75" customHeight="1">
      <c r="A32" s="591"/>
      <c r="B32" s="591"/>
      <c r="C32" s="591"/>
      <c r="D32" s="591"/>
      <c r="E32" s="591"/>
      <c r="F32" s="591"/>
      <c r="G32" s="591"/>
      <c r="H32" s="591"/>
      <c r="I32" s="591"/>
      <c r="J32" s="591"/>
      <c r="K32" s="591"/>
      <c r="L32" s="591"/>
      <c r="M32" s="591"/>
      <c r="N32" s="591"/>
      <c r="O32" s="591"/>
      <c r="P32" s="591"/>
      <c r="Q32" s="591"/>
      <c r="R32" s="591"/>
      <c r="S32" s="591"/>
      <c r="T32" s="591"/>
      <c r="U32" s="591"/>
      <c r="V32" s="591"/>
      <c r="W32" s="591"/>
      <c r="X32" s="591"/>
      <c r="Y32" s="591"/>
      <c r="Z32" s="591"/>
      <c r="AA32" s="591"/>
      <c r="AB32" s="591"/>
      <c r="AC32" s="591"/>
      <c r="AD32" s="591"/>
      <c r="AE32" s="591"/>
      <c r="AF32" s="591"/>
      <c r="AG32" s="591"/>
      <c r="BH32" s="922">
        <f>BD30+AN28</f>
        <v>75</v>
      </c>
      <c r="BI32" s="922"/>
      <c r="BJ32" s="922"/>
      <c r="BK32" s="922"/>
    </row>
    <row r="33" spans="1:38" ht="15.75" customHeight="1">
      <c r="A33" s="1077" t="s">
        <v>795</v>
      </c>
      <c r="B33" s="1077"/>
      <c r="C33" s="1077"/>
      <c r="D33" s="1077"/>
      <c r="E33" s="1077"/>
      <c r="F33" s="1077"/>
      <c r="G33" s="1077"/>
      <c r="H33" s="1077"/>
      <c r="I33" s="1077"/>
      <c r="J33" s="1077"/>
      <c r="K33" s="1077"/>
      <c r="L33" s="1077"/>
      <c r="M33" s="1077"/>
      <c r="N33" s="1077"/>
      <c r="O33" s="1077"/>
      <c r="P33" s="1077"/>
      <c r="Q33" s="1077"/>
      <c r="R33" s="1077"/>
      <c r="S33" s="1077"/>
      <c r="T33" s="1077"/>
      <c r="U33" s="1077"/>
      <c r="V33" s="1077"/>
      <c r="W33" s="1077"/>
      <c r="X33" s="1077"/>
      <c r="Y33" s="1077"/>
      <c r="Z33" s="1077"/>
      <c r="AA33" s="1077"/>
      <c r="AB33" s="1077"/>
      <c r="AC33" s="1077"/>
      <c r="AD33" s="1077"/>
      <c r="AE33" s="1077"/>
      <c r="AF33" s="1077"/>
      <c r="AG33" s="1077"/>
    </row>
    <row r="34" spans="1:38" ht="15.75" customHeight="1">
      <c r="A34" s="1078"/>
      <c r="B34" s="1078"/>
      <c r="C34" s="1078"/>
      <c r="D34" s="1078"/>
      <c r="E34" s="1078"/>
      <c r="F34" s="1078"/>
      <c r="G34" s="1078"/>
      <c r="H34" s="1078"/>
      <c r="I34" s="1078"/>
      <c r="J34" s="1078"/>
      <c r="K34" s="1078"/>
      <c r="L34" s="1078"/>
      <c r="M34" s="1078"/>
      <c r="N34" s="1078"/>
      <c r="O34" s="1078"/>
      <c r="P34" s="1078"/>
      <c r="Q34" s="1078"/>
      <c r="R34" s="1078"/>
      <c r="S34" s="1078"/>
      <c r="T34" s="1078"/>
      <c r="U34" s="1078"/>
      <c r="V34" s="1078"/>
      <c r="W34" s="1078"/>
      <c r="X34" s="1078"/>
      <c r="Y34" s="1078"/>
      <c r="Z34" s="1078"/>
      <c r="AA34" s="1078"/>
      <c r="AB34" s="1078"/>
      <c r="AC34" s="1078"/>
      <c r="AD34" s="1078"/>
      <c r="AE34" s="1078"/>
      <c r="AF34" s="1078"/>
      <c r="AG34" s="1078"/>
    </row>
    <row r="35" spans="1:38" s="3" customFormat="1" ht="15.75" customHeight="1">
      <c r="A35" s="1107" t="s">
        <v>730</v>
      </c>
      <c r="B35" s="1083"/>
      <c r="C35" s="1083"/>
      <c r="D35" s="1083"/>
      <c r="E35" s="1083"/>
      <c r="F35" s="1083"/>
      <c r="G35" s="1083"/>
      <c r="H35" s="1083"/>
      <c r="I35" s="1083"/>
      <c r="J35" s="1083"/>
      <c r="K35" s="1083"/>
      <c r="L35" s="1083"/>
      <c r="M35" s="1083"/>
      <c r="N35" s="1083"/>
      <c r="O35" s="1083"/>
      <c r="P35" s="1083"/>
      <c r="Q35" s="1083"/>
      <c r="R35" s="1083"/>
      <c r="S35" s="1083"/>
      <c r="T35" s="1083"/>
      <c r="U35" s="1108"/>
      <c r="V35" s="1082" t="s">
        <v>712</v>
      </c>
      <c r="W35" s="1083"/>
      <c r="X35" s="1083"/>
      <c r="Y35" s="1108"/>
      <c r="Z35" s="1082" t="s">
        <v>705</v>
      </c>
      <c r="AA35" s="1083"/>
      <c r="AB35" s="1083"/>
      <c r="AC35" s="1108"/>
      <c r="AD35" s="1082" t="s">
        <v>717</v>
      </c>
      <c r="AE35" s="1083"/>
      <c r="AF35" s="1083"/>
      <c r="AG35" s="1084"/>
    </row>
    <row r="36" spans="1:38" s="3" customFormat="1" ht="15.75" customHeight="1">
      <c r="A36" s="1115" t="s">
        <v>466</v>
      </c>
      <c r="B36" s="1116"/>
      <c r="C36" s="1116"/>
      <c r="D36" s="1116"/>
      <c r="E36" s="1116"/>
      <c r="F36" s="1116"/>
      <c r="G36" s="1116"/>
      <c r="H36" s="1116"/>
      <c r="I36" s="1116"/>
      <c r="J36" s="1116"/>
      <c r="K36" s="1116"/>
      <c r="L36" s="1116"/>
      <c r="M36" s="1116"/>
      <c r="N36" s="1116"/>
      <c r="O36" s="1116"/>
      <c r="P36" s="1116"/>
      <c r="Q36" s="1116"/>
      <c r="R36" s="1116"/>
      <c r="S36" s="1116"/>
      <c r="T36" s="1116"/>
      <c r="U36" s="1117"/>
      <c r="V36" s="1118"/>
      <c r="W36" s="1119"/>
      <c r="X36" s="1119"/>
      <c r="Y36" s="1120"/>
      <c r="Z36" s="1118"/>
      <c r="AA36" s="1119"/>
      <c r="AB36" s="1119"/>
      <c r="AC36" s="1120"/>
      <c r="AD36" s="1127" t="s">
        <v>623</v>
      </c>
      <c r="AE36" s="621"/>
      <c r="AF36" s="621"/>
      <c r="AG36" s="1128"/>
    </row>
    <row r="37" spans="1:38" ht="15.75" customHeight="1">
      <c r="A37" s="628" t="s">
        <v>381</v>
      </c>
      <c r="B37" s="497"/>
      <c r="C37" s="497"/>
      <c r="D37" s="497"/>
      <c r="E37" s="497"/>
      <c r="F37" s="497"/>
      <c r="G37" s="497"/>
      <c r="H37" s="497"/>
      <c r="I37" s="497"/>
      <c r="J37" s="497"/>
      <c r="K37" s="497"/>
      <c r="L37" s="497"/>
      <c r="M37" s="497"/>
      <c r="N37" s="497"/>
      <c r="O37" s="497"/>
      <c r="P37" s="497"/>
      <c r="Q37" s="497"/>
      <c r="R37" s="497"/>
      <c r="S37" s="497"/>
      <c r="T37" s="497"/>
      <c r="U37" s="498"/>
      <c r="V37" s="496" t="s">
        <v>413</v>
      </c>
      <c r="W37" s="497"/>
      <c r="X37" s="497"/>
      <c r="Y37" s="498"/>
      <c r="Z37" s="496" t="s">
        <v>694</v>
      </c>
      <c r="AA37" s="497"/>
      <c r="AB37" s="497"/>
      <c r="AC37" s="498"/>
      <c r="AD37" s="1129"/>
      <c r="AE37" s="929"/>
      <c r="AF37" s="929"/>
      <c r="AG37" s="1130"/>
      <c r="AH37" s="3" t="s">
        <v>557</v>
      </c>
    </row>
    <row r="38" spans="1:38" ht="15.75" customHeight="1">
      <c r="A38" s="628"/>
      <c r="B38" s="497"/>
      <c r="C38" s="497"/>
      <c r="D38" s="497"/>
      <c r="E38" s="497"/>
      <c r="F38" s="497"/>
      <c r="G38" s="497"/>
      <c r="H38" s="497"/>
      <c r="I38" s="497"/>
      <c r="J38" s="497"/>
      <c r="K38" s="497"/>
      <c r="L38" s="497"/>
      <c r="M38" s="497"/>
      <c r="N38" s="497"/>
      <c r="O38" s="497"/>
      <c r="P38" s="497"/>
      <c r="Q38" s="497"/>
      <c r="R38" s="497"/>
      <c r="S38" s="497"/>
      <c r="T38" s="497"/>
      <c r="U38" s="498"/>
      <c r="V38" s="496"/>
      <c r="W38" s="497"/>
      <c r="X38" s="497"/>
      <c r="Y38" s="498"/>
      <c r="Z38" s="496"/>
      <c r="AA38" s="497"/>
      <c r="AB38" s="497"/>
      <c r="AC38" s="498"/>
      <c r="AD38" s="1129"/>
      <c r="AE38" s="929"/>
      <c r="AF38" s="929"/>
      <c r="AG38" s="1130"/>
    </row>
    <row r="39" spans="1:38" ht="15.75" customHeight="1">
      <c r="A39" s="628" t="s">
        <v>382</v>
      </c>
      <c r="B39" s="497"/>
      <c r="C39" s="497"/>
      <c r="D39" s="497"/>
      <c r="E39" s="497"/>
      <c r="F39" s="497"/>
      <c r="G39" s="497"/>
      <c r="H39" s="497"/>
      <c r="I39" s="497"/>
      <c r="J39" s="497"/>
      <c r="K39" s="497"/>
      <c r="L39" s="497"/>
      <c r="M39" s="497"/>
      <c r="N39" s="497"/>
      <c r="O39" s="497"/>
      <c r="P39" s="497"/>
      <c r="Q39" s="497"/>
      <c r="R39" s="497"/>
      <c r="S39" s="497"/>
      <c r="T39" s="497"/>
      <c r="U39" s="498"/>
      <c r="V39" s="496" t="s">
        <v>383</v>
      </c>
      <c r="W39" s="497"/>
      <c r="X39" s="497"/>
      <c r="Y39" s="498"/>
      <c r="Z39" s="496" t="s">
        <v>695</v>
      </c>
      <c r="AA39" s="497"/>
      <c r="AB39" s="497"/>
      <c r="AC39" s="498"/>
      <c r="AD39" s="1129"/>
      <c r="AE39" s="929"/>
      <c r="AF39" s="929"/>
      <c r="AG39" s="1130"/>
      <c r="AH39" s="3" t="s">
        <v>557</v>
      </c>
    </row>
    <row r="40" spans="1:38" ht="15.75" customHeight="1">
      <c r="A40" s="654"/>
      <c r="B40" s="581"/>
      <c r="C40" s="581"/>
      <c r="D40" s="581"/>
      <c r="E40" s="581"/>
      <c r="F40" s="581"/>
      <c r="G40" s="581"/>
      <c r="H40" s="581"/>
      <c r="I40" s="581"/>
      <c r="J40" s="581"/>
      <c r="K40" s="581"/>
      <c r="L40" s="581"/>
      <c r="M40" s="581"/>
      <c r="N40" s="581"/>
      <c r="O40" s="581"/>
      <c r="P40" s="581"/>
      <c r="Q40" s="581"/>
      <c r="R40" s="581"/>
      <c r="S40" s="581"/>
      <c r="T40" s="581"/>
      <c r="U40" s="582"/>
      <c r="V40" s="580"/>
      <c r="W40" s="581"/>
      <c r="X40" s="581"/>
      <c r="Y40" s="582"/>
      <c r="Z40" s="580"/>
      <c r="AA40" s="581"/>
      <c r="AB40" s="581"/>
      <c r="AC40" s="582"/>
      <c r="AD40" s="1131"/>
      <c r="AE40" s="1132"/>
      <c r="AF40" s="1132"/>
      <c r="AG40" s="1133"/>
    </row>
    <row r="41" spans="1:38" ht="15.75" customHeight="1">
      <c r="A41" s="489" t="s">
        <v>3</v>
      </c>
      <c r="B41" s="489"/>
      <c r="C41" s="489"/>
      <c r="D41" s="489"/>
      <c r="E41" s="489"/>
      <c r="F41" s="489"/>
      <c r="G41" s="5"/>
      <c r="H41" s="5"/>
      <c r="I41" s="5"/>
      <c r="J41" s="5"/>
      <c r="K41" s="5"/>
      <c r="L41" s="5"/>
      <c r="M41" s="5"/>
      <c r="N41" s="5"/>
      <c r="O41" s="5"/>
      <c r="P41" s="5"/>
      <c r="Q41" s="5"/>
      <c r="R41" s="30"/>
      <c r="S41" s="30"/>
      <c r="T41" s="30"/>
      <c r="U41" s="30"/>
      <c r="V41" s="30"/>
      <c r="W41" s="30"/>
      <c r="X41" s="30"/>
      <c r="Y41" s="30"/>
      <c r="Z41" s="4"/>
      <c r="AA41" s="4"/>
    </row>
    <row r="42" spans="1:38" ht="15.75" customHeight="1" thickBot="1">
      <c r="A42" s="1091"/>
      <c r="B42" s="1091"/>
      <c r="C42" s="1091"/>
      <c r="D42" s="1091"/>
      <c r="E42" s="1091"/>
      <c r="F42" s="1091"/>
    </row>
    <row r="43" spans="1:38" ht="15.75" customHeight="1" thickTop="1">
      <c r="A43" s="569" t="s">
        <v>41</v>
      </c>
      <c r="B43" s="570"/>
      <c r="C43" s="570"/>
      <c r="D43" s="570"/>
      <c r="E43" s="570"/>
      <c r="F43" s="570"/>
      <c r="G43" s="570"/>
      <c r="H43" s="570"/>
      <c r="I43" s="570"/>
      <c r="J43" s="570"/>
      <c r="K43" s="570"/>
      <c r="L43" s="570"/>
      <c r="M43" s="570"/>
      <c r="N43" s="570"/>
      <c r="O43" s="570"/>
      <c r="P43" s="570"/>
      <c r="Q43" s="570"/>
      <c r="R43" s="570"/>
      <c r="S43" s="570"/>
      <c r="T43" s="570"/>
      <c r="U43" s="570"/>
      <c r="V43" s="570"/>
      <c r="W43" s="570"/>
      <c r="X43" s="570"/>
      <c r="Y43" s="570"/>
      <c r="Z43" s="570"/>
      <c r="AA43" s="570"/>
      <c r="AB43" s="570"/>
      <c r="AC43" s="570"/>
      <c r="AD43" s="570"/>
      <c r="AE43" s="570"/>
      <c r="AF43" s="570"/>
      <c r="AG43" s="570"/>
    </row>
    <row r="44" spans="1:38" ht="15.75" customHeight="1">
      <c r="A44" s="569"/>
      <c r="B44" s="570"/>
      <c r="C44" s="570"/>
      <c r="D44" s="570"/>
      <c r="E44" s="570"/>
      <c r="F44" s="570"/>
      <c r="G44" s="570"/>
      <c r="H44" s="570"/>
      <c r="I44" s="570"/>
      <c r="J44" s="570"/>
      <c r="K44" s="570"/>
      <c r="L44" s="570"/>
      <c r="M44" s="570"/>
      <c r="N44" s="570"/>
      <c r="O44" s="570"/>
      <c r="P44" s="570"/>
      <c r="Q44" s="570"/>
      <c r="R44" s="570"/>
      <c r="S44" s="570"/>
      <c r="T44" s="570"/>
      <c r="U44" s="570"/>
      <c r="V44" s="570"/>
      <c r="W44" s="570"/>
      <c r="X44" s="570"/>
      <c r="Y44" s="570"/>
      <c r="Z44" s="570"/>
      <c r="AA44" s="570"/>
      <c r="AB44" s="570"/>
      <c r="AC44" s="570"/>
      <c r="AD44" s="570"/>
      <c r="AE44" s="570"/>
      <c r="AF44" s="570"/>
      <c r="AG44" s="570"/>
    </row>
    <row r="45" spans="1:38" s="3" customFormat="1" ht="15.75" customHeight="1">
      <c r="A45" s="1067" t="s">
        <v>703</v>
      </c>
      <c r="B45" s="1067"/>
      <c r="C45" s="1067"/>
      <c r="D45" s="1067"/>
      <c r="E45" s="1067"/>
      <c r="F45" s="1067"/>
      <c r="G45" s="1067" t="s">
        <v>705</v>
      </c>
      <c r="H45" s="1067"/>
      <c r="I45" s="1067"/>
      <c r="J45" s="1067"/>
      <c r="K45" s="1067"/>
      <c r="L45" s="1067"/>
      <c r="M45" s="1067" t="s">
        <v>717</v>
      </c>
      <c r="N45" s="1067"/>
      <c r="O45" s="1067"/>
      <c r="P45" s="1067"/>
      <c r="Q45" s="1067"/>
      <c r="R45" s="1067"/>
      <c r="S45" s="1067" t="s">
        <v>707</v>
      </c>
      <c r="T45" s="1067"/>
      <c r="U45" s="1067"/>
      <c r="V45" s="1067"/>
      <c r="W45" s="1067"/>
      <c r="X45" s="1067"/>
      <c r="Y45" s="1067" t="s">
        <v>709</v>
      </c>
      <c r="Z45" s="1067"/>
      <c r="AA45" s="1067"/>
      <c r="AB45" s="1067"/>
      <c r="AC45" s="1067"/>
      <c r="AD45" s="1067"/>
    </row>
    <row r="46" spans="1:38" s="3" customFormat="1" ht="15.75" customHeight="1">
      <c r="A46" s="1067"/>
      <c r="B46" s="1067"/>
      <c r="C46" s="1067"/>
      <c r="D46" s="1067"/>
      <c r="E46" s="1067"/>
      <c r="F46" s="1067"/>
      <c r="G46" s="1067"/>
      <c r="H46" s="1067"/>
      <c r="I46" s="1067"/>
      <c r="J46" s="1067"/>
      <c r="K46" s="1067"/>
      <c r="L46" s="1067"/>
      <c r="M46" s="1067"/>
      <c r="N46" s="1067"/>
      <c r="O46" s="1067"/>
      <c r="P46" s="1067"/>
      <c r="Q46" s="1067"/>
      <c r="R46" s="1067"/>
      <c r="S46" s="1067"/>
      <c r="T46" s="1067"/>
      <c r="U46" s="1067"/>
      <c r="V46" s="1067"/>
      <c r="W46" s="1067"/>
      <c r="X46" s="1067"/>
      <c r="Y46" s="1067"/>
      <c r="Z46" s="1067"/>
      <c r="AA46" s="1067"/>
      <c r="AB46" s="1067"/>
      <c r="AC46" s="1067"/>
      <c r="AD46" s="1067"/>
    </row>
    <row r="47" spans="1:38" s="3" customFormat="1" ht="15.75" customHeight="1">
      <c r="A47" s="1109" t="s">
        <v>856</v>
      </c>
      <c r="B47" s="1109"/>
      <c r="C47" s="1109"/>
      <c r="D47" s="1109"/>
      <c r="E47" s="1109"/>
      <c r="F47" s="1109"/>
      <c r="G47" s="1111" t="s">
        <v>697</v>
      </c>
      <c r="H47" s="1111"/>
      <c r="I47" s="1111"/>
      <c r="J47" s="1111"/>
      <c r="K47" s="1111"/>
      <c r="L47" s="1111"/>
      <c r="M47" s="1111" t="s">
        <v>623</v>
      </c>
      <c r="N47" s="1111"/>
      <c r="O47" s="1111"/>
      <c r="P47" s="1111"/>
      <c r="Q47" s="1111"/>
      <c r="R47" s="1111"/>
      <c r="S47" s="691" t="s">
        <v>696</v>
      </c>
      <c r="T47" s="691"/>
      <c r="U47" s="691"/>
      <c r="V47" s="691"/>
      <c r="W47" s="691"/>
      <c r="X47" s="691"/>
      <c r="Y47" s="691" t="s">
        <v>434</v>
      </c>
      <c r="Z47" s="691"/>
      <c r="AA47" s="691"/>
      <c r="AB47" s="691"/>
      <c r="AC47" s="691"/>
      <c r="AD47" s="691"/>
      <c r="AH47" s="3" t="s">
        <v>557</v>
      </c>
    </row>
    <row r="48" spans="1:38" s="2" customFormat="1" ht="15.75" customHeight="1">
      <c r="A48" s="1109"/>
      <c r="B48" s="1109"/>
      <c r="C48" s="1109"/>
      <c r="D48" s="1109"/>
      <c r="E48" s="1109"/>
      <c r="F48" s="1109"/>
      <c r="G48" s="1111"/>
      <c r="H48" s="1111"/>
      <c r="I48" s="1111"/>
      <c r="J48" s="1111"/>
      <c r="K48" s="1111"/>
      <c r="L48" s="1111"/>
      <c r="M48" s="1111"/>
      <c r="N48" s="1111"/>
      <c r="O48" s="1111"/>
      <c r="P48" s="1111"/>
      <c r="Q48" s="1111"/>
      <c r="R48" s="1111"/>
      <c r="S48" s="691"/>
      <c r="T48" s="691"/>
      <c r="U48" s="691"/>
      <c r="V48" s="691"/>
      <c r="W48" s="691"/>
      <c r="X48" s="691"/>
      <c r="Y48" s="691"/>
      <c r="Z48" s="691"/>
      <c r="AA48" s="691"/>
      <c r="AB48" s="691"/>
      <c r="AC48" s="691"/>
      <c r="AD48" s="691"/>
      <c r="AH48" s="3"/>
      <c r="AI48" s="3"/>
      <c r="AJ48" s="3"/>
      <c r="AK48" s="3"/>
      <c r="AL48" s="3"/>
    </row>
    <row r="49" spans="1:38" ht="15.75" customHeight="1">
      <c r="A49" s="1077" t="s">
        <v>796</v>
      </c>
      <c r="B49" s="1077"/>
      <c r="C49" s="1077"/>
      <c r="D49" s="1077"/>
      <c r="E49" s="1077"/>
      <c r="F49" s="1077"/>
      <c r="G49" s="1077"/>
      <c r="H49" s="1077"/>
      <c r="I49" s="1077"/>
      <c r="J49" s="1077"/>
      <c r="K49" s="1077"/>
      <c r="L49" s="1077"/>
      <c r="M49" s="1077"/>
      <c r="N49" s="1077"/>
      <c r="O49" s="1077"/>
      <c r="P49" s="1077"/>
      <c r="Q49" s="1077"/>
      <c r="R49" s="1077"/>
      <c r="S49" s="1077"/>
      <c r="T49" s="1077"/>
      <c r="U49" s="1077"/>
      <c r="V49" s="1077"/>
      <c r="W49" s="1077"/>
      <c r="X49" s="1077"/>
      <c r="Y49" s="1077"/>
      <c r="Z49" s="1077"/>
      <c r="AA49" s="1077"/>
      <c r="AB49" s="1077"/>
      <c r="AC49" s="1077"/>
      <c r="AD49" s="1077"/>
      <c r="AE49" s="1077"/>
      <c r="AF49" s="1077"/>
      <c r="AG49" s="1077"/>
    </row>
    <row r="50" spans="1:38" ht="15.75" customHeight="1">
      <c r="A50" s="1134"/>
      <c r="B50" s="1134"/>
      <c r="C50" s="1134"/>
      <c r="D50" s="1134"/>
      <c r="E50" s="1134"/>
      <c r="F50" s="1134"/>
      <c r="G50" s="1134"/>
      <c r="H50" s="1134"/>
      <c r="I50" s="1134"/>
      <c r="J50" s="1134"/>
      <c r="K50" s="1134"/>
      <c r="L50" s="1134"/>
      <c r="M50" s="1134"/>
      <c r="N50" s="1134"/>
      <c r="O50" s="1134"/>
      <c r="P50" s="1134"/>
      <c r="Q50" s="1134"/>
      <c r="R50" s="1134"/>
      <c r="S50" s="1134"/>
      <c r="T50" s="1134"/>
      <c r="U50" s="1134"/>
      <c r="V50" s="1134"/>
      <c r="W50" s="1134"/>
      <c r="X50" s="1134"/>
      <c r="Y50" s="1134"/>
      <c r="Z50" s="1134"/>
      <c r="AA50" s="1134"/>
      <c r="AB50" s="1134"/>
      <c r="AC50" s="1134"/>
      <c r="AD50" s="1134"/>
      <c r="AE50" s="1134"/>
      <c r="AF50" s="1134"/>
      <c r="AG50" s="1134"/>
    </row>
    <row r="51" spans="1:38" s="3" customFormat="1" ht="15.75" customHeight="1">
      <c r="A51" s="1107" t="s">
        <v>730</v>
      </c>
      <c r="B51" s="1083"/>
      <c r="C51" s="1083"/>
      <c r="D51" s="1083"/>
      <c r="E51" s="1083"/>
      <c r="F51" s="1083"/>
      <c r="G51" s="1083"/>
      <c r="H51" s="1083"/>
      <c r="I51" s="1083"/>
      <c r="J51" s="1083"/>
      <c r="K51" s="1083"/>
      <c r="L51" s="1083"/>
      <c r="M51" s="1083"/>
      <c r="N51" s="1083"/>
      <c r="O51" s="1083"/>
      <c r="P51" s="1083"/>
      <c r="Q51" s="1083"/>
      <c r="R51" s="1083"/>
      <c r="S51" s="1083"/>
      <c r="T51" s="1083"/>
      <c r="U51" s="1108"/>
      <c r="V51" s="1082" t="s">
        <v>712</v>
      </c>
      <c r="W51" s="1083"/>
      <c r="X51" s="1083"/>
      <c r="Y51" s="1108"/>
      <c r="Z51" s="1082" t="s">
        <v>705</v>
      </c>
      <c r="AA51" s="1083"/>
      <c r="AB51" s="1083"/>
      <c r="AC51" s="1108"/>
      <c r="AD51" s="1082" t="s">
        <v>717</v>
      </c>
      <c r="AE51" s="1083"/>
      <c r="AF51" s="1083"/>
      <c r="AG51" s="1084"/>
    </row>
    <row r="52" spans="1:38" ht="15.75" customHeight="1">
      <c r="A52" s="641" t="s">
        <v>384</v>
      </c>
      <c r="B52" s="578"/>
      <c r="C52" s="578"/>
      <c r="D52" s="578"/>
      <c r="E52" s="578"/>
      <c r="F52" s="578"/>
      <c r="G52" s="578"/>
      <c r="H52" s="578"/>
      <c r="I52" s="578"/>
      <c r="J52" s="578"/>
      <c r="K52" s="578"/>
      <c r="L52" s="578"/>
      <c r="M52" s="578"/>
      <c r="N52" s="578"/>
      <c r="O52" s="578"/>
      <c r="P52" s="578"/>
      <c r="Q52" s="578"/>
      <c r="R52" s="578"/>
      <c r="S52" s="578"/>
      <c r="T52" s="578"/>
      <c r="U52" s="579"/>
      <c r="V52" s="577" t="s">
        <v>385</v>
      </c>
      <c r="W52" s="578"/>
      <c r="X52" s="578"/>
      <c r="Y52" s="579"/>
      <c r="Z52" s="577" t="s">
        <v>838</v>
      </c>
      <c r="AA52" s="578"/>
      <c r="AB52" s="578"/>
      <c r="AC52" s="579"/>
      <c r="AD52" s="757" t="s">
        <v>623</v>
      </c>
      <c r="AE52" s="758"/>
      <c r="AF52" s="758"/>
      <c r="AG52" s="759"/>
      <c r="AH52" s="1" t="s">
        <v>558</v>
      </c>
    </row>
    <row r="53" spans="1:38" ht="15.75" customHeight="1">
      <c r="A53" s="628"/>
      <c r="B53" s="497"/>
      <c r="C53" s="497"/>
      <c r="D53" s="497"/>
      <c r="E53" s="497"/>
      <c r="F53" s="497"/>
      <c r="G53" s="497"/>
      <c r="H53" s="497"/>
      <c r="I53" s="497"/>
      <c r="J53" s="497"/>
      <c r="K53" s="497"/>
      <c r="L53" s="497"/>
      <c r="M53" s="497"/>
      <c r="N53" s="497"/>
      <c r="O53" s="497"/>
      <c r="P53" s="497"/>
      <c r="Q53" s="497"/>
      <c r="R53" s="497"/>
      <c r="S53" s="497"/>
      <c r="T53" s="497"/>
      <c r="U53" s="498"/>
      <c r="V53" s="496"/>
      <c r="W53" s="497"/>
      <c r="X53" s="497"/>
      <c r="Y53" s="498"/>
      <c r="Z53" s="496"/>
      <c r="AA53" s="497"/>
      <c r="AB53" s="497"/>
      <c r="AC53" s="498"/>
      <c r="AD53" s="783"/>
      <c r="AE53" s="784"/>
      <c r="AF53" s="784"/>
      <c r="AG53" s="785"/>
    </row>
    <row r="54" spans="1:38" ht="15.75" customHeight="1">
      <c r="A54" s="628" t="s">
        <v>386</v>
      </c>
      <c r="B54" s="497"/>
      <c r="C54" s="497"/>
      <c r="D54" s="497"/>
      <c r="E54" s="497"/>
      <c r="F54" s="497"/>
      <c r="G54" s="497"/>
      <c r="H54" s="497"/>
      <c r="I54" s="497"/>
      <c r="J54" s="497"/>
      <c r="K54" s="497"/>
      <c r="L54" s="497"/>
      <c r="M54" s="497"/>
      <c r="N54" s="497"/>
      <c r="O54" s="497"/>
      <c r="P54" s="497"/>
      <c r="Q54" s="497"/>
      <c r="R54" s="497"/>
      <c r="S54" s="497"/>
      <c r="T54" s="497"/>
      <c r="U54" s="498"/>
      <c r="V54" s="496" t="s">
        <v>387</v>
      </c>
      <c r="W54" s="497"/>
      <c r="X54" s="497"/>
      <c r="Y54" s="498"/>
      <c r="Z54" s="496" t="s">
        <v>698</v>
      </c>
      <c r="AA54" s="497"/>
      <c r="AB54" s="497"/>
      <c r="AC54" s="498"/>
      <c r="AD54" s="783"/>
      <c r="AE54" s="784"/>
      <c r="AF54" s="784"/>
      <c r="AG54" s="785"/>
      <c r="AH54" s="1" t="s">
        <v>558</v>
      </c>
    </row>
    <row r="55" spans="1:38" ht="15.75" customHeight="1">
      <c r="A55" s="628"/>
      <c r="B55" s="497"/>
      <c r="C55" s="497"/>
      <c r="D55" s="497"/>
      <c r="E55" s="497"/>
      <c r="F55" s="497"/>
      <c r="G55" s="497"/>
      <c r="H55" s="497"/>
      <c r="I55" s="497"/>
      <c r="J55" s="497"/>
      <c r="K55" s="497"/>
      <c r="L55" s="497"/>
      <c r="M55" s="497"/>
      <c r="N55" s="497"/>
      <c r="O55" s="497"/>
      <c r="P55" s="497"/>
      <c r="Q55" s="497"/>
      <c r="R55" s="497"/>
      <c r="S55" s="497"/>
      <c r="T55" s="497"/>
      <c r="U55" s="498"/>
      <c r="V55" s="496"/>
      <c r="W55" s="497"/>
      <c r="X55" s="497"/>
      <c r="Y55" s="498"/>
      <c r="Z55" s="496"/>
      <c r="AA55" s="497"/>
      <c r="AB55" s="497"/>
      <c r="AC55" s="498"/>
      <c r="AD55" s="783"/>
      <c r="AE55" s="784"/>
      <c r="AF55" s="784"/>
      <c r="AG55" s="785"/>
    </row>
    <row r="56" spans="1:38" ht="15.75" customHeight="1">
      <c r="A56" s="628"/>
      <c r="B56" s="497"/>
      <c r="C56" s="497"/>
      <c r="D56" s="497"/>
      <c r="E56" s="497"/>
      <c r="F56" s="497"/>
      <c r="G56" s="497"/>
      <c r="H56" s="497"/>
      <c r="I56" s="497"/>
      <c r="J56" s="497"/>
      <c r="K56" s="497"/>
      <c r="L56" s="497"/>
      <c r="M56" s="497"/>
      <c r="N56" s="497"/>
      <c r="O56" s="497"/>
      <c r="P56" s="497"/>
      <c r="Q56" s="497"/>
      <c r="R56" s="497"/>
      <c r="S56" s="497"/>
      <c r="T56" s="497"/>
      <c r="U56" s="498"/>
      <c r="V56" s="496"/>
      <c r="W56" s="497"/>
      <c r="X56" s="497"/>
      <c r="Y56" s="498"/>
      <c r="Z56" s="496"/>
      <c r="AA56" s="497"/>
      <c r="AB56" s="497"/>
      <c r="AC56" s="498"/>
      <c r="AD56" s="783"/>
      <c r="AE56" s="784"/>
      <c r="AF56" s="784"/>
      <c r="AG56" s="785"/>
    </row>
    <row r="57" spans="1:38" ht="15.75" customHeight="1">
      <c r="A57" s="789"/>
      <c r="B57" s="475"/>
      <c r="C57" s="475"/>
      <c r="D57" s="475"/>
      <c r="E57" s="475"/>
      <c r="F57" s="475"/>
      <c r="G57" s="475"/>
      <c r="H57" s="475"/>
      <c r="I57" s="475"/>
      <c r="J57" s="475"/>
      <c r="K57" s="475"/>
      <c r="L57" s="475"/>
      <c r="M57" s="475"/>
      <c r="N57" s="475"/>
      <c r="O57" s="475"/>
      <c r="P57" s="475"/>
      <c r="Q57" s="475"/>
      <c r="R57" s="475"/>
      <c r="S57" s="475"/>
      <c r="T57" s="475"/>
      <c r="U57" s="476"/>
      <c r="V57" s="474"/>
      <c r="W57" s="475"/>
      <c r="X57" s="475"/>
      <c r="Y57" s="476"/>
      <c r="Z57" s="474"/>
      <c r="AA57" s="475"/>
      <c r="AB57" s="475"/>
      <c r="AC57" s="476"/>
      <c r="AD57" s="786"/>
      <c r="AE57" s="787"/>
      <c r="AF57" s="787"/>
      <c r="AG57" s="788"/>
    </row>
    <row r="58" spans="1:38" ht="15.75" customHeight="1">
      <c r="A58" s="590" t="s">
        <v>3</v>
      </c>
      <c r="B58" s="590"/>
      <c r="C58" s="590"/>
      <c r="D58" s="590"/>
      <c r="E58" s="590"/>
      <c r="F58" s="590"/>
      <c r="G58" s="5"/>
      <c r="H58" s="5"/>
      <c r="I58" s="5"/>
      <c r="J58" s="5"/>
      <c r="K58" s="5"/>
      <c r="L58" s="5"/>
      <c r="M58" s="5"/>
      <c r="N58" s="5"/>
      <c r="O58" s="5"/>
      <c r="P58" s="5"/>
      <c r="Q58" s="5"/>
      <c r="R58" s="30"/>
      <c r="S58" s="30"/>
      <c r="T58" s="30"/>
      <c r="U58" s="30"/>
      <c r="V58" s="30"/>
      <c r="W58" s="30"/>
      <c r="X58" s="30"/>
      <c r="Y58" s="30"/>
      <c r="Z58" s="4"/>
      <c r="AA58" s="4"/>
    </row>
    <row r="59" spans="1:38" ht="15.75" customHeight="1" thickBot="1">
      <c r="A59" s="1091"/>
      <c r="B59" s="1091"/>
      <c r="C59" s="1091"/>
      <c r="D59" s="1091"/>
      <c r="E59" s="1091"/>
      <c r="F59" s="1091"/>
    </row>
    <row r="60" spans="1:38" ht="15.75" customHeight="1" thickTop="1">
      <c r="A60" s="569" t="s">
        <v>500</v>
      </c>
      <c r="B60" s="570"/>
      <c r="C60" s="570"/>
      <c r="D60" s="570"/>
      <c r="E60" s="570"/>
      <c r="F60" s="570"/>
      <c r="G60" s="570"/>
      <c r="H60" s="570"/>
      <c r="I60" s="570"/>
      <c r="J60" s="570"/>
      <c r="K60" s="570"/>
      <c r="L60" s="570"/>
      <c r="M60" s="570"/>
      <c r="N60" s="570"/>
      <c r="O60" s="570"/>
      <c r="P60" s="570"/>
      <c r="Q60" s="570"/>
      <c r="R60" s="570"/>
      <c r="S60" s="570"/>
      <c r="T60" s="570"/>
      <c r="U60" s="570"/>
      <c r="V60" s="570"/>
      <c r="W60" s="570"/>
      <c r="X60" s="570"/>
      <c r="Y60" s="570"/>
      <c r="Z60" s="570"/>
      <c r="AA60" s="570"/>
      <c r="AB60" s="570"/>
      <c r="AC60" s="570"/>
      <c r="AD60" s="570"/>
      <c r="AE60" s="570"/>
      <c r="AF60" s="570"/>
      <c r="AG60" s="570"/>
    </row>
    <row r="61" spans="1:38" ht="15.75" customHeight="1">
      <c r="A61" s="569"/>
      <c r="B61" s="570"/>
      <c r="C61" s="570"/>
      <c r="D61" s="570"/>
      <c r="E61" s="570"/>
      <c r="F61" s="570"/>
      <c r="G61" s="570"/>
      <c r="H61" s="570"/>
      <c r="I61" s="570"/>
      <c r="J61" s="570"/>
      <c r="K61" s="570"/>
      <c r="L61" s="570"/>
      <c r="M61" s="570"/>
      <c r="N61" s="570"/>
      <c r="O61" s="570"/>
      <c r="P61" s="570"/>
      <c r="Q61" s="570"/>
      <c r="R61" s="570"/>
      <c r="S61" s="570"/>
      <c r="T61" s="570"/>
      <c r="U61" s="570"/>
      <c r="V61" s="570"/>
      <c r="W61" s="570"/>
      <c r="X61" s="570"/>
      <c r="Y61" s="570"/>
      <c r="Z61" s="570"/>
      <c r="AA61" s="570"/>
      <c r="AB61" s="570"/>
      <c r="AC61" s="570"/>
      <c r="AD61" s="570"/>
      <c r="AE61" s="570"/>
      <c r="AF61" s="570"/>
      <c r="AG61" s="570"/>
    </row>
    <row r="62" spans="1:38" s="3" customFormat="1" ht="15.75" customHeight="1">
      <c r="A62" s="1067" t="s">
        <v>703</v>
      </c>
      <c r="B62" s="1067"/>
      <c r="C62" s="1067"/>
      <c r="D62" s="1067"/>
      <c r="E62" s="1067"/>
      <c r="F62" s="1067"/>
      <c r="G62" s="1067" t="s">
        <v>705</v>
      </c>
      <c r="H62" s="1067"/>
      <c r="I62" s="1067"/>
      <c r="J62" s="1067"/>
      <c r="K62" s="1067"/>
      <c r="L62" s="1067"/>
      <c r="M62" s="1067" t="s">
        <v>717</v>
      </c>
      <c r="N62" s="1067"/>
      <c r="O62" s="1067"/>
      <c r="P62" s="1067"/>
      <c r="Q62" s="1067"/>
      <c r="R62" s="1067"/>
      <c r="S62" s="1067" t="s">
        <v>707</v>
      </c>
      <c r="T62" s="1067"/>
      <c r="U62" s="1067"/>
      <c r="V62" s="1067"/>
      <c r="W62" s="1067"/>
      <c r="X62" s="1067"/>
      <c r="Y62" s="1067" t="s">
        <v>709</v>
      </c>
      <c r="Z62" s="1067"/>
      <c r="AA62" s="1067"/>
      <c r="AB62" s="1067"/>
      <c r="AC62" s="1067"/>
      <c r="AD62" s="1067"/>
    </row>
    <row r="63" spans="1:38" s="3" customFormat="1" ht="15.75" customHeight="1">
      <c r="A63" s="1067"/>
      <c r="B63" s="1067"/>
      <c r="C63" s="1067"/>
      <c r="D63" s="1067"/>
      <c r="E63" s="1067"/>
      <c r="F63" s="1067"/>
      <c r="G63" s="1067"/>
      <c r="H63" s="1067"/>
      <c r="I63" s="1067"/>
      <c r="J63" s="1067"/>
      <c r="K63" s="1067"/>
      <c r="L63" s="1067"/>
      <c r="M63" s="1067"/>
      <c r="N63" s="1067"/>
      <c r="O63" s="1067"/>
      <c r="P63" s="1067"/>
      <c r="Q63" s="1067"/>
      <c r="R63" s="1067"/>
      <c r="S63" s="1067"/>
      <c r="T63" s="1067"/>
      <c r="U63" s="1067"/>
      <c r="V63" s="1067"/>
      <c r="W63" s="1067"/>
      <c r="X63" s="1067"/>
      <c r="Y63" s="1067"/>
      <c r="Z63" s="1067"/>
      <c r="AA63" s="1067"/>
      <c r="AB63" s="1067"/>
      <c r="AC63" s="1067"/>
      <c r="AD63" s="1067"/>
    </row>
    <row r="64" spans="1:38" s="3" customFormat="1" ht="15.75" customHeight="1">
      <c r="A64" s="1109" t="s">
        <v>190</v>
      </c>
      <c r="B64" s="1109"/>
      <c r="C64" s="1109"/>
      <c r="D64" s="1109"/>
      <c r="E64" s="1109"/>
      <c r="F64" s="1109"/>
      <c r="G64" s="1110">
        <v>0.27100000000000002</v>
      </c>
      <c r="H64" s="1110"/>
      <c r="I64" s="1110"/>
      <c r="J64" s="1110"/>
      <c r="K64" s="1110"/>
      <c r="L64" s="1110"/>
      <c r="M64" s="1111" t="s">
        <v>624</v>
      </c>
      <c r="N64" s="1111"/>
      <c r="O64" s="1111"/>
      <c r="P64" s="1111"/>
      <c r="Q64" s="1111"/>
      <c r="R64" s="1111"/>
      <c r="S64" s="473" t="s">
        <v>311</v>
      </c>
      <c r="T64" s="473"/>
      <c r="U64" s="473"/>
      <c r="V64" s="473"/>
      <c r="W64" s="473"/>
      <c r="X64" s="473"/>
      <c r="Y64" s="473" t="s">
        <v>311</v>
      </c>
      <c r="Z64" s="473"/>
      <c r="AA64" s="473"/>
      <c r="AB64" s="473"/>
      <c r="AC64" s="473"/>
      <c r="AD64" s="473"/>
      <c r="AH64" s="1" t="s">
        <v>558</v>
      </c>
      <c r="AI64" s="250"/>
      <c r="AJ64" s="250"/>
      <c r="AK64" s="250"/>
      <c r="AL64" s="250"/>
    </row>
    <row r="65" spans="1:38" s="2" customFormat="1" ht="15.75" customHeight="1">
      <c r="A65" s="1109"/>
      <c r="B65" s="1109"/>
      <c r="C65" s="1109"/>
      <c r="D65" s="1109"/>
      <c r="E65" s="1109"/>
      <c r="F65" s="1109"/>
      <c r="G65" s="1110"/>
      <c r="H65" s="1110"/>
      <c r="I65" s="1110"/>
      <c r="J65" s="1110"/>
      <c r="K65" s="1110"/>
      <c r="L65" s="1110"/>
      <c r="M65" s="1111"/>
      <c r="N65" s="1111"/>
      <c r="O65" s="1111"/>
      <c r="P65" s="1111"/>
      <c r="Q65" s="1111"/>
      <c r="R65" s="1111"/>
      <c r="S65" s="473"/>
      <c r="T65" s="473"/>
      <c r="U65" s="473"/>
      <c r="V65" s="473"/>
      <c r="W65" s="473"/>
      <c r="X65" s="473"/>
      <c r="Y65" s="473"/>
      <c r="Z65" s="473"/>
      <c r="AA65" s="473"/>
      <c r="AB65" s="473"/>
      <c r="AC65" s="473"/>
      <c r="AD65" s="473"/>
      <c r="AH65" s="250"/>
      <c r="AI65" s="250"/>
      <c r="AJ65" s="250"/>
      <c r="AK65" s="250"/>
      <c r="AL65" s="250"/>
    </row>
  </sheetData>
  <mergeCells count="98">
    <mergeCell ref="BH32:BK32"/>
    <mergeCell ref="AZ29:BC29"/>
    <mergeCell ref="BD29:BG29"/>
    <mergeCell ref="BH29:BK29"/>
    <mergeCell ref="AN30:AQ31"/>
    <mergeCell ref="AR30:AU31"/>
    <mergeCell ref="AV30:AY31"/>
    <mergeCell ref="AZ30:BC31"/>
    <mergeCell ref="BD30:BG31"/>
    <mergeCell ref="BH30:BK31"/>
    <mergeCell ref="AN28:AQ28"/>
    <mergeCell ref="AM29:AM31"/>
    <mergeCell ref="AN29:AQ29"/>
    <mergeCell ref="AR29:AU29"/>
    <mergeCell ref="AV29:AY29"/>
    <mergeCell ref="A49:AG50"/>
    <mergeCell ref="A60:AG61"/>
    <mergeCell ref="A51:U51"/>
    <mergeCell ref="V51:Y51"/>
    <mergeCell ref="Z51:AC51"/>
    <mergeCell ref="AD51:AG51"/>
    <mergeCell ref="A52:U53"/>
    <mergeCell ref="V52:Y53"/>
    <mergeCell ref="Z52:AC53"/>
    <mergeCell ref="A54:U57"/>
    <mergeCell ref="V54:Y57"/>
    <mergeCell ref="A62:F63"/>
    <mergeCell ref="G62:L63"/>
    <mergeCell ref="M62:R63"/>
    <mergeCell ref="S62:X63"/>
    <mergeCell ref="Y62:AD63"/>
    <mergeCell ref="A64:F65"/>
    <mergeCell ref="G64:L65"/>
    <mergeCell ref="M64:R65"/>
    <mergeCell ref="S64:X65"/>
    <mergeCell ref="Y64:AD65"/>
    <mergeCell ref="AD29:AG30"/>
    <mergeCell ref="Z54:AC57"/>
    <mergeCell ref="A58:F59"/>
    <mergeCell ref="A47:F48"/>
    <mergeCell ref="G47:L48"/>
    <mergeCell ref="M47:R48"/>
    <mergeCell ref="S47:X48"/>
    <mergeCell ref="Y47:AD48"/>
    <mergeCell ref="AD36:AG40"/>
    <mergeCell ref="AD52:AG57"/>
    <mergeCell ref="A39:U40"/>
    <mergeCell ref="V39:Y40"/>
    <mergeCell ref="Z39:AC40"/>
    <mergeCell ref="A37:U38"/>
    <mergeCell ref="V37:Y38"/>
    <mergeCell ref="Z37:AC38"/>
    <mergeCell ref="A41:F42"/>
    <mergeCell ref="A43:AG44"/>
    <mergeCell ref="A45:F46"/>
    <mergeCell ref="G45:L46"/>
    <mergeCell ref="M45:R46"/>
    <mergeCell ref="S45:X46"/>
    <mergeCell ref="Y45:AD46"/>
    <mergeCell ref="A31:AG32"/>
    <mergeCell ref="A33:AG34"/>
    <mergeCell ref="A28:A30"/>
    <mergeCell ref="A36:U36"/>
    <mergeCell ref="V36:Y36"/>
    <mergeCell ref="A35:U35"/>
    <mergeCell ref="V35:Y35"/>
    <mergeCell ref="Z35:AC35"/>
    <mergeCell ref="AD35:AG35"/>
    <mergeCell ref="AD28:AG28"/>
    <mergeCell ref="B29:E30"/>
    <mergeCell ref="Z36:AC36"/>
    <mergeCell ref="V28:Y28"/>
    <mergeCell ref="Z28:AC28"/>
    <mergeCell ref="N29:Q30"/>
    <mergeCell ref="R29:U30"/>
    <mergeCell ref="A1:AG2"/>
    <mergeCell ref="A26:AG27"/>
    <mergeCell ref="A3:D4"/>
    <mergeCell ref="A5:AG6"/>
    <mergeCell ref="A7:AG7"/>
    <mergeCell ref="A8:AG9"/>
    <mergeCell ref="A10:D11"/>
    <mergeCell ref="A12:AG13"/>
    <mergeCell ref="A14:AG15"/>
    <mergeCell ref="A16:D17"/>
    <mergeCell ref="A24:F25"/>
    <mergeCell ref="A18:AG19"/>
    <mergeCell ref="A20:AG21"/>
    <mergeCell ref="A22:AG23"/>
    <mergeCell ref="V29:Y30"/>
    <mergeCell ref="Z29:AC30"/>
    <mergeCell ref="B28:E28"/>
    <mergeCell ref="F28:I28"/>
    <mergeCell ref="J28:M28"/>
    <mergeCell ref="N28:Q28"/>
    <mergeCell ref="R28:U28"/>
    <mergeCell ref="F29:I30"/>
    <mergeCell ref="J29:M30"/>
  </mergeCells>
  <phoneticPr fontId="4"/>
  <dataValidations count="1">
    <dataValidation type="list" allowBlank="1" showInputMessage="1" showErrorMessage="1" sqref="AD36:AG40 M64:R65 M47:R48 AD52:AG57" xr:uid="{09F3AB49-804F-4234-B5F8-807A9C9A413F}">
      <formula1>"達成,未達成"</formula1>
    </dataValidation>
  </dataValidations>
  <pageMargins left="0.43307086614173229" right="0.43307086614173229" top="0.59055118110236227" bottom="0.19685039370078741" header="0.31496062992125984" footer="0.31496062992125984"/>
  <pageSetup paperSize="9" fitToWidth="0" fitToHeight="0" orientation="portrait" r:id="rId1"/>
  <rowBreaks count="1" manualBreakCount="1">
    <brk id="48"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8F85E-DB0A-4ED3-9CF3-21CD11349BCB}">
  <sheetPr>
    <tabColor theme="9"/>
  </sheetPr>
  <dimension ref="B1:AT145"/>
  <sheetViews>
    <sheetView view="pageBreakPreview" topLeftCell="B130" zoomScaleNormal="100" zoomScaleSheetLayoutView="100" workbookViewId="0">
      <selection activeCell="P89" sqref="P89"/>
    </sheetView>
  </sheetViews>
  <sheetFormatPr defaultColWidth="10.625" defaultRowHeight="15.75" customHeight="1"/>
  <cols>
    <col min="1" max="2" width="1.625" style="42" customWidth="1"/>
    <col min="3" max="10" width="10" style="42" customWidth="1"/>
    <col min="11" max="12" width="1.625" style="42" customWidth="1"/>
    <col min="13" max="13" width="10.625" style="42" customWidth="1"/>
    <col min="14" max="16384" width="10.625" style="42"/>
  </cols>
  <sheetData>
    <row r="1" spans="2:46" s="6" customFormat="1" ht="15.75" customHeight="1">
      <c r="B1" s="465" t="s">
        <v>160</v>
      </c>
      <c r="C1" s="465"/>
      <c r="D1" s="465"/>
      <c r="E1" s="465"/>
      <c r="F1" s="465"/>
      <c r="G1" s="465"/>
      <c r="H1" s="465"/>
      <c r="I1" s="465"/>
      <c r="J1" s="465"/>
      <c r="K1" s="465"/>
      <c r="L1" s="38"/>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row>
    <row r="2" spans="2:46" s="6" customFormat="1" ht="15.75" customHeight="1">
      <c r="B2" s="466"/>
      <c r="C2" s="466"/>
      <c r="D2" s="466"/>
      <c r="E2" s="466"/>
      <c r="F2" s="466"/>
      <c r="G2" s="466"/>
      <c r="H2" s="466"/>
      <c r="I2" s="466"/>
      <c r="J2" s="466"/>
      <c r="K2" s="466"/>
      <c r="L2" s="38"/>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c r="AL2" s="450"/>
      <c r="AM2" s="450"/>
      <c r="AN2" s="450"/>
      <c r="AO2" s="450"/>
      <c r="AP2" s="450"/>
      <c r="AQ2" s="450"/>
      <c r="AR2" s="450"/>
      <c r="AS2" s="450"/>
      <c r="AT2" s="450"/>
    </row>
    <row r="3" spans="2:46" s="6" customFormat="1" ht="15.75" customHeight="1">
      <c r="B3" s="458" t="s">
        <v>414</v>
      </c>
      <c r="C3" s="459"/>
      <c r="D3" s="459"/>
      <c r="E3" s="459"/>
      <c r="F3" s="459"/>
      <c r="G3" s="459"/>
      <c r="H3" s="459"/>
      <c r="I3" s="459"/>
      <c r="J3" s="459"/>
      <c r="K3" s="460"/>
      <c r="L3" s="123"/>
      <c r="M3" s="38"/>
      <c r="N3" s="38"/>
      <c r="O3" s="38"/>
      <c r="P3" s="38"/>
      <c r="Q3" s="38"/>
      <c r="R3" s="38"/>
      <c r="S3" s="38"/>
      <c r="T3" s="38"/>
      <c r="U3" s="38"/>
      <c r="V3" s="38"/>
      <c r="W3" s="38"/>
      <c r="X3" s="37"/>
      <c r="Y3" s="37"/>
      <c r="Z3" s="37"/>
      <c r="AA3" s="37"/>
      <c r="AB3" s="37"/>
      <c r="AC3" s="37"/>
      <c r="AD3" s="37"/>
      <c r="AE3" s="37"/>
      <c r="AF3" s="37"/>
      <c r="AG3" s="37"/>
      <c r="AH3" s="37"/>
      <c r="AI3" s="37"/>
      <c r="AJ3" s="37"/>
      <c r="AK3" s="37"/>
      <c r="AL3" s="37"/>
      <c r="AM3" s="37"/>
      <c r="AN3" s="37"/>
      <c r="AO3" s="37"/>
      <c r="AP3" s="37"/>
      <c r="AQ3" s="37"/>
      <c r="AR3" s="37"/>
      <c r="AS3" s="37"/>
      <c r="AT3" s="37"/>
    </row>
    <row r="4" spans="2:46" s="6" customFormat="1" ht="15.75" customHeight="1">
      <c r="B4" s="321"/>
      <c r="C4" s="134"/>
      <c r="D4" s="134"/>
      <c r="E4" s="134"/>
      <c r="F4" s="134"/>
      <c r="G4" s="134"/>
      <c r="H4" s="134"/>
      <c r="I4" s="134"/>
      <c r="J4" s="134"/>
      <c r="K4" s="135"/>
      <c r="L4" s="123"/>
      <c r="M4" s="38"/>
      <c r="N4" s="38"/>
      <c r="O4" s="38"/>
      <c r="P4" s="38"/>
      <c r="Q4" s="38"/>
      <c r="R4" s="38"/>
      <c r="S4" s="38"/>
      <c r="T4" s="38"/>
      <c r="U4" s="38"/>
      <c r="V4" s="38"/>
      <c r="W4" s="38"/>
      <c r="X4" s="37"/>
      <c r="Y4" s="37"/>
      <c r="Z4" s="37"/>
      <c r="AA4" s="37"/>
      <c r="AB4" s="37"/>
      <c r="AC4" s="37"/>
      <c r="AD4" s="37"/>
      <c r="AE4" s="37"/>
      <c r="AF4" s="37"/>
      <c r="AG4" s="37"/>
      <c r="AH4" s="37"/>
      <c r="AI4" s="37"/>
      <c r="AJ4" s="37"/>
      <c r="AK4" s="37"/>
      <c r="AL4" s="37"/>
      <c r="AM4" s="37"/>
      <c r="AN4" s="37"/>
      <c r="AO4" s="37"/>
      <c r="AP4" s="37"/>
      <c r="AQ4" s="37"/>
      <c r="AR4" s="37"/>
      <c r="AS4" s="37"/>
      <c r="AT4" s="37"/>
    </row>
    <row r="5" spans="2:46" ht="15.75" customHeight="1">
      <c r="B5" s="136"/>
      <c r="C5" s="452" t="s">
        <v>885</v>
      </c>
      <c r="D5" s="452"/>
      <c r="E5" s="452"/>
      <c r="F5" s="452"/>
      <c r="G5" s="452"/>
      <c r="H5" s="452"/>
      <c r="I5" s="452"/>
      <c r="J5" s="452"/>
      <c r="K5" s="318"/>
      <c r="L5" s="122"/>
      <c r="M5" s="41"/>
    </row>
    <row r="6" spans="2:46" ht="15.75" customHeight="1">
      <c r="B6" s="136"/>
      <c r="C6" s="454" t="s">
        <v>871</v>
      </c>
      <c r="D6" s="454"/>
      <c r="E6" s="454"/>
      <c r="F6" s="454"/>
      <c r="G6" s="454"/>
      <c r="H6" s="454"/>
      <c r="I6" s="454"/>
      <c r="J6" s="454"/>
      <c r="K6" s="314"/>
      <c r="L6" s="51"/>
      <c r="M6" s="70" t="s">
        <v>573</v>
      </c>
      <c r="N6" s="86"/>
      <c r="O6" s="86"/>
      <c r="P6" s="86"/>
      <c r="Q6" s="86"/>
      <c r="R6" s="86"/>
      <c r="S6" s="86"/>
      <c r="T6" s="86"/>
    </row>
    <row r="7" spans="2:46" ht="15.75" customHeight="1">
      <c r="B7" s="136"/>
      <c r="C7" s="454"/>
      <c r="D7" s="454"/>
      <c r="E7" s="454"/>
      <c r="F7" s="454"/>
      <c r="G7" s="454"/>
      <c r="H7" s="454"/>
      <c r="I7" s="454"/>
      <c r="J7" s="454"/>
      <c r="K7" s="314"/>
      <c r="L7" s="51"/>
      <c r="M7" s="372" t="s">
        <v>568</v>
      </c>
      <c r="N7" s="100"/>
      <c r="O7" s="100"/>
      <c r="P7" s="100"/>
      <c r="Q7" s="100"/>
      <c r="R7" s="100"/>
      <c r="S7" s="100"/>
      <c r="T7" s="100"/>
    </row>
    <row r="8" spans="2:46" ht="15.75" customHeight="1">
      <c r="B8" s="136"/>
      <c r="C8" s="453" t="s">
        <v>600</v>
      </c>
      <c r="D8" s="453"/>
      <c r="E8" s="453"/>
      <c r="F8" s="453"/>
      <c r="G8" s="453"/>
      <c r="H8" s="453"/>
      <c r="I8" s="453"/>
      <c r="J8" s="453"/>
      <c r="K8" s="319"/>
      <c r="L8" s="52"/>
      <c r="M8" s="372"/>
      <c r="N8" s="100"/>
      <c r="O8" s="100"/>
      <c r="P8" s="100"/>
      <c r="Q8" s="100"/>
      <c r="R8" s="100"/>
      <c r="S8" s="100"/>
      <c r="T8" s="100"/>
    </row>
    <row r="9" spans="2:46" ht="15.75" customHeight="1">
      <c r="B9" s="136"/>
      <c r="C9" s="453"/>
      <c r="D9" s="453"/>
      <c r="E9" s="453"/>
      <c r="F9" s="453"/>
      <c r="G9" s="453"/>
      <c r="H9" s="453"/>
      <c r="I9" s="453"/>
      <c r="J9" s="453"/>
      <c r="K9" s="139"/>
      <c r="M9" s="373" t="s">
        <v>46</v>
      </c>
      <c r="N9" s="374">
        <v>43.7</v>
      </c>
      <c r="O9" s="86"/>
      <c r="P9" s="86"/>
      <c r="Q9" s="86"/>
      <c r="R9" s="86"/>
      <c r="S9" s="86"/>
      <c r="T9" s="86"/>
    </row>
    <row r="10" spans="2:46" ht="15.75" customHeight="1">
      <c r="B10" s="136"/>
      <c r="C10" s="138"/>
      <c r="D10" s="137"/>
      <c r="E10" s="138"/>
      <c r="F10" s="138"/>
      <c r="G10" s="138"/>
      <c r="H10" s="138"/>
      <c r="I10" s="138"/>
      <c r="J10" s="138"/>
      <c r="K10" s="139"/>
      <c r="M10" s="373" t="s">
        <v>45</v>
      </c>
      <c r="N10" s="374">
        <v>39.200000000000003</v>
      </c>
      <c r="O10" s="86"/>
      <c r="P10" s="86"/>
      <c r="Q10" s="86"/>
      <c r="R10" s="86"/>
      <c r="S10" s="86"/>
      <c r="T10" s="86"/>
    </row>
    <row r="11" spans="2:46" ht="15.75" customHeight="1">
      <c r="B11" s="136"/>
      <c r="C11" s="138"/>
      <c r="D11" s="137"/>
      <c r="E11" s="138"/>
      <c r="F11" s="138"/>
      <c r="G11" s="138"/>
      <c r="H11" s="138"/>
      <c r="I11" s="138"/>
      <c r="J11" s="138"/>
      <c r="K11" s="139"/>
      <c r="M11" s="373" t="s">
        <v>44</v>
      </c>
      <c r="N11" s="374">
        <v>40.299999999999997</v>
      </c>
      <c r="O11" s="86"/>
      <c r="P11" s="86"/>
      <c r="Q11" s="86"/>
      <c r="R11" s="86"/>
      <c r="S11" s="86"/>
      <c r="T11" s="86"/>
    </row>
    <row r="12" spans="2:46" ht="15.75" customHeight="1">
      <c r="B12" s="136"/>
      <c r="C12" s="138"/>
      <c r="D12" s="137"/>
      <c r="E12" s="138"/>
      <c r="F12" s="138"/>
      <c r="G12" s="138"/>
      <c r="H12" s="138"/>
      <c r="I12" s="138"/>
      <c r="J12" s="138"/>
      <c r="K12" s="139"/>
      <c r="M12" s="373" t="s">
        <v>43</v>
      </c>
      <c r="N12" s="374">
        <v>43</v>
      </c>
      <c r="O12" s="86"/>
      <c r="P12" s="86"/>
      <c r="Q12" s="86"/>
      <c r="R12" s="86"/>
      <c r="S12" s="86"/>
      <c r="T12" s="86"/>
    </row>
    <row r="13" spans="2:46" ht="15.75" customHeight="1">
      <c r="B13" s="136"/>
      <c r="C13" s="138"/>
      <c r="D13" s="140"/>
      <c r="E13" s="138"/>
      <c r="F13" s="138"/>
      <c r="G13" s="138"/>
      <c r="H13" s="138"/>
      <c r="I13" s="138"/>
      <c r="J13" s="138"/>
      <c r="K13" s="139"/>
      <c r="M13" s="373" t="s">
        <v>42</v>
      </c>
      <c r="N13" s="375">
        <v>27.8</v>
      </c>
      <c r="O13" s="70"/>
      <c r="P13" s="86"/>
      <c r="Q13" s="86"/>
      <c r="R13" s="86"/>
      <c r="S13" s="86"/>
      <c r="T13" s="86"/>
    </row>
    <row r="14" spans="2:46" ht="15.75" customHeight="1">
      <c r="B14" s="136"/>
      <c r="C14" s="138"/>
      <c r="D14" s="140"/>
      <c r="E14" s="138"/>
      <c r="F14" s="138"/>
      <c r="G14" s="138"/>
      <c r="H14" s="138"/>
      <c r="I14" s="138"/>
      <c r="J14" s="138"/>
      <c r="K14" s="139"/>
      <c r="M14" s="86"/>
      <c r="N14" s="376"/>
      <c r="O14" s="86"/>
      <c r="P14" s="86"/>
      <c r="Q14" s="86"/>
      <c r="R14" s="86"/>
      <c r="S14" s="86"/>
      <c r="T14" s="86"/>
    </row>
    <row r="15" spans="2:46" ht="15.75" customHeight="1">
      <c r="B15" s="136"/>
      <c r="C15" s="138"/>
      <c r="D15" s="138"/>
      <c r="E15" s="138"/>
      <c r="F15" s="138"/>
      <c r="G15" s="138"/>
      <c r="H15" s="138"/>
      <c r="I15" s="138"/>
      <c r="J15" s="138"/>
      <c r="K15" s="139"/>
      <c r="M15" s="86"/>
      <c r="N15" s="86"/>
      <c r="O15" s="86"/>
      <c r="P15" s="86"/>
      <c r="Q15" s="86"/>
      <c r="R15" s="86"/>
      <c r="S15" s="86"/>
      <c r="T15" s="86"/>
    </row>
    <row r="16" spans="2:46" ht="15.75" customHeight="1">
      <c r="B16" s="136"/>
      <c r="C16" s="138"/>
      <c r="D16" s="138"/>
      <c r="E16" s="138"/>
      <c r="F16" s="138"/>
      <c r="G16" s="138"/>
      <c r="H16" s="138"/>
      <c r="I16" s="138"/>
      <c r="J16" s="138"/>
      <c r="K16" s="139"/>
      <c r="M16" s="86"/>
      <c r="N16" s="86"/>
      <c r="O16" s="86"/>
      <c r="P16" s="86"/>
      <c r="Q16" s="86"/>
      <c r="R16" s="86"/>
      <c r="S16" s="86"/>
      <c r="T16" s="86"/>
    </row>
    <row r="17" spans="2:20" ht="15.75" customHeight="1">
      <c r="B17" s="136"/>
      <c r="C17" s="455" t="s">
        <v>872</v>
      </c>
      <c r="D17" s="455"/>
      <c r="E17" s="455"/>
      <c r="F17" s="455"/>
      <c r="G17" s="455"/>
      <c r="H17" s="455"/>
      <c r="I17" s="455"/>
      <c r="J17" s="455"/>
      <c r="K17" s="313"/>
      <c r="L17" s="111"/>
      <c r="M17" s="70" t="s">
        <v>573</v>
      </c>
      <c r="N17" s="86"/>
      <c r="O17" s="86"/>
      <c r="P17" s="86"/>
      <c r="Q17" s="86"/>
      <c r="R17" s="86"/>
      <c r="S17" s="86"/>
      <c r="T17" s="86"/>
    </row>
    <row r="18" spans="2:20" ht="15.75" customHeight="1">
      <c r="B18" s="136"/>
      <c r="C18" s="457" t="s">
        <v>472</v>
      </c>
      <c r="D18" s="457"/>
      <c r="E18" s="457"/>
      <c r="F18" s="457"/>
      <c r="G18" s="457"/>
      <c r="H18" s="457"/>
      <c r="I18" s="457"/>
      <c r="J18" s="457"/>
      <c r="K18" s="151"/>
      <c r="L18" s="101"/>
      <c r="M18" s="355" t="s">
        <v>569</v>
      </c>
      <c r="N18" s="356"/>
      <c r="O18" s="356"/>
      <c r="P18" s="356"/>
      <c r="Q18" s="356"/>
      <c r="R18" s="356"/>
      <c r="S18" s="356"/>
      <c r="T18" s="356"/>
    </row>
    <row r="19" spans="2:20" ht="15.75" customHeight="1">
      <c r="B19" s="136"/>
      <c r="C19" s="138"/>
      <c r="D19" s="138"/>
      <c r="E19" s="138"/>
      <c r="F19" s="138"/>
      <c r="G19" s="138"/>
      <c r="H19" s="138"/>
      <c r="I19" s="138"/>
      <c r="J19" s="138"/>
      <c r="K19" s="139"/>
      <c r="M19" s="377" t="s">
        <v>193</v>
      </c>
      <c r="N19" s="378">
        <v>46.5</v>
      </c>
      <c r="O19" s="86"/>
      <c r="P19" s="86"/>
      <c r="Q19" s="86"/>
      <c r="R19" s="86"/>
      <c r="S19" s="86"/>
      <c r="T19" s="86"/>
    </row>
    <row r="20" spans="2:20" ht="15.75" customHeight="1">
      <c r="B20" s="136"/>
      <c r="C20" s="138"/>
      <c r="D20" s="138"/>
      <c r="E20" s="138"/>
      <c r="F20" s="138"/>
      <c r="G20" s="138"/>
      <c r="H20" s="138"/>
      <c r="I20" s="138"/>
      <c r="J20" s="138"/>
      <c r="K20" s="139"/>
      <c r="M20" s="377" t="s">
        <v>194</v>
      </c>
      <c r="N20" s="378">
        <v>10</v>
      </c>
      <c r="O20" s="86"/>
      <c r="P20" s="86"/>
      <c r="Q20" s="86"/>
      <c r="R20" s="86"/>
      <c r="S20" s="86"/>
      <c r="T20" s="86"/>
    </row>
    <row r="21" spans="2:20" ht="15.75" customHeight="1">
      <c r="B21" s="136"/>
      <c r="C21" s="138"/>
      <c r="D21" s="138"/>
      <c r="E21" s="138"/>
      <c r="F21" s="138"/>
      <c r="G21" s="138"/>
      <c r="H21" s="138"/>
      <c r="I21" s="138"/>
      <c r="J21" s="138"/>
      <c r="K21" s="139"/>
      <c r="M21" s="377" t="s">
        <v>195</v>
      </c>
      <c r="N21" s="378">
        <v>43.5</v>
      </c>
      <c r="O21" s="86"/>
      <c r="P21" s="86"/>
      <c r="Q21" s="86"/>
      <c r="R21" s="86"/>
      <c r="S21" s="86"/>
      <c r="T21" s="86"/>
    </row>
    <row r="22" spans="2:20" ht="15.75" customHeight="1">
      <c r="B22" s="136"/>
      <c r="C22" s="138"/>
      <c r="D22" s="138"/>
      <c r="E22" s="138"/>
      <c r="F22" s="138"/>
      <c r="G22" s="138"/>
      <c r="H22" s="138"/>
      <c r="I22" s="138"/>
      <c r="J22" s="138"/>
      <c r="K22" s="139"/>
    </row>
    <row r="23" spans="2:20" ht="15.75" customHeight="1">
      <c r="B23" s="136"/>
      <c r="C23" s="138"/>
      <c r="D23" s="138"/>
      <c r="E23" s="138"/>
      <c r="F23" s="138"/>
      <c r="G23" s="138"/>
      <c r="H23" s="138"/>
      <c r="I23" s="138"/>
      <c r="J23" s="138"/>
      <c r="K23" s="139"/>
    </row>
    <row r="24" spans="2:20" ht="15.75" customHeight="1">
      <c r="B24" s="136"/>
      <c r="C24" s="138"/>
      <c r="D24" s="138"/>
      <c r="E24" s="138"/>
      <c r="F24" s="138"/>
      <c r="G24" s="138"/>
      <c r="H24" s="138"/>
      <c r="I24" s="138"/>
      <c r="J24" s="138"/>
      <c r="K24" s="139"/>
    </row>
    <row r="25" spans="2:20" ht="15.75" customHeight="1">
      <c r="B25" s="136"/>
      <c r="C25" s="138"/>
      <c r="D25" s="138"/>
      <c r="E25" s="138"/>
      <c r="F25" s="138"/>
      <c r="G25" s="138"/>
      <c r="H25" s="138"/>
      <c r="I25" s="138"/>
      <c r="J25" s="138"/>
      <c r="K25" s="139"/>
    </row>
    <row r="26" spans="2:20" s="45" customFormat="1" ht="15.75" customHeight="1">
      <c r="B26" s="322"/>
      <c r="C26" s="456" t="s">
        <v>874</v>
      </c>
      <c r="D26" s="456"/>
      <c r="E26" s="456"/>
      <c r="F26" s="456"/>
      <c r="G26" s="456"/>
      <c r="H26" s="456"/>
      <c r="I26" s="456"/>
      <c r="J26" s="456"/>
      <c r="K26" s="323"/>
      <c r="L26" s="53"/>
      <c r="M26" s="70" t="s">
        <v>573</v>
      </c>
      <c r="N26" s="356"/>
      <c r="O26" s="356"/>
      <c r="P26" s="356"/>
      <c r="Q26" s="356"/>
      <c r="R26" s="356"/>
      <c r="S26" s="356"/>
      <c r="T26" s="356"/>
    </row>
    <row r="27" spans="2:20" ht="15.75" customHeight="1">
      <c r="B27" s="136"/>
      <c r="C27" s="456"/>
      <c r="D27" s="456"/>
      <c r="E27" s="456"/>
      <c r="F27" s="456"/>
      <c r="G27" s="456"/>
      <c r="H27" s="456"/>
      <c r="I27" s="456"/>
      <c r="J27" s="456"/>
      <c r="K27" s="323"/>
      <c r="L27" s="53"/>
      <c r="M27" s="355" t="s">
        <v>749</v>
      </c>
      <c r="N27" s="356"/>
      <c r="O27" s="356"/>
      <c r="P27" s="356"/>
      <c r="Q27" s="356"/>
      <c r="R27" s="356"/>
      <c r="S27" s="356"/>
      <c r="T27" s="356"/>
    </row>
    <row r="28" spans="2:20" ht="15.75" customHeight="1">
      <c r="B28" s="136"/>
      <c r="C28" s="467" t="s">
        <v>751</v>
      </c>
      <c r="D28" s="467"/>
      <c r="E28" s="467"/>
      <c r="F28" s="467"/>
      <c r="G28" s="467"/>
      <c r="H28" s="467"/>
      <c r="I28" s="467"/>
      <c r="J28" s="467"/>
      <c r="K28" s="316"/>
      <c r="L28" s="54"/>
      <c r="M28" s="44" t="s">
        <v>196</v>
      </c>
      <c r="N28" s="379">
        <v>33</v>
      </c>
    </row>
    <row r="29" spans="2:20" ht="15.75" customHeight="1">
      <c r="B29" s="136"/>
      <c r="C29" s="467"/>
      <c r="D29" s="467"/>
      <c r="E29" s="467"/>
      <c r="F29" s="467"/>
      <c r="G29" s="467"/>
      <c r="H29" s="467"/>
      <c r="I29" s="467"/>
      <c r="J29" s="467"/>
      <c r="K29" s="316"/>
      <c r="L29" s="54"/>
      <c r="M29" s="44" t="s">
        <v>197</v>
      </c>
      <c r="N29" s="46">
        <v>29.6</v>
      </c>
    </row>
    <row r="30" spans="2:20" ht="15.75" customHeight="1">
      <c r="B30" s="136"/>
      <c r="C30" s="138"/>
      <c r="D30" s="138"/>
      <c r="E30" s="138"/>
      <c r="F30" s="138"/>
      <c r="G30" s="138"/>
      <c r="H30" s="138"/>
      <c r="I30" s="138"/>
      <c r="J30" s="138"/>
      <c r="K30" s="139"/>
      <c r="M30" s="44" t="s">
        <v>198</v>
      </c>
      <c r="N30" s="46">
        <v>27.8</v>
      </c>
    </row>
    <row r="31" spans="2:20" ht="15.75" customHeight="1">
      <c r="B31" s="136"/>
      <c r="C31" s="138"/>
      <c r="D31" s="138"/>
      <c r="E31" s="138"/>
      <c r="F31" s="138"/>
      <c r="G31" s="138"/>
      <c r="H31" s="138"/>
      <c r="I31" s="138"/>
      <c r="J31" s="138"/>
      <c r="K31" s="139"/>
      <c r="M31" s="44" t="s">
        <v>199</v>
      </c>
      <c r="N31" s="46">
        <v>20.399999999999999</v>
      </c>
    </row>
    <row r="32" spans="2:20" ht="15.75" customHeight="1">
      <c r="B32" s="136"/>
      <c r="C32" s="138"/>
      <c r="D32" s="138"/>
      <c r="E32" s="138"/>
      <c r="F32" s="138"/>
      <c r="G32" s="138"/>
      <c r="H32" s="138"/>
      <c r="I32" s="138"/>
      <c r="J32" s="138"/>
      <c r="K32" s="139"/>
      <c r="M32" s="44" t="s">
        <v>200</v>
      </c>
      <c r="N32" s="59">
        <v>17</v>
      </c>
    </row>
    <row r="33" spans="2:14" ht="15.75" customHeight="1">
      <c r="B33" s="136"/>
      <c r="C33" s="138"/>
      <c r="D33" s="138"/>
      <c r="E33" s="138"/>
      <c r="F33" s="138"/>
      <c r="G33" s="138"/>
      <c r="H33" s="138"/>
      <c r="I33" s="138"/>
      <c r="J33" s="138"/>
      <c r="K33" s="139"/>
      <c r="M33" s="44" t="s">
        <v>201</v>
      </c>
      <c r="N33" s="46">
        <v>14.8</v>
      </c>
    </row>
    <row r="34" spans="2:14" ht="15.75" customHeight="1">
      <c r="B34" s="136"/>
      <c r="C34" s="138"/>
      <c r="D34" s="138"/>
      <c r="E34" s="138"/>
      <c r="F34" s="138"/>
      <c r="G34" s="138"/>
      <c r="H34" s="138"/>
      <c r="I34" s="138"/>
      <c r="J34" s="138"/>
      <c r="K34" s="139"/>
      <c r="M34" s="44" t="s">
        <v>202</v>
      </c>
      <c r="N34" s="46">
        <v>11.7</v>
      </c>
    </row>
    <row r="35" spans="2:14" ht="15.75" customHeight="1">
      <c r="B35" s="136"/>
      <c r="C35" s="138"/>
      <c r="D35" s="138"/>
      <c r="E35" s="138"/>
      <c r="F35" s="138"/>
      <c r="G35" s="138"/>
      <c r="H35" s="138"/>
      <c r="I35" s="138"/>
      <c r="J35" s="138"/>
      <c r="K35" s="139"/>
      <c r="M35" s="44" t="s">
        <v>203</v>
      </c>
      <c r="N35" s="46">
        <v>7.8</v>
      </c>
    </row>
    <row r="36" spans="2:14" ht="15.75" customHeight="1">
      <c r="B36" s="136"/>
      <c r="C36" s="138"/>
      <c r="D36" s="138"/>
      <c r="E36" s="138"/>
      <c r="F36" s="138"/>
      <c r="G36" s="138"/>
      <c r="H36" s="138"/>
      <c r="I36" s="138"/>
      <c r="J36" s="138"/>
      <c r="K36" s="139"/>
      <c r="M36" s="44" t="s">
        <v>204</v>
      </c>
      <c r="N36" s="46">
        <v>7.4</v>
      </c>
    </row>
    <row r="37" spans="2:14" ht="15.75" customHeight="1">
      <c r="B37" s="136"/>
      <c r="C37" s="138"/>
      <c r="D37" s="138"/>
      <c r="E37" s="138"/>
      <c r="F37" s="138"/>
      <c r="G37" s="138"/>
      <c r="H37" s="138"/>
      <c r="I37" s="138"/>
      <c r="J37" s="138"/>
      <c r="K37" s="139"/>
      <c r="M37" s="44" t="s">
        <v>205</v>
      </c>
      <c r="N37" s="46">
        <v>5.7</v>
      </c>
    </row>
    <row r="38" spans="2:14" ht="15.75" customHeight="1">
      <c r="B38" s="136"/>
      <c r="C38" s="138"/>
      <c r="D38" s="138"/>
      <c r="E38" s="138"/>
      <c r="F38" s="138"/>
      <c r="G38" s="138"/>
      <c r="H38" s="138"/>
      <c r="I38" s="138"/>
      <c r="J38" s="138"/>
      <c r="K38" s="139"/>
      <c r="M38" s="44" t="s">
        <v>206</v>
      </c>
      <c r="N38" s="46">
        <v>4.3</v>
      </c>
    </row>
    <row r="39" spans="2:14" ht="15.75" customHeight="1">
      <c r="B39" s="136"/>
      <c r="C39" s="138"/>
      <c r="D39" s="138"/>
      <c r="E39" s="138"/>
      <c r="F39" s="138"/>
      <c r="G39" s="138"/>
      <c r="H39" s="138"/>
      <c r="I39" s="138"/>
      <c r="J39" s="138"/>
      <c r="K39" s="139"/>
      <c r="M39" s="44" t="s">
        <v>207</v>
      </c>
      <c r="N39" s="46">
        <v>5.2</v>
      </c>
    </row>
    <row r="40" spans="2:14" ht="15.75" customHeight="1">
      <c r="B40" s="136"/>
      <c r="C40" s="138"/>
      <c r="D40" s="138"/>
      <c r="E40" s="138"/>
      <c r="F40" s="138"/>
      <c r="G40" s="138"/>
      <c r="H40" s="138"/>
      <c r="I40" s="138"/>
      <c r="J40" s="138"/>
      <c r="K40" s="139"/>
    </row>
    <row r="41" spans="2:14" ht="15.75" customHeight="1">
      <c r="B41" s="136"/>
      <c r="C41" s="138"/>
      <c r="D41" s="138"/>
      <c r="E41" s="138"/>
      <c r="F41" s="138"/>
      <c r="G41" s="138"/>
      <c r="H41" s="138"/>
      <c r="I41" s="138"/>
      <c r="J41" s="138"/>
      <c r="K41" s="139"/>
    </row>
    <row r="42" spans="2:14" ht="15.75" customHeight="1">
      <c r="B42" s="136"/>
      <c r="C42" s="138"/>
      <c r="D42" s="138"/>
      <c r="E42" s="138"/>
      <c r="F42" s="138"/>
      <c r="G42" s="138"/>
      <c r="H42" s="138"/>
      <c r="I42" s="138"/>
      <c r="J42" s="138"/>
      <c r="K42" s="139"/>
    </row>
    <row r="43" spans="2:14" ht="15.75" customHeight="1">
      <c r="B43" s="136"/>
      <c r="C43" s="138"/>
      <c r="D43" s="138"/>
      <c r="E43" s="138"/>
      <c r="F43" s="138"/>
      <c r="G43" s="138"/>
      <c r="H43" s="138"/>
      <c r="I43" s="138"/>
      <c r="J43" s="138"/>
      <c r="K43" s="139"/>
    </row>
    <row r="44" spans="2:14" ht="15.75" customHeight="1">
      <c r="B44" s="136"/>
      <c r="C44" s="138"/>
      <c r="D44" s="138"/>
      <c r="E44" s="138"/>
      <c r="F44" s="138"/>
      <c r="G44" s="138"/>
      <c r="H44" s="138"/>
      <c r="I44" s="138"/>
      <c r="J44" s="138"/>
      <c r="K44" s="139"/>
    </row>
    <row r="45" spans="2:14" ht="15.75" customHeight="1">
      <c r="B45" s="136"/>
      <c r="C45" s="138"/>
      <c r="D45" s="138"/>
      <c r="E45" s="138"/>
      <c r="F45" s="138"/>
      <c r="G45" s="138"/>
      <c r="H45" s="138"/>
      <c r="I45" s="138"/>
      <c r="J45" s="138"/>
      <c r="K45" s="139"/>
    </row>
    <row r="46" spans="2:14" ht="15.75" customHeight="1">
      <c r="B46" s="136"/>
      <c r="C46" s="138"/>
      <c r="D46" s="138"/>
      <c r="E46" s="138"/>
      <c r="F46" s="138"/>
      <c r="G46" s="138"/>
      <c r="H46" s="138"/>
      <c r="I46" s="138"/>
      <c r="J46" s="138"/>
      <c r="K46" s="139"/>
    </row>
    <row r="47" spans="2:14" ht="15.75" customHeight="1">
      <c r="B47" s="136"/>
      <c r="C47" s="138"/>
      <c r="D47" s="138"/>
      <c r="E47" s="138"/>
      <c r="F47" s="138"/>
      <c r="G47" s="138"/>
      <c r="H47" s="138"/>
      <c r="I47" s="138"/>
      <c r="J47" s="138"/>
      <c r="K47" s="139"/>
    </row>
    <row r="48" spans="2:14" ht="15.75" customHeight="1">
      <c r="B48" s="142"/>
      <c r="C48" s="143"/>
      <c r="D48" s="143"/>
      <c r="E48" s="143"/>
      <c r="F48" s="143"/>
      <c r="G48" s="143"/>
      <c r="H48" s="143"/>
      <c r="I48" s="143"/>
      <c r="J48" s="143"/>
      <c r="K48" s="144"/>
    </row>
    <row r="49" spans="2:46" s="6" customFormat="1" ht="15.75" customHeight="1">
      <c r="B49" s="458" t="s">
        <v>414</v>
      </c>
      <c r="C49" s="459"/>
      <c r="D49" s="459"/>
      <c r="E49" s="459"/>
      <c r="F49" s="459"/>
      <c r="G49" s="459"/>
      <c r="H49" s="459"/>
      <c r="I49" s="459"/>
      <c r="J49" s="459"/>
      <c r="K49" s="460"/>
      <c r="L49" s="123"/>
      <c r="M49" s="38"/>
      <c r="N49" s="38"/>
      <c r="O49" s="38"/>
      <c r="P49" s="38"/>
      <c r="Q49" s="38"/>
      <c r="R49" s="38"/>
      <c r="S49" s="38"/>
      <c r="T49" s="38"/>
      <c r="U49" s="38"/>
      <c r="V49" s="38"/>
      <c r="W49" s="38"/>
      <c r="X49" s="37"/>
      <c r="Y49" s="37"/>
      <c r="Z49" s="37"/>
      <c r="AA49" s="37"/>
      <c r="AB49" s="37"/>
      <c r="AC49" s="37"/>
      <c r="AD49" s="37"/>
      <c r="AE49" s="37"/>
      <c r="AF49" s="37"/>
      <c r="AG49" s="37"/>
      <c r="AH49" s="37"/>
      <c r="AI49" s="37"/>
      <c r="AJ49" s="37"/>
      <c r="AK49" s="37"/>
      <c r="AL49" s="37"/>
      <c r="AM49" s="37"/>
      <c r="AN49" s="37"/>
      <c r="AO49" s="37"/>
      <c r="AP49" s="37"/>
      <c r="AQ49" s="37"/>
      <c r="AR49" s="37"/>
      <c r="AS49" s="37"/>
      <c r="AT49" s="37"/>
    </row>
    <row r="50" spans="2:46" s="6" customFormat="1" ht="15.75" customHeight="1">
      <c r="B50" s="321"/>
      <c r="C50" s="134"/>
      <c r="D50" s="134"/>
      <c r="E50" s="134"/>
      <c r="F50" s="134"/>
      <c r="G50" s="134"/>
      <c r="H50" s="134"/>
      <c r="I50" s="134"/>
      <c r="J50" s="134"/>
      <c r="K50" s="135"/>
      <c r="L50" s="123"/>
      <c r="M50" s="38"/>
      <c r="N50" s="38"/>
      <c r="O50" s="38"/>
      <c r="P50" s="38"/>
      <c r="Q50" s="38"/>
      <c r="R50" s="38"/>
      <c r="S50" s="38"/>
      <c r="T50" s="38"/>
      <c r="U50" s="38"/>
      <c r="V50" s="38"/>
      <c r="W50" s="38"/>
      <c r="X50" s="37"/>
      <c r="Y50" s="37"/>
      <c r="Z50" s="37"/>
      <c r="AA50" s="37"/>
      <c r="AB50" s="37"/>
      <c r="AC50" s="37"/>
      <c r="AD50" s="37"/>
      <c r="AE50" s="37"/>
      <c r="AF50" s="37"/>
      <c r="AG50" s="37"/>
      <c r="AH50" s="37"/>
      <c r="AI50" s="37"/>
      <c r="AJ50" s="37"/>
      <c r="AK50" s="37"/>
      <c r="AL50" s="37"/>
      <c r="AM50" s="37"/>
      <c r="AN50" s="37"/>
      <c r="AO50" s="37"/>
      <c r="AP50" s="37"/>
      <c r="AQ50" s="37"/>
      <c r="AR50" s="37"/>
      <c r="AS50" s="37"/>
      <c r="AT50" s="37"/>
    </row>
    <row r="51" spans="2:46" ht="15.75" customHeight="1">
      <c r="B51" s="136"/>
      <c r="C51" s="456" t="s">
        <v>873</v>
      </c>
      <c r="D51" s="456"/>
      <c r="E51" s="456"/>
      <c r="F51" s="456"/>
      <c r="G51" s="456"/>
      <c r="H51" s="456"/>
      <c r="I51" s="456"/>
      <c r="J51" s="456"/>
      <c r="K51" s="313"/>
      <c r="L51" s="51"/>
      <c r="M51" s="70" t="s">
        <v>573</v>
      </c>
    </row>
    <row r="52" spans="2:46" ht="15.75" customHeight="1">
      <c r="B52" s="136"/>
      <c r="C52" s="456"/>
      <c r="D52" s="456"/>
      <c r="E52" s="456"/>
      <c r="F52" s="456"/>
      <c r="G52" s="456"/>
      <c r="H52" s="456"/>
      <c r="I52" s="456"/>
      <c r="J52" s="456"/>
      <c r="K52" s="313"/>
      <c r="L52" s="51"/>
      <c r="M52" s="41"/>
    </row>
    <row r="53" spans="2:46" ht="15.75" customHeight="1">
      <c r="B53" s="136"/>
      <c r="C53" s="457" t="s">
        <v>473</v>
      </c>
      <c r="D53" s="457"/>
      <c r="E53" s="457"/>
      <c r="F53" s="457"/>
      <c r="G53" s="457"/>
      <c r="H53" s="457"/>
      <c r="I53" s="457"/>
      <c r="J53" s="457"/>
      <c r="K53" s="317"/>
      <c r="L53" s="55"/>
      <c r="M53" s="463" t="s">
        <v>570</v>
      </c>
      <c r="N53" s="464"/>
      <c r="O53" s="464"/>
      <c r="P53" s="464"/>
      <c r="Q53" s="464"/>
      <c r="R53" s="464"/>
      <c r="S53" s="464"/>
      <c r="T53" s="464"/>
    </row>
    <row r="54" spans="2:46" ht="15.75" customHeight="1">
      <c r="B54" s="238"/>
      <c r="C54" s="240"/>
      <c r="D54" s="239"/>
      <c r="E54" s="240"/>
      <c r="F54" s="240"/>
      <c r="G54" s="240"/>
      <c r="H54" s="138"/>
      <c r="I54" s="138"/>
      <c r="J54" s="138"/>
      <c r="K54" s="139"/>
      <c r="M54" s="44" t="s">
        <v>55</v>
      </c>
      <c r="N54" s="380" t="s">
        <v>54</v>
      </c>
    </row>
    <row r="55" spans="2:46" ht="15.75" customHeight="1">
      <c r="B55" s="238"/>
      <c r="C55" s="240"/>
      <c r="D55" s="239"/>
      <c r="E55" s="240"/>
      <c r="F55" s="240"/>
      <c r="G55" s="240"/>
      <c r="H55" s="138"/>
      <c r="I55" s="138"/>
      <c r="J55" s="138"/>
      <c r="K55" s="139"/>
      <c r="M55" s="44" t="s">
        <v>53</v>
      </c>
      <c r="N55" s="380">
        <v>5</v>
      </c>
    </row>
    <row r="56" spans="2:46" ht="15.75" customHeight="1">
      <c r="B56" s="238"/>
      <c r="C56" s="240"/>
      <c r="D56" s="239"/>
      <c r="E56" s="240"/>
      <c r="F56" s="240"/>
      <c r="G56" s="240"/>
      <c r="H56" s="138"/>
      <c r="I56" s="138"/>
      <c r="J56" s="138"/>
      <c r="K56" s="139"/>
      <c r="M56" s="44" t="s">
        <v>52</v>
      </c>
      <c r="N56" s="380">
        <v>41.9</v>
      </c>
    </row>
    <row r="57" spans="2:46" ht="15.75" customHeight="1">
      <c r="B57" s="238"/>
      <c r="C57" s="240"/>
      <c r="D57" s="239"/>
      <c r="E57" s="240"/>
      <c r="F57" s="240"/>
      <c r="G57" s="240"/>
      <c r="H57" s="138"/>
      <c r="I57" s="138"/>
      <c r="J57" s="138"/>
      <c r="K57" s="139"/>
      <c r="M57" s="44" t="s">
        <v>44</v>
      </c>
      <c r="N57" s="380">
        <v>15</v>
      </c>
    </row>
    <row r="58" spans="2:46" ht="15.75" customHeight="1">
      <c r="B58" s="238"/>
      <c r="C58" s="240"/>
      <c r="D58" s="239"/>
      <c r="E58" s="240"/>
      <c r="F58" s="240"/>
      <c r="G58" s="240"/>
      <c r="H58" s="138"/>
      <c r="I58" s="138"/>
      <c r="J58" s="138"/>
      <c r="K58" s="139"/>
      <c r="M58" s="44" t="s">
        <v>43</v>
      </c>
      <c r="N58" s="380">
        <v>11.8</v>
      </c>
    </row>
    <row r="59" spans="2:46" ht="15.75" customHeight="1">
      <c r="B59" s="136"/>
      <c r="C59" s="138"/>
      <c r="D59" s="140"/>
      <c r="E59" s="138"/>
      <c r="F59" s="138"/>
      <c r="G59" s="138"/>
      <c r="H59" s="138"/>
      <c r="I59" s="138"/>
      <c r="J59" s="138"/>
      <c r="K59" s="139"/>
      <c r="M59" s="44" t="s">
        <v>42</v>
      </c>
      <c r="N59" s="381">
        <v>16.100000000000001</v>
      </c>
      <c r="O59" s="41"/>
    </row>
    <row r="60" spans="2:46" ht="15.75" customHeight="1">
      <c r="B60" s="136"/>
      <c r="C60" s="138"/>
      <c r="D60" s="137"/>
      <c r="E60" s="138"/>
      <c r="F60" s="138"/>
      <c r="G60" s="138"/>
      <c r="H60" s="138"/>
      <c r="I60" s="138"/>
      <c r="J60" s="138"/>
      <c r="K60" s="139"/>
      <c r="N60" s="382"/>
      <c r="U60" s="383"/>
    </row>
    <row r="61" spans="2:46" ht="15.75" customHeight="1">
      <c r="B61" s="136"/>
      <c r="C61" s="138"/>
      <c r="D61" s="138"/>
      <c r="E61" s="138"/>
      <c r="F61" s="138"/>
      <c r="G61" s="138"/>
      <c r="H61" s="138"/>
      <c r="I61" s="138"/>
      <c r="J61" s="138"/>
      <c r="K61" s="139"/>
    </row>
    <row r="62" spans="2:46" ht="15.75" customHeight="1">
      <c r="B62" s="136"/>
      <c r="C62" s="452" t="s">
        <v>886</v>
      </c>
      <c r="D62" s="452"/>
      <c r="E62" s="452"/>
      <c r="F62" s="452"/>
      <c r="G62" s="452"/>
      <c r="H62" s="452"/>
      <c r="I62" s="452"/>
      <c r="J62" s="452"/>
      <c r="K62" s="152"/>
      <c r="M62" s="41"/>
    </row>
    <row r="63" spans="2:46" ht="15.75" customHeight="1">
      <c r="B63" s="136"/>
      <c r="C63" s="456" t="s">
        <v>876</v>
      </c>
      <c r="D63" s="456"/>
      <c r="E63" s="456"/>
      <c r="F63" s="456"/>
      <c r="G63" s="456"/>
      <c r="H63" s="456"/>
      <c r="I63" s="456"/>
      <c r="J63" s="456"/>
      <c r="K63" s="313"/>
      <c r="L63" s="51"/>
      <c r="M63" s="70" t="s">
        <v>573</v>
      </c>
    </row>
    <row r="64" spans="2:46" ht="15.75" customHeight="1">
      <c r="B64" s="136"/>
      <c r="C64" s="456"/>
      <c r="D64" s="456"/>
      <c r="E64" s="456"/>
      <c r="F64" s="456"/>
      <c r="G64" s="456"/>
      <c r="H64" s="456"/>
      <c r="I64" s="456"/>
      <c r="J64" s="456"/>
      <c r="K64" s="313"/>
      <c r="L64" s="51"/>
      <c r="M64" s="384" t="s">
        <v>750</v>
      </c>
      <c r="N64" s="385"/>
      <c r="O64" s="385"/>
      <c r="P64" s="385"/>
      <c r="Q64" s="385"/>
      <c r="R64" s="385"/>
      <c r="S64" s="385"/>
      <c r="T64" s="386"/>
    </row>
    <row r="65" spans="2:20" ht="15.75" customHeight="1">
      <c r="B65" s="136"/>
      <c r="C65" s="457" t="s">
        <v>601</v>
      </c>
      <c r="D65" s="457"/>
      <c r="E65" s="457"/>
      <c r="F65" s="457"/>
      <c r="G65" s="457"/>
      <c r="H65" s="457"/>
      <c r="I65" s="457"/>
      <c r="J65" s="457"/>
      <c r="K65" s="317"/>
      <c r="L65" s="52"/>
      <c r="M65" s="384"/>
      <c r="N65" s="385"/>
      <c r="O65" s="385"/>
      <c r="P65" s="385"/>
      <c r="Q65" s="385"/>
      <c r="R65" s="385"/>
      <c r="S65" s="385"/>
      <c r="T65" s="385"/>
    </row>
    <row r="66" spans="2:20" ht="15.75" customHeight="1">
      <c r="B66" s="136"/>
      <c r="C66" s="138"/>
      <c r="D66" s="137"/>
      <c r="E66" s="138"/>
      <c r="F66" s="138"/>
      <c r="G66" s="138"/>
      <c r="H66" s="138"/>
      <c r="I66" s="138"/>
      <c r="J66" s="138"/>
      <c r="K66" s="139"/>
      <c r="M66" s="44" t="s">
        <v>46</v>
      </c>
      <c r="N66" s="380">
        <v>48.5</v>
      </c>
    </row>
    <row r="67" spans="2:20" ht="15.75" customHeight="1">
      <c r="B67" s="136"/>
      <c r="C67" s="138"/>
      <c r="D67" s="137"/>
      <c r="E67" s="138"/>
      <c r="F67" s="138"/>
      <c r="G67" s="138"/>
      <c r="H67" s="138"/>
      <c r="I67" s="138"/>
      <c r="J67" s="138"/>
      <c r="K67" s="139"/>
      <c r="M67" s="44" t="s">
        <v>45</v>
      </c>
      <c r="N67" s="380">
        <v>44.1</v>
      </c>
    </row>
    <row r="68" spans="2:20" ht="15.75" customHeight="1">
      <c r="B68" s="136"/>
      <c r="C68" s="138"/>
      <c r="D68" s="137"/>
      <c r="E68" s="138"/>
      <c r="F68" s="138"/>
      <c r="G68" s="138"/>
      <c r="H68" s="138"/>
      <c r="I68" s="138"/>
      <c r="J68" s="138"/>
      <c r="K68" s="139"/>
      <c r="M68" s="44" t="s">
        <v>44</v>
      </c>
      <c r="N68" s="380">
        <v>47</v>
      </c>
    </row>
    <row r="69" spans="2:20" ht="15.75" customHeight="1">
      <c r="B69" s="136"/>
      <c r="C69" s="138"/>
      <c r="D69" s="137"/>
      <c r="E69" s="138"/>
      <c r="F69" s="138"/>
      <c r="G69" s="138"/>
      <c r="H69" s="138"/>
      <c r="I69" s="138"/>
      <c r="J69" s="138"/>
      <c r="K69" s="139"/>
      <c r="M69" s="44" t="s">
        <v>43</v>
      </c>
      <c r="N69" s="380">
        <v>48.7</v>
      </c>
    </row>
    <row r="70" spans="2:20" ht="15.75" customHeight="1">
      <c r="B70" s="136"/>
      <c r="C70" s="138"/>
      <c r="D70" s="140"/>
      <c r="E70" s="138"/>
      <c r="F70" s="138"/>
      <c r="G70" s="138"/>
      <c r="H70" s="138"/>
      <c r="I70" s="138"/>
      <c r="J70" s="138"/>
      <c r="K70" s="139"/>
      <c r="M70" s="44" t="s">
        <v>42</v>
      </c>
      <c r="N70" s="387">
        <v>38.200000000000003</v>
      </c>
      <c r="O70" s="41"/>
    </row>
    <row r="71" spans="2:20" ht="15.75" customHeight="1">
      <c r="B71" s="136"/>
      <c r="C71" s="138"/>
      <c r="D71" s="138"/>
      <c r="E71" s="138"/>
      <c r="F71" s="138"/>
      <c r="G71" s="138"/>
      <c r="H71" s="138"/>
      <c r="I71" s="138"/>
      <c r="J71" s="138"/>
      <c r="K71" s="139"/>
    </row>
    <row r="72" spans="2:20" ht="15.75" customHeight="1">
      <c r="B72" s="136"/>
      <c r="C72" s="138"/>
      <c r="D72" s="138"/>
      <c r="E72" s="138"/>
      <c r="F72" s="138"/>
      <c r="G72" s="138"/>
      <c r="H72" s="138"/>
      <c r="I72" s="138"/>
      <c r="J72" s="138"/>
      <c r="K72" s="139"/>
    </row>
    <row r="73" spans="2:20" ht="15.75" customHeight="1">
      <c r="B73" s="136"/>
      <c r="C73" s="138"/>
      <c r="D73" s="138"/>
      <c r="E73" s="138"/>
      <c r="F73" s="138"/>
      <c r="G73" s="138"/>
      <c r="H73" s="138"/>
      <c r="I73" s="138"/>
      <c r="J73" s="138"/>
      <c r="K73" s="139"/>
    </row>
    <row r="74" spans="2:20" ht="15.75" customHeight="1">
      <c r="B74" s="136"/>
      <c r="C74" s="461" t="s">
        <v>877</v>
      </c>
      <c r="D74" s="461"/>
      <c r="E74" s="461"/>
      <c r="F74" s="461"/>
      <c r="G74" s="461"/>
      <c r="H74" s="461"/>
      <c r="I74" s="461"/>
      <c r="J74" s="461"/>
      <c r="K74" s="139"/>
      <c r="M74" s="70" t="s">
        <v>573</v>
      </c>
    </row>
    <row r="75" spans="2:20" ht="15.75" customHeight="1">
      <c r="B75" s="136"/>
      <c r="C75" s="462" t="s">
        <v>602</v>
      </c>
      <c r="D75" s="462"/>
      <c r="E75" s="462"/>
      <c r="F75" s="462"/>
      <c r="G75" s="462"/>
      <c r="H75" s="462"/>
      <c r="I75" s="462"/>
      <c r="J75" s="462"/>
      <c r="K75" s="139"/>
      <c r="M75" s="372" t="s">
        <v>571</v>
      </c>
    </row>
    <row r="76" spans="2:20" ht="15.75" customHeight="1">
      <c r="B76" s="136"/>
      <c r="C76" s="138"/>
      <c r="D76" s="137"/>
      <c r="E76" s="138"/>
      <c r="F76" s="138"/>
      <c r="G76" s="138"/>
      <c r="H76" s="138"/>
      <c r="I76" s="138"/>
      <c r="J76" s="138"/>
      <c r="K76" s="139"/>
      <c r="M76" s="44" t="s">
        <v>46</v>
      </c>
      <c r="N76" s="380">
        <v>37.799999999999997</v>
      </c>
    </row>
    <row r="77" spans="2:20" ht="15.75" customHeight="1">
      <c r="B77" s="136"/>
      <c r="C77" s="138"/>
      <c r="D77" s="137"/>
      <c r="E77" s="138"/>
      <c r="F77" s="138"/>
      <c r="G77" s="138"/>
      <c r="H77" s="138"/>
      <c r="I77" s="138"/>
      <c r="J77" s="138"/>
      <c r="K77" s="139"/>
      <c r="M77" s="44" t="s">
        <v>45</v>
      </c>
      <c r="N77" s="380">
        <v>52.8</v>
      </c>
    </row>
    <row r="78" spans="2:20" ht="15.75" customHeight="1">
      <c r="B78" s="136"/>
      <c r="C78" s="138"/>
      <c r="D78" s="137"/>
      <c r="E78" s="138"/>
      <c r="F78" s="138"/>
      <c r="G78" s="138"/>
      <c r="H78" s="138"/>
      <c r="I78" s="138"/>
      <c r="J78" s="138"/>
      <c r="K78" s="139"/>
      <c r="M78" s="44" t="s">
        <v>44</v>
      </c>
      <c r="N78" s="380">
        <v>50.1</v>
      </c>
    </row>
    <row r="79" spans="2:20" ht="15.75" customHeight="1">
      <c r="B79" s="136"/>
      <c r="C79" s="138"/>
      <c r="D79" s="137"/>
      <c r="E79" s="138"/>
      <c r="F79" s="138"/>
      <c r="G79" s="138"/>
      <c r="H79" s="138"/>
      <c r="I79" s="138"/>
      <c r="J79" s="138"/>
      <c r="K79" s="139"/>
      <c r="M79" s="44" t="s">
        <v>43</v>
      </c>
      <c r="N79" s="388">
        <v>45.6</v>
      </c>
    </row>
    <row r="80" spans="2:20" ht="15.75" customHeight="1">
      <c r="B80" s="136"/>
      <c r="C80" s="138"/>
      <c r="D80" s="140"/>
      <c r="E80" s="138"/>
      <c r="F80" s="138"/>
      <c r="G80" s="138"/>
      <c r="H80" s="138"/>
      <c r="I80" s="138"/>
      <c r="J80" s="138"/>
      <c r="K80" s="139"/>
      <c r="M80" s="389" t="s">
        <v>42</v>
      </c>
      <c r="N80" s="380">
        <v>41.1</v>
      </c>
      <c r="O80" s="253"/>
    </row>
    <row r="81" spans="2:20" ht="15.75" customHeight="1">
      <c r="B81" s="136"/>
      <c r="C81" s="138"/>
      <c r="D81" s="140"/>
      <c r="E81" s="138"/>
      <c r="F81" s="138"/>
      <c r="G81" s="138"/>
      <c r="H81" s="138"/>
      <c r="I81" s="138"/>
      <c r="J81" s="138"/>
      <c r="K81" s="139"/>
      <c r="N81" s="390"/>
    </row>
    <row r="82" spans="2:20" ht="15.75" customHeight="1">
      <c r="B82" s="136"/>
      <c r="C82" s="138"/>
      <c r="D82" s="138"/>
      <c r="E82" s="138"/>
      <c r="F82" s="138"/>
      <c r="G82" s="138"/>
      <c r="H82" s="138"/>
      <c r="I82" s="138"/>
      <c r="J82" s="138"/>
      <c r="K82" s="139"/>
    </row>
    <row r="83" spans="2:20" ht="15.75" customHeight="1">
      <c r="B83" s="136"/>
      <c r="C83" s="138"/>
      <c r="D83" s="138"/>
      <c r="E83" s="138"/>
      <c r="F83" s="138"/>
      <c r="G83" s="138"/>
      <c r="H83" s="138"/>
      <c r="I83" s="138"/>
      <c r="J83" s="138"/>
      <c r="K83" s="139"/>
    </row>
    <row r="84" spans="2:20" ht="15.75" customHeight="1">
      <c r="B84" s="136"/>
      <c r="C84" s="454" t="s">
        <v>875</v>
      </c>
      <c r="D84" s="454"/>
      <c r="E84" s="454"/>
      <c r="F84" s="454"/>
      <c r="G84" s="454"/>
      <c r="H84" s="454"/>
      <c r="I84" s="454"/>
      <c r="J84" s="454"/>
      <c r="K84" s="314"/>
      <c r="L84" s="51"/>
      <c r="M84" s="70" t="s">
        <v>573</v>
      </c>
    </row>
    <row r="85" spans="2:20" ht="15.75" customHeight="1">
      <c r="B85" s="136"/>
      <c r="C85" s="454"/>
      <c r="D85" s="454"/>
      <c r="E85" s="454"/>
      <c r="F85" s="454"/>
      <c r="G85" s="454"/>
      <c r="H85" s="454"/>
      <c r="I85" s="454"/>
      <c r="J85" s="454"/>
      <c r="K85" s="314"/>
      <c r="L85" s="51"/>
      <c r="M85" s="391" t="s">
        <v>572</v>
      </c>
      <c r="N85" s="102"/>
      <c r="O85" s="102"/>
      <c r="P85" s="102"/>
      <c r="Q85" s="102"/>
      <c r="R85" s="102"/>
      <c r="S85" s="102"/>
      <c r="T85" s="392"/>
    </row>
    <row r="86" spans="2:20" ht="15.75" customHeight="1">
      <c r="B86" s="136"/>
      <c r="C86" s="462" t="s">
        <v>474</v>
      </c>
      <c r="D86" s="462"/>
      <c r="E86" s="462"/>
      <c r="F86" s="462"/>
      <c r="G86" s="462"/>
      <c r="H86" s="462"/>
      <c r="I86" s="462"/>
      <c r="J86" s="462"/>
      <c r="K86" s="141"/>
      <c r="L86" s="101"/>
      <c r="M86" s="391"/>
      <c r="N86" s="102"/>
      <c r="O86" s="102"/>
      <c r="P86" s="102"/>
      <c r="Q86" s="102"/>
      <c r="R86" s="102"/>
      <c r="S86" s="102"/>
      <c r="T86" s="102"/>
    </row>
    <row r="87" spans="2:20" ht="15.75" customHeight="1">
      <c r="B87" s="136"/>
      <c r="C87" s="138"/>
      <c r="D87" s="137"/>
      <c r="E87" s="138"/>
      <c r="F87" s="138"/>
      <c r="G87" s="138"/>
      <c r="H87" s="138"/>
      <c r="I87" s="138"/>
      <c r="J87" s="138"/>
      <c r="K87" s="139"/>
      <c r="M87" s="44" t="s">
        <v>46</v>
      </c>
      <c r="N87" s="380">
        <v>85.8</v>
      </c>
    </row>
    <row r="88" spans="2:20" ht="15.75" customHeight="1">
      <c r="B88" s="136"/>
      <c r="C88" s="138"/>
      <c r="D88" s="137"/>
      <c r="E88" s="138"/>
      <c r="F88" s="138"/>
      <c r="G88" s="138"/>
      <c r="H88" s="138"/>
      <c r="I88" s="138"/>
      <c r="J88" s="138"/>
      <c r="K88" s="139"/>
      <c r="M88" s="44" t="s">
        <v>45</v>
      </c>
      <c r="N88" s="380">
        <v>92.1</v>
      </c>
    </row>
    <row r="89" spans="2:20" ht="15.75" customHeight="1">
      <c r="B89" s="136"/>
      <c r="C89" s="138"/>
      <c r="D89" s="137"/>
      <c r="E89" s="138"/>
      <c r="F89" s="138"/>
      <c r="G89" s="138"/>
      <c r="H89" s="138"/>
      <c r="I89" s="138"/>
      <c r="J89" s="138"/>
      <c r="K89" s="139"/>
      <c r="M89" s="44" t="s">
        <v>44</v>
      </c>
      <c r="N89" s="380">
        <v>84.8</v>
      </c>
    </row>
    <row r="90" spans="2:20" ht="15.75" customHeight="1">
      <c r="B90" s="136"/>
      <c r="C90" s="138"/>
      <c r="D90" s="137"/>
      <c r="E90" s="138"/>
      <c r="F90" s="138"/>
      <c r="G90" s="138"/>
      <c r="H90" s="138"/>
      <c r="I90" s="138"/>
      <c r="J90" s="138"/>
      <c r="K90" s="139"/>
      <c r="M90" s="44" t="s">
        <v>43</v>
      </c>
      <c r="N90" s="388">
        <v>90.3</v>
      </c>
    </row>
    <row r="91" spans="2:20" ht="15.75" customHeight="1">
      <c r="B91" s="136"/>
      <c r="C91" s="138"/>
      <c r="D91" s="140"/>
      <c r="E91" s="138"/>
      <c r="F91" s="138"/>
      <c r="G91" s="138"/>
      <c r="H91" s="138"/>
      <c r="I91" s="138"/>
      <c r="J91" s="138"/>
      <c r="K91" s="139"/>
      <c r="M91" s="389" t="s">
        <v>42</v>
      </c>
      <c r="N91" s="380">
        <v>92.1</v>
      </c>
      <c r="O91" s="253"/>
    </row>
    <row r="92" spans="2:20" ht="15.75" customHeight="1">
      <c r="B92" s="136"/>
      <c r="C92" s="138"/>
      <c r="D92" s="138"/>
      <c r="E92" s="138"/>
      <c r="F92" s="138"/>
      <c r="G92" s="138"/>
      <c r="H92" s="138"/>
      <c r="I92" s="138"/>
      <c r="J92" s="138"/>
      <c r="K92" s="139"/>
    </row>
    <row r="93" spans="2:20" ht="15.75" customHeight="1">
      <c r="B93" s="136"/>
      <c r="C93" s="138"/>
      <c r="D93" s="138"/>
      <c r="E93" s="138"/>
      <c r="F93" s="138"/>
      <c r="G93" s="138"/>
      <c r="H93" s="138"/>
      <c r="I93" s="138"/>
      <c r="J93" s="138"/>
      <c r="K93" s="139"/>
    </row>
    <row r="94" spans="2:20" ht="15.75" customHeight="1">
      <c r="B94" s="136"/>
      <c r="C94" s="138"/>
      <c r="D94" s="138"/>
      <c r="E94" s="138"/>
      <c r="F94" s="138"/>
      <c r="G94" s="138"/>
      <c r="H94" s="138"/>
      <c r="I94" s="138"/>
      <c r="J94" s="138"/>
      <c r="K94" s="139"/>
    </row>
    <row r="95" spans="2:20" ht="15.75" customHeight="1">
      <c r="B95" s="136"/>
      <c r="C95" s="138"/>
      <c r="D95" s="138"/>
      <c r="E95" s="138"/>
      <c r="F95" s="138"/>
      <c r="G95" s="138"/>
      <c r="H95" s="138"/>
      <c r="I95" s="138"/>
      <c r="J95" s="138"/>
      <c r="K95" s="139"/>
    </row>
    <row r="96" spans="2:20" ht="15.75" customHeight="1">
      <c r="B96" s="142"/>
      <c r="C96" s="143"/>
      <c r="D96" s="143"/>
      <c r="E96" s="143"/>
      <c r="F96" s="143"/>
      <c r="G96" s="143"/>
      <c r="H96" s="143"/>
      <c r="I96" s="143"/>
      <c r="J96" s="143"/>
      <c r="K96" s="144"/>
    </row>
    <row r="97" spans="2:46" s="6" customFormat="1" ht="15.75" customHeight="1">
      <c r="B97" s="458" t="s">
        <v>414</v>
      </c>
      <c r="C97" s="459"/>
      <c r="D97" s="459"/>
      <c r="E97" s="459"/>
      <c r="F97" s="459"/>
      <c r="G97" s="459"/>
      <c r="H97" s="459"/>
      <c r="I97" s="459"/>
      <c r="J97" s="459"/>
      <c r="K97" s="460"/>
      <c r="L97" s="123"/>
      <c r="S97" s="38"/>
      <c r="T97" s="38"/>
      <c r="U97" s="38"/>
      <c r="V97" s="38"/>
      <c r="W97" s="38"/>
      <c r="X97" s="37"/>
      <c r="Y97" s="37"/>
      <c r="Z97" s="37"/>
      <c r="AA97" s="37"/>
      <c r="AB97" s="37"/>
      <c r="AC97" s="37"/>
      <c r="AD97" s="37"/>
      <c r="AE97" s="37"/>
      <c r="AF97" s="37"/>
      <c r="AG97" s="37"/>
      <c r="AH97" s="37"/>
      <c r="AI97" s="37"/>
      <c r="AJ97" s="37"/>
      <c r="AK97" s="37"/>
      <c r="AL97" s="37"/>
      <c r="AM97" s="37"/>
      <c r="AN97" s="37"/>
      <c r="AO97" s="37"/>
      <c r="AP97" s="37"/>
      <c r="AQ97" s="37"/>
      <c r="AR97" s="37"/>
      <c r="AS97" s="37"/>
      <c r="AT97" s="37"/>
    </row>
    <row r="98" spans="2:46" ht="15.75" customHeight="1">
      <c r="B98" s="326"/>
      <c r="C98" s="324"/>
      <c r="D98" s="324"/>
      <c r="E98" s="324"/>
      <c r="F98" s="324"/>
      <c r="G98" s="324"/>
      <c r="H98" s="324"/>
      <c r="I98" s="324"/>
      <c r="J98" s="324"/>
      <c r="K98" s="325"/>
      <c r="S98" s="102"/>
      <c r="T98" s="102"/>
    </row>
    <row r="99" spans="2:46" ht="15.75" customHeight="1">
      <c r="B99" s="136"/>
      <c r="C99" s="461" t="s">
        <v>581</v>
      </c>
      <c r="D99" s="461"/>
      <c r="E99" s="461"/>
      <c r="F99" s="461"/>
      <c r="G99" s="461"/>
      <c r="H99" s="461"/>
      <c r="I99" s="461"/>
      <c r="J99" s="461"/>
      <c r="K99" s="139"/>
      <c r="M99" s="393" t="s">
        <v>573</v>
      </c>
      <c r="N99" s="38"/>
      <c r="O99" s="38"/>
      <c r="P99" s="38"/>
      <c r="Q99" s="38"/>
      <c r="R99" s="38"/>
      <c r="S99" s="102"/>
      <c r="T99" s="102"/>
    </row>
    <row r="100" spans="2:46" ht="15.75" customHeight="1">
      <c r="B100" s="136"/>
      <c r="C100" s="462" t="s">
        <v>603</v>
      </c>
      <c r="D100" s="462"/>
      <c r="E100" s="462"/>
      <c r="F100" s="462"/>
      <c r="G100" s="462"/>
      <c r="H100" s="462"/>
      <c r="I100" s="462"/>
      <c r="J100" s="462"/>
      <c r="K100" s="139"/>
      <c r="M100" s="391" t="s">
        <v>581</v>
      </c>
      <c r="N100" s="102"/>
      <c r="O100" s="102"/>
      <c r="P100" s="102"/>
      <c r="Q100" s="102"/>
      <c r="R100" s="102"/>
    </row>
    <row r="101" spans="2:46" ht="15.75" customHeight="1">
      <c r="B101" s="136"/>
      <c r="C101" s="138"/>
      <c r="D101" s="145"/>
      <c r="E101" s="145"/>
      <c r="F101" s="145"/>
      <c r="G101" s="145"/>
      <c r="H101" s="145"/>
      <c r="I101" s="138"/>
      <c r="J101" s="138"/>
      <c r="K101" s="139"/>
      <c r="M101" s="391"/>
      <c r="N101" s="102"/>
      <c r="O101" s="102"/>
      <c r="P101" s="102"/>
      <c r="Q101" s="102"/>
      <c r="R101" s="102"/>
    </row>
    <row r="102" spans="2:46" ht="15.75" customHeight="1">
      <c r="B102" s="136"/>
      <c r="C102" s="138"/>
      <c r="D102" s="146"/>
      <c r="E102" s="138"/>
      <c r="F102" s="138"/>
      <c r="G102" s="138"/>
      <c r="H102" s="138"/>
      <c r="I102" s="138"/>
      <c r="J102" s="138"/>
      <c r="K102" s="139"/>
    </row>
    <row r="103" spans="2:46" ht="15.75" customHeight="1">
      <c r="B103" s="136"/>
      <c r="C103" s="138"/>
      <c r="D103" s="146"/>
      <c r="E103" s="138"/>
      <c r="F103" s="138"/>
      <c r="G103" s="138"/>
      <c r="H103" s="138"/>
      <c r="I103" s="138"/>
      <c r="J103" s="138"/>
      <c r="K103" s="139"/>
      <c r="M103" s="46"/>
      <c r="N103" s="48" t="s">
        <v>51</v>
      </c>
      <c r="O103" s="48" t="s">
        <v>50</v>
      </c>
      <c r="P103" s="48" t="s">
        <v>49</v>
      </c>
      <c r="Q103" s="48" t="s">
        <v>48</v>
      </c>
      <c r="R103" s="48" t="s">
        <v>47</v>
      </c>
    </row>
    <row r="104" spans="2:46" ht="15.75" customHeight="1">
      <c r="B104" s="136"/>
      <c r="C104" s="138"/>
      <c r="D104" s="146"/>
      <c r="E104" s="138"/>
      <c r="F104" s="138"/>
      <c r="G104" s="138"/>
      <c r="H104" s="138"/>
      <c r="I104" s="138"/>
      <c r="J104" s="138"/>
      <c r="K104" s="139"/>
      <c r="M104" s="44" t="s">
        <v>46</v>
      </c>
      <c r="N104" s="394">
        <v>3</v>
      </c>
      <c r="O104" s="46">
        <v>4</v>
      </c>
      <c r="P104" s="46">
        <v>3</v>
      </c>
      <c r="Q104" s="46">
        <v>0</v>
      </c>
      <c r="R104" s="46">
        <f>SUM(N104:Q104)</f>
        <v>10</v>
      </c>
    </row>
    <row r="105" spans="2:46" ht="15.75" customHeight="1">
      <c r="B105" s="136"/>
      <c r="C105" s="138"/>
      <c r="D105" s="146"/>
      <c r="E105" s="138"/>
      <c r="F105" s="138"/>
      <c r="G105" s="138"/>
      <c r="H105" s="138"/>
      <c r="I105" s="138"/>
      <c r="J105" s="138"/>
      <c r="K105" s="139"/>
      <c r="M105" s="44" t="s">
        <v>45</v>
      </c>
      <c r="N105" s="394">
        <v>3</v>
      </c>
      <c r="O105" s="46">
        <v>4</v>
      </c>
      <c r="P105" s="46">
        <v>3</v>
      </c>
      <c r="Q105" s="46">
        <v>0</v>
      </c>
      <c r="R105" s="46">
        <f>SUM(N105:Q105)</f>
        <v>10</v>
      </c>
    </row>
    <row r="106" spans="2:46" ht="15.75" customHeight="1">
      <c r="B106" s="136"/>
      <c r="C106" s="138"/>
      <c r="D106" s="138"/>
      <c r="E106" s="138"/>
      <c r="F106" s="138"/>
      <c r="G106" s="138"/>
      <c r="H106" s="138"/>
      <c r="I106" s="138"/>
      <c r="J106" s="138"/>
      <c r="K106" s="139"/>
      <c r="M106" s="44" t="s">
        <v>44</v>
      </c>
      <c r="N106" s="394">
        <v>3</v>
      </c>
      <c r="O106" s="46">
        <v>5</v>
      </c>
      <c r="P106" s="46">
        <v>3</v>
      </c>
      <c r="Q106" s="46">
        <v>2</v>
      </c>
      <c r="R106" s="46">
        <f>SUM(N106:Q106)</f>
        <v>13</v>
      </c>
      <c r="S106" s="253"/>
    </row>
    <row r="107" spans="2:46" ht="15.75" customHeight="1">
      <c r="B107" s="136"/>
      <c r="C107" s="138"/>
      <c r="D107" s="138"/>
      <c r="E107" s="138"/>
      <c r="F107" s="138"/>
      <c r="G107" s="138"/>
      <c r="H107" s="138"/>
      <c r="I107" s="138"/>
      <c r="J107" s="138"/>
      <c r="K107" s="139"/>
      <c r="M107" s="44" t="s">
        <v>43</v>
      </c>
      <c r="N107" s="395">
        <v>3</v>
      </c>
      <c r="O107" s="254">
        <v>5</v>
      </c>
      <c r="P107" s="254">
        <v>3</v>
      </c>
      <c r="Q107" s="254">
        <v>4</v>
      </c>
      <c r="R107" s="254">
        <f>SUM(N107:Q107)</f>
        <v>15</v>
      </c>
    </row>
    <row r="108" spans="2:46" ht="15.75" customHeight="1">
      <c r="B108" s="136"/>
      <c r="C108" s="138"/>
      <c r="D108" s="138"/>
      <c r="E108" s="138"/>
      <c r="F108" s="138"/>
      <c r="G108" s="138"/>
      <c r="H108" s="138"/>
      <c r="I108" s="138"/>
      <c r="J108" s="138"/>
      <c r="K108" s="139"/>
      <c r="M108" s="389" t="s">
        <v>42</v>
      </c>
      <c r="N108" s="46">
        <v>2</v>
      </c>
      <c r="O108" s="46">
        <v>5</v>
      </c>
      <c r="P108" s="46">
        <v>3</v>
      </c>
      <c r="Q108" s="46">
        <v>4</v>
      </c>
      <c r="R108" s="46">
        <f>SUM(N108:Q108)</f>
        <v>14</v>
      </c>
    </row>
    <row r="109" spans="2:46" ht="15.75" customHeight="1">
      <c r="B109" s="136"/>
      <c r="C109" s="138"/>
      <c r="D109" s="138"/>
      <c r="E109" s="138"/>
      <c r="F109" s="138"/>
      <c r="G109" s="138"/>
      <c r="H109" s="138"/>
      <c r="I109" s="138"/>
      <c r="J109" s="138"/>
      <c r="K109" s="139"/>
    </row>
    <row r="110" spans="2:46" ht="15.75" customHeight="1">
      <c r="B110" s="136"/>
      <c r="C110" s="138"/>
      <c r="D110" s="138"/>
      <c r="E110" s="138"/>
      <c r="F110" s="138"/>
      <c r="G110" s="138"/>
      <c r="H110" s="138"/>
      <c r="I110" s="138"/>
      <c r="J110" s="138"/>
      <c r="K110" s="139"/>
    </row>
    <row r="111" spans="2:46" ht="15.75" customHeight="1">
      <c r="B111" s="136"/>
      <c r="C111" s="138"/>
      <c r="D111" s="138"/>
      <c r="E111" s="138"/>
      <c r="F111" s="138"/>
      <c r="G111" s="138"/>
      <c r="H111" s="138"/>
      <c r="I111" s="138"/>
      <c r="J111" s="138"/>
      <c r="K111" s="139"/>
    </row>
    <row r="112" spans="2:46" ht="15.75" customHeight="1">
      <c r="B112" s="136"/>
      <c r="C112" s="138"/>
      <c r="D112" s="138"/>
      <c r="E112" s="138"/>
      <c r="F112" s="138"/>
      <c r="G112" s="138"/>
      <c r="H112" s="138"/>
      <c r="I112" s="138"/>
      <c r="J112" s="138"/>
      <c r="K112" s="139"/>
    </row>
    <row r="113" spans="2:20" ht="15.75" customHeight="1">
      <c r="B113" s="136"/>
      <c r="C113" s="138"/>
      <c r="D113" s="138"/>
      <c r="E113" s="138"/>
      <c r="F113" s="138"/>
      <c r="G113" s="138"/>
      <c r="H113" s="138"/>
      <c r="I113" s="138"/>
      <c r="J113" s="138"/>
      <c r="K113" s="139"/>
    </row>
    <row r="114" spans="2:20" ht="15.75" customHeight="1">
      <c r="B114" s="136"/>
      <c r="C114" s="138"/>
      <c r="D114" s="138"/>
      <c r="E114" s="138"/>
      <c r="F114" s="138"/>
      <c r="G114" s="138"/>
      <c r="H114" s="138"/>
      <c r="I114" s="138"/>
      <c r="J114" s="138"/>
      <c r="K114" s="139"/>
    </row>
    <row r="115" spans="2:20" ht="15.75" customHeight="1">
      <c r="B115" s="136"/>
      <c r="C115" s="452" t="s">
        <v>475</v>
      </c>
      <c r="D115" s="452"/>
      <c r="E115" s="452"/>
      <c r="F115" s="452"/>
      <c r="G115" s="452"/>
      <c r="H115" s="452"/>
      <c r="I115" s="452"/>
      <c r="J115" s="452"/>
      <c r="K115" s="318"/>
      <c r="L115" s="56"/>
      <c r="M115" s="70" t="s">
        <v>574</v>
      </c>
    </row>
    <row r="116" spans="2:20" ht="15.75" customHeight="1">
      <c r="B116" s="136"/>
      <c r="C116" s="455" t="s">
        <v>476</v>
      </c>
      <c r="D116" s="455"/>
      <c r="E116" s="455"/>
      <c r="F116" s="455"/>
      <c r="G116" s="455"/>
      <c r="H116" s="455"/>
      <c r="I116" s="455"/>
      <c r="J116" s="455"/>
      <c r="K116" s="320"/>
      <c r="L116" s="56"/>
      <c r="M116" s="355"/>
      <c r="N116" s="356"/>
      <c r="O116" s="356"/>
      <c r="P116" s="356"/>
      <c r="Q116" s="356"/>
      <c r="R116" s="356"/>
      <c r="S116" s="356"/>
      <c r="T116" s="356"/>
    </row>
    <row r="117" spans="2:20" ht="15.75" customHeight="1">
      <c r="B117" s="136"/>
      <c r="C117" s="455" t="s">
        <v>887</v>
      </c>
      <c r="D117" s="455"/>
      <c r="E117" s="455"/>
      <c r="F117" s="455"/>
      <c r="G117" s="455"/>
      <c r="H117" s="455"/>
      <c r="I117" s="455"/>
      <c r="J117" s="455"/>
      <c r="K117" s="320"/>
      <c r="L117" s="56"/>
    </row>
    <row r="118" spans="2:20" ht="15.75" customHeight="1">
      <c r="B118" s="136"/>
      <c r="C118" s="455" t="s">
        <v>477</v>
      </c>
      <c r="D118" s="455"/>
      <c r="E118" s="455"/>
      <c r="F118" s="455"/>
      <c r="G118" s="455"/>
      <c r="H118" s="455"/>
      <c r="I118" s="455"/>
      <c r="J118" s="455"/>
      <c r="K118" s="153"/>
      <c r="L118" s="113"/>
    </row>
    <row r="119" spans="2:20" ht="15.75" customHeight="1">
      <c r="B119" s="136"/>
      <c r="C119" s="455" t="s">
        <v>478</v>
      </c>
      <c r="D119" s="455"/>
      <c r="E119" s="455"/>
      <c r="F119" s="455"/>
      <c r="G119" s="455"/>
      <c r="H119" s="455"/>
      <c r="I119" s="455"/>
      <c r="J119" s="455"/>
      <c r="K119" s="154"/>
      <c r="L119" s="114"/>
    </row>
    <row r="120" spans="2:20" ht="15.75" customHeight="1">
      <c r="B120" s="136"/>
      <c r="C120" s="467" t="s">
        <v>479</v>
      </c>
      <c r="D120" s="467"/>
      <c r="E120" s="467"/>
      <c r="F120" s="467"/>
      <c r="G120" s="467"/>
      <c r="H120" s="467"/>
      <c r="I120" s="467"/>
      <c r="J120" s="467"/>
      <c r="K120" s="316"/>
      <c r="L120" s="111"/>
    </row>
    <row r="121" spans="2:20" ht="15.75" customHeight="1">
      <c r="B121" s="136"/>
      <c r="C121" s="455" t="s">
        <v>480</v>
      </c>
      <c r="D121" s="455"/>
      <c r="E121" s="455"/>
      <c r="F121" s="455"/>
      <c r="G121" s="455"/>
      <c r="H121" s="455"/>
      <c r="I121" s="455"/>
      <c r="J121" s="455"/>
      <c r="K121" s="154"/>
      <c r="L121" s="114"/>
    </row>
    <row r="122" spans="2:20" ht="15.75" customHeight="1">
      <c r="B122" s="136"/>
      <c r="C122" s="467" t="s">
        <v>878</v>
      </c>
      <c r="D122" s="467"/>
      <c r="E122" s="467"/>
      <c r="F122" s="467"/>
      <c r="G122" s="467"/>
      <c r="H122" s="467"/>
      <c r="I122" s="467"/>
      <c r="J122" s="467"/>
      <c r="K122" s="316"/>
      <c r="L122" s="111"/>
    </row>
    <row r="123" spans="2:20" ht="15.75" customHeight="1">
      <c r="B123" s="136"/>
      <c r="C123" s="467"/>
      <c r="D123" s="467"/>
      <c r="E123" s="467"/>
      <c r="F123" s="467"/>
      <c r="G123" s="467"/>
      <c r="H123" s="467"/>
      <c r="I123" s="467"/>
      <c r="J123" s="467"/>
      <c r="K123" s="316"/>
      <c r="L123" s="111"/>
    </row>
    <row r="124" spans="2:20" ht="15.75" customHeight="1">
      <c r="B124" s="136"/>
      <c r="C124" s="456" t="s">
        <v>481</v>
      </c>
      <c r="D124" s="456"/>
      <c r="E124" s="456"/>
      <c r="F124" s="456"/>
      <c r="G124" s="456"/>
      <c r="H124" s="456"/>
      <c r="I124" s="456"/>
      <c r="J124" s="456"/>
      <c r="K124" s="313"/>
      <c r="L124" s="111"/>
    </row>
    <row r="125" spans="2:20" ht="15.75" customHeight="1">
      <c r="B125" s="136"/>
      <c r="C125" s="467" t="s">
        <v>482</v>
      </c>
      <c r="D125" s="467"/>
      <c r="E125" s="467"/>
      <c r="F125" s="467"/>
      <c r="G125" s="467"/>
      <c r="H125" s="467"/>
      <c r="I125" s="467"/>
      <c r="J125" s="467"/>
      <c r="K125" s="316"/>
      <c r="L125" s="111"/>
    </row>
    <row r="126" spans="2:20" ht="15.75" customHeight="1">
      <c r="B126" s="136"/>
      <c r="C126" s="467"/>
      <c r="D126" s="467"/>
      <c r="E126" s="467"/>
      <c r="F126" s="467"/>
      <c r="G126" s="467"/>
      <c r="H126" s="467"/>
      <c r="I126" s="467"/>
      <c r="J126" s="467"/>
      <c r="K126" s="313"/>
      <c r="L126" s="111"/>
    </row>
    <row r="127" spans="2:20" ht="15.75" customHeight="1">
      <c r="B127" s="136"/>
      <c r="C127" s="315"/>
      <c r="D127" s="315"/>
      <c r="E127" s="315"/>
      <c r="F127" s="315"/>
      <c r="G127" s="315"/>
      <c r="H127" s="315"/>
      <c r="I127" s="315"/>
      <c r="J127" s="315"/>
      <c r="K127" s="313"/>
      <c r="L127" s="111"/>
    </row>
    <row r="128" spans="2:20" ht="15.75" customHeight="1">
      <c r="B128" s="136"/>
      <c r="C128" s="452" t="s">
        <v>483</v>
      </c>
      <c r="D128" s="452"/>
      <c r="E128" s="452"/>
      <c r="F128" s="452"/>
      <c r="G128" s="452"/>
      <c r="H128" s="452"/>
      <c r="I128" s="452"/>
      <c r="J128" s="452"/>
      <c r="K128" s="151"/>
      <c r="L128" s="115"/>
      <c r="M128" s="70" t="s">
        <v>575</v>
      </c>
    </row>
    <row r="129" spans="2:20" ht="15.75" customHeight="1">
      <c r="B129" s="136"/>
      <c r="C129" s="456" t="s">
        <v>484</v>
      </c>
      <c r="D129" s="456"/>
      <c r="E129" s="456"/>
      <c r="F129" s="456"/>
      <c r="G129" s="456"/>
      <c r="H129" s="456"/>
      <c r="I129" s="456"/>
      <c r="J129" s="456"/>
      <c r="K129" s="313"/>
      <c r="L129" s="115"/>
      <c r="M129" s="357"/>
      <c r="N129" s="357"/>
      <c r="O129" s="357"/>
      <c r="P129" s="357"/>
      <c r="Q129" s="357"/>
      <c r="R129" s="357"/>
      <c r="S129" s="357"/>
      <c r="T129" s="357"/>
    </row>
    <row r="130" spans="2:20" ht="15.75" customHeight="1">
      <c r="B130" s="136"/>
      <c r="C130" s="455" t="s">
        <v>485</v>
      </c>
      <c r="D130" s="455"/>
      <c r="E130" s="455"/>
      <c r="F130" s="455"/>
      <c r="G130" s="455"/>
      <c r="H130" s="455"/>
      <c r="I130" s="455"/>
      <c r="J130" s="455"/>
      <c r="K130" s="320"/>
      <c r="L130" s="56"/>
      <c r="M130" s="41"/>
    </row>
    <row r="131" spans="2:20" ht="15.75" customHeight="1">
      <c r="B131" s="136"/>
      <c r="C131" s="468" t="s">
        <v>435</v>
      </c>
      <c r="D131" s="468"/>
      <c r="E131" s="468"/>
      <c r="F131" s="468"/>
      <c r="G131" s="468"/>
      <c r="H131" s="468"/>
      <c r="I131" s="468"/>
      <c r="J131" s="468"/>
      <c r="K131" s="316"/>
      <c r="L131" s="54"/>
    </row>
    <row r="132" spans="2:20" ht="15.75" customHeight="1">
      <c r="B132" s="136"/>
      <c r="C132" s="468"/>
      <c r="D132" s="468"/>
      <c r="E132" s="468"/>
      <c r="F132" s="468"/>
      <c r="G132" s="468"/>
      <c r="H132" s="468"/>
      <c r="I132" s="468"/>
      <c r="J132" s="468"/>
      <c r="K132" s="316"/>
      <c r="L132" s="54"/>
    </row>
    <row r="133" spans="2:20" ht="15.75" customHeight="1">
      <c r="B133" s="136"/>
      <c r="C133" s="468"/>
      <c r="D133" s="468"/>
      <c r="E133" s="468"/>
      <c r="F133" s="468"/>
      <c r="G133" s="468"/>
      <c r="H133" s="468"/>
      <c r="I133" s="468"/>
      <c r="J133" s="468"/>
      <c r="K133" s="316"/>
      <c r="L133" s="54"/>
    </row>
    <row r="134" spans="2:20" ht="15.75" customHeight="1">
      <c r="B134" s="136"/>
      <c r="C134" s="456" t="s">
        <v>486</v>
      </c>
      <c r="D134" s="456"/>
      <c r="E134" s="456"/>
      <c r="F134" s="456"/>
      <c r="G134" s="456"/>
      <c r="H134" s="456"/>
      <c r="I134" s="456"/>
      <c r="J134" s="456"/>
      <c r="K134" s="313"/>
      <c r="L134" s="53"/>
    </row>
    <row r="135" spans="2:20" ht="15.75" customHeight="1">
      <c r="B135" s="136"/>
      <c r="C135" s="467" t="s">
        <v>436</v>
      </c>
      <c r="D135" s="467"/>
      <c r="E135" s="467"/>
      <c r="F135" s="467"/>
      <c r="G135" s="467"/>
      <c r="H135" s="467"/>
      <c r="I135" s="467"/>
      <c r="J135" s="467"/>
      <c r="K135" s="316"/>
      <c r="L135" s="54"/>
    </row>
    <row r="136" spans="2:20" ht="15.75" customHeight="1">
      <c r="B136" s="136"/>
      <c r="C136" s="467"/>
      <c r="D136" s="467"/>
      <c r="E136" s="467"/>
      <c r="F136" s="467"/>
      <c r="G136" s="467"/>
      <c r="H136" s="467"/>
      <c r="I136" s="467"/>
      <c r="J136" s="467"/>
      <c r="K136" s="316"/>
      <c r="L136" s="54"/>
    </row>
    <row r="137" spans="2:20" ht="15.75" customHeight="1">
      <c r="B137" s="136"/>
      <c r="C137" s="456" t="s">
        <v>487</v>
      </c>
      <c r="D137" s="456"/>
      <c r="E137" s="456"/>
      <c r="F137" s="456"/>
      <c r="G137" s="456"/>
      <c r="H137" s="456"/>
      <c r="I137" s="456"/>
      <c r="J137" s="456"/>
      <c r="K137" s="313"/>
      <c r="L137" s="53"/>
    </row>
    <row r="138" spans="2:20" ht="15.75" customHeight="1">
      <c r="B138" s="136"/>
      <c r="C138" s="467" t="s">
        <v>437</v>
      </c>
      <c r="D138" s="467"/>
      <c r="E138" s="467"/>
      <c r="F138" s="467"/>
      <c r="G138" s="467"/>
      <c r="H138" s="467"/>
      <c r="I138" s="467"/>
      <c r="J138" s="467"/>
      <c r="K138" s="316"/>
      <c r="L138" s="54"/>
    </row>
    <row r="139" spans="2:20" ht="15.75" customHeight="1">
      <c r="B139" s="136"/>
      <c r="C139" s="467"/>
      <c r="D139" s="467"/>
      <c r="E139" s="467"/>
      <c r="F139" s="467"/>
      <c r="G139" s="467"/>
      <c r="H139" s="467"/>
      <c r="I139" s="467"/>
      <c r="J139" s="467"/>
      <c r="K139" s="316"/>
      <c r="L139" s="54"/>
    </row>
    <row r="140" spans="2:20" ht="15.75" customHeight="1">
      <c r="B140" s="136"/>
      <c r="C140" s="315"/>
      <c r="D140" s="315"/>
      <c r="E140" s="315"/>
      <c r="F140" s="315"/>
      <c r="G140" s="315"/>
      <c r="H140" s="315"/>
      <c r="I140" s="315"/>
      <c r="J140" s="315"/>
      <c r="K140" s="316"/>
      <c r="L140" s="54"/>
    </row>
    <row r="141" spans="2:20" ht="15.75" customHeight="1">
      <c r="B141" s="136"/>
      <c r="C141" s="147"/>
      <c r="D141" s="147"/>
      <c r="E141" s="147"/>
      <c r="F141" s="147"/>
      <c r="G141" s="147"/>
      <c r="H141" s="147"/>
      <c r="I141" s="147"/>
      <c r="J141" s="147"/>
      <c r="K141" s="148"/>
      <c r="L141" s="54"/>
    </row>
    <row r="142" spans="2:20" ht="15.75" customHeight="1">
      <c r="B142" s="136"/>
      <c r="C142" s="147"/>
      <c r="D142" s="147"/>
      <c r="E142" s="147"/>
      <c r="F142" s="147"/>
      <c r="G142" s="147"/>
      <c r="H142" s="147"/>
      <c r="I142" s="147"/>
      <c r="J142" s="147"/>
      <c r="K142" s="148"/>
      <c r="L142" s="54"/>
    </row>
    <row r="143" spans="2:20" ht="15.75" customHeight="1">
      <c r="B143" s="136"/>
      <c r="C143" s="147"/>
      <c r="D143" s="147"/>
      <c r="E143" s="147"/>
      <c r="F143" s="147"/>
      <c r="G143" s="147"/>
      <c r="H143" s="147"/>
      <c r="I143" s="147"/>
      <c r="J143" s="147"/>
      <c r="K143" s="148"/>
      <c r="L143" s="54"/>
    </row>
    <row r="144" spans="2:20" ht="15.75" customHeight="1">
      <c r="B144" s="142"/>
      <c r="C144" s="149"/>
      <c r="D144" s="149"/>
      <c r="E144" s="149"/>
      <c r="F144" s="149"/>
      <c r="G144" s="149"/>
      <c r="H144" s="149"/>
      <c r="I144" s="149"/>
      <c r="J144" s="149"/>
      <c r="K144" s="150"/>
      <c r="L144" s="54"/>
    </row>
    <row r="145" spans="3:12" ht="15.75" customHeight="1">
      <c r="C145" s="54"/>
      <c r="D145" s="54"/>
      <c r="E145" s="54"/>
      <c r="F145" s="54"/>
      <c r="G145" s="54"/>
      <c r="H145" s="54"/>
      <c r="I145" s="54"/>
      <c r="J145" s="54"/>
      <c r="K145" s="54"/>
      <c r="L145" s="54"/>
    </row>
  </sheetData>
  <mergeCells count="42">
    <mergeCell ref="C137:J137"/>
    <mergeCell ref="C138:J139"/>
    <mergeCell ref="C131:J133"/>
    <mergeCell ref="C116:J116"/>
    <mergeCell ref="C117:J117"/>
    <mergeCell ref="C120:J120"/>
    <mergeCell ref="C122:J123"/>
    <mergeCell ref="C124:J124"/>
    <mergeCell ref="C129:J129"/>
    <mergeCell ref="C125:J126"/>
    <mergeCell ref="C135:J136"/>
    <mergeCell ref="C134:J134"/>
    <mergeCell ref="C130:J130"/>
    <mergeCell ref="C118:J118"/>
    <mergeCell ref="C119:J119"/>
    <mergeCell ref="C121:J121"/>
    <mergeCell ref="M53:T53"/>
    <mergeCell ref="M1:AT2"/>
    <mergeCell ref="B3:K3"/>
    <mergeCell ref="B1:K2"/>
    <mergeCell ref="C18:J18"/>
    <mergeCell ref="C26:J27"/>
    <mergeCell ref="C28:J29"/>
    <mergeCell ref="C53:J53"/>
    <mergeCell ref="B49:K49"/>
    <mergeCell ref="C51:J52"/>
    <mergeCell ref="C128:J128"/>
    <mergeCell ref="C5:J5"/>
    <mergeCell ref="C62:J62"/>
    <mergeCell ref="C8:J9"/>
    <mergeCell ref="C6:J7"/>
    <mergeCell ref="C17:J17"/>
    <mergeCell ref="C63:J64"/>
    <mergeCell ref="C84:J85"/>
    <mergeCell ref="C115:J115"/>
    <mergeCell ref="C65:J65"/>
    <mergeCell ref="B97:K97"/>
    <mergeCell ref="C74:J74"/>
    <mergeCell ref="C75:J75"/>
    <mergeCell ref="C86:J86"/>
    <mergeCell ref="C99:J99"/>
    <mergeCell ref="C100:J100"/>
  </mergeCells>
  <phoneticPr fontId="4"/>
  <pageMargins left="0.43307086614173229" right="0.43307086614173229" top="0.59055118110236227" bottom="0.19685039370078741" header="0.31496062992125984" footer="0.31496062992125984"/>
  <pageSetup paperSize="9" fitToWidth="0" fitToHeight="0" orientation="portrait" r:id="rId1"/>
  <rowBreaks count="2" manualBreakCount="2">
    <brk id="48" max="10" man="1"/>
    <brk id="96" max="11" man="1"/>
  </rowBreaks>
  <colBreaks count="1" manualBreakCount="1">
    <brk id="2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2ADDB-0426-4D02-AB89-7D6C80F620ED}">
  <sheetPr>
    <tabColor theme="9"/>
  </sheetPr>
  <dimension ref="A1:BK121"/>
  <sheetViews>
    <sheetView view="pageBreakPreview" topLeftCell="A56" zoomScaleNormal="100" zoomScaleSheetLayoutView="100" workbookViewId="0">
      <selection activeCell="Z75" sqref="Z75:AC80"/>
    </sheetView>
  </sheetViews>
  <sheetFormatPr defaultColWidth="2.625" defaultRowHeight="15.75" customHeight="1"/>
  <cols>
    <col min="1" max="6" width="2.625" style="1" customWidth="1"/>
    <col min="7" max="26" width="2.625" style="1"/>
    <col min="27" max="27" width="2.625" style="1" customWidth="1"/>
    <col min="28" max="30" width="2.625" style="1"/>
    <col min="31" max="31" width="2.625" style="1" customWidth="1"/>
    <col min="32" max="16384" width="2.625" style="1"/>
  </cols>
  <sheetData>
    <row r="1" spans="1:33" s="6" customFormat="1" ht="15.75" customHeight="1">
      <c r="A1" s="450" t="s">
        <v>19</v>
      </c>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row>
    <row r="2" spans="1:33" s="6" customFormat="1" ht="15.75" customHeight="1">
      <c r="A2" s="450"/>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row>
    <row r="3" spans="1:33" s="3" customFormat="1" ht="15.75" customHeight="1">
      <c r="A3" s="590" t="s">
        <v>18</v>
      </c>
      <c r="B3" s="590"/>
      <c r="C3" s="590"/>
      <c r="D3" s="590"/>
    </row>
    <row r="4" spans="1:33" s="3" customFormat="1" ht="15.75" customHeight="1">
      <c r="A4" s="591"/>
      <c r="B4" s="591"/>
      <c r="C4" s="591"/>
      <c r="D4" s="591"/>
    </row>
    <row r="5" spans="1:33" ht="15.75" customHeight="1">
      <c r="A5" s="554" t="s">
        <v>758</v>
      </c>
      <c r="B5" s="554"/>
      <c r="C5" s="554"/>
      <c r="D5" s="554"/>
      <c r="E5" s="554"/>
      <c r="F5" s="554"/>
      <c r="G5" s="554"/>
      <c r="H5" s="554"/>
      <c r="I5" s="554"/>
      <c r="J5" s="554"/>
      <c r="K5" s="554"/>
      <c r="L5" s="554"/>
      <c r="M5" s="554"/>
      <c r="N5" s="554"/>
      <c r="O5" s="554"/>
      <c r="P5" s="554"/>
      <c r="Q5" s="554"/>
      <c r="R5" s="554"/>
      <c r="S5" s="554"/>
      <c r="T5" s="554"/>
      <c r="U5" s="554"/>
      <c r="V5" s="554"/>
      <c r="W5" s="554"/>
      <c r="X5" s="554"/>
      <c r="Y5" s="554"/>
      <c r="Z5" s="554"/>
      <c r="AA5" s="554"/>
      <c r="AB5" s="554"/>
      <c r="AC5" s="554"/>
      <c r="AD5" s="554"/>
      <c r="AE5" s="554"/>
      <c r="AF5" s="554"/>
      <c r="AG5" s="554"/>
    </row>
    <row r="6" spans="1:33" ht="15.75" customHeight="1">
      <c r="A6" s="554"/>
      <c r="B6" s="554"/>
      <c r="C6" s="554"/>
      <c r="D6" s="554"/>
      <c r="E6" s="554"/>
      <c r="F6" s="554"/>
      <c r="G6" s="554"/>
      <c r="H6" s="554"/>
      <c r="I6" s="554"/>
      <c r="J6" s="554"/>
      <c r="K6" s="554"/>
      <c r="L6" s="554"/>
      <c r="M6" s="554"/>
      <c r="N6" s="554"/>
      <c r="O6" s="554"/>
      <c r="P6" s="554"/>
      <c r="Q6" s="554"/>
      <c r="R6" s="554"/>
      <c r="S6" s="554"/>
      <c r="T6" s="554"/>
      <c r="U6" s="554"/>
      <c r="V6" s="554"/>
      <c r="W6" s="554"/>
      <c r="X6" s="554"/>
      <c r="Y6" s="554"/>
      <c r="Z6" s="554"/>
      <c r="AA6" s="554"/>
      <c r="AB6" s="554"/>
      <c r="AC6" s="554"/>
      <c r="AD6" s="554"/>
      <c r="AE6" s="554"/>
      <c r="AF6" s="554"/>
      <c r="AG6" s="554"/>
    </row>
    <row r="7" spans="1:33" s="2" customFormat="1" ht="15.75" customHeight="1">
      <c r="A7" s="610" t="s">
        <v>218</v>
      </c>
      <c r="B7" s="611"/>
      <c r="C7" s="611"/>
      <c r="D7" s="611"/>
      <c r="E7" s="611"/>
      <c r="F7" s="611"/>
      <c r="G7" s="611"/>
      <c r="H7" s="611"/>
      <c r="I7" s="611"/>
      <c r="J7" s="611"/>
      <c r="K7" s="611"/>
      <c r="L7" s="611"/>
      <c r="M7" s="611"/>
      <c r="N7" s="611"/>
      <c r="O7" s="611"/>
      <c r="P7" s="611"/>
      <c r="Q7" s="611"/>
      <c r="R7" s="611"/>
      <c r="S7" s="611"/>
      <c r="T7" s="611"/>
      <c r="U7" s="611"/>
      <c r="V7" s="611"/>
      <c r="W7" s="611"/>
      <c r="X7" s="611"/>
      <c r="Y7" s="611"/>
      <c r="Z7" s="611"/>
      <c r="AA7" s="611"/>
      <c r="AB7" s="611"/>
      <c r="AC7" s="611"/>
      <c r="AD7" s="611"/>
      <c r="AE7" s="611"/>
      <c r="AF7" s="611"/>
      <c r="AG7" s="612"/>
    </row>
    <row r="8" spans="1:33" s="2" customFormat="1" ht="15.75" customHeight="1">
      <c r="A8" s="613" t="s">
        <v>604</v>
      </c>
      <c r="B8" s="614"/>
      <c r="C8" s="614"/>
      <c r="D8" s="614"/>
      <c r="E8" s="614"/>
      <c r="F8" s="614"/>
      <c r="G8" s="614"/>
      <c r="H8" s="614"/>
      <c r="I8" s="614"/>
      <c r="J8" s="614"/>
      <c r="K8" s="614"/>
      <c r="L8" s="614"/>
      <c r="M8" s="614"/>
      <c r="N8" s="614"/>
      <c r="O8" s="614"/>
      <c r="P8" s="614"/>
      <c r="Q8" s="614"/>
      <c r="R8" s="614"/>
      <c r="S8" s="614"/>
      <c r="T8" s="614"/>
      <c r="U8" s="614"/>
      <c r="V8" s="614"/>
      <c r="W8" s="614"/>
      <c r="X8" s="614"/>
      <c r="Y8" s="614"/>
      <c r="Z8" s="614"/>
      <c r="AA8" s="614"/>
      <c r="AB8" s="614"/>
      <c r="AC8" s="614"/>
      <c r="AD8" s="614"/>
      <c r="AE8" s="614"/>
      <c r="AF8" s="614"/>
      <c r="AG8" s="615"/>
    </row>
    <row r="9" spans="1:33" s="2" customFormat="1" ht="15.75" customHeight="1">
      <c r="A9" s="616"/>
      <c r="B9" s="617"/>
      <c r="C9" s="617"/>
      <c r="D9" s="617"/>
      <c r="E9" s="617"/>
      <c r="F9" s="617"/>
      <c r="G9" s="617"/>
      <c r="H9" s="617"/>
      <c r="I9" s="617"/>
      <c r="J9" s="617"/>
      <c r="K9" s="617"/>
      <c r="L9" s="617"/>
      <c r="M9" s="617"/>
      <c r="N9" s="617"/>
      <c r="O9" s="617"/>
      <c r="P9" s="617"/>
      <c r="Q9" s="617"/>
      <c r="R9" s="617"/>
      <c r="S9" s="617"/>
      <c r="T9" s="617"/>
      <c r="U9" s="617"/>
      <c r="V9" s="617"/>
      <c r="W9" s="617"/>
      <c r="X9" s="617"/>
      <c r="Y9" s="617"/>
      <c r="Z9" s="617"/>
      <c r="AA9" s="617"/>
      <c r="AB9" s="617"/>
      <c r="AC9" s="617"/>
      <c r="AD9" s="617"/>
      <c r="AE9" s="617"/>
      <c r="AF9" s="617"/>
      <c r="AG9" s="618"/>
    </row>
    <row r="10" spans="1:33" ht="15.75" customHeight="1">
      <c r="A10" s="489" t="s">
        <v>17</v>
      </c>
      <c r="B10" s="489"/>
      <c r="C10" s="489"/>
      <c r="D10" s="489"/>
      <c r="E10" s="6"/>
    </row>
    <row r="11" spans="1:33" ht="15.75" customHeight="1" thickBot="1">
      <c r="A11" s="490"/>
      <c r="B11" s="490"/>
      <c r="C11" s="490"/>
      <c r="D11" s="490"/>
      <c r="E11" s="6"/>
    </row>
    <row r="12" spans="1:33" ht="15.75" customHeight="1" thickTop="1">
      <c r="A12" s="619" t="s">
        <v>503</v>
      </c>
      <c r="B12" s="491"/>
      <c r="C12" s="491"/>
      <c r="D12" s="491"/>
      <c r="E12" s="491"/>
      <c r="F12" s="491"/>
      <c r="G12" s="491"/>
      <c r="H12" s="491"/>
      <c r="I12" s="491"/>
      <c r="J12" s="491"/>
      <c r="K12" s="491"/>
      <c r="L12" s="491"/>
      <c r="M12" s="491"/>
      <c r="N12" s="491"/>
      <c r="O12" s="491"/>
      <c r="P12" s="491"/>
      <c r="Q12" s="491"/>
      <c r="R12" s="491"/>
      <c r="S12" s="491"/>
      <c r="T12" s="491"/>
      <c r="U12" s="491"/>
      <c r="V12" s="491"/>
      <c r="W12" s="491"/>
      <c r="X12" s="491"/>
      <c r="Y12" s="491"/>
      <c r="Z12" s="491"/>
      <c r="AA12" s="491"/>
      <c r="AB12" s="491"/>
      <c r="AC12" s="491"/>
      <c r="AD12" s="491"/>
      <c r="AE12" s="491"/>
      <c r="AF12" s="491"/>
      <c r="AG12" s="491"/>
    </row>
    <row r="13" spans="1:33" ht="15.75" customHeight="1">
      <c r="A13" s="619"/>
      <c r="B13" s="491"/>
      <c r="C13" s="491"/>
      <c r="D13" s="491"/>
      <c r="E13" s="491"/>
      <c r="F13" s="491"/>
      <c r="G13" s="491"/>
      <c r="H13" s="491"/>
      <c r="I13" s="491"/>
      <c r="J13" s="491"/>
      <c r="K13" s="491"/>
      <c r="L13" s="491"/>
      <c r="M13" s="491"/>
      <c r="N13" s="491"/>
      <c r="O13" s="491"/>
      <c r="P13" s="491"/>
      <c r="Q13" s="491"/>
      <c r="R13" s="491"/>
      <c r="S13" s="491"/>
      <c r="T13" s="491"/>
      <c r="U13" s="491"/>
      <c r="V13" s="491"/>
      <c r="W13" s="491"/>
      <c r="X13" s="491"/>
      <c r="Y13" s="491"/>
      <c r="Z13" s="491"/>
      <c r="AA13" s="491"/>
      <c r="AB13" s="491"/>
      <c r="AC13" s="491"/>
      <c r="AD13" s="491"/>
      <c r="AE13" s="491"/>
      <c r="AF13" s="491"/>
      <c r="AG13" s="491"/>
    </row>
    <row r="14" spans="1:33" ht="15.75" customHeight="1">
      <c r="A14" s="491"/>
      <c r="B14" s="491"/>
      <c r="C14" s="491"/>
      <c r="D14" s="491"/>
      <c r="E14" s="491"/>
      <c r="F14" s="491"/>
      <c r="G14" s="491"/>
      <c r="H14" s="491"/>
      <c r="I14" s="491"/>
      <c r="J14" s="491"/>
      <c r="K14" s="491"/>
      <c r="L14" s="491"/>
      <c r="M14" s="491"/>
      <c r="N14" s="491"/>
      <c r="O14" s="491"/>
      <c r="P14" s="491"/>
      <c r="Q14" s="491"/>
      <c r="R14" s="491"/>
      <c r="S14" s="491"/>
      <c r="T14" s="491"/>
      <c r="U14" s="491"/>
      <c r="V14" s="491"/>
      <c r="W14" s="491"/>
      <c r="X14" s="491"/>
      <c r="Y14" s="491"/>
      <c r="Z14" s="491"/>
      <c r="AA14" s="491"/>
      <c r="AB14" s="491"/>
      <c r="AC14" s="491"/>
      <c r="AD14" s="491"/>
      <c r="AE14" s="491"/>
      <c r="AF14" s="491"/>
      <c r="AG14" s="491"/>
    </row>
    <row r="15" spans="1:33" ht="15.75" customHeight="1">
      <c r="A15" s="608" t="s">
        <v>504</v>
      </c>
      <c r="B15" s="609"/>
      <c r="C15" s="609"/>
      <c r="D15" s="609"/>
      <c r="E15" s="609"/>
      <c r="F15" s="609"/>
      <c r="G15" s="609"/>
      <c r="H15" s="609"/>
      <c r="I15" s="609"/>
      <c r="J15" s="609"/>
      <c r="K15" s="609"/>
      <c r="L15" s="609"/>
      <c r="M15" s="609"/>
      <c r="N15" s="609"/>
      <c r="O15" s="609"/>
      <c r="P15" s="609"/>
      <c r="Q15" s="609"/>
      <c r="R15" s="609"/>
      <c r="S15" s="609"/>
      <c r="T15" s="609"/>
      <c r="U15" s="609"/>
      <c r="V15" s="609"/>
      <c r="W15" s="609"/>
      <c r="X15" s="609"/>
      <c r="Y15" s="609"/>
      <c r="Z15" s="609"/>
      <c r="AA15" s="609"/>
      <c r="AB15" s="609"/>
      <c r="AC15" s="609"/>
      <c r="AD15" s="609"/>
      <c r="AE15" s="609"/>
      <c r="AF15" s="609"/>
      <c r="AG15" s="609"/>
    </row>
    <row r="16" spans="1:33" ht="15.75" customHeight="1">
      <c r="A16" s="609"/>
      <c r="B16" s="609"/>
      <c r="C16" s="609"/>
      <c r="D16" s="609"/>
      <c r="E16" s="609"/>
      <c r="F16" s="609"/>
      <c r="G16" s="609"/>
      <c r="H16" s="609"/>
      <c r="I16" s="609"/>
      <c r="J16" s="609"/>
      <c r="K16" s="609"/>
      <c r="L16" s="609"/>
      <c r="M16" s="609"/>
      <c r="N16" s="609"/>
      <c r="O16" s="609"/>
      <c r="P16" s="609"/>
      <c r="Q16" s="609"/>
      <c r="R16" s="609"/>
      <c r="S16" s="609"/>
      <c r="T16" s="609"/>
      <c r="U16" s="609"/>
      <c r="V16" s="609"/>
      <c r="W16" s="609"/>
      <c r="X16" s="609"/>
      <c r="Y16" s="609"/>
      <c r="Z16" s="609"/>
      <c r="AA16" s="609"/>
      <c r="AB16" s="609"/>
      <c r="AC16" s="609"/>
      <c r="AD16" s="609"/>
      <c r="AE16" s="609"/>
      <c r="AF16" s="609"/>
      <c r="AG16" s="609"/>
    </row>
    <row r="17" spans="1:63" ht="15.75" customHeight="1">
      <c r="A17" s="489" t="s">
        <v>16</v>
      </c>
      <c r="B17" s="489"/>
      <c r="C17" s="489"/>
      <c r="D17" s="489"/>
      <c r="E17" s="6"/>
    </row>
    <row r="18" spans="1:63" ht="15.75" customHeight="1" thickBot="1">
      <c r="A18" s="490"/>
      <c r="B18" s="490"/>
      <c r="C18" s="490"/>
      <c r="D18" s="490"/>
      <c r="E18" s="6"/>
    </row>
    <row r="19" spans="1:63" ht="15.75" customHeight="1" thickTop="1">
      <c r="A19" s="608" t="s">
        <v>505</v>
      </c>
      <c r="B19" s="609"/>
      <c r="C19" s="609"/>
      <c r="D19" s="609"/>
      <c r="E19" s="609"/>
      <c r="F19" s="609"/>
      <c r="G19" s="609"/>
      <c r="H19" s="609"/>
      <c r="I19" s="609"/>
      <c r="J19" s="609"/>
      <c r="K19" s="609"/>
      <c r="L19" s="609"/>
      <c r="M19" s="609"/>
      <c r="N19" s="609"/>
      <c r="O19" s="609"/>
      <c r="P19" s="609"/>
      <c r="Q19" s="609"/>
      <c r="R19" s="609"/>
      <c r="S19" s="609"/>
      <c r="T19" s="609"/>
      <c r="U19" s="609"/>
      <c r="V19" s="609"/>
      <c r="W19" s="609"/>
      <c r="X19" s="609"/>
      <c r="Y19" s="609"/>
      <c r="Z19" s="609"/>
      <c r="AA19" s="609"/>
      <c r="AB19" s="609"/>
      <c r="AC19" s="609"/>
      <c r="AD19" s="609"/>
      <c r="AE19" s="609"/>
      <c r="AF19" s="609"/>
      <c r="AG19" s="609"/>
    </row>
    <row r="20" spans="1:63" ht="15.75" customHeight="1">
      <c r="A20" s="609"/>
      <c r="B20" s="609"/>
      <c r="C20" s="609"/>
      <c r="D20" s="609"/>
      <c r="E20" s="609"/>
      <c r="F20" s="609"/>
      <c r="G20" s="609"/>
      <c r="H20" s="609"/>
      <c r="I20" s="609"/>
      <c r="J20" s="609"/>
      <c r="K20" s="609"/>
      <c r="L20" s="609"/>
      <c r="M20" s="609"/>
      <c r="N20" s="609"/>
      <c r="O20" s="609"/>
      <c r="P20" s="609"/>
      <c r="Q20" s="609"/>
      <c r="R20" s="609"/>
      <c r="S20" s="609"/>
      <c r="T20" s="609"/>
      <c r="U20" s="609"/>
      <c r="V20" s="609"/>
      <c r="W20" s="609"/>
      <c r="X20" s="609"/>
      <c r="Y20" s="609"/>
      <c r="Z20" s="609"/>
      <c r="AA20" s="609"/>
      <c r="AB20" s="609"/>
      <c r="AC20" s="609"/>
      <c r="AD20" s="609"/>
      <c r="AE20" s="609"/>
      <c r="AF20" s="609"/>
      <c r="AG20" s="609"/>
    </row>
    <row r="21" spans="1:63" ht="15.75" customHeight="1">
      <c r="A21" s="608" t="s">
        <v>506</v>
      </c>
      <c r="B21" s="609"/>
      <c r="C21" s="609"/>
      <c r="D21" s="609"/>
      <c r="E21" s="609"/>
      <c r="F21" s="609"/>
      <c r="G21" s="609"/>
      <c r="H21" s="609"/>
      <c r="I21" s="609"/>
      <c r="J21" s="609"/>
      <c r="K21" s="609"/>
      <c r="L21" s="609"/>
      <c r="M21" s="609"/>
      <c r="N21" s="609"/>
      <c r="O21" s="609"/>
      <c r="P21" s="609"/>
      <c r="Q21" s="609"/>
      <c r="R21" s="609"/>
      <c r="S21" s="609"/>
      <c r="T21" s="609"/>
      <c r="U21" s="609"/>
      <c r="V21" s="609"/>
      <c r="W21" s="609"/>
      <c r="X21" s="609"/>
      <c r="Y21" s="609"/>
      <c r="Z21" s="609"/>
      <c r="AA21" s="609"/>
      <c r="AB21" s="609"/>
      <c r="AC21" s="609"/>
      <c r="AD21" s="609"/>
      <c r="AE21" s="609"/>
      <c r="AF21" s="609"/>
      <c r="AG21" s="609"/>
    </row>
    <row r="22" spans="1:63" ht="15.75" customHeight="1">
      <c r="A22" s="609"/>
      <c r="B22" s="609"/>
      <c r="C22" s="609"/>
      <c r="D22" s="609"/>
      <c r="E22" s="609"/>
      <c r="F22" s="609"/>
      <c r="G22" s="609"/>
      <c r="H22" s="609"/>
      <c r="I22" s="609"/>
      <c r="J22" s="609"/>
      <c r="K22" s="609"/>
      <c r="L22" s="609"/>
      <c r="M22" s="609"/>
      <c r="N22" s="609"/>
      <c r="O22" s="609"/>
      <c r="P22" s="609"/>
      <c r="Q22" s="609"/>
      <c r="R22" s="609"/>
      <c r="S22" s="609"/>
      <c r="T22" s="609"/>
      <c r="U22" s="609"/>
      <c r="V22" s="609"/>
      <c r="W22" s="609"/>
      <c r="X22" s="609"/>
      <c r="Y22" s="609"/>
      <c r="Z22" s="609"/>
      <c r="AA22" s="609"/>
      <c r="AB22" s="609"/>
      <c r="AC22" s="609"/>
      <c r="AD22" s="609"/>
      <c r="AE22" s="609"/>
      <c r="AF22" s="609"/>
      <c r="AG22" s="609"/>
    </row>
    <row r="23" spans="1:63" ht="15.75" customHeight="1">
      <c r="A23" s="489" t="s">
        <v>0</v>
      </c>
      <c r="B23" s="489"/>
      <c r="C23" s="489"/>
      <c r="D23" s="489"/>
      <c r="E23" s="489"/>
      <c r="F23" s="489"/>
      <c r="G23" s="6"/>
      <c r="H23" s="6"/>
    </row>
    <row r="24" spans="1:63" ht="15.75" customHeight="1" thickBot="1">
      <c r="A24" s="490"/>
      <c r="B24" s="490"/>
      <c r="C24" s="490"/>
      <c r="D24" s="490"/>
      <c r="E24" s="490"/>
      <c r="F24" s="490"/>
      <c r="G24" s="6"/>
      <c r="H24" s="6"/>
    </row>
    <row r="25" spans="1:63" s="2" customFormat="1" ht="15.75" customHeight="1" thickTop="1">
      <c r="A25" s="569" t="s">
        <v>15</v>
      </c>
      <c r="B25" s="569"/>
      <c r="C25" s="569"/>
      <c r="D25" s="569"/>
      <c r="E25" s="569"/>
      <c r="F25" s="569"/>
      <c r="G25" s="569"/>
      <c r="H25" s="569"/>
      <c r="I25" s="569"/>
      <c r="J25" s="569"/>
      <c r="K25" s="569"/>
      <c r="L25" s="569"/>
      <c r="M25" s="569"/>
      <c r="N25" s="569"/>
      <c r="O25" s="569"/>
      <c r="P25" s="569"/>
      <c r="Q25" s="569"/>
      <c r="R25" s="569"/>
      <c r="S25" s="569"/>
      <c r="T25" s="569"/>
      <c r="U25" s="569"/>
      <c r="V25" s="569"/>
      <c r="W25" s="569"/>
      <c r="X25" s="569"/>
      <c r="Y25" s="569"/>
      <c r="Z25" s="569"/>
      <c r="AA25" s="569"/>
      <c r="AB25" s="569"/>
      <c r="AC25" s="569"/>
      <c r="AD25" s="569"/>
      <c r="AE25" s="569"/>
      <c r="AF25" s="569"/>
      <c r="AG25" s="569"/>
    </row>
    <row r="26" spans="1:63" s="2" customFormat="1" ht="15.75" customHeight="1">
      <c r="A26" s="569"/>
      <c r="B26" s="569"/>
      <c r="C26" s="569"/>
      <c r="D26" s="56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N26" s="620">
        <v>5.44</v>
      </c>
      <c r="AO26" s="620"/>
      <c r="AP26" s="620"/>
      <c r="AQ26" s="620"/>
    </row>
    <row r="27" spans="1:63" s="3" customFormat="1" ht="15.75" customHeight="1">
      <c r="A27" s="605" t="s">
        <v>12</v>
      </c>
      <c r="B27" s="493" t="s">
        <v>759</v>
      </c>
      <c r="C27" s="493"/>
      <c r="D27" s="493"/>
      <c r="E27" s="493"/>
      <c r="F27" s="493" t="s">
        <v>760</v>
      </c>
      <c r="G27" s="493"/>
      <c r="H27" s="493"/>
      <c r="I27" s="493"/>
      <c r="J27" s="493" t="s">
        <v>761</v>
      </c>
      <c r="K27" s="493"/>
      <c r="L27" s="493"/>
      <c r="M27" s="493"/>
      <c r="N27" s="493" t="s">
        <v>762</v>
      </c>
      <c r="O27" s="493"/>
      <c r="P27" s="493"/>
      <c r="Q27" s="493"/>
      <c r="R27" s="493" t="s">
        <v>884</v>
      </c>
      <c r="S27" s="493"/>
      <c r="T27" s="493"/>
      <c r="U27" s="493"/>
      <c r="V27" s="493" t="s">
        <v>721</v>
      </c>
      <c r="W27" s="493"/>
      <c r="X27" s="493"/>
      <c r="Y27" s="493"/>
      <c r="Z27" s="493" t="s">
        <v>707</v>
      </c>
      <c r="AA27" s="493"/>
      <c r="AB27" s="493"/>
      <c r="AC27" s="493"/>
      <c r="AD27" s="493" t="s">
        <v>709</v>
      </c>
      <c r="AE27" s="493"/>
      <c r="AF27" s="493"/>
      <c r="AG27" s="493"/>
      <c r="AM27" s="622" t="s">
        <v>889</v>
      </c>
      <c r="AN27" s="623" t="s">
        <v>895</v>
      </c>
      <c r="AO27" s="623"/>
      <c r="AP27" s="623"/>
      <c r="AQ27" s="623"/>
      <c r="AR27" s="623" t="s">
        <v>703</v>
      </c>
      <c r="AS27" s="623"/>
      <c r="AT27" s="623"/>
      <c r="AU27" s="623"/>
      <c r="AV27" s="623" t="s">
        <v>890</v>
      </c>
      <c r="AW27" s="623"/>
      <c r="AX27" s="623"/>
      <c r="AY27" s="623"/>
      <c r="AZ27" s="623" t="s">
        <v>891</v>
      </c>
      <c r="BA27" s="623"/>
      <c r="BB27" s="623"/>
      <c r="BC27" s="623"/>
      <c r="BD27" s="623" t="s">
        <v>892</v>
      </c>
      <c r="BE27" s="623"/>
      <c r="BF27" s="623"/>
      <c r="BG27" s="623"/>
      <c r="BH27" s="623" t="s">
        <v>893</v>
      </c>
      <c r="BI27" s="623"/>
      <c r="BJ27" s="623"/>
      <c r="BK27" s="623"/>
    </row>
    <row r="28" spans="1:63" s="3" customFormat="1" ht="15.75" customHeight="1">
      <c r="A28" s="606"/>
      <c r="B28" s="557">
        <v>0.439</v>
      </c>
      <c r="C28" s="558"/>
      <c r="D28" s="558"/>
      <c r="E28" s="559"/>
      <c r="F28" s="563"/>
      <c r="G28" s="564"/>
      <c r="H28" s="564"/>
      <c r="I28" s="565"/>
      <c r="J28" s="563"/>
      <c r="K28" s="564"/>
      <c r="L28" s="564"/>
      <c r="M28" s="565"/>
      <c r="N28" s="563"/>
      <c r="O28" s="564"/>
      <c r="P28" s="564"/>
      <c r="Q28" s="565"/>
      <c r="R28" s="563"/>
      <c r="S28" s="564"/>
      <c r="T28" s="564"/>
      <c r="U28" s="565"/>
      <c r="V28" s="563" t="s">
        <v>11</v>
      </c>
      <c r="W28" s="564"/>
      <c r="X28" s="564"/>
      <c r="Y28" s="565"/>
      <c r="Z28" s="592">
        <v>0.27800000000000002</v>
      </c>
      <c r="AA28" s="593"/>
      <c r="AB28" s="593"/>
      <c r="AC28" s="594"/>
      <c r="AD28" s="598">
        <v>0.43</v>
      </c>
      <c r="AE28" s="599"/>
      <c r="AF28" s="599"/>
      <c r="AG28" s="600"/>
      <c r="AH28" s="366" t="s">
        <v>552</v>
      </c>
      <c r="AI28" s="367"/>
      <c r="AJ28" s="367"/>
      <c r="AK28" s="367"/>
      <c r="AM28" s="622"/>
      <c r="AN28" s="623">
        <v>27.8</v>
      </c>
      <c r="AO28" s="623"/>
      <c r="AP28" s="623"/>
      <c r="AQ28" s="623"/>
      <c r="AR28" s="624">
        <f>AN28+$AN$26</f>
        <v>33.24</v>
      </c>
      <c r="AS28" s="624"/>
      <c r="AT28" s="624"/>
      <c r="AU28" s="624"/>
      <c r="AV28" s="624">
        <f>AR28+$AN$26</f>
        <v>38.68</v>
      </c>
      <c r="AW28" s="624"/>
      <c r="AX28" s="624"/>
      <c r="AY28" s="624"/>
      <c r="AZ28" s="624">
        <f>AV28+$AN$26</f>
        <v>44.12</v>
      </c>
      <c r="BA28" s="624"/>
      <c r="BB28" s="624"/>
      <c r="BC28" s="624"/>
      <c r="BD28" s="624">
        <f>AZ28+$AN$26</f>
        <v>49.559999999999995</v>
      </c>
      <c r="BE28" s="624"/>
      <c r="BF28" s="624"/>
      <c r="BG28" s="624"/>
      <c r="BH28" s="623" t="s">
        <v>894</v>
      </c>
      <c r="BI28" s="623"/>
      <c r="BJ28" s="623"/>
      <c r="BK28" s="623"/>
    </row>
    <row r="29" spans="1:63" s="2" customFormat="1" ht="15.75" customHeight="1">
      <c r="A29" s="607"/>
      <c r="B29" s="560"/>
      <c r="C29" s="561"/>
      <c r="D29" s="561"/>
      <c r="E29" s="562"/>
      <c r="F29" s="566"/>
      <c r="G29" s="567"/>
      <c r="H29" s="567"/>
      <c r="I29" s="568"/>
      <c r="J29" s="566"/>
      <c r="K29" s="567"/>
      <c r="L29" s="567"/>
      <c r="M29" s="568"/>
      <c r="N29" s="566"/>
      <c r="O29" s="567"/>
      <c r="P29" s="567"/>
      <c r="Q29" s="568"/>
      <c r="R29" s="566"/>
      <c r="S29" s="567"/>
      <c r="T29" s="567"/>
      <c r="U29" s="568"/>
      <c r="V29" s="566"/>
      <c r="W29" s="567"/>
      <c r="X29" s="567"/>
      <c r="Y29" s="568"/>
      <c r="Z29" s="595"/>
      <c r="AA29" s="596"/>
      <c r="AB29" s="596"/>
      <c r="AC29" s="597"/>
      <c r="AD29" s="601"/>
      <c r="AE29" s="602"/>
      <c r="AF29" s="602"/>
      <c r="AG29" s="603"/>
      <c r="AH29" s="366"/>
      <c r="AI29" s="367"/>
      <c r="AJ29" s="367"/>
      <c r="AK29" s="367"/>
      <c r="AM29" s="622"/>
      <c r="AN29" s="623"/>
      <c r="AO29" s="623"/>
      <c r="AP29" s="623"/>
      <c r="AQ29" s="623"/>
      <c r="AR29" s="624"/>
      <c r="AS29" s="624"/>
      <c r="AT29" s="624"/>
      <c r="AU29" s="624"/>
      <c r="AV29" s="624"/>
      <c r="AW29" s="624"/>
      <c r="AX29" s="624"/>
      <c r="AY29" s="624"/>
      <c r="AZ29" s="624"/>
      <c r="BA29" s="624"/>
      <c r="BB29" s="624"/>
      <c r="BC29" s="624"/>
      <c r="BD29" s="624"/>
      <c r="BE29" s="624"/>
      <c r="BF29" s="624"/>
      <c r="BG29" s="624"/>
      <c r="BH29" s="623"/>
      <c r="BI29" s="623"/>
      <c r="BJ29" s="623"/>
      <c r="BK29" s="623"/>
    </row>
    <row r="30" spans="1:63" s="3" customFormat="1" ht="15.75" customHeight="1">
      <c r="A30" s="590" t="s">
        <v>10</v>
      </c>
      <c r="B30" s="590"/>
      <c r="C30" s="590"/>
      <c r="D30" s="590"/>
      <c r="E30" s="590"/>
      <c r="F30" s="590"/>
      <c r="G30" s="590"/>
      <c r="H30" s="590"/>
      <c r="I30" s="590"/>
      <c r="J30" s="590"/>
      <c r="K30" s="590"/>
      <c r="L30" s="590"/>
      <c r="M30" s="590"/>
      <c r="N30" s="590"/>
      <c r="O30" s="590"/>
      <c r="P30" s="590"/>
      <c r="Q30" s="590"/>
      <c r="R30" s="590"/>
      <c r="S30" s="590"/>
      <c r="T30" s="590"/>
      <c r="U30" s="590"/>
      <c r="V30" s="590"/>
      <c r="W30" s="590"/>
      <c r="X30" s="590"/>
      <c r="Y30" s="590"/>
      <c r="Z30" s="590"/>
      <c r="AA30" s="590"/>
      <c r="AB30" s="590"/>
      <c r="AC30" s="590"/>
      <c r="AD30" s="590"/>
      <c r="AE30" s="590"/>
      <c r="AF30" s="590"/>
      <c r="AG30" s="590"/>
      <c r="BH30" s="621">
        <f>BD28+AN26</f>
        <v>54.999999999999993</v>
      </c>
      <c r="BI30" s="621"/>
      <c r="BJ30" s="621"/>
      <c r="BK30" s="621"/>
    </row>
    <row r="31" spans="1:63" s="3" customFormat="1" ht="15.75" customHeight="1">
      <c r="A31" s="591"/>
      <c r="B31" s="591"/>
      <c r="C31" s="591"/>
      <c r="D31" s="591"/>
      <c r="E31" s="591"/>
      <c r="F31" s="591"/>
      <c r="G31" s="591"/>
      <c r="H31" s="591"/>
      <c r="I31" s="591"/>
      <c r="J31" s="591"/>
      <c r="K31" s="591"/>
      <c r="L31" s="591"/>
      <c r="M31" s="591"/>
      <c r="N31" s="591"/>
      <c r="O31" s="591"/>
      <c r="P31" s="591"/>
      <c r="Q31" s="591"/>
      <c r="R31" s="591"/>
      <c r="S31" s="591"/>
      <c r="T31" s="591"/>
      <c r="U31" s="591"/>
      <c r="V31" s="591"/>
      <c r="W31" s="591"/>
      <c r="X31" s="591"/>
      <c r="Y31" s="591"/>
      <c r="Z31" s="591"/>
      <c r="AA31" s="591"/>
      <c r="AB31" s="591"/>
      <c r="AC31" s="591"/>
      <c r="AD31" s="591"/>
      <c r="AE31" s="591"/>
      <c r="AF31" s="591"/>
      <c r="AG31" s="591"/>
    </row>
    <row r="32" spans="1:63" ht="15.75" customHeight="1">
      <c r="A32" s="554" t="s">
        <v>763</v>
      </c>
      <c r="B32" s="554"/>
      <c r="C32" s="554"/>
      <c r="D32" s="554"/>
      <c r="E32" s="554"/>
      <c r="F32" s="554"/>
      <c r="G32" s="554"/>
      <c r="H32" s="554"/>
      <c r="I32" s="554"/>
      <c r="J32" s="554"/>
      <c r="K32" s="554"/>
      <c r="L32" s="554"/>
      <c r="M32" s="554"/>
      <c r="N32" s="554"/>
      <c r="O32" s="554"/>
      <c r="P32" s="554"/>
      <c r="Q32" s="554"/>
      <c r="R32" s="554"/>
      <c r="S32" s="554"/>
      <c r="T32" s="554"/>
      <c r="U32" s="554"/>
      <c r="V32" s="554"/>
      <c r="W32" s="554"/>
      <c r="X32" s="554"/>
      <c r="Y32" s="554"/>
      <c r="Z32" s="554"/>
      <c r="AA32" s="554"/>
      <c r="AB32" s="554"/>
      <c r="AC32" s="554"/>
      <c r="AD32" s="554"/>
      <c r="AE32" s="554"/>
      <c r="AF32" s="554"/>
      <c r="AG32" s="554"/>
    </row>
    <row r="33" spans="1:34" ht="15.75" customHeight="1">
      <c r="A33" s="555"/>
      <c r="B33" s="555"/>
      <c r="C33" s="555"/>
      <c r="D33" s="555"/>
      <c r="E33" s="555"/>
      <c r="F33" s="555"/>
      <c r="G33" s="555"/>
      <c r="H33" s="555"/>
      <c r="I33" s="555"/>
      <c r="J33" s="555"/>
      <c r="K33" s="555"/>
      <c r="L33" s="555"/>
      <c r="M33" s="555"/>
      <c r="N33" s="555"/>
      <c r="O33" s="555"/>
      <c r="P33" s="555"/>
      <c r="Q33" s="555"/>
      <c r="R33" s="555"/>
      <c r="S33" s="555"/>
      <c r="T33" s="555"/>
      <c r="U33" s="555"/>
      <c r="V33" s="555"/>
      <c r="W33" s="555"/>
      <c r="X33" s="555"/>
      <c r="Y33" s="555"/>
      <c r="Z33" s="555"/>
      <c r="AA33" s="555"/>
      <c r="AB33" s="555"/>
      <c r="AC33" s="555"/>
      <c r="AD33" s="555"/>
      <c r="AE33" s="555"/>
      <c r="AF33" s="555"/>
      <c r="AG33" s="555"/>
    </row>
    <row r="34" spans="1:34" s="3" customFormat="1" ht="16.5" customHeight="1">
      <c r="A34" s="536" t="s">
        <v>9</v>
      </c>
      <c r="B34" s="537"/>
      <c r="C34" s="537"/>
      <c r="D34" s="537"/>
      <c r="E34" s="537"/>
      <c r="F34" s="537"/>
      <c r="G34" s="537"/>
      <c r="H34" s="537"/>
      <c r="I34" s="537"/>
      <c r="J34" s="537"/>
      <c r="K34" s="537"/>
      <c r="L34" s="537"/>
      <c r="M34" s="537"/>
      <c r="N34" s="537"/>
      <c r="O34" s="537"/>
      <c r="P34" s="537"/>
      <c r="Q34" s="537"/>
      <c r="R34" s="537"/>
      <c r="S34" s="537"/>
      <c r="T34" s="537"/>
      <c r="U34" s="538"/>
      <c r="V34" s="539" t="s">
        <v>713</v>
      </c>
      <c r="W34" s="537"/>
      <c r="X34" s="537"/>
      <c r="Y34" s="538"/>
      <c r="Z34" s="539" t="s">
        <v>706</v>
      </c>
      <c r="AA34" s="537"/>
      <c r="AB34" s="537"/>
      <c r="AC34" s="538"/>
      <c r="AD34" s="539" t="s">
        <v>8</v>
      </c>
      <c r="AE34" s="537"/>
      <c r="AF34" s="537"/>
      <c r="AG34" s="549"/>
    </row>
    <row r="35" spans="1:34" ht="16.5" customHeight="1">
      <c r="A35" s="546" t="s">
        <v>439</v>
      </c>
      <c r="B35" s="547"/>
      <c r="C35" s="547"/>
      <c r="D35" s="547"/>
      <c r="E35" s="547"/>
      <c r="F35" s="547"/>
      <c r="G35" s="547"/>
      <c r="H35" s="547"/>
      <c r="I35" s="547"/>
      <c r="J35" s="547"/>
      <c r="K35" s="547"/>
      <c r="L35" s="547"/>
      <c r="M35" s="547"/>
      <c r="N35" s="547"/>
      <c r="O35" s="547"/>
      <c r="P35" s="547"/>
      <c r="Q35" s="547"/>
      <c r="R35" s="547"/>
      <c r="S35" s="547"/>
      <c r="T35" s="547"/>
      <c r="U35" s="548"/>
      <c r="V35" s="577" t="s">
        <v>220</v>
      </c>
      <c r="W35" s="578"/>
      <c r="X35" s="578"/>
      <c r="Y35" s="579"/>
      <c r="Z35" s="577" t="s">
        <v>630</v>
      </c>
      <c r="AA35" s="578"/>
      <c r="AB35" s="578"/>
      <c r="AC35" s="579"/>
      <c r="AD35" s="583" t="s">
        <v>623</v>
      </c>
      <c r="AE35" s="584"/>
      <c r="AF35" s="584"/>
      <c r="AG35" s="585"/>
      <c r="AH35" s="366" t="s">
        <v>552</v>
      </c>
    </row>
    <row r="36" spans="1:34" ht="15.75" customHeight="1">
      <c r="A36" s="511"/>
      <c r="B36" s="487"/>
      <c r="C36" s="487"/>
      <c r="D36" s="487"/>
      <c r="E36" s="487"/>
      <c r="F36" s="487"/>
      <c r="G36" s="487"/>
      <c r="H36" s="487"/>
      <c r="I36" s="487"/>
      <c r="J36" s="487"/>
      <c r="K36" s="487"/>
      <c r="L36" s="487"/>
      <c r="M36" s="487"/>
      <c r="N36" s="487"/>
      <c r="O36" s="487"/>
      <c r="P36" s="487"/>
      <c r="Q36" s="487"/>
      <c r="R36" s="487"/>
      <c r="S36" s="487"/>
      <c r="T36" s="487"/>
      <c r="U36" s="488"/>
      <c r="V36" s="496"/>
      <c r="W36" s="497"/>
      <c r="X36" s="497"/>
      <c r="Y36" s="498"/>
      <c r="Z36" s="496"/>
      <c r="AA36" s="497"/>
      <c r="AB36" s="497"/>
      <c r="AC36" s="498"/>
      <c r="AD36" s="571"/>
      <c r="AE36" s="572"/>
      <c r="AF36" s="572"/>
      <c r="AG36" s="586"/>
    </row>
    <row r="37" spans="1:34" ht="15.75" customHeight="1">
      <c r="A37" s="511"/>
      <c r="B37" s="487"/>
      <c r="C37" s="487"/>
      <c r="D37" s="487"/>
      <c r="E37" s="487"/>
      <c r="F37" s="487"/>
      <c r="G37" s="487"/>
      <c r="H37" s="487"/>
      <c r="I37" s="487"/>
      <c r="J37" s="487"/>
      <c r="K37" s="487"/>
      <c r="L37" s="487"/>
      <c r="M37" s="487"/>
      <c r="N37" s="487"/>
      <c r="O37" s="487"/>
      <c r="P37" s="487"/>
      <c r="Q37" s="487"/>
      <c r="R37" s="487"/>
      <c r="S37" s="487"/>
      <c r="T37" s="487"/>
      <c r="U37" s="488"/>
      <c r="V37" s="496"/>
      <c r="W37" s="497"/>
      <c r="X37" s="497"/>
      <c r="Y37" s="498"/>
      <c r="Z37" s="496"/>
      <c r="AA37" s="497"/>
      <c r="AB37" s="497"/>
      <c r="AC37" s="498"/>
      <c r="AD37" s="571"/>
      <c r="AE37" s="572"/>
      <c r="AF37" s="572"/>
      <c r="AG37" s="586"/>
    </row>
    <row r="38" spans="1:34" ht="15.75" customHeight="1">
      <c r="A38" s="511"/>
      <c r="B38" s="487"/>
      <c r="C38" s="487"/>
      <c r="D38" s="487"/>
      <c r="E38" s="487"/>
      <c r="F38" s="487"/>
      <c r="G38" s="487"/>
      <c r="H38" s="487"/>
      <c r="I38" s="487"/>
      <c r="J38" s="487"/>
      <c r="K38" s="487"/>
      <c r="L38" s="487"/>
      <c r="M38" s="487"/>
      <c r="N38" s="487"/>
      <c r="O38" s="487"/>
      <c r="P38" s="487"/>
      <c r="Q38" s="487"/>
      <c r="R38" s="487"/>
      <c r="S38" s="487"/>
      <c r="T38" s="487"/>
      <c r="U38" s="488"/>
      <c r="V38" s="496"/>
      <c r="W38" s="497"/>
      <c r="X38" s="497"/>
      <c r="Y38" s="498"/>
      <c r="Z38" s="496"/>
      <c r="AA38" s="497"/>
      <c r="AB38" s="497"/>
      <c r="AC38" s="498"/>
      <c r="AD38" s="571"/>
      <c r="AE38" s="572"/>
      <c r="AF38" s="572"/>
      <c r="AG38" s="586"/>
    </row>
    <row r="39" spans="1:34" ht="15.75" customHeight="1">
      <c r="A39" s="511"/>
      <c r="B39" s="487"/>
      <c r="C39" s="487"/>
      <c r="D39" s="487"/>
      <c r="E39" s="487"/>
      <c r="F39" s="487"/>
      <c r="G39" s="487"/>
      <c r="H39" s="487"/>
      <c r="I39" s="487"/>
      <c r="J39" s="487"/>
      <c r="K39" s="487"/>
      <c r="L39" s="487"/>
      <c r="M39" s="487"/>
      <c r="N39" s="487"/>
      <c r="O39" s="487"/>
      <c r="P39" s="487"/>
      <c r="Q39" s="487"/>
      <c r="R39" s="487"/>
      <c r="S39" s="487"/>
      <c r="T39" s="487"/>
      <c r="U39" s="488"/>
      <c r="V39" s="496"/>
      <c r="W39" s="497"/>
      <c r="X39" s="497"/>
      <c r="Y39" s="498"/>
      <c r="Z39" s="496"/>
      <c r="AA39" s="497"/>
      <c r="AB39" s="497"/>
      <c r="AC39" s="498"/>
      <c r="AD39" s="571"/>
      <c r="AE39" s="572"/>
      <c r="AF39" s="572"/>
      <c r="AG39" s="586"/>
    </row>
    <row r="40" spans="1:34" ht="15.75" customHeight="1">
      <c r="A40" s="511"/>
      <c r="B40" s="487"/>
      <c r="C40" s="487"/>
      <c r="D40" s="487"/>
      <c r="E40" s="487"/>
      <c r="F40" s="487"/>
      <c r="G40" s="487"/>
      <c r="H40" s="487"/>
      <c r="I40" s="487"/>
      <c r="J40" s="487"/>
      <c r="K40" s="487"/>
      <c r="L40" s="487"/>
      <c r="M40" s="487"/>
      <c r="N40" s="487"/>
      <c r="O40" s="487"/>
      <c r="P40" s="487"/>
      <c r="Q40" s="487"/>
      <c r="R40" s="487"/>
      <c r="S40" s="487"/>
      <c r="T40" s="487"/>
      <c r="U40" s="488"/>
      <c r="V40" s="496"/>
      <c r="W40" s="497"/>
      <c r="X40" s="497"/>
      <c r="Y40" s="498"/>
      <c r="Z40" s="496"/>
      <c r="AA40" s="497"/>
      <c r="AB40" s="497"/>
      <c r="AC40" s="498"/>
      <c r="AD40" s="571"/>
      <c r="AE40" s="572"/>
      <c r="AF40" s="572"/>
      <c r="AG40" s="586"/>
    </row>
    <row r="41" spans="1:34" ht="15.75" customHeight="1">
      <c r="A41" s="511"/>
      <c r="B41" s="487"/>
      <c r="C41" s="487"/>
      <c r="D41" s="487"/>
      <c r="E41" s="487"/>
      <c r="F41" s="487"/>
      <c r="G41" s="487"/>
      <c r="H41" s="487"/>
      <c r="I41" s="487"/>
      <c r="J41" s="487"/>
      <c r="K41" s="487"/>
      <c r="L41" s="487"/>
      <c r="M41" s="487"/>
      <c r="N41" s="487"/>
      <c r="O41" s="487"/>
      <c r="P41" s="487"/>
      <c r="Q41" s="487"/>
      <c r="R41" s="487"/>
      <c r="S41" s="487"/>
      <c r="T41" s="487"/>
      <c r="U41" s="488"/>
      <c r="V41" s="496"/>
      <c r="W41" s="497"/>
      <c r="X41" s="497"/>
      <c r="Y41" s="498"/>
      <c r="Z41" s="496"/>
      <c r="AA41" s="497"/>
      <c r="AB41" s="497"/>
      <c r="AC41" s="498"/>
      <c r="AD41" s="571"/>
      <c r="AE41" s="572"/>
      <c r="AF41" s="572"/>
      <c r="AG41" s="586"/>
    </row>
    <row r="42" spans="1:34" ht="15.75" customHeight="1">
      <c r="A42" s="511"/>
      <c r="B42" s="487"/>
      <c r="C42" s="487"/>
      <c r="D42" s="487"/>
      <c r="E42" s="487"/>
      <c r="F42" s="487"/>
      <c r="G42" s="487"/>
      <c r="H42" s="487"/>
      <c r="I42" s="487"/>
      <c r="J42" s="487"/>
      <c r="K42" s="487"/>
      <c r="L42" s="487"/>
      <c r="M42" s="487"/>
      <c r="N42" s="487"/>
      <c r="O42" s="487"/>
      <c r="P42" s="487"/>
      <c r="Q42" s="487"/>
      <c r="R42" s="487"/>
      <c r="S42" s="487"/>
      <c r="T42" s="487"/>
      <c r="U42" s="488"/>
      <c r="V42" s="496"/>
      <c r="W42" s="497"/>
      <c r="X42" s="497"/>
      <c r="Y42" s="498"/>
      <c r="Z42" s="496"/>
      <c r="AA42" s="497"/>
      <c r="AB42" s="497"/>
      <c r="AC42" s="498"/>
      <c r="AD42" s="571"/>
      <c r="AE42" s="572"/>
      <c r="AF42" s="572"/>
      <c r="AG42" s="586"/>
    </row>
    <row r="43" spans="1:34" ht="15.75" customHeight="1">
      <c r="A43" s="512"/>
      <c r="B43" s="513"/>
      <c r="C43" s="513"/>
      <c r="D43" s="513"/>
      <c r="E43" s="513"/>
      <c r="F43" s="513"/>
      <c r="G43" s="513"/>
      <c r="H43" s="513"/>
      <c r="I43" s="513"/>
      <c r="J43" s="513"/>
      <c r="K43" s="513"/>
      <c r="L43" s="513"/>
      <c r="M43" s="513"/>
      <c r="N43" s="513"/>
      <c r="O43" s="513"/>
      <c r="P43" s="513"/>
      <c r="Q43" s="513"/>
      <c r="R43" s="513"/>
      <c r="S43" s="513"/>
      <c r="T43" s="513"/>
      <c r="U43" s="514"/>
      <c r="V43" s="580"/>
      <c r="W43" s="581"/>
      <c r="X43" s="581"/>
      <c r="Y43" s="582"/>
      <c r="Z43" s="580"/>
      <c r="AA43" s="581"/>
      <c r="AB43" s="581"/>
      <c r="AC43" s="582"/>
      <c r="AD43" s="587"/>
      <c r="AE43" s="588"/>
      <c r="AF43" s="588"/>
      <c r="AG43" s="589"/>
    </row>
    <row r="44" spans="1:34" ht="15.75" customHeight="1">
      <c r="A44" s="496" t="s">
        <v>221</v>
      </c>
      <c r="B44" s="497"/>
      <c r="C44" s="497"/>
      <c r="D44" s="497"/>
      <c r="E44" s="497"/>
      <c r="F44" s="497"/>
      <c r="G44" s="497"/>
      <c r="H44" s="497"/>
      <c r="I44" s="497"/>
      <c r="J44" s="497"/>
      <c r="K44" s="497"/>
      <c r="L44" s="497"/>
      <c r="M44" s="497"/>
      <c r="N44" s="497"/>
      <c r="O44" s="497"/>
      <c r="P44" s="497"/>
      <c r="Q44" s="497"/>
      <c r="R44" s="497"/>
      <c r="S44" s="497"/>
      <c r="T44" s="497"/>
      <c r="U44" s="498"/>
      <c r="V44" s="496" t="s">
        <v>220</v>
      </c>
      <c r="W44" s="497"/>
      <c r="X44" s="497"/>
      <c r="Y44" s="498"/>
      <c r="Z44" s="496" t="s">
        <v>630</v>
      </c>
      <c r="AA44" s="497"/>
      <c r="AB44" s="497"/>
      <c r="AC44" s="498"/>
      <c r="AD44" s="571" t="s">
        <v>623</v>
      </c>
      <c r="AE44" s="572"/>
      <c r="AF44" s="572"/>
      <c r="AG44" s="573"/>
      <c r="AH44" s="366" t="s">
        <v>552</v>
      </c>
    </row>
    <row r="45" spans="1:34" ht="15.75" customHeight="1">
      <c r="A45" s="474"/>
      <c r="B45" s="475"/>
      <c r="C45" s="475"/>
      <c r="D45" s="475"/>
      <c r="E45" s="475"/>
      <c r="F45" s="475"/>
      <c r="G45" s="475"/>
      <c r="H45" s="475"/>
      <c r="I45" s="475"/>
      <c r="J45" s="475"/>
      <c r="K45" s="475"/>
      <c r="L45" s="475"/>
      <c r="M45" s="475"/>
      <c r="N45" s="475"/>
      <c r="O45" s="475"/>
      <c r="P45" s="475"/>
      <c r="Q45" s="475"/>
      <c r="R45" s="475"/>
      <c r="S45" s="475"/>
      <c r="T45" s="475"/>
      <c r="U45" s="476"/>
      <c r="V45" s="474"/>
      <c r="W45" s="475"/>
      <c r="X45" s="475"/>
      <c r="Y45" s="476"/>
      <c r="Z45" s="474"/>
      <c r="AA45" s="475"/>
      <c r="AB45" s="475"/>
      <c r="AC45" s="476"/>
      <c r="AD45" s="574"/>
      <c r="AE45" s="575"/>
      <c r="AF45" s="575"/>
      <c r="AG45" s="576"/>
    </row>
    <row r="46" spans="1:34" ht="15.75" customHeight="1">
      <c r="A46" s="577" t="s">
        <v>438</v>
      </c>
      <c r="B46" s="578"/>
      <c r="C46" s="578"/>
      <c r="D46" s="578"/>
      <c r="E46" s="578"/>
      <c r="F46" s="578"/>
      <c r="G46" s="578"/>
      <c r="H46" s="578"/>
      <c r="I46" s="578"/>
      <c r="J46" s="578"/>
      <c r="K46" s="578"/>
      <c r="L46" s="578"/>
      <c r="M46" s="578"/>
      <c r="N46" s="578"/>
      <c r="O46" s="578"/>
      <c r="P46" s="578"/>
      <c r="Q46" s="578"/>
      <c r="R46" s="578"/>
      <c r="S46" s="578"/>
      <c r="T46" s="578"/>
      <c r="U46" s="579"/>
      <c r="V46" s="577" t="s">
        <v>764</v>
      </c>
      <c r="W46" s="578"/>
      <c r="X46" s="578"/>
      <c r="Y46" s="579"/>
      <c r="Z46" s="577" t="s">
        <v>630</v>
      </c>
      <c r="AA46" s="578"/>
      <c r="AB46" s="578"/>
      <c r="AC46" s="579"/>
      <c r="AD46" s="571" t="s">
        <v>623</v>
      </c>
      <c r="AE46" s="572"/>
      <c r="AF46" s="572"/>
      <c r="AG46" s="573"/>
      <c r="AH46" s="366" t="s">
        <v>552</v>
      </c>
    </row>
    <row r="47" spans="1:34" ht="15.75" customHeight="1">
      <c r="A47" s="474"/>
      <c r="B47" s="475"/>
      <c r="C47" s="475"/>
      <c r="D47" s="475"/>
      <c r="E47" s="475"/>
      <c r="F47" s="475"/>
      <c r="G47" s="475"/>
      <c r="H47" s="475"/>
      <c r="I47" s="475"/>
      <c r="J47" s="475"/>
      <c r="K47" s="475"/>
      <c r="L47" s="475"/>
      <c r="M47" s="475"/>
      <c r="N47" s="475"/>
      <c r="O47" s="475"/>
      <c r="P47" s="475"/>
      <c r="Q47" s="475"/>
      <c r="R47" s="475"/>
      <c r="S47" s="475"/>
      <c r="T47" s="475"/>
      <c r="U47" s="476"/>
      <c r="V47" s="474"/>
      <c r="W47" s="475"/>
      <c r="X47" s="475"/>
      <c r="Y47" s="476"/>
      <c r="Z47" s="474"/>
      <c r="AA47" s="475"/>
      <c r="AB47" s="475"/>
      <c r="AC47" s="476"/>
      <c r="AD47" s="574"/>
      <c r="AE47" s="575"/>
      <c r="AF47" s="575"/>
      <c r="AG47" s="576"/>
    </row>
    <row r="48" spans="1:34" ht="15.75" customHeight="1">
      <c r="A48" s="489" t="s">
        <v>3</v>
      </c>
      <c r="B48" s="489"/>
      <c r="C48" s="489"/>
      <c r="D48" s="489"/>
      <c r="E48" s="489"/>
      <c r="F48" s="489"/>
      <c r="G48" s="5"/>
      <c r="H48" s="5"/>
      <c r="I48" s="5"/>
      <c r="J48" s="5"/>
      <c r="K48" s="5"/>
      <c r="L48" s="5"/>
      <c r="M48" s="5"/>
      <c r="N48" s="5"/>
      <c r="O48" s="5"/>
      <c r="P48" s="5"/>
      <c r="Q48" s="5"/>
      <c r="R48" s="30"/>
      <c r="S48" s="30"/>
      <c r="T48" s="30"/>
      <c r="U48" s="30"/>
      <c r="V48" s="30"/>
      <c r="W48" s="30"/>
      <c r="X48" s="30"/>
      <c r="Y48" s="30"/>
      <c r="Z48" s="4"/>
      <c r="AA48" s="4"/>
    </row>
    <row r="49" spans="1:53" ht="15.75" customHeight="1" thickBot="1">
      <c r="A49" s="490"/>
      <c r="B49" s="490"/>
      <c r="C49" s="490"/>
      <c r="D49" s="490"/>
      <c r="E49" s="490"/>
      <c r="F49" s="490"/>
    </row>
    <row r="50" spans="1:53" ht="15.75" customHeight="1" thickTop="1">
      <c r="A50" s="569" t="s">
        <v>162</v>
      </c>
      <c r="B50" s="570"/>
      <c r="C50" s="570"/>
      <c r="D50" s="570"/>
      <c r="E50" s="570"/>
      <c r="F50" s="570"/>
      <c r="G50" s="570"/>
      <c r="H50" s="570"/>
      <c r="I50" s="570"/>
      <c r="J50" s="570"/>
      <c r="K50" s="570"/>
      <c r="L50" s="570"/>
      <c r="M50" s="570"/>
      <c r="N50" s="570"/>
      <c r="O50" s="570"/>
      <c r="P50" s="570"/>
      <c r="Q50" s="570"/>
      <c r="R50" s="570"/>
      <c r="S50" s="570"/>
      <c r="T50" s="570"/>
      <c r="U50" s="570"/>
      <c r="V50" s="570"/>
      <c r="W50" s="570"/>
      <c r="X50" s="570"/>
      <c r="Y50" s="570"/>
      <c r="Z50" s="570"/>
      <c r="AA50" s="570"/>
      <c r="AB50" s="570"/>
      <c r="AC50" s="570"/>
      <c r="AD50" s="570"/>
      <c r="AE50" s="570"/>
      <c r="AF50" s="570"/>
      <c r="AG50" s="570"/>
    </row>
    <row r="51" spans="1:53" ht="15.75" customHeight="1">
      <c r="A51" s="569"/>
      <c r="B51" s="570"/>
      <c r="C51" s="570"/>
      <c r="D51" s="570"/>
      <c r="E51" s="570"/>
      <c r="F51" s="570"/>
      <c r="G51" s="570"/>
      <c r="H51" s="570"/>
      <c r="I51" s="570"/>
      <c r="J51" s="570"/>
      <c r="K51" s="570"/>
      <c r="L51" s="570"/>
      <c r="M51" s="570"/>
      <c r="N51" s="570"/>
      <c r="O51" s="570"/>
      <c r="P51" s="570"/>
      <c r="Q51" s="570"/>
      <c r="R51" s="570"/>
      <c r="S51" s="570"/>
      <c r="T51" s="570"/>
      <c r="U51" s="570"/>
      <c r="V51" s="570"/>
      <c r="W51" s="570"/>
      <c r="X51" s="570"/>
      <c r="Y51" s="570"/>
      <c r="Z51" s="570"/>
      <c r="AA51" s="570"/>
      <c r="AB51" s="570"/>
      <c r="AC51" s="570"/>
      <c r="AD51" s="570"/>
      <c r="AE51" s="570"/>
      <c r="AF51" s="570"/>
      <c r="AG51" s="570"/>
    </row>
    <row r="52" spans="1:53" s="3" customFormat="1" ht="15.75" customHeight="1">
      <c r="A52" s="493" t="s">
        <v>704</v>
      </c>
      <c r="B52" s="493"/>
      <c r="C52" s="493"/>
      <c r="D52" s="493"/>
      <c r="E52" s="493"/>
      <c r="F52" s="493"/>
      <c r="G52" s="493" t="s">
        <v>706</v>
      </c>
      <c r="H52" s="493"/>
      <c r="I52" s="493"/>
      <c r="J52" s="493"/>
      <c r="K52" s="493"/>
      <c r="L52" s="493"/>
      <c r="M52" s="493" t="s">
        <v>8</v>
      </c>
      <c r="N52" s="493"/>
      <c r="O52" s="493"/>
      <c r="P52" s="493"/>
      <c r="Q52" s="493"/>
      <c r="R52" s="493"/>
      <c r="S52" s="493" t="s">
        <v>708</v>
      </c>
      <c r="T52" s="493"/>
      <c r="U52" s="493"/>
      <c r="V52" s="493"/>
      <c r="W52" s="493"/>
      <c r="X52" s="493"/>
      <c r="Y52" s="493" t="s">
        <v>710</v>
      </c>
      <c r="Z52" s="493"/>
      <c r="AA52" s="493"/>
      <c r="AB52" s="493"/>
      <c r="AC52" s="493"/>
      <c r="AD52" s="493"/>
    </row>
    <row r="53" spans="1:53" s="3" customFormat="1" ht="15.75" customHeight="1">
      <c r="A53" s="493"/>
      <c r="B53" s="493"/>
      <c r="C53" s="493"/>
      <c r="D53" s="493"/>
      <c r="E53" s="493"/>
      <c r="F53" s="493"/>
      <c r="G53" s="493"/>
      <c r="H53" s="493"/>
      <c r="I53" s="493"/>
      <c r="J53" s="493"/>
      <c r="K53" s="493"/>
      <c r="L53" s="493"/>
      <c r="M53" s="493"/>
      <c r="N53" s="493"/>
      <c r="O53" s="493"/>
      <c r="P53" s="493"/>
      <c r="Q53" s="493"/>
      <c r="R53" s="493"/>
      <c r="S53" s="493"/>
      <c r="T53" s="493"/>
      <c r="U53" s="493"/>
      <c r="V53" s="493"/>
      <c r="W53" s="493"/>
      <c r="X53" s="493"/>
      <c r="Y53" s="493"/>
      <c r="Z53" s="493"/>
      <c r="AA53" s="493"/>
      <c r="AB53" s="493"/>
      <c r="AC53" s="493"/>
      <c r="AD53" s="493"/>
    </row>
    <row r="54" spans="1:53" s="3" customFormat="1" ht="15.75" customHeight="1">
      <c r="A54" s="469" t="s">
        <v>219</v>
      </c>
      <c r="B54" s="469"/>
      <c r="C54" s="469"/>
      <c r="D54" s="469"/>
      <c r="E54" s="469"/>
      <c r="F54" s="469"/>
      <c r="G54" s="470">
        <v>0.27500000000000002</v>
      </c>
      <c r="H54" s="470"/>
      <c r="I54" s="470"/>
      <c r="J54" s="470"/>
      <c r="K54" s="470"/>
      <c r="L54" s="470"/>
      <c r="M54" s="471" t="s">
        <v>624</v>
      </c>
      <c r="N54" s="471"/>
      <c r="O54" s="471"/>
      <c r="P54" s="471"/>
      <c r="Q54" s="471"/>
      <c r="R54" s="471"/>
      <c r="S54" s="556">
        <v>0.161</v>
      </c>
      <c r="T54" s="556"/>
      <c r="U54" s="556"/>
      <c r="V54" s="556"/>
      <c r="W54" s="556"/>
      <c r="X54" s="556"/>
      <c r="Y54" s="556">
        <v>0.11799999999999999</v>
      </c>
      <c r="Z54" s="556"/>
      <c r="AA54" s="556"/>
      <c r="AB54" s="556"/>
      <c r="AC54" s="556"/>
      <c r="AD54" s="556"/>
      <c r="AH54" s="366" t="s">
        <v>552</v>
      </c>
      <c r="AI54" s="367"/>
      <c r="AJ54" s="367"/>
      <c r="AK54" s="367"/>
    </row>
    <row r="55" spans="1:53" s="2" customFormat="1" ht="15.75" customHeight="1">
      <c r="A55" s="469"/>
      <c r="B55" s="469"/>
      <c r="C55" s="469"/>
      <c r="D55" s="469"/>
      <c r="E55" s="469"/>
      <c r="F55" s="469"/>
      <c r="G55" s="470"/>
      <c r="H55" s="470"/>
      <c r="I55" s="470"/>
      <c r="J55" s="470"/>
      <c r="K55" s="470"/>
      <c r="L55" s="470"/>
      <c r="M55" s="471"/>
      <c r="N55" s="471"/>
      <c r="O55" s="471"/>
      <c r="P55" s="471"/>
      <c r="Q55" s="471"/>
      <c r="R55" s="471"/>
      <c r="S55" s="556"/>
      <c r="T55" s="556"/>
      <c r="U55" s="556"/>
      <c r="V55" s="556"/>
      <c r="W55" s="556"/>
      <c r="X55" s="556"/>
      <c r="Y55" s="556"/>
      <c r="Z55" s="556"/>
      <c r="AA55" s="556"/>
      <c r="AB55" s="556"/>
      <c r="AC55" s="556"/>
      <c r="AD55" s="556"/>
      <c r="AH55" s="366"/>
      <c r="AI55" s="367"/>
      <c r="AJ55" s="367"/>
      <c r="AK55" s="367"/>
    </row>
    <row r="56" spans="1:53" ht="15.75" customHeight="1">
      <c r="A56" s="554" t="s">
        <v>765</v>
      </c>
      <c r="B56" s="554"/>
      <c r="C56" s="554"/>
      <c r="D56" s="554"/>
      <c r="E56" s="554"/>
      <c r="F56" s="554"/>
      <c r="G56" s="554"/>
      <c r="H56" s="554"/>
      <c r="I56" s="554"/>
      <c r="J56" s="554"/>
      <c r="K56" s="554"/>
      <c r="L56" s="554"/>
      <c r="M56" s="554"/>
      <c r="N56" s="554"/>
      <c r="O56" s="554"/>
      <c r="P56" s="554"/>
      <c r="Q56" s="554"/>
      <c r="R56" s="554"/>
      <c r="S56" s="554"/>
      <c r="T56" s="554"/>
      <c r="U56" s="554"/>
      <c r="V56" s="554"/>
      <c r="W56" s="554"/>
      <c r="X56" s="554"/>
      <c r="Y56" s="554"/>
      <c r="Z56" s="554"/>
      <c r="AA56" s="554"/>
      <c r="AB56" s="554"/>
      <c r="AC56" s="554"/>
      <c r="AD56" s="554"/>
      <c r="AE56" s="554"/>
      <c r="AF56" s="554"/>
      <c r="AG56" s="554"/>
    </row>
    <row r="57" spans="1:53" ht="15.75" customHeight="1">
      <c r="A57" s="555"/>
      <c r="B57" s="555"/>
      <c r="C57" s="555"/>
      <c r="D57" s="555"/>
      <c r="E57" s="555"/>
      <c r="F57" s="555"/>
      <c r="G57" s="555"/>
      <c r="H57" s="555"/>
      <c r="I57" s="555"/>
      <c r="J57" s="555"/>
      <c r="K57" s="555"/>
      <c r="L57" s="555"/>
      <c r="M57" s="555"/>
      <c r="N57" s="555"/>
      <c r="O57" s="555"/>
      <c r="P57" s="555"/>
      <c r="Q57" s="555"/>
      <c r="R57" s="555"/>
      <c r="S57" s="555"/>
      <c r="T57" s="555"/>
      <c r="U57" s="555"/>
      <c r="V57" s="555"/>
      <c r="W57" s="555"/>
      <c r="X57" s="555"/>
      <c r="Y57" s="555"/>
      <c r="Z57" s="555"/>
      <c r="AA57" s="555"/>
      <c r="AB57" s="555"/>
      <c r="AC57" s="555"/>
      <c r="AD57" s="555"/>
      <c r="AE57" s="555"/>
      <c r="AF57" s="555"/>
      <c r="AG57" s="555"/>
    </row>
    <row r="58" spans="1:53" s="3" customFormat="1" ht="16.5" customHeight="1">
      <c r="A58" s="536" t="s">
        <v>9</v>
      </c>
      <c r="B58" s="537"/>
      <c r="C58" s="537"/>
      <c r="D58" s="537"/>
      <c r="E58" s="537"/>
      <c r="F58" s="537"/>
      <c r="G58" s="537"/>
      <c r="H58" s="537"/>
      <c r="I58" s="537"/>
      <c r="J58" s="537"/>
      <c r="K58" s="537"/>
      <c r="L58" s="537"/>
      <c r="M58" s="537"/>
      <c r="N58" s="537"/>
      <c r="O58" s="537"/>
      <c r="P58" s="537"/>
      <c r="Q58" s="537"/>
      <c r="R58" s="537"/>
      <c r="S58" s="537"/>
      <c r="T58" s="537"/>
      <c r="U58" s="538"/>
      <c r="V58" s="539" t="s">
        <v>713</v>
      </c>
      <c r="W58" s="537"/>
      <c r="X58" s="537"/>
      <c r="Y58" s="538"/>
      <c r="Z58" s="539" t="s">
        <v>706</v>
      </c>
      <c r="AA58" s="537"/>
      <c r="AB58" s="537"/>
      <c r="AC58" s="538"/>
      <c r="AD58" s="539" t="s">
        <v>8</v>
      </c>
      <c r="AE58" s="537"/>
      <c r="AF58" s="537"/>
      <c r="AG58" s="549"/>
    </row>
    <row r="59" spans="1:53" ht="16.5" customHeight="1">
      <c r="A59" s="546" t="s">
        <v>228</v>
      </c>
      <c r="B59" s="547"/>
      <c r="C59" s="547"/>
      <c r="D59" s="547"/>
      <c r="E59" s="547"/>
      <c r="F59" s="547"/>
      <c r="G59" s="547"/>
      <c r="H59" s="547"/>
      <c r="I59" s="547"/>
      <c r="J59" s="547"/>
      <c r="K59" s="547"/>
      <c r="L59" s="547"/>
      <c r="M59" s="547"/>
      <c r="N59" s="547"/>
      <c r="O59" s="547"/>
      <c r="P59" s="547"/>
      <c r="Q59" s="547"/>
      <c r="R59" s="547"/>
      <c r="S59" s="547"/>
      <c r="T59" s="547"/>
      <c r="U59" s="548"/>
      <c r="V59" s="540"/>
      <c r="W59" s="541"/>
      <c r="X59" s="541"/>
      <c r="Y59" s="542"/>
      <c r="Z59" s="540"/>
      <c r="AA59" s="541"/>
      <c r="AB59" s="541"/>
      <c r="AC59" s="542"/>
      <c r="AD59" s="515" t="s">
        <v>623</v>
      </c>
      <c r="AE59" s="516"/>
      <c r="AF59" s="516"/>
      <c r="AG59" s="517"/>
    </row>
    <row r="60" spans="1:53" ht="15.75" customHeight="1">
      <c r="A60" s="511"/>
      <c r="B60" s="487"/>
      <c r="C60" s="487"/>
      <c r="D60" s="487"/>
      <c r="E60" s="487"/>
      <c r="F60" s="487"/>
      <c r="G60" s="487"/>
      <c r="H60" s="487"/>
      <c r="I60" s="487"/>
      <c r="J60" s="487"/>
      <c r="K60" s="487"/>
      <c r="L60" s="487"/>
      <c r="M60" s="487"/>
      <c r="N60" s="487"/>
      <c r="O60" s="487"/>
      <c r="P60" s="487"/>
      <c r="Q60" s="487"/>
      <c r="R60" s="487"/>
      <c r="S60" s="487"/>
      <c r="T60" s="487"/>
      <c r="U60" s="488"/>
      <c r="V60" s="543"/>
      <c r="W60" s="544"/>
      <c r="X60" s="544"/>
      <c r="Y60" s="545"/>
      <c r="Z60" s="543"/>
      <c r="AA60" s="544"/>
      <c r="AB60" s="544"/>
      <c r="AC60" s="545"/>
      <c r="AD60" s="518"/>
      <c r="AE60" s="519"/>
      <c r="AF60" s="519"/>
      <c r="AG60" s="520"/>
    </row>
    <row r="61" spans="1:53" ht="15.75" customHeight="1">
      <c r="A61" s="511" t="s">
        <v>805</v>
      </c>
      <c r="B61" s="487"/>
      <c r="C61" s="487"/>
      <c r="D61" s="487"/>
      <c r="E61" s="487"/>
      <c r="F61" s="487"/>
      <c r="G61" s="487"/>
      <c r="H61" s="487"/>
      <c r="I61" s="487"/>
      <c r="J61" s="487"/>
      <c r="K61" s="487"/>
      <c r="L61" s="487"/>
      <c r="M61" s="487"/>
      <c r="N61" s="487"/>
      <c r="O61" s="487"/>
      <c r="P61" s="487"/>
      <c r="Q61" s="487"/>
      <c r="R61" s="487"/>
      <c r="S61" s="487"/>
      <c r="T61" s="487"/>
      <c r="U61" s="488"/>
      <c r="V61" s="543"/>
      <c r="W61" s="544"/>
      <c r="X61" s="544"/>
      <c r="Y61" s="545"/>
      <c r="Z61" s="543"/>
      <c r="AA61" s="544"/>
      <c r="AB61" s="544"/>
      <c r="AC61" s="545"/>
      <c r="AD61" s="518"/>
      <c r="AE61" s="519"/>
      <c r="AF61" s="519"/>
      <c r="AG61" s="520"/>
    </row>
    <row r="62" spans="1:53" ht="15.75" customHeight="1">
      <c r="A62" s="511" t="s">
        <v>804</v>
      </c>
      <c r="B62" s="487"/>
      <c r="C62" s="487"/>
      <c r="D62" s="487"/>
      <c r="E62" s="487"/>
      <c r="F62" s="487"/>
      <c r="G62" s="487"/>
      <c r="H62" s="487"/>
      <c r="I62" s="487"/>
      <c r="J62" s="487"/>
      <c r="K62" s="487"/>
      <c r="L62" s="487"/>
      <c r="M62" s="487"/>
      <c r="N62" s="487"/>
      <c r="O62" s="487"/>
      <c r="P62" s="487"/>
      <c r="Q62" s="487"/>
      <c r="R62" s="487"/>
      <c r="S62" s="487"/>
      <c r="T62" s="487"/>
      <c r="U62" s="488"/>
      <c r="V62" s="486" t="s">
        <v>806</v>
      </c>
      <c r="W62" s="487"/>
      <c r="X62" s="487"/>
      <c r="Y62" s="488"/>
      <c r="Z62" s="486" t="s">
        <v>807</v>
      </c>
      <c r="AA62" s="487"/>
      <c r="AB62" s="487"/>
      <c r="AC62" s="488"/>
      <c r="AD62" s="518"/>
      <c r="AE62" s="519"/>
      <c r="AF62" s="519"/>
      <c r="AG62" s="520"/>
      <c r="AH62" s="366" t="s">
        <v>552</v>
      </c>
    </row>
    <row r="63" spans="1:53" ht="15.75" customHeight="1">
      <c r="A63" s="511"/>
      <c r="B63" s="487"/>
      <c r="C63" s="487"/>
      <c r="D63" s="487"/>
      <c r="E63" s="487"/>
      <c r="F63" s="487"/>
      <c r="G63" s="487"/>
      <c r="H63" s="487"/>
      <c r="I63" s="487"/>
      <c r="J63" s="487"/>
      <c r="K63" s="487"/>
      <c r="L63" s="487"/>
      <c r="M63" s="487"/>
      <c r="N63" s="487"/>
      <c r="O63" s="487"/>
      <c r="P63" s="487"/>
      <c r="Q63" s="487"/>
      <c r="R63" s="487"/>
      <c r="S63" s="487"/>
      <c r="T63" s="487"/>
      <c r="U63" s="488"/>
      <c r="V63" s="486"/>
      <c r="W63" s="487"/>
      <c r="X63" s="487"/>
      <c r="Y63" s="488"/>
      <c r="Z63" s="486"/>
      <c r="AA63" s="487"/>
      <c r="AB63" s="487"/>
      <c r="AC63" s="488"/>
      <c r="AD63" s="518"/>
      <c r="AE63" s="519"/>
      <c r="AF63" s="519"/>
      <c r="AG63" s="520"/>
    </row>
    <row r="64" spans="1:53" ht="15.75" customHeight="1">
      <c r="A64" s="511"/>
      <c r="B64" s="487"/>
      <c r="C64" s="487"/>
      <c r="D64" s="487"/>
      <c r="E64" s="487"/>
      <c r="F64" s="487"/>
      <c r="G64" s="487"/>
      <c r="H64" s="487"/>
      <c r="I64" s="487"/>
      <c r="J64" s="487"/>
      <c r="K64" s="487"/>
      <c r="L64" s="487"/>
      <c r="M64" s="487"/>
      <c r="N64" s="487"/>
      <c r="O64" s="487"/>
      <c r="P64" s="487"/>
      <c r="Q64" s="487"/>
      <c r="R64" s="487"/>
      <c r="S64" s="487"/>
      <c r="T64" s="487"/>
      <c r="U64" s="488"/>
      <c r="V64" s="486"/>
      <c r="W64" s="487"/>
      <c r="X64" s="487"/>
      <c r="Y64" s="488"/>
      <c r="Z64" s="486"/>
      <c r="AA64" s="487"/>
      <c r="AB64" s="487"/>
      <c r="AC64" s="488"/>
      <c r="AD64" s="518"/>
      <c r="AE64" s="519"/>
      <c r="AF64" s="519"/>
      <c r="AG64" s="520"/>
      <c r="AM64" s="35"/>
      <c r="AN64" s="35"/>
      <c r="AO64" s="35"/>
      <c r="AP64" s="35"/>
      <c r="AQ64" s="35"/>
      <c r="AR64" s="35"/>
      <c r="AS64" s="35"/>
      <c r="AT64" s="35"/>
      <c r="AU64" s="35"/>
      <c r="AV64" s="35"/>
      <c r="AW64" s="35"/>
      <c r="AX64" s="35"/>
      <c r="AY64" s="35"/>
      <c r="AZ64" s="35"/>
      <c r="BA64" s="35"/>
    </row>
    <row r="65" spans="1:53" ht="15.75" customHeight="1">
      <c r="A65" s="511"/>
      <c r="B65" s="487"/>
      <c r="C65" s="487"/>
      <c r="D65" s="487"/>
      <c r="E65" s="487"/>
      <c r="F65" s="487"/>
      <c r="G65" s="487"/>
      <c r="H65" s="487"/>
      <c r="I65" s="487"/>
      <c r="J65" s="487"/>
      <c r="K65" s="487"/>
      <c r="L65" s="487"/>
      <c r="M65" s="487"/>
      <c r="N65" s="487"/>
      <c r="O65" s="487"/>
      <c r="P65" s="487"/>
      <c r="Q65" s="487"/>
      <c r="R65" s="487"/>
      <c r="S65" s="487"/>
      <c r="T65" s="487"/>
      <c r="U65" s="488"/>
      <c r="V65" s="486"/>
      <c r="W65" s="487"/>
      <c r="X65" s="487"/>
      <c r="Y65" s="488"/>
      <c r="Z65" s="486"/>
      <c r="AA65" s="487"/>
      <c r="AB65" s="487"/>
      <c r="AC65" s="488"/>
      <c r="AD65" s="518"/>
      <c r="AE65" s="519"/>
      <c r="AF65" s="519"/>
      <c r="AG65" s="520"/>
      <c r="AM65" s="35"/>
      <c r="AN65" s="35"/>
      <c r="AO65" s="35"/>
      <c r="AP65" s="35"/>
      <c r="AQ65" s="35"/>
      <c r="AR65" s="35"/>
      <c r="AS65" s="35"/>
      <c r="AT65" s="35"/>
      <c r="AU65" s="35"/>
      <c r="AV65" s="35"/>
      <c r="AW65" s="35"/>
      <c r="AX65" s="35"/>
      <c r="AY65" s="35"/>
      <c r="AZ65" s="35"/>
      <c r="BA65" s="35"/>
    </row>
    <row r="66" spans="1:53" ht="15.75" customHeight="1">
      <c r="A66" s="511" t="s">
        <v>497</v>
      </c>
      <c r="B66" s="487"/>
      <c r="C66" s="487"/>
      <c r="D66" s="487"/>
      <c r="E66" s="487"/>
      <c r="F66" s="487"/>
      <c r="G66" s="487"/>
      <c r="H66" s="487"/>
      <c r="I66" s="487"/>
      <c r="J66" s="487"/>
      <c r="K66" s="487"/>
      <c r="L66" s="487"/>
      <c r="M66" s="487"/>
      <c r="N66" s="487"/>
      <c r="O66" s="487"/>
      <c r="P66" s="487"/>
      <c r="Q66" s="487"/>
      <c r="R66" s="487"/>
      <c r="S66" s="487"/>
      <c r="T66" s="487"/>
      <c r="U66" s="488"/>
      <c r="V66" s="486"/>
      <c r="W66" s="487"/>
      <c r="X66" s="487"/>
      <c r="Y66" s="488"/>
      <c r="Z66" s="486"/>
      <c r="AA66" s="487"/>
      <c r="AB66" s="487"/>
      <c r="AC66" s="488"/>
      <c r="AD66" s="518"/>
      <c r="AE66" s="519"/>
      <c r="AF66" s="519"/>
      <c r="AG66" s="520"/>
      <c r="AM66" s="35"/>
      <c r="AN66" s="35"/>
      <c r="AO66" s="35"/>
      <c r="AP66" s="35"/>
      <c r="AQ66" s="35"/>
      <c r="AR66" s="35"/>
      <c r="AS66" s="35"/>
      <c r="AT66" s="35"/>
      <c r="AU66" s="35"/>
      <c r="AV66" s="35"/>
      <c r="AW66" s="35"/>
      <c r="AX66" s="35"/>
      <c r="AY66" s="35"/>
      <c r="AZ66" s="35"/>
      <c r="BA66" s="35"/>
    </row>
    <row r="67" spans="1:53" ht="15.75" customHeight="1">
      <c r="A67" s="511"/>
      <c r="B67" s="487"/>
      <c r="C67" s="487"/>
      <c r="D67" s="487"/>
      <c r="E67" s="487"/>
      <c r="F67" s="487"/>
      <c r="G67" s="487"/>
      <c r="H67" s="487"/>
      <c r="I67" s="487"/>
      <c r="J67" s="487"/>
      <c r="K67" s="487"/>
      <c r="L67" s="487"/>
      <c r="M67" s="487"/>
      <c r="N67" s="487"/>
      <c r="O67" s="487"/>
      <c r="P67" s="487"/>
      <c r="Q67" s="487"/>
      <c r="R67" s="487"/>
      <c r="S67" s="487"/>
      <c r="T67" s="487"/>
      <c r="U67" s="488"/>
      <c r="V67" s="486"/>
      <c r="W67" s="487"/>
      <c r="X67" s="487"/>
      <c r="Y67" s="488"/>
      <c r="Z67" s="486"/>
      <c r="AA67" s="487"/>
      <c r="AB67" s="487"/>
      <c r="AC67" s="488"/>
      <c r="AD67" s="518"/>
      <c r="AE67" s="519"/>
      <c r="AF67" s="519"/>
      <c r="AG67" s="520"/>
      <c r="AM67" s="35"/>
      <c r="AN67" s="35"/>
      <c r="AO67" s="35"/>
      <c r="AP67" s="35"/>
      <c r="AQ67" s="35"/>
      <c r="AR67" s="35"/>
      <c r="AS67" s="35"/>
      <c r="AT67" s="35"/>
      <c r="AU67" s="35"/>
      <c r="AV67" s="35"/>
      <c r="AW67" s="35"/>
      <c r="AX67" s="35"/>
      <c r="AY67" s="35"/>
      <c r="AZ67" s="35"/>
      <c r="BA67" s="35"/>
    </row>
    <row r="68" spans="1:53" ht="15.75" customHeight="1">
      <c r="A68" s="511"/>
      <c r="B68" s="487"/>
      <c r="C68" s="487"/>
      <c r="D68" s="487"/>
      <c r="E68" s="487"/>
      <c r="F68" s="487"/>
      <c r="G68" s="487"/>
      <c r="H68" s="487"/>
      <c r="I68" s="487"/>
      <c r="J68" s="487"/>
      <c r="K68" s="487"/>
      <c r="L68" s="487"/>
      <c r="M68" s="487"/>
      <c r="N68" s="487"/>
      <c r="O68" s="487"/>
      <c r="P68" s="487"/>
      <c r="Q68" s="487"/>
      <c r="R68" s="487"/>
      <c r="S68" s="487"/>
      <c r="T68" s="487"/>
      <c r="U68" s="488"/>
      <c r="V68" s="486"/>
      <c r="W68" s="487"/>
      <c r="X68" s="487"/>
      <c r="Y68" s="488"/>
      <c r="Z68" s="486"/>
      <c r="AA68" s="487"/>
      <c r="AB68" s="487"/>
      <c r="AC68" s="488"/>
      <c r="AD68" s="518"/>
      <c r="AE68" s="519"/>
      <c r="AF68" s="519"/>
      <c r="AG68" s="520"/>
      <c r="AM68" s="35"/>
      <c r="AN68" s="35"/>
      <c r="AO68" s="35"/>
      <c r="AP68" s="35"/>
      <c r="AQ68" s="35"/>
      <c r="AR68" s="35"/>
      <c r="AS68" s="35"/>
      <c r="AT68" s="35"/>
      <c r="AU68" s="35"/>
      <c r="AV68" s="35"/>
      <c r="AW68" s="35"/>
      <c r="AX68" s="35"/>
      <c r="AY68" s="35"/>
      <c r="AZ68" s="35"/>
      <c r="BA68" s="35"/>
    </row>
    <row r="69" spans="1:53" ht="15.75" customHeight="1">
      <c r="A69" s="511"/>
      <c r="B69" s="487"/>
      <c r="C69" s="487"/>
      <c r="D69" s="487"/>
      <c r="E69" s="487"/>
      <c r="F69" s="487"/>
      <c r="G69" s="487"/>
      <c r="H69" s="487"/>
      <c r="I69" s="487"/>
      <c r="J69" s="487"/>
      <c r="K69" s="487"/>
      <c r="L69" s="487"/>
      <c r="M69" s="487"/>
      <c r="N69" s="487"/>
      <c r="O69" s="487"/>
      <c r="P69" s="487"/>
      <c r="Q69" s="487"/>
      <c r="R69" s="487"/>
      <c r="S69" s="487"/>
      <c r="T69" s="487"/>
      <c r="U69" s="488"/>
      <c r="V69" s="486"/>
      <c r="W69" s="487"/>
      <c r="X69" s="487"/>
      <c r="Y69" s="488"/>
      <c r="Z69" s="486"/>
      <c r="AA69" s="487"/>
      <c r="AB69" s="487"/>
      <c r="AC69" s="488"/>
      <c r="AD69" s="518"/>
      <c r="AE69" s="519"/>
      <c r="AF69" s="519"/>
      <c r="AG69" s="520"/>
      <c r="AM69" s="35"/>
      <c r="AN69" s="35"/>
      <c r="AO69" s="35"/>
      <c r="AP69" s="35"/>
      <c r="AQ69" s="35"/>
      <c r="AR69" s="35"/>
      <c r="AS69" s="35"/>
      <c r="AT69" s="35"/>
      <c r="AU69" s="35"/>
      <c r="AV69" s="35"/>
      <c r="AW69" s="35"/>
      <c r="AX69" s="35"/>
      <c r="AY69" s="35"/>
      <c r="AZ69" s="35"/>
      <c r="BA69" s="35"/>
    </row>
    <row r="70" spans="1:53" ht="15.75" customHeight="1">
      <c r="A70" s="511"/>
      <c r="B70" s="487"/>
      <c r="C70" s="487"/>
      <c r="D70" s="487"/>
      <c r="E70" s="487"/>
      <c r="F70" s="487"/>
      <c r="G70" s="487"/>
      <c r="H70" s="487"/>
      <c r="I70" s="487"/>
      <c r="J70" s="487"/>
      <c r="K70" s="487"/>
      <c r="L70" s="487"/>
      <c r="M70" s="487"/>
      <c r="N70" s="487"/>
      <c r="O70" s="487"/>
      <c r="P70" s="487"/>
      <c r="Q70" s="487"/>
      <c r="R70" s="487"/>
      <c r="S70" s="487"/>
      <c r="T70" s="487"/>
      <c r="U70" s="488"/>
      <c r="V70" s="486"/>
      <c r="W70" s="487"/>
      <c r="X70" s="487"/>
      <c r="Y70" s="488"/>
      <c r="Z70" s="486"/>
      <c r="AA70" s="487"/>
      <c r="AB70" s="487"/>
      <c r="AC70" s="488"/>
      <c r="AD70" s="518"/>
      <c r="AE70" s="519"/>
      <c r="AF70" s="519"/>
      <c r="AG70" s="520"/>
      <c r="AM70" s="35"/>
      <c r="AN70" s="35"/>
      <c r="AO70" s="35"/>
      <c r="AP70" s="35"/>
      <c r="AQ70" s="35"/>
      <c r="AR70" s="35"/>
      <c r="AS70" s="35"/>
      <c r="AT70" s="35"/>
      <c r="AU70" s="35"/>
      <c r="AV70" s="35"/>
      <c r="AW70" s="35"/>
      <c r="AX70" s="35"/>
      <c r="AY70" s="35"/>
      <c r="AZ70" s="35"/>
      <c r="BA70" s="35"/>
    </row>
    <row r="71" spans="1:53" ht="15.75" customHeight="1">
      <c r="A71" s="511"/>
      <c r="B71" s="487"/>
      <c r="C71" s="487"/>
      <c r="D71" s="487"/>
      <c r="E71" s="487"/>
      <c r="F71" s="487"/>
      <c r="G71" s="487"/>
      <c r="H71" s="487"/>
      <c r="I71" s="487"/>
      <c r="J71" s="487"/>
      <c r="K71" s="487"/>
      <c r="L71" s="487"/>
      <c r="M71" s="487"/>
      <c r="N71" s="487"/>
      <c r="O71" s="487"/>
      <c r="P71" s="487"/>
      <c r="Q71" s="487"/>
      <c r="R71" s="487"/>
      <c r="S71" s="487"/>
      <c r="T71" s="487"/>
      <c r="U71" s="488"/>
      <c r="V71" s="486"/>
      <c r="W71" s="487"/>
      <c r="X71" s="487"/>
      <c r="Y71" s="488"/>
      <c r="Z71" s="486"/>
      <c r="AA71" s="487"/>
      <c r="AB71" s="487"/>
      <c r="AC71" s="488"/>
      <c r="AD71" s="518"/>
      <c r="AE71" s="519"/>
      <c r="AF71" s="519"/>
      <c r="AG71" s="520"/>
    </row>
    <row r="72" spans="1:53" ht="15.75" customHeight="1">
      <c r="A72" s="511"/>
      <c r="B72" s="487"/>
      <c r="C72" s="487"/>
      <c r="D72" s="487"/>
      <c r="E72" s="487"/>
      <c r="F72" s="487"/>
      <c r="G72" s="487"/>
      <c r="H72" s="487"/>
      <c r="I72" s="487"/>
      <c r="J72" s="487"/>
      <c r="K72" s="487"/>
      <c r="L72" s="487"/>
      <c r="M72" s="487"/>
      <c r="N72" s="487"/>
      <c r="O72" s="487"/>
      <c r="P72" s="487"/>
      <c r="Q72" s="487"/>
      <c r="R72" s="487"/>
      <c r="S72" s="487"/>
      <c r="T72" s="487"/>
      <c r="U72" s="488"/>
      <c r="V72" s="486"/>
      <c r="W72" s="487"/>
      <c r="X72" s="487"/>
      <c r="Y72" s="488"/>
      <c r="Z72" s="486"/>
      <c r="AA72" s="487"/>
      <c r="AB72" s="487"/>
      <c r="AC72" s="488"/>
      <c r="AD72" s="518"/>
      <c r="AE72" s="519"/>
      <c r="AF72" s="519"/>
      <c r="AG72" s="520"/>
    </row>
    <row r="73" spans="1:53" ht="15.75" customHeight="1">
      <c r="A73" s="511"/>
      <c r="B73" s="487"/>
      <c r="C73" s="487"/>
      <c r="D73" s="487"/>
      <c r="E73" s="487"/>
      <c r="F73" s="487"/>
      <c r="G73" s="487"/>
      <c r="H73" s="487"/>
      <c r="I73" s="487"/>
      <c r="J73" s="487"/>
      <c r="K73" s="487"/>
      <c r="L73" s="487"/>
      <c r="M73" s="487"/>
      <c r="N73" s="487"/>
      <c r="O73" s="487"/>
      <c r="P73" s="487"/>
      <c r="Q73" s="487"/>
      <c r="R73" s="487"/>
      <c r="S73" s="487"/>
      <c r="T73" s="487"/>
      <c r="U73" s="488"/>
      <c r="V73" s="486"/>
      <c r="W73" s="487"/>
      <c r="X73" s="487"/>
      <c r="Y73" s="488"/>
      <c r="Z73" s="486"/>
      <c r="AA73" s="487"/>
      <c r="AB73" s="487"/>
      <c r="AC73" s="488"/>
      <c r="AD73" s="518"/>
      <c r="AE73" s="519"/>
      <c r="AF73" s="519"/>
      <c r="AG73" s="520"/>
    </row>
    <row r="74" spans="1:53" ht="15.75" customHeight="1">
      <c r="A74" s="512"/>
      <c r="B74" s="513"/>
      <c r="C74" s="513"/>
      <c r="D74" s="513"/>
      <c r="E74" s="513"/>
      <c r="F74" s="513"/>
      <c r="G74" s="513"/>
      <c r="H74" s="513"/>
      <c r="I74" s="513"/>
      <c r="J74" s="513"/>
      <c r="K74" s="513"/>
      <c r="L74" s="513"/>
      <c r="M74" s="513"/>
      <c r="N74" s="513"/>
      <c r="O74" s="513"/>
      <c r="P74" s="513"/>
      <c r="Q74" s="513"/>
      <c r="R74" s="513"/>
      <c r="S74" s="513"/>
      <c r="T74" s="513"/>
      <c r="U74" s="514"/>
      <c r="V74" s="550"/>
      <c r="W74" s="513"/>
      <c r="X74" s="513"/>
      <c r="Y74" s="514"/>
      <c r="Z74" s="550"/>
      <c r="AA74" s="513"/>
      <c r="AB74" s="513"/>
      <c r="AC74" s="514"/>
      <c r="AD74" s="521"/>
      <c r="AE74" s="522"/>
      <c r="AF74" s="522"/>
      <c r="AG74" s="523"/>
    </row>
    <row r="75" spans="1:53" ht="16.5" customHeight="1">
      <c r="A75" s="486" t="s">
        <v>711</v>
      </c>
      <c r="B75" s="487"/>
      <c r="C75" s="487"/>
      <c r="D75" s="487"/>
      <c r="E75" s="487"/>
      <c r="F75" s="487"/>
      <c r="G75" s="487"/>
      <c r="H75" s="487"/>
      <c r="I75" s="487"/>
      <c r="J75" s="487"/>
      <c r="K75" s="487"/>
      <c r="L75" s="487"/>
      <c r="M75" s="487"/>
      <c r="N75" s="487"/>
      <c r="O75" s="487"/>
      <c r="P75" s="487"/>
      <c r="Q75" s="487"/>
      <c r="R75" s="487"/>
      <c r="S75" s="487"/>
      <c r="T75" s="487"/>
      <c r="U75" s="488"/>
      <c r="V75" s="502" t="s">
        <v>766</v>
      </c>
      <c r="W75" s="503"/>
      <c r="X75" s="503"/>
      <c r="Y75" s="504"/>
      <c r="Z75" s="505"/>
      <c r="AA75" s="506"/>
      <c r="AB75" s="506"/>
      <c r="AC75" s="507"/>
      <c r="AD75" s="533" t="s">
        <v>623</v>
      </c>
      <c r="AE75" s="534"/>
      <c r="AF75" s="534"/>
      <c r="AG75" s="535"/>
      <c r="AH75" s="366" t="s">
        <v>552</v>
      </c>
    </row>
    <row r="76" spans="1:53" ht="15.75" customHeight="1">
      <c r="A76" s="486"/>
      <c r="B76" s="487"/>
      <c r="C76" s="487"/>
      <c r="D76" s="487"/>
      <c r="E76" s="487"/>
      <c r="F76" s="487"/>
      <c r="G76" s="487"/>
      <c r="H76" s="487"/>
      <c r="I76" s="487"/>
      <c r="J76" s="487"/>
      <c r="K76" s="487"/>
      <c r="L76" s="487"/>
      <c r="M76" s="487"/>
      <c r="N76" s="487"/>
      <c r="O76" s="487"/>
      <c r="P76" s="487"/>
      <c r="Q76" s="487"/>
      <c r="R76" s="487"/>
      <c r="S76" s="487"/>
      <c r="T76" s="487"/>
      <c r="U76" s="488"/>
      <c r="V76" s="486"/>
      <c r="W76" s="487"/>
      <c r="X76" s="487"/>
      <c r="Y76" s="488"/>
      <c r="Z76" s="508"/>
      <c r="AA76" s="509"/>
      <c r="AB76" s="509"/>
      <c r="AC76" s="510"/>
      <c r="AD76" s="527"/>
      <c r="AE76" s="528"/>
      <c r="AF76" s="528"/>
      <c r="AG76" s="529"/>
    </row>
    <row r="77" spans="1:53" ht="15.75" customHeight="1">
      <c r="A77" s="486"/>
      <c r="B77" s="487"/>
      <c r="C77" s="487"/>
      <c r="D77" s="487"/>
      <c r="E77" s="487"/>
      <c r="F77" s="487"/>
      <c r="G77" s="487"/>
      <c r="H77" s="487"/>
      <c r="I77" s="487"/>
      <c r="J77" s="487"/>
      <c r="K77" s="487"/>
      <c r="L77" s="487"/>
      <c r="M77" s="487"/>
      <c r="N77" s="487"/>
      <c r="O77" s="487"/>
      <c r="P77" s="487"/>
      <c r="Q77" s="487"/>
      <c r="R77" s="487"/>
      <c r="S77" s="487"/>
      <c r="T77" s="487"/>
      <c r="U77" s="488"/>
      <c r="V77" s="486"/>
      <c r="W77" s="487"/>
      <c r="X77" s="487"/>
      <c r="Y77" s="488"/>
      <c r="Z77" s="508"/>
      <c r="AA77" s="509"/>
      <c r="AB77" s="509"/>
      <c r="AC77" s="510"/>
      <c r="AD77" s="527"/>
      <c r="AE77" s="528"/>
      <c r="AF77" s="528"/>
      <c r="AG77" s="529"/>
    </row>
    <row r="78" spans="1:53" ht="15.75" customHeight="1">
      <c r="A78" s="486"/>
      <c r="B78" s="487"/>
      <c r="C78" s="487"/>
      <c r="D78" s="487"/>
      <c r="E78" s="487"/>
      <c r="F78" s="487"/>
      <c r="G78" s="487"/>
      <c r="H78" s="487"/>
      <c r="I78" s="487"/>
      <c r="J78" s="487"/>
      <c r="K78" s="487"/>
      <c r="L78" s="487"/>
      <c r="M78" s="487"/>
      <c r="N78" s="487"/>
      <c r="O78" s="487"/>
      <c r="P78" s="487"/>
      <c r="Q78" s="487"/>
      <c r="R78" s="487"/>
      <c r="S78" s="487"/>
      <c r="T78" s="487"/>
      <c r="U78" s="488"/>
      <c r="V78" s="486"/>
      <c r="W78" s="487"/>
      <c r="X78" s="487"/>
      <c r="Y78" s="488"/>
      <c r="Z78" s="508"/>
      <c r="AA78" s="509"/>
      <c r="AB78" s="509"/>
      <c r="AC78" s="510"/>
      <c r="AD78" s="527"/>
      <c r="AE78" s="528"/>
      <c r="AF78" s="528"/>
      <c r="AG78" s="529"/>
    </row>
    <row r="79" spans="1:53" ht="15.75" customHeight="1">
      <c r="A79" s="486"/>
      <c r="B79" s="487"/>
      <c r="C79" s="487"/>
      <c r="D79" s="487"/>
      <c r="E79" s="487"/>
      <c r="F79" s="487"/>
      <c r="G79" s="487"/>
      <c r="H79" s="487"/>
      <c r="I79" s="487"/>
      <c r="J79" s="487"/>
      <c r="K79" s="487"/>
      <c r="L79" s="487"/>
      <c r="M79" s="487"/>
      <c r="N79" s="487"/>
      <c r="O79" s="487"/>
      <c r="P79" s="487"/>
      <c r="Q79" s="487"/>
      <c r="R79" s="487"/>
      <c r="S79" s="487"/>
      <c r="T79" s="487"/>
      <c r="U79" s="488"/>
      <c r="V79" s="486"/>
      <c r="W79" s="487"/>
      <c r="X79" s="487"/>
      <c r="Y79" s="488"/>
      <c r="Z79" s="508"/>
      <c r="AA79" s="509"/>
      <c r="AB79" s="509"/>
      <c r="AC79" s="510"/>
      <c r="AD79" s="527"/>
      <c r="AE79" s="528"/>
      <c r="AF79" s="528"/>
      <c r="AG79" s="529"/>
    </row>
    <row r="80" spans="1:53" ht="15.75" customHeight="1">
      <c r="A80" s="486"/>
      <c r="B80" s="487"/>
      <c r="C80" s="487"/>
      <c r="D80" s="487"/>
      <c r="E80" s="487"/>
      <c r="F80" s="487"/>
      <c r="G80" s="487"/>
      <c r="H80" s="487"/>
      <c r="I80" s="487"/>
      <c r="J80" s="487"/>
      <c r="K80" s="487"/>
      <c r="L80" s="487"/>
      <c r="M80" s="487"/>
      <c r="N80" s="487"/>
      <c r="O80" s="487"/>
      <c r="P80" s="487"/>
      <c r="Q80" s="487"/>
      <c r="R80" s="487"/>
      <c r="S80" s="487"/>
      <c r="T80" s="487"/>
      <c r="U80" s="488"/>
      <c r="V80" s="486"/>
      <c r="W80" s="487"/>
      <c r="X80" s="487"/>
      <c r="Y80" s="488"/>
      <c r="Z80" s="508"/>
      <c r="AA80" s="509"/>
      <c r="AB80" s="509"/>
      <c r="AC80" s="510"/>
      <c r="AD80" s="527"/>
      <c r="AE80" s="528"/>
      <c r="AF80" s="528"/>
      <c r="AG80" s="529"/>
    </row>
    <row r="81" spans="1:34" ht="15.75" customHeight="1">
      <c r="A81" s="486" t="s">
        <v>229</v>
      </c>
      <c r="B81" s="487"/>
      <c r="C81" s="487"/>
      <c r="D81" s="487"/>
      <c r="E81" s="487"/>
      <c r="F81" s="487"/>
      <c r="G81" s="487"/>
      <c r="H81" s="487"/>
      <c r="I81" s="487"/>
      <c r="J81" s="487"/>
      <c r="K81" s="487"/>
      <c r="L81" s="487"/>
      <c r="M81" s="487"/>
      <c r="N81" s="487"/>
      <c r="O81" s="487"/>
      <c r="P81" s="487"/>
      <c r="Q81" s="487"/>
      <c r="R81" s="487"/>
      <c r="S81" s="487"/>
      <c r="T81" s="487"/>
      <c r="U81" s="488"/>
      <c r="V81" s="486" t="s">
        <v>767</v>
      </c>
      <c r="W81" s="487"/>
      <c r="X81" s="487"/>
      <c r="Y81" s="488"/>
      <c r="Z81" s="496" t="s">
        <v>767</v>
      </c>
      <c r="AA81" s="497"/>
      <c r="AB81" s="497"/>
      <c r="AC81" s="498"/>
      <c r="AD81" s="527"/>
      <c r="AE81" s="528"/>
      <c r="AF81" s="528"/>
      <c r="AG81" s="529"/>
    </row>
    <row r="82" spans="1:34" ht="15.75" customHeight="1">
      <c r="A82" s="486"/>
      <c r="B82" s="487"/>
      <c r="C82" s="487"/>
      <c r="D82" s="487"/>
      <c r="E82" s="487"/>
      <c r="F82" s="487"/>
      <c r="G82" s="487"/>
      <c r="H82" s="487"/>
      <c r="I82" s="487"/>
      <c r="J82" s="487"/>
      <c r="K82" s="487"/>
      <c r="L82" s="487"/>
      <c r="M82" s="487"/>
      <c r="N82" s="487"/>
      <c r="O82" s="487"/>
      <c r="P82" s="487"/>
      <c r="Q82" s="487"/>
      <c r="R82" s="487"/>
      <c r="S82" s="487"/>
      <c r="T82" s="487"/>
      <c r="U82" s="488"/>
      <c r="V82" s="486"/>
      <c r="W82" s="487"/>
      <c r="X82" s="487"/>
      <c r="Y82" s="488"/>
      <c r="Z82" s="496"/>
      <c r="AA82" s="497"/>
      <c r="AB82" s="497"/>
      <c r="AC82" s="498"/>
      <c r="AD82" s="527"/>
      <c r="AE82" s="528"/>
      <c r="AF82" s="528"/>
      <c r="AG82" s="529"/>
    </row>
    <row r="83" spans="1:34" ht="15.75" customHeight="1">
      <c r="A83" s="486"/>
      <c r="B83" s="487"/>
      <c r="C83" s="487"/>
      <c r="D83" s="487"/>
      <c r="E83" s="487"/>
      <c r="F83" s="487"/>
      <c r="G83" s="487"/>
      <c r="H83" s="487"/>
      <c r="I83" s="487"/>
      <c r="J83" s="487"/>
      <c r="K83" s="487"/>
      <c r="L83" s="487"/>
      <c r="M83" s="487"/>
      <c r="N83" s="487"/>
      <c r="O83" s="487"/>
      <c r="P83" s="487"/>
      <c r="Q83" s="487"/>
      <c r="R83" s="487"/>
      <c r="S83" s="487"/>
      <c r="T83" s="487"/>
      <c r="U83" s="488"/>
      <c r="V83" s="486"/>
      <c r="W83" s="487"/>
      <c r="X83" s="487"/>
      <c r="Y83" s="488"/>
      <c r="Z83" s="496"/>
      <c r="AA83" s="497"/>
      <c r="AB83" s="497"/>
      <c r="AC83" s="498"/>
      <c r="AD83" s="527"/>
      <c r="AE83" s="528"/>
      <c r="AF83" s="528"/>
      <c r="AG83" s="529"/>
    </row>
    <row r="84" spans="1:34" ht="15.75" customHeight="1">
      <c r="A84" s="486"/>
      <c r="B84" s="487"/>
      <c r="C84" s="487"/>
      <c r="D84" s="487"/>
      <c r="E84" s="487"/>
      <c r="F84" s="487"/>
      <c r="G84" s="487"/>
      <c r="H84" s="487"/>
      <c r="I84" s="487"/>
      <c r="J84" s="487"/>
      <c r="K84" s="487"/>
      <c r="L84" s="487"/>
      <c r="M84" s="487"/>
      <c r="N84" s="487"/>
      <c r="O84" s="487"/>
      <c r="P84" s="487"/>
      <c r="Q84" s="487"/>
      <c r="R84" s="487"/>
      <c r="S84" s="487"/>
      <c r="T84" s="487"/>
      <c r="U84" s="488"/>
      <c r="V84" s="486"/>
      <c r="W84" s="487"/>
      <c r="X84" s="487"/>
      <c r="Y84" s="488"/>
      <c r="Z84" s="496"/>
      <c r="AA84" s="497"/>
      <c r="AB84" s="497"/>
      <c r="AC84" s="498"/>
      <c r="AD84" s="527"/>
      <c r="AE84" s="528"/>
      <c r="AF84" s="528"/>
      <c r="AG84" s="529"/>
    </row>
    <row r="85" spans="1:34" ht="15.75" customHeight="1">
      <c r="A85" s="486"/>
      <c r="B85" s="487"/>
      <c r="C85" s="487"/>
      <c r="D85" s="487"/>
      <c r="E85" s="487"/>
      <c r="F85" s="487"/>
      <c r="G85" s="487"/>
      <c r="H85" s="487"/>
      <c r="I85" s="487"/>
      <c r="J85" s="487"/>
      <c r="K85" s="487"/>
      <c r="L85" s="487"/>
      <c r="M85" s="487"/>
      <c r="N85" s="487"/>
      <c r="O85" s="487"/>
      <c r="P85" s="487"/>
      <c r="Q85" s="487"/>
      <c r="R85" s="487"/>
      <c r="S85" s="487"/>
      <c r="T85" s="487"/>
      <c r="U85" s="488"/>
      <c r="V85" s="486"/>
      <c r="W85" s="487"/>
      <c r="X85" s="487"/>
      <c r="Y85" s="488"/>
      <c r="Z85" s="496"/>
      <c r="AA85" s="497"/>
      <c r="AB85" s="497"/>
      <c r="AC85" s="498"/>
      <c r="AD85" s="527"/>
      <c r="AE85" s="528"/>
      <c r="AF85" s="528"/>
      <c r="AG85" s="529"/>
    </row>
    <row r="86" spans="1:34" ht="15.75" customHeight="1">
      <c r="A86" s="486"/>
      <c r="B86" s="487"/>
      <c r="C86" s="487"/>
      <c r="D86" s="487"/>
      <c r="E86" s="487"/>
      <c r="F86" s="487"/>
      <c r="G86" s="487"/>
      <c r="H86" s="487"/>
      <c r="I86" s="487"/>
      <c r="J86" s="487"/>
      <c r="K86" s="487"/>
      <c r="L86" s="487"/>
      <c r="M86" s="487"/>
      <c r="N86" s="487"/>
      <c r="O86" s="487"/>
      <c r="P86" s="487"/>
      <c r="Q86" s="487"/>
      <c r="R86" s="487"/>
      <c r="S86" s="487"/>
      <c r="T86" s="487"/>
      <c r="U86" s="488"/>
      <c r="V86" s="486"/>
      <c r="W86" s="487"/>
      <c r="X86" s="487"/>
      <c r="Y86" s="488"/>
      <c r="Z86" s="496"/>
      <c r="AA86" s="497"/>
      <c r="AB86" s="497"/>
      <c r="AC86" s="498"/>
      <c r="AD86" s="527"/>
      <c r="AE86" s="528"/>
      <c r="AF86" s="528"/>
      <c r="AG86" s="529"/>
    </row>
    <row r="87" spans="1:34" ht="15.75" customHeight="1">
      <c r="A87" s="486" t="s">
        <v>230</v>
      </c>
      <c r="B87" s="487"/>
      <c r="C87" s="487"/>
      <c r="D87" s="487"/>
      <c r="E87" s="487"/>
      <c r="F87" s="487"/>
      <c r="G87" s="487"/>
      <c r="H87" s="487"/>
      <c r="I87" s="487"/>
      <c r="J87" s="487"/>
      <c r="K87" s="487"/>
      <c r="L87" s="487"/>
      <c r="M87" s="487"/>
      <c r="N87" s="487"/>
      <c r="O87" s="487"/>
      <c r="P87" s="487"/>
      <c r="Q87" s="487"/>
      <c r="R87" s="487"/>
      <c r="S87" s="487"/>
      <c r="T87" s="487"/>
      <c r="U87" s="488"/>
      <c r="V87" s="486" t="s">
        <v>660</v>
      </c>
      <c r="W87" s="487"/>
      <c r="X87" s="487"/>
      <c r="Y87" s="488"/>
      <c r="Z87" s="499" t="s">
        <v>659</v>
      </c>
      <c r="AA87" s="500"/>
      <c r="AB87" s="500"/>
      <c r="AC87" s="501"/>
      <c r="AD87" s="527"/>
      <c r="AE87" s="528"/>
      <c r="AF87" s="528"/>
      <c r="AG87" s="529"/>
      <c r="AH87" s="366" t="s">
        <v>552</v>
      </c>
    </row>
    <row r="88" spans="1:34" ht="15.75" customHeight="1">
      <c r="A88" s="486"/>
      <c r="B88" s="487"/>
      <c r="C88" s="487"/>
      <c r="D88" s="487"/>
      <c r="E88" s="487"/>
      <c r="F88" s="487"/>
      <c r="G88" s="487"/>
      <c r="H88" s="487"/>
      <c r="I88" s="487"/>
      <c r="J88" s="487"/>
      <c r="K88" s="487"/>
      <c r="L88" s="487"/>
      <c r="M88" s="487"/>
      <c r="N88" s="487"/>
      <c r="O88" s="487"/>
      <c r="P88" s="487"/>
      <c r="Q88" s="487"/>
      <c r="R88" s="487"/>
      <c r="S88" s="487"/>
      <c r="T88" s="487"/>
      <c r="U88" s="488"/>
      <c r="V88" s="486"/>
      <c r="W88" s="487"/>
      <c r="X88" s="487"/>
      <c r="Y88" s="488"/>
      <c r="Z88" s="499"/>
      <c r="AA88" s="500"/>
      <c r="AB88" s="500"/>
      <c r="AC88" s="501"/>
      <c r="AD88" s="527"/>
      <c r="AE88" s="528"/>
      <c r="AF88" s="528"/>
      <c r="AG88" s="529"/>
    </row>
    <row r="89" spans="1:34" ht="15.75" customHeight="1">
      <c r="A89" s="480" t="s">
        <v>498</v>
      </c>
      <c r="B89" s="481"/>
      <c r="C89" s="481"/>
      <c r="D89" s="481"/>
      <c r="E89" s="481"/>
      <c r="F89" s="481"/>
      <c r="G89" s="481"/>
      <c r="H89" s="481"/>
      <c r="I89" s="481"/>
      <c r="J89" s="481"/>
      <c r="K89" s="481"/>
      <c r="L89" s="481"/>
      <c r="M89" s="481"/>
      <c r="N89" s="481"/>
      <c r="O89" s="481"/>
      <c r="P89" s="481"/>
      <c r="Q89" s="481"/>
      <c r="R89" s="481"/>
      <c r="S89" s="481"/>
      <c r="T89" s="481"/>
      <c r="U89" s="482"/>
      <c r="V89" s="480" t="s">
        <v>231</v>
      </c>
      <c r="W89" s="481"/>
      <c r="X89" s="481"/>
      <c r="Y89" s="482"/>
      <c r="Z89" s="474" t="s">
        <v>231</v>
      </c>
      <c r="AA89" s="475"/>
      <c r="AB89" s="475"/>
      <c r="AC89" s="476"/>
      <c r="AD89" s="527"/>
      <c r="AE89" s="528"/>
      <c r="AF89" s="528"/>
      <c r="AG89" s="529"/>
      <c r="AH89" s="366" t="s">
        <v>552</v>
      </c>
    </row>
    <row r="90" spans="1:34" ht="15.75" customHeight="1">
      <c r="A90" s="483"/>
      <c r="B90" s="484"/>
      <c r="C90" s="484"/>
      <c r="D90" s="484"/>
      <c r="E90" s="484"/>
      <c r="F90" s="484"/>
      <c r="G90" s="484"/>
      <c r="H90" s="484"/>
      <c r="I90" s="484"/>
      <c r="J90" s="484"/>
      <c r="K90" s="484"/>
      <c r="L90" s="484"/>
      <c r="M90" s="484"/>
      <c r="N90" s="484"/>
      <c r="O90" s="484"/>
      <c r="P90" s="484"/>
      <c r="Q90" s="484"/>
      <c r="R90" s="484"/>
      <c r="S90" s="484"/>
      <c r="T90" s="484"/>
      <c r="U90" s="485"/>
      <c r="V90" s="483"/>
      <c r="W90" s="484"/>
      <c r="X90" s="484"/>
      <c r="Y90" s="485"/>
      <c r="Z90" s="477"/>
      <c r="AA90" s="478"/>
      <c r="AB90" s="478"/>
      <c r="AC90" s="479"/>
      <c r="AD90" s="527"/>
      <c r="AE90" s="528"/>
      <c r="AF90" s="528"/>
      <c r="AG90" s="529"/>
    </row>
    <row r="91" spans="1:34" ht="15.75" customHeight="1">
      <c r="A91" s="483"/>
      <c r="B91" s="484"/>
      <c r="C91" s="484"/>
      <c r="D91" s="484"/>
      <c r="E91" s="484"/>
      <c r="F91" s="484"/>
      <c r="G91" s="484"/>
      <c r="H91" s="484"/>
      <c r="I91" s="484"/>
      <c r="J91" s="484"/>
      <c r="K91" s="484"/>
      <c r="L91" s="484"/>
      <c r="M91" s="484"/>
      <c r="N91" s="484"/>
      <c r="O91" s="484"/>
      <c r="P91" s="484"/>
      <c r="Q91" s="484"/>
      <c r="R91" s="484"/>
      <c r="S91" s="484"/>
      <c r="T91" s="484"/>
      <c r="U91" s="485"/>
      <c r="V91" s="483"/>
      <c r="W91" s="484"/>
      <c r="X91" s="484"/>
      <c r="Y91" s="485"/>
      <c r="Z91" s="477"/>
      <c r="AA91" s="478"/>
      <c r="AB91" s="478"/>
      <c r="AC91" s="479"/>
      <c r="AD91" s="527"/>
      <c r="AE91" s="528"/>
      <c r="AF91" s="528"/>
      <c r="AG91" s="529"/>
    </row>
    <row r="92" spans="1:34" ht="15.75" customHeight="1">
      <c r="A92" s="483"/>
      <c r="B92" s="484"/>
      <c r="C92" s="484"/>
      <c r="D92" s="484"/>
      <c r="E92" s="484"/>
      <c r="F92" s="484"/>
      <c r="G92" s="484"/>
      <c r="H92" s="484"/>
      <c r="I92" s="484"/>
      <c r="J92" s="484"/>
      <c r="K92" s="484"/>
      <c r="L92" s="484"/>
      <c r="M92" s="484"/>
      <c r="N92" s="484"/>
      <c r="O92" s="484"/>
      <c r="P92" s="484"/>
      <c r="Q92" s="484"/>
      <c r="R92" s="484"/>
      <c r="S92" s="484"/>
      <c r="T92" s="484"/>
      <c r="U92" s="485"/>
      <c r="V92" s="483"/>
      <c r="W92" s="484"/>
      <c r="X92" s="484"/>
      <c r="Y92" s="485"/>
      <c r="Z92" s="477"/>
      <c r="AA92" s="478"/>
      <c r="AB92" s="478"/>
      <c r="AC92" s="479"/>
      <c r="AD92" s="527"/>
      <c r="AE92" s="528"/>
      <c r="AF92" s="528"/>
      <c r="AG92" s="529"/>
    </row>
    <row r="93" spans="1:34" ht="15.75" customHeight="1">
      <c r="A93" s="483"/>
      <c r="B93" s="484"/>
      <c r="C93" s="484"/>
      <c r="D93" s="484"/>
      <c r="E93" s="484"/>
      <c r="F93" s="484"/>
      <c r="G93" s="484"/>
      <c r="H93" s="484"/>
      <c r="I93" s="484"/>
      <c r="J93" s="484"/>
      <c r="K93" s="484"/>
      <c r="L93" s="484"/>
      <c r="M93" s="484"/>
      <c r="N93" s="484"/>
      <c r="O93" s="484"/>
      <c r="P93" s="484"/>
      <c r="Q93" s="484"/>
      <c r="R93" s="484"/>
      <c r="S93" s="484"/>
      <c r="T93" s="484"/>
      <c r="U93" s="485"/>
      <c r="V93" s="483"/>
      <c r="W93" s="484"/>
      <c r="X93" s="484"/>
      <c r="Y93" s="485"/>
      <c r="Z93" s="477"/>
      <c r="AA93" s="478"/>
      <c r="AB93" s="478"/>
      <c r="AC93" s="479"/>
      <c r="AD93" s="527"/>
      <c r="AE93" s="528"/>
      <c r="AF93" s="528"/>
      <c r="AG93" s="529"/>
    </row>
    <row r="94" spans="1:34" ht="15.75" customHeight="1">
      <c r="A94" s="483"/>
      <c r="B94" s="484"/>
      <c r="C94" s="484"/>
      <c r="D94" s="484"/>
      <c r="E94" s="484"/>
      <c r="F94" s="484"/>
      <c r="G94" s="484"/>
      <c r="H94" s="484"/>
      <c r="I94" s="484"/>
      <c r="J94" s="484"/>
      <c r="K94" s="484"/>
      <c r="L94" s="484"/>
      <c r="M94" s="484"/>
      <c r="N94" s="484"/>
      <c r="O94" s="484"/>
      <c r="P94" s="484"/>
      <c r="Q94" s="484"/>
      <c r="R94" s="484"/>
      <c r="S94" s="484"/>
      <c r="T94" s="484"/>
      <c r="U94" s="485"/>
      <c r="V94" s="483"/>
      <c r="W94" s="484"/>
      <c r="X94" s="484"/>
      <c r="Y94" s="485"/>
      <c r="Z94" s="477"/>
      <c r="AA94" s="478"/>
      <c r="AB94" s="478"/>
      <c r="AC94" s="479"/>
      <c r="AD94" s="527"/>
      <c r="AE94" s="528"/>
      <c r="AF94" s="528"/>
      <c r="AG94" s="529"/>
    </row>
    <row r="95" spans="1:34" ht="15.75" customHeight="1">
      <c r="A95" s="483"/>
      <c r="B95" s="484"/>
      <c r="C95" s="484"/>
      <c r="D95" s="484"/>
      <c r="E95" s="484"/>
      <c r="F95" s="484"/>
      <c r="G95" s="484"/>
      <c r="H95" s="484"/>
      <c r="I95" s="484"/>
      <c r="J95" s="484"/>
      <c r="K95" s="484"/>
      <c r="L95" s="484"/>
      <c r="M95" s="484"/>
      <c r="N95" s="484"/>
      <c r="O95" s="484"/>
      <c r="P95" s="484"/>
      <c r="Q95" s="484"/>
      <c r="R95" s="484"/>
      <c r="S95" s="484"/>
      <c r="T95" s="484"/>
      <c r="U95" s="485"/>
      <c r="V95" s="483"/>
      <c r="W95" s="484"/>
      <c r="X95" s="484"/>
      <c r="Y95" s="485"/>
      <c r="Z95" s="477"/>
      <c r="AA95" s="478"/>
      <c r="AB95" s="478"/>
      <c r="AC95" s="479"/>
      <c r="AD95" s="527"/>
      <c r="AE95" s="528"/>
      <c r="AF95" s="528"/>
      <c r="AG95" s="529"/>
    </row>
    <row r="96" spans="1:34" ht="15.75" customHeight="1">
      <c r="A96" s="483"/>
      <c r="B96" s="484"/>
      <c r="C96" s="484"/>
      <c r="D96" s="484"/>
      <c r="E96" s="484"/>
      <c r="F96" s="484"/>
      <c r="G96" s="484"/>
      <c r="H96" s="484"/>
      <c r="I96" s="484"/>
      <c r="J96" s="484"/>
      <c r="K96" s="484"/>
      <c r="L96" s="484"/>
      <c r="M96" s="484"/>
      <c r="N96" s="484"/>
      <c r="O96" s="484"/>
      <c r="P96" s="484"/>
      <c r="Q96" s="484"/>
      <c r="R96" s="484"/>
      <c r="S96" s="484"/>
      <c r="T96" s="484"/>
      <c r="U96" s="485"/>
      <c r="V96" s="483"/>
      <c r="W96" s="484"/>
      <c r="X96" s="484"/>
      <c r="Y96" s="485"/>
      <c r="Z96" s="477"/>
      <c r="AA96" s="478"/>
      <c r="AB96" s="478"/>
      <c r="AC96" s="479"/>
      <c r="AD96" s="527"/>
      <c r="AE96" s="528"/>
      <c r="AF96" s="528"/>
      <c r="AG96" s="529"/>
    </row>
    <row r="97" spans="1:34" ht="15.75" customHeight="1">
      <c r="A97" s="483"/>
      <c r="B97" s="484"/>
      <c r="C97" s="484"/>
      <c r="D97" s="484"/>
      <c r="E97" s="484"/>
      <c r="F97" s="484"/>
      <c r="G97" s="484"/>
      <c r="H97" s="484"/>
      <c r="I97" s="484"/>
      <c r="J97" s="484"/>
      <c r="K97" s="484"/>
      <c r="L97" s="484"/>
      <c r="M97" s="484"/>
      <c r="N97" s="484"/>
      <c r="O97" s="484"/>
      <c r="P97" s="484"/>
      <c r="Q97" s="484"/>
      <c r="R97" s="484"/>
      <c r="S97" s="484"/>
      <c r="T97" s="484"/>
      <c r="U97" s="485"/>
      <c r="V97" s="483"/>
      <c r="W97" s="484"/>
      <c r="X97" s="484"/>
      <c r="Y97" s="485"/>
      <c r="Z97" s="477"/>
      <c r="AA97" s="478"/>
      <c r="AB97" s="478"/>
      <c r="AC97" s="479"/>
      <c r="AD97" s="527"/>
      <c r="AE97" s="528"/>
      <c r="AF97" s="528"/>
      <c r="AG97" s="529"/>
    </row>
    <row r="98" spans="1:34" ht="15.75" customHeight="1">
      <c r="A98" s="483"/>
      <c r="B98" s="484"/>
      <c r="C98" s="484"/>
      <c r="D98" s="484"/>
      <c r="E98" s="484"/>
      <c r="F98" s="484"/>
      <c r="G98" s="484"/>
      <c r="H98" s="484"/>
      <c r="I98" s="484"/>
      <c r="J98" s="484"/>
      <c r="K98" s="484"/>
      <c r="L98" s="484"/>
      <c r="M98" s="484"/>
      <c r="N98" s="484"/>
      <c r="O98" s="484"/>
      <c r="P98" s="484"/>
      <c r="Q98" s="484"/>
      <c r="R98" s="484"/>
      <c r="S98" s="484"/>
      <c r="T98" s="484"/>
      <c r="U98" s="485"/>
      <c r="V98" s="483"/>
      <c r="W98" s="484"/>
      <c r="X98" s="484"/>
      <c r="Y98" s="485"/>
      <c r="Z98" s="477"/>
      <c r="AA98" s="478"/>
      <c r="AB98" s="478"/>
      <c r="AC98" s="479"/>
      <c r="AD98" s="527"/>
      <c r="AE98" s="528"/>
      <c r="AF98" s="528"/>
      <c r="AG98" s="529"/>
    </row>
    <row r="99" spans="1:34" ht="15.75" customHeight="1">
      <c r="A99" s="483"/>
      <c r="B99" s="484"/>
      <c r="C99" s="484"/>
      <c r="D99" s="484"/>
      <c r="E99" s="484"/>
      <c r="F99" s="484"/>
      <c r="G99" s="484"/>
      <c r="H99" s="484"/>
      <c r="I99" s="484"/>
      <c r="J99" s="484"/>
      <c r="K99" s="484"/>
      <c r="L99" s="484"/>
      <c r="M99" s="484"/>
      <c r="N99" s="484"/>
      <c r="O99" s="484"/>
      <c r="P99" s="484"/>
      <c r="Q99" s="484"/>
      <c r="R99" s="484"/>
      <c r="S99" s="484"/>
      <c r="T99" s="484"/>
      <c r="U99" s="485"/>
      <c r="V99" s="483"/>
      <c r="W99" s="484"/>
      <c r="X99" s="484"/>
      <c r="Y99" s="485"/>
      <c r="Z99" s="477"/>
      <c r="AA99" s="478"/>
      <c r="AB99" s="478"/>
      <c r="AC99" s="479"/>
      <c r="AD99" s="527"/>
      <c r="AE99" s="528"/>
      <c r="AF99" s="528"/>
      <c r="AG99" s="529"/>
    </row>
    <row r="100" spans="1:34" ht="15.75" customHeight="1">
      <c r="A100" s="483"/>
      <c r="B100" s="484"/>
      <c r="C100" s="484"/>
      <c r="D100" s="484"/>
      <c r="E100" s="484"/>
      <c r="F100" s="484"/>
      <c r="G100" s="484"/>
      <c r="H100" s="484"/>
      <c r="I100" s="484"/>
      <c r="J100" s="484"/>
      <c r="K100" s="484"/>
      <c r="L100" s="484"/>
      <c r="M100" s="484"/>
      <c r="N100" s="484"/>
      <c r="O100" s="484"/>
      <c r="P100" s="484"/>
      <c r="Q100" s="484"/>
      <c r="R100" s="484"/>
      <c r="S100" s="484"/>
      <c r="T100" s="484"/>
      <c r="U100" s="485"/>
      <c r="V100" s="483"/>
      <c r="W100" s="484"/>
      <c r="X100" s="484"/>
      <c r="Y100" s="485"/>
      <c r="Z100" s="477"/>
      <c r="AA100" s="478"/>
      <c r="AB100" s="478"/>
      <c r="AC100" s="479"/>
      <c r="AD100" s="527"/>
      <c r="AE100" s="528"/>
      <c r="AF100" s="528"/>
      <c r="AG100" s="529"/>
    </row>
    <row r="101" spans="1:34" ht="15.75" customHeight="1">
      <c r="A101" s="483"/>
      <c r="B101" s="484"/>
      <c r="C101" s="484"/>
      <c r="D101" s="484"/>
      <c r="E101" s="484"/>
      <c r="F101" s="484"/>
      <c r="G101" s="484"/>
      <c r="H101" s="484"/>
      <c r="I101" s="484"/>
      <c r="J101" s="484"/>
      <c r="K101" s="484"/>
      <c r="L101" s="484"/>
      <c r="M101" s="484"/>
      <c r="N101" s="484"/>
      <c r="O101" s="484"/>
      <c r="P101" s="484"/>
      <c r="Q101" s="484"/>
      <c r="R101" s="484"/>
      <c r="S101" s="484"/>
      <c r="T101" s="484"/>
      <c r="U101" s="485"/>
      <c r="V101" s="483"/>
      <c r="W101" s="484"/>
      <c r="X101" s="484"/>
      <c r="Y101" s="485"/>
      <c r="Z101" s="477"/>
      <c r="AA101" s="478"/>
      <c r="AB101" s="478"/>
      <c r="AC101" s="479"/>
      <c r="AD101" s="527"/>
      <c r="AE101" s="528"/>
      <c r="AF101" s="528"/>
      <c r="AG101" s="529"/>
    </row>
    <row r="102" spans="1:34" ht="15.75" customHeight="1">
      <c r="A102" s="483"/>
      <c r="B102" s="484"/>
      <c r="C102" s="484"/>
      <c r="D102" s="484"/>
      <c r="E102" s="484"/>
      <c r="F102" s="484"/>
      <c r="G102" s="484"/>
      <c r="H102" s="484"/>
      <c r="I102" s="484"/>
      <c r="J102" s="484"/>
      <c r="K102" s="484"/>
      <c r="L102" s="484"/>
      <c r="M102" s="484"/>
      <c r="N102" s="484"/>
      <c r="O102" s="484"/>
      <c r="P102" s="484"/>
      <c r="Q102" s="484"/>
      <c r="R102" s="484"/>
      <c r="S102" s="484"/>
      <c r="T102" s="484"/>
      <c r="U102" s="485"/>
      <c r="V102" s="483"/>
      <c r="W102" s="484"/>
      <c r="X102" s="484"/>
      <c r="Y102" s="485"/>
      <c r="Z102" s="477"/>
      <c r="AA102" s="478"/>
      <c r="AB102" s="478"/>
      <c r="AC102" s="479"/>
      <c r="AD102" s="527"/>
      <c r="AE102" s="528"/>
      <c r="AF102" s="528"/>
      <c r="AG102" s="529"/>
    </row>
    <row r="103" spans="1:34" ht="15.75" customHeight="1">
      <c r="A103" s="483"/>
      <c r="B103" s="484"/>
      <c r="C103" s="484"/>
      <c r="D103" s="484"/>
      <c r="E103" s="484"/>
      <c r="F103" s="484"/>
      <c r="G103" s="484"/>
      <c r="H103" s="484"/>
      <c r="I103" s="484"/>
      <c r="J103" s="484"/>
      <c r="K103" s="484"/>
      <c r="L103" s="484"/>
      <c r="M103" s="484"/>
      <c r="N103" s="484"/>
      <c r="O103" s="484"/>
      <c r="P103" s="484"/>
      <c r="Q103" s="484"/>
      <c r="R103" s="484"/>
      <c r="S103" s="484"/>
      <c r="T103" s="484"/>
      <c r="U103" s="485"/>
      <c r="V103" s="483"/>
      <c r="W103" s="484"/>
      <c r="X103" s="484"/>
      <c r="Y103" s="485"/>
      <c r="Z103" s="477"/>
      <c r="AA103" s="478"/>
      <c r="AB103" s="478"/>
      <c r="AC103" s="479"/>
      <c r="AD103" s="527"/>
      <c r="AE103" s="528"/>
      <c r="AF103" s="528"/>
      <c r="AG103" s="529"/>
    </row>
    <row r="104" spans="1:34" ht="15.75" customHeight="1">
      <c r="A104" s="483"/>
      <c r="B104" s="484"/>
      <c r="C104" s="484"/>
      <c r="D104" s="484"/>
      <c r="E104" s="484"/>
      <c r="F104" s="484"/>
      <c r="G104" s="484"/>
      <c r="H104" s="484"/>
      <c r="I104" s="484"/>
      <c r="J104" s="484"/>
      <c r="K104" s="484"/>
      <c r="L104" s="484"/>
      <c r="M104" s="484"/>
      <c r="N104" s="484"/>
      <c r="O104" s="484"/>
      <c r="P104" s="484"/>
      <c r="Q104" s="484"/>
      <c r="R104" s="484"/>
      <c r="S104" s="484"/>
      <c r="T104" s="484"/>
      <c r="U104" s="485"/>
      <c r="V104" s="483"/>
      <c r="W104" s="484"/>
      <c r="X104" s="484"/>
      <c r="Y104" s="485"/>
      <c r="Z104" s="477"/>
      <c r="AA104" s="478"/>
      <c r="AB104" s="478"/>
      <c r="AC104" s="479"/>
      <c r="AD104" s="530"/>
      <c r="AE104" s="531"/>
      <c r="AF104" s="531"/>
      <c r="AG104" s="532"/>
    </row>
    <row r="105" spans="1:34" ht="15.75" customHeight="1">
      <c r="A105" s="604" t="s">
        <v>390</v>
      </c>
      <c r="B105" s="604"/>
      <c r="C105" s="604"/>
      <c r="D105" s="604"/>
      <c r="E105" s="604"/>
      <c r="F105" s="604"/>
      <c r="G105" s="604"/>
      <c r="H105" s="604"/>
      <c r="I105" s="604"/>
      <c r="J105" s="604"/>
      <c r="K105" s="604"/>
      <c r="L105" s="604"/>
      <c r="M105" s="604"/>
      <c r="N105" s="604"/>
      <c r="O105" s="604"/>
      <c r="P105" s="604"/>
      <c r="Q105" s="604"/>
      <c r="R105" s="604"/>
      <c r="S105" s="604"/>
      <c r="T105" s="604"/>
      <c r="U105" s="604"/>
      <c r="V105" s="551"/>
      <c r="W105" s="552"/>
      <c r="X105" s="552"/>
      <c r="Y105" s="553"/>
      <c r="Z105" s="551"/>
      <c r="AA105" s="552"/>
      <c r="AB105" s="552"/>
      <c r="AC105" s="553"/>
      <c r="AD105" s="524" t="s">
        <v>623</v>
      </c>
      <c r="AE105" s="525"/>
      <c r="AF105" s="525"/>
      <c r="AG105" s="526"/>
      <c r="AH105" s="366" t="s">
        <v>552</v>
      </c>
    </row>
    <row r="106" spans="1:34" ht="15.75" customHeight="1">
      <c r="A106" s="494" t="s">
        <v>391</v>
      </c>
      <c r="B106" s="494"/>
      <c r="C106" s="494"/>
      <c r="D106" s="494"/>
      <c r="E106" s="494"/>
      <c r="F106" s="494"/>
      <c r="G106" s="494"/>
      <c r="H106" s="494"/>
      <c r="I106" s="494"/>
      <c r="J106" s="494"/>
      <c r="K106" s="494"/>
      <c r="L106" s="494"/>
      <c r="M106" s="494"/>
      <c r="N106" s="494"/>
      <c r="O106" s="494"/>
      <c r="P106" s="494"/>
      <c r="Q106" s="494"/>
      <c r="R106" s="494"/>
      <c r="S106" s="494"/>
      <c r="T106" s="494"/>
      <c r="U106" s="494"/>
      <c r="V106" s="496" t="s">
        <v>808</v>
      </c>
      <c r="W106" s="497"/>
      <c r="X106" s="497"/>
      <c r="Y106" s="498"/>
      <c r="Z106" s="496" t="s">
        <v>809</v>
      </c>
      <c r="AA106" s="497"/>
      <c r="AB106" s="497"/>
      <c r="AC106" s="498"/>
      <c r="AD106" s="527"/>
      <c r="AE106" s="528"/>
      <c r="AF106" s="528"/>
      <c r="AG106" s="529"/>
    </row>
    <row r="107" spans="1:34" ht="15.75" customHeight="1">
      <c r="A107" s="494"/>
      <c r="B107" s="494"/>
      <c r="C107" s="494"/>
      <c r="D107" s="494"/>
      <c r="E107" s="494"/>
      <c r="F107" s="494"/>
      <c r="G107" s="494"/>
      <c r="H107" s="494"/>
      <c r="I107" s="494"/>
      <c r="J107" s="494"/>
      <c r="K107" s="494"/>
      <c r="L107" s="494"/>
      <c r="M107" s="494"/>
      <c r="N107" s="494"/>
      <c r="O107" s="494"/>
      <c r="P107" s="494"/>
      <c r="Q107" s="494"/>
      <c r="R107" s="494"/>
      <c r="S107" s="494"/>
      <c r="T107" s="494"/>
      <c r="U107" s="494"/>
      <c r="V107" s="496"/>
      <c r="W107" s="497"/>
      <c r="X107" s="497"/>
      <c r="Y107" s="498"/>
      <c r="Z107" s="496"/>
      <c r="AA107" s="497"/>
      <c r="AB107" s="497"/>
      <c r="AC107" s="498"/>
      <c r="AD107" s="527"/>
      <c r="AE107" s="528"/>
      <c r="AF107" s="528"/>
      <c r="AG107" s="529"/>
    </row>
    <row r="108" spans="1:34" ht="15.75" customHeight="1">
      <c r="A108" s="494"/>
      <c r="B108" s="494"/>
      <c r="C108" s="494"/>
      <c r="D108" s="494"/>
      <c r="E108" s="494"/>
      <c r="F108" s="494"/>
      <c r="G108" s="494"/>
      <c r="H108" s="494"/>
      <c r="I108" s="494"/>
      <c r="J108" s="494"/>
      <c r="K108" s="494"/>
      <c r="L108" s="494"/>
      <c r="M108" s="494"/>
      <c r="N108" s="494"/>
      <c r="O108" s="494"/>
      <c r="P108" s="494"/>
      <c r="Q108" s="494"/>
      <c r="R108" s="494"/>
      <c r="S108" s="494"/>
      <c r="T108" s="494"/>
      <c r="U108" s="494"/>
      <c r="V108" s="496"/>
      <c r="W108" s="497"/>
      <c r="X108" s="497"/>
      <c r="Y108" s="498"/>
      <c r="Z108" s="496"/>
      <c r="AA108" s="497"/>
      <c r="AB108" s="497"/>
      <c r="AC108" s="498"/>
      <c r="AD108" s="527"/>
      <c r="AE108" s="528"/>
      <c r="AF108" s="528"/>
      <c r="AG108" s="529"/>
    </row>
    <row r="109" spans="1:34" ht="15.75" customHeight="1">
      <c r="A109" s="494"/>
      <c r="B109" s="494"/>
      <c r="C109" s="494"/>
      <c r="D109" s="494"/>
      <c r="E109" s="494"/>
      <c r="F109" s="494"/>
      <c r="G109" s="494"/>
      <c r="H109" s="494"/>
      <c r="I109" s="494"/>
      <c r="J109" s="494"/>
      <c r="K109" s="494"/>
      <c r="L109" s="494"/>
      <c r="M109" s="494"/>
      <c r="N109" s="494"/>
      <c r="O109" s="494"/>
      <c r="P109" s="494"/>
      <c r="Q109" s="494"/>
      <c r="R109" s="494"/>
      <c r="S109" s="494"/>
      <c r="T109" s="494"/>
      <c r="U109" s="494"/>
      <c r="V109" s="496"/>
      <c r="W109" s="497"/>
      <c r="X109" s="497"/>
      <c r="Y109" s="498"/>
      <c r="Z109" s="496"/>
      <c r="AA109" s="497"/>
      <c r="AB109" s="497"/>
      <c r="AC109" s="498"/>
      <c r="AD109" s="527"/>
      <c r="AE109" s="528"/>
      <c r="AF109" s="528"/>
      <c r="AG109" s="529"/>
    </row>
    <row r="110" spans="1:34" ht="15.75" customHeight="1">
      <c r="A110" s="494" t="s">
        <v>392</v>
      </c>
      <c r="B110" s="494"/>
      <c r="C110" s="494"/>
      <c r="D110" s="494"/>
      <c r="E110" s="494"/>
      <c r="F110" s="494"/>
      <c r="G110" s="494"/>
      <c r="H110" s="494"/>
      <c r="I110" s="494"/>
      <c r="J110" s="494"/>
      <c r="K110" s="494"/>
      <c r="L110" s="494"/>
      <c r="M110" s="494"/>
      <c r="N110" s="494"/>
      <c r="O110" s="494"/>
      <c r="P110" s="494"/>
      <c r="Q110" s="494"/>
      <c r="R110" s="494"/>
      <c r="S110" s="494"/>
      <c r="T110" s="494"/>
      <c r="U110" s="494"/>
      <c r="V110" s="494" t="s">
        <v>333</v>
      </c>
      <c r="W110" s="494"/>
      <c r="X110" s="494"/>
      <c r="Y110" s="494"/>
      <c r="Z110" s="494" t="s">
        <v>235</v>
      </c>
      <c r="AA110" s="494"/>
      <c r="AB110" s="494"/>
      <c r="AC110" s="494"/>
      <c r="AD110" s="527"/>
      <c r="AE110" s="528"/>
      <c r="AF110" s="528"/>
      <c r="AG110" s="529"/>
      <c r="AH110" s="366" t="s">
        <v>552</v>
      </c>
    </row>
    <row r="111" spans="1:34" ht="15.75" customHeight="1">
      <c r="A111" s="494"/>
      <c r="B111" s="494"/>
      <c r="C111" s="494"/>
      <c r="D111" s="494"/>
      <c r="E111" s="494"/>
      <c r="F111" s="494"/>
      <c r="G111" s="494"/>
      <c r="H111" s="494"/>
      <c r="I111" s="494"/>
      <c r="J111" s="494"/>
      <c r="K111" s="494"/>
      <c r="L111" s="494"/>
      <c r="M111" s="494"/>
      <c r="N111" s="494"/>
      <c r="O111" s="494"/>
      <c r="P111" s="494"/>
      <c r="Q111" s="494"/>
      <c r="R111" s="494"/>
      <c r="S111" s="494"/>
      <c r="T111" s="494"/>
      <c r="U111" s="494"/>
      <c r="V111" s="494"/>
      <c r="W111" s="494"/>
      <c r="X111" s="494"/>
      <c r="Y111" s="494"/>
      <c r="Z111" s="494"/>
      <c r="AA111" s="494"/>
      <c r="AB111" s="494"/>
      <c r="AC111" s="494"/>
      <c r="AD111" s="527"/>
      <c r="AE111" s="528"/>
      <c r="AF111" s="528"/>
      <c r="AG111" s="529"/>
    </row>
    <row r="112" spans="1:34" ht="15.75" customHeight="1">
      <c r="A112" s="494"/>
      <c r="B112" s="494"/>
      <c r="C112" s="494"/>
      <c r="D112" s="494"/>
      <c r="E112" s="494"/>
      <c r="F112" s="494"/>
      <c r="G112" s="494"/>
      <c r="H112" s="494"/>
      <c r="I112" s="494"/>
      <c r="J112" s="494"/>
      <c r="K112" s="494"/>
      <c r="L112" s="494"/>
      <c r="M112" s="494"/>
      <c r="N112" s="494"/>
      <c r="O112" s="494"/>
      <c r="P112" s="494"/>
      <c r="Q112" s="494"/>
      <c r="R112" s="494"/>
      <c r="S112" s="494"/>
      <c r="T112" s="494"/>
      <c r="U112" s="494"/>
      <c r="V112" s="494"/>
      <c r="W112" s="494"/>
      <c r="X112" s="494"/>
      <c r="Y112" s="494"/>
      <c r="Z112" s="494"/>
      <c r="AA112" s="494"/>
      <c r="AB112" s="494"/>
      <c r="AC112" s="494"/>
      <c r="AD112" s="527"/>
      <c r="AE112" s="528"/>
      <c r="AF112" s="528"/>
      <c r="AG112" s="529"/>
    </row>
    <row r="113" spans="1:37" ht="15.75" customHeight="1">
      <c r="A113" s="495"/>
      <c r="B113" s="495"/>
      <c r="C113" s="495"/>
      <c r="D113" s="495"/>
      <c r="E113" s="495"/>
      <c r="F113" s="495"/>
      <c r="G113" s="495"/>
      <c r="H113" s="495"/>
      <c r="I113" s="495"/>
      <c r="J113" s="495"/>
      <c r="K113" s="495"/>
      <c r="L113" s="495"/>
      <c r="M113" s="495"/>
      <c r="N113" s="495"/>
      <c r="O113" s="495"/>
      <c r="P113" s="495"/>
      <c r="Q113" s="495"/>
      <c r="R113" s="495"/>
      <c r="S113" s="495"/>
      <c r="T113" s="495"/>
      <c r="U113" s="495"/>
      <c r="V113" s="495"/>
      <c r="W113" s="495"/>
      <c r="X113" s="495"/>
      <c r="Y113" s="495"/>
      <c r="Z113" s="495"/>
      <c r="AA113" s="495"/>
      <c r="AB113" s="495"/>
      <c r="AC113" s="495"/>
      <c r="AD113" s="530"/>
      <c r="AE113" s="531"/>
      <c r="AF113" s="531"/>
      <c r="AG113" s="532"/>
    </row>
    <row r="114" spans="1:37" ht="15.75" customHeight="1">
      <c r="A114" s="489" t="s">
        <v>3</v>
      </c>
      <c r="B114" s="489"/>
      <c r="C114" s="489"/>
      <c r="D114" s="489"/>
      <c r="E114" s="489"/>
      <c r="F114" s="489"/>
      <c r="G114" s="5"/>
      <c r="H114" s="5"/>
      <c r="I114" s="5"/>
      <c r="J114" s="5"/>
      <c r="K114" s="5"/>
      <c r="L114" s="5"/>
      <c r="M114" s="5"/>
      <c r="N114" s="5"/>
      <c r="O114" s="5"/>
      <c r="P114" s="5"/>
      <c r="Q114" s="5"/>
      <c r="R114" s="30"/>
      <c r="S114" s="30"/>
      <c r="T114" s="30"/>
      <c r="U114" s="30"/>
      <c r="V114" s="30"/>
      <c r="W114" s="30"/>
      <c r="X114" s="30"/>
      <c r="Y114" s="30"/>
      <c r="Z114" s="4"/>
      <c r="AA114" s="4"/>
    </row>
    <row r="115" spans="1:37" ht="15.75" customHeight="1" thickBot="1">
      <c r="A115" s="490"/>
      <c r="B115" s="490"/>
      <c r="C115" s="490"/>
      <c r="D115" s="490"/>
      <c r="E115" s="490"/>
      <c r="F115" s="490"/>
    </row>
    <row r="116" spans="1:37" ht="15.75" customHeight="1" thickTop="1">
      <c r="A116" s="491" t="s">
        <v>393</v>
      </c>
      <c r="B116" s="492"/>
      <c r="C116" s="492"/>
      <c r="D116" s="492"/>
      <c r="E116" s="492"/>
      <c r="F116" s="492"/>
      <c r="G116" s="492"/>
      <c r="H116" s="492"/>
      <c r="I116" s="492"/>
      <c r="J116" s="492"/>
      <c r="K116" s="492"/>
      <c r="L116" s="492"/>
      <c r="M116" s="492"/>
      <c r="N116" s="492"/>
      <c r="O116" s="492"/>
      <c r="P116" s="492"/>
      <c r="Q116" s="492"/>
      <c r="R116" s="492"/>
      <c r="S116" s="492"/>
      <c r="T116" s="492"/>
      <c r="U116" s="492"/>
      <c r="V116" s="492"/>
      <c r="W116" s="492"/>
      <c r="X116" s="492"/>
      <c r="Y116" s="492"/>
      <c r="Z116" s="492"/>
      <c r="AA116" s="492"/>
      <c r="AB116" s="492"/>
      <c r="AC116" s="492"/>
      <c r="AD116" s="492"/>
      <c r="AE116" s="492"/>
      <c r="AF116" s="492"/>
      <c r="AG116" s="492"/>
    </row>
    <row r="117" spans="1:37" ht="15.75" customHeight="1">
      <c r="A117" s="491"/>
      <c r="B117" s="492"/>
      <c r="C117" s="492"/>
      <c r="D117" s="492"/>
      <c r="E117" s="492"/>
      <c r="F117" s="492"/>
      <c r="G117" s="492"/>
      <c r="H117" s="492"/>
      <c r="I117" s="492"/>
      <c r="J117" s="492"/>
      <c r="K117" s="492"/>
      <c r="L117" s="492"/>
      <c r="M117" s="492"/>
      <c r="N117" s="492"/>
      <c r="O117" s="492"/>
      <c r="P117" s="492"/>
      <c r="Q117" s="492"/>
      <c r="R117" s="492"/>
      <c r="S117" s="492"/>
      <c r="T117" s="492"/>
      <c r="U117" s="492"/>
      <c r="V117" s="492"/>
      <c r="W117" s="492"/>
      <c r="X117" s="492"/>
      <c r="Y117" s="492"/>
      <c r="Z117" s="492"/>
      <c r="AA117" s="492"/>
      <c r="AB117" s="492"/>
      <c r="AC117" s="492"/>
      <c r="AD117" s="492"/>
      <c r="AE117" s="492"/>
      <c r="AF117" s="492"/>
      <c r="AG117" s="492"/>
    </row>
    <row r="118" spans="1:37" s="3" customFormat="1" ht="15.75" customHeight="1">
      <c r="A118" s="493" t="s">
        <v>704</v>
      </c>
      <c r="B118" s="493"/>
      <c r="C118" s="493"/>
      <c r="D118" s="493"/>
      <c r="E118" s="493"/>
      <c r="F118" s="493"/>
      <c r="G118" s="493" t="s">
        <v>706</v>
      </c>
      <c r="H118" s="493"/>
      <c r="I118" s="493"/>
      <c r="J118" s="493"/>
      <c r="K118" s="493"/>
      <c r="L118" s="493"/>
      <c r="M118" s="493" t="s">
        <v>8</v>
      </c>
      <c r="N118" s="493"/>
      <c r="O118" s="493"/>
      <c r="P118" s="493"/>
      <c r="Q118" s="493"/>
      <c r="R118" s="493"/>
      <c r="S118" s="493" t="s">
        <v>708</v>
      </c>
      <c r="T118" s="493"/>
      <c r="U118" s="493"/>
      <c r="V118" s="493"/>
      <c r="W118" s="493"/>
      <c r="X118" s="493"/>
      <c r="Y118" s="493" t="s">
        <v>710</v>
      </c>
      <c r="Z118" s="493"/>
      <c r="AA118" s="493"/>
      <c r="AB118" s="493"/>
      <c r="AC118" s="493"/>
      <c r="AD118" s="493"/>
    </row>
    <row r="119" spans="1:37" s="3" customFormat="1" ht="15.75" customHeight="1">
      <c r="A119" s="493"/>
      <c r="B119" s="493"/>
      <c r="C119" s="493"/>
      <c r="D119" s="493"/>
      <c r="E119" s="493"/>
      <c r="F119" s="493"/>
      <c r="G119" s="493"/>
      <c r="H119" s="493"/>
      <c r="I119" s="493"/>
      <c r="J119" s="493"/>
      <c r="K119" s="493"/>
      <c r="L119" s="493"/>
      <c r="M119" s="493"/>
      <c r="N119" s="493"/>
      <c r="O119" s="493"/>
      <c r="P119" s="493"/>
      <c r="Q119" s="493"/>
      <c r="R119" s="493"/>
      <c r="S119" s="493"/>
      <c r="T119" s="493"/>
      <c r="U119" s="493"/>
      <c r="V119" s="493"/>
      <c r="W119" s="493"/>
      <c r="X119" s="493"/>
      <c r="Y119" s="493"/>
      <c r="Z119" s="493"/>
      <c r="AA119" s="493"/>
      <c r="AB119" s="493"/>
      <c r="AC119" s="493"/>
      <c r="AD119" s="493"/>
    </row>
    <row r="120" spans="1:37" s="3" customFormat="1" ht="15.75" customHeight="1">
      <c r="A120" s="469" t="s">
        <v>394</v>
      </c>
      <c r="B120" s="469"/>
      <c r="C120" s="469"/>
      <c r="D120" s="469"/>
      <c r="E120" s="469"/>
      <c r="F120" s="469"/>
      <c r="G120" s="470">
        <v>0.33700000000000002</v>
      </c>
      <c r="H120" s="470"/>
      <c r="I120" s="470"/>
      <c r="J120" s="470"/>
      <c r="K120" s="470"/>
      <c r="L120" s="470"/>
      <c r="M120" s="471" t="s">
        <v>624</v>
      </c>
      <c r="N120" s="471"/>
      <c r="O120" s="471"/>
      <c r="P120" s="471"/>
      <c r="Q120" s="471"/>
      <c r="R120" s="471"/>
      <c r="S120" s="472" t="s">
        <v>883</v>
      </c>
      <c r="T120" s="473"/>
      <c r="U120" s="473"/>
      <c r="V120" s="473"/>
      <c r="W120" s="473"/>
      <c r="X120" s="473"/>
      <c r="Y120" s="473" t="s">
        <v>311</v>
      </c>
      <c r="Z120" s="473"/>
      <c r="AA120" s="473"/>
      <c r="AB120" s="473"/>
      <c r="AC120" s="473"/>
      <c r="AD120" s="473"/>
      <c r="AH120" s="366" t="s">
        <v>552</v>
      </c>
      <c r="AI120" s="367"/>
      <c r="AJ120" s="367"/>
      <c r="AK120" s="367"/>
    </row>
    <row r="121" spans="1:37" s="2" customFormat="1" ht="15.75" customHeight="1">
      <c r="A121" s="469"/>
      <c r="B121" s="469"/>
      <c r="C121" s="469"/>
      <c r="D121" s="469"/>
      <c r="E121" s="469"/>
      <c r="F121" s="469"/>
      <c r="G121" s="470"/>
      <c r="H121" s="470"/>
      <c r="I121" s="470"/>
      <c r="J121" s="470"/>
      <c r="K121" s="470"/>
      <c r="L121" s="470"/>
      <c r="M121" s="471"/>
      <c r="N121" s="471"/>
      <c r="O121" s="471"/>
      <c r="P121" s="471"/>
      <c r="Q121" s="471"/>
      <c r="R121" s="471"/>
      <c r="S121" s="473"/>
      <c r="T121" s="473"/>
      <c r="U121" s="473"/>
      <c r="V121" s="473"/>
      <c r="W121" s="473"/>
      <c r="X121" s="473"/>
      <c r="Y121" s="473"/>
      <c r="Z121" s="473"/>
      <c r="AA121" s="473"/>
      <c r="AB121" s="473"/>
      <c r="AC121" s="473"/>
      <c r="AD121" s="473"/>
      <c r="AH121" s="366"/>
      <c r="AI121" s="367"/>
      <c r="AJ121" s="367"/>
      <c r="AK121" s="367"/>
    </row>
  </sheetData>
  <mergeCells count="126">
    <mergeCell ref="AN26:AQ26"/>
    <mergeCell ref="BH30:BK30"/>
    <mergeCell ref="AM27:AM29"/>
    <mergeCell ref="AN27:AQ27"/>
    <mergeCell ref="AR27:AU27"/>
    <mergeCell ref="AV27:AY27"/>
    <mergeCell ref="AZ27:BC27"/>
    <mergeCell ref="BD27:BG27"/>
    <mergeCell ref="BH27:BK27"/>
    <mergeCell ref="AN28:AQ29"/>
    <mergeCell ref="AR28:AU29"/>
    <mergeCell ref="AV28:AY29"/>
    <mergeCell ref="AZ28:BC29"/>
    <mergeCell ref="BD28:BG29"/>
    <mergeCell ref="BH28:BK29"/>
    <mergeCell ref="A75:U80"/>
    <mergeCell ref="A81:U86"/>
    <mergeCell ref="A105:U105"/>
    <mergeCell ref="A106:U109"/>
    <mergeCell ref="Z27:AC27"/>
    <mergeCell ref="AD27:AG27"/>
    <mergeCell ref="A27:A29"/>
    <mergeCell ref="B27:E27"/>
    <mergeCell ref="A1:AG2"/>
    <mergeCell ref="A15:AG16"/>
    <mergeCell ref="A17:D18"/>
    <mergeCell ref="A19:AG20"/>
    <mergeCell ref="A23:F24"/>
    <mergeCell ref="A25:AG26"/>
    <mergeCell ref="A3:D4"/>
    <mergeCell ref="A5:AG6"/>
    <mergeCell ref="A7:AG7"/>
    <mergeCell ref="A8:AG9"/>
    <mergeCell ref="A10:D11"/>
    <mergeCell ref="A12:AG14"/>
    <mergeCell ref="A21:AG22"/>
    <mergeCell ref="F27:I27"/>
    <mergeCell ref="J27:M27"/>
    <mergeCell ref="N27:Q27"/>
    <mergeCell ref="R27:U27"/>
    <mergeCell ref="A44:U45"/>
    <mergeCell ref="V44:Y45"/>
    <mergeCell ref="Z44:AC45"/>
    <mergeCell ref="AD44:AG45"/>
    <mergeCell ref="A46:U47"/>
    <mergeCell ref="V46:Y47"/>
    <mergeCell ref="Z46:AC47"/>
    <mergeCell ref="AD46:AG47"/>
    <mergeCell ref="A34:U34"/>
    <mergeCell ref="V34:Y34"/>
    <mergeCell ref="Z34:AC34"/>
    <mergeCell ref="AD34:AG34"/>
    <mergeCell ref="A35:U43"/>
    <mergeCell ref="V35:Y43"/>
    <mergeCell ref="Z35:AC43"/>
    <mergeCell ref="AD35:AG43"/>
    <mergeCell ref="A30:AG31"/>
    <mergeCell ref="A32:AG33"/>
    <mergeCell ref="V28:Y29"/>
    <mergeCell ref="V27:Y27"/>
    <mergeCell ref="Z28:AC29"/>
    <mergeCell ref="AD28:AG29"/>
    <mergeCell ref="A56:AG57"/>
    <mergeCell ref="A54:F55"/>
    <mergeCell ref="G54:L55"/>
    <mergeCell ref="M54:R55"/>
    <mergeCell ref="S54:X55"/>
    <mergeCell ref="Y54:AD55"/>
    <mergeCell ref="B28:E29"/>
    <mergeCell ref="F28:I29"/>
    <mergeCell ref="J28:M29"/>
    <mergeCell ref="N28:Q29"/>
    <mergeCell ref="R28:U29"/>
    <mergeCell ref="A48:F49"/>
    <mergeCell ref="A50:AG51"/>
    <mergeCell ref="A52:F53"/>
    <mergeCell ref="G52:L53"/>
    <mergeCell ref="M52:R53"/>
    <mergeCell ref="S52:X53"/>
    <mergeCell ref="Y52:AD53"/>
    <mergeCell ref="V81:Y86"/>
    <mergeCell ref="V75:Y80"/>
    <mergeCell ref="Z75:AC80"/>
    <mergeCell ref="Z81:AC86"/>
    <mergeCell ref="A66:U74"/>
    <mergeCell ref="AD59:AG74"/>
    <mergeCell ref="AD105:AG113"/>
    <mergeCell ref="AD75:AG104"/>
    <mergeCell ref="A58:U58"/>
    <mergeCell ref="V58:Y58"/>
    <mergeCell ref="Z58:AC58"/>
    <mergeCell ref="V59:Y60"/>
    <mergeCell ref="Z59:AC60"/>
    <mergeCell ref="A59:U60"/>
    <mergeCell ref="AD58:AG58"/>
    <mergeCell ref="A61:U61"/>
    <mergeCell ref="A62:U65"/>
    <mergeCell ref="V61:Y61"/>
    <mergeCell ref="Z61:AC61"/>
    <mergeCell ref="V62:Y74"/>
    <mergeCell ref="Z62:AC74"/>
    <mergeCell ref="V105:Y105"/>
    <mergeCell ref="Z105:AC105"/>
    <mergeCell ref="V106:Y109"/>
    <mergeCell ref="A120:F121"/>
    <mergeCell ref="G120:L121"/>
    <mergeCell ref="M120:R121"/>
    <mergeCell ref="S120:X121"/>
    <mergeCell ref="Y120:AD121"/>
    <mergeCell ref="Z89:AC104"/>
    <mergeCell ref="A89:U104"/>
    <mergeCell ref="V89:Y104"/>
    <mergeCell ref="A87:U88"/>
    <mergeCell ref="A114:F115"/>
    <mergeCell ref="A116:AG117"/>
    <mergeCell ref="A118:F119"/>
    <mergeCell ref="G118:L119"/>
    <mergeCell ref="M118:R119"/>
    <mergeCell ref="S118:X119"/>
    <mergeCell ref="Y118:AD119"/>
    <mergeCell ref="V87:Y88"/>
    <mergeCell ref="A110:U113"/>
    <mergeCell ref="V110:Y113"/>
    <mergeCell ref="Z110:AC113"/>
    <mergeCell ref="Z106:AC109"/>
    <mergeCell ref="Z87:AC88"/>
  </mergeCells>
  <phoneticPr fontId="4"/>
  <dataValidations disablePrompts="1" count="1">
    <dataValidation type="list" allowBlank="1" showInputMessage="1" showErrorMessage="1" sqref="M54:R55 M120:R121 AD35:AG47 AD59:AG113" xr:uid="{C161A569-5D4F-4146-8317-3C59D6F1F3B7}">
      <formula1>"達成,未達成"</formula1>
    </dataValidation>
  </dataValidations>
  <pageMargins left="0.43307086614173229" right="0.43307086614173229" top="0.59055118110236227" bottom="0.19685039370078741" header="0.31496062992125984" footer="0.31496062992125984"/>
  <pageSetup paperSize="9" fitToWidth="0" fitToHeight="0" orientation="portrait" r:id="rId1"/>
  <rowBreaks count="3" manualBreakCount="3">
    <brk id="29" max="32" man="1"/>
    <brk id="55" max="32" man="1"/>
    <brk id="104" max="3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8FB69-9323-4676-BC11-5AA269F81FEB}">
  <sheetPr>
    <tabColor theme="9"/>
  </sheetPr>
  <dimension ref="A1:BP72"/>
  <sheetViews>
    <sheetView view="pageBreakPreview" topLeftCell="A10" zoomScaleNormal="100" zoomScaleSheetLayoutView="100" workbookViewId="0">
      <selection activeCell="AS23" sqref="AS23"/>
    </sheetView>
  </sheetViews>
  <sheetFormatPr defaultColWidth="2.625" defaultRowHeight="15.75" customHeight="1"/>
  <cols>
    <col min="1" max="6" width="2.625" style="1" customWidth="1"/>
    <col min="7" max="26" width="2.625" style="1"/>
    <col min="27" max="27" width="2.625" style="1" customWidth="1"/>
    <col min="28" max="30" width="2.625" style="1"/>
    <col min="31" max="31" width="2.625" style="1" customWidth="1"/>
    <col min="32" max="16384" width="2.625" style="1"/>
  </cols>
  <sheetData>
    <row r="1" spans="1:36" s="6" customFormat="1" ht="15.75" customHeight="1">
      <c r="A1" s="450" t="s">
        <v>19</v>
      </c>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row>
    <row r="2" spans="1:36" s="6" customFormat="1" ht="15.75" customHeight="1">
      <c r="A2" s="450"/>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row>
    <row r="3" spans="1:36" s="3" customFormat="1" ht="15.75" customHeight="1">
      <c r="A3" s="590" t="s">
        <v>18</v>
      </c>
      <c r="B3" s="590"/>
      <c r="C3" s="590"/>
      <c r="D3" s="590"/>
    </row>
    <row r="4" spans="1:36" s="3" customFormat="1" ht="15.75" customHeight="1">
      <c r="A4" s="591"/>
      <c r="B4" s="591"/>
      <c r="C4" s="591"/>
      <c r="D4" s="591"/>
    </row>
    <row r="5" spans="1:36" ht="15.75" customHeight="1">
      <c r="A5" s="629" t="s">
        <v>768</v>
      </c>
      <c r="B5" s="630"/>
      <c r="C5" s="630"/>
      <c r="D5" s="630"/>
      <c r="E5" s="630"/>
      <c r="F5" s="630"/>
      <c r="G5" s="630"/>
      <c r="H5" s="630"/>
      <c r="I5" s="630"/>
      <c r="J5" s="630"/>
      <c r="K5" s="630"/>
      <c r="L5" s="630"/>
      <c r="M5" s="630"/>
      <c r="N5" s="630"/>
      <c r="O5" s="630"/>
      <c r="P5" s="630"/>
      <c r="Q5" s="630"/>
      <c r="R5" s="630"/>
      <c r="S5" s="630"/>
      <c r="T5" s="630"/>
      <c r="U5" s="630"/>
      <c r="V5" s="630"/>
      <c r="W5" s="630"/>
      <c r="X5" s="630"/>
      <c r="Y5" s="630"/>
      <c r="Z5" s="630"/>
      <c r="AA5" s="630"/>
      <c r="AB5" s="630"/>
      <c r="AC5" s="630"/>
      <c r="AD5" s="630"/>
      <c r="AE5" s="630"/>
      <c r="AF5" s="630"/>
      <c r="AG5" s="631"/>
    </row>
    <row r="6" spans="1:36" ht="15.75" customHeight="1">
      <c r="A6" s="632"/>
      <c r="B6" s="633"/>
      <c r="C6" s="633"/>
      <c r="D6" s="633"/>
      <c r="E6" s="633"/>
      <c r="F6" s="633"/>
      <c r="G6" s="633"/>
      <c r="H6" s="633"/>
      <c r="I6" s="633"/>
      <c r="J6" s="633"/>
      <c r="K6" s="633"/>
      <c r="L6" s="633"/>
      <c r="M6" s="633"/>
      <c r="N6" s="633"/>
      <c r="O6" s="633"/>
      <c r="P6" s="633"/>
      <c r="Q6" s="633"/>
      <c r="R6" s="633"/>
      <c r="S6" s="633"/>
      <c r="T6" s="633"/>
      <c r="U6" s="633"/>
      <c r="V6" s="633"/>
      <c r="W6" s="633"/>
      <c r="X6" s="633"/>
      <c r="Y6" s="633"/>
      <c r="Z6" s="633"/>
      <c r="AA6" s="633"/>
      <c r="AB6" s="633"/>
      <c r="AC6" s="633"/>
      <c r="AD6" s="633"/>
      <c r="AE6" s="633"/>
      <c r="AF6" s="633"/>
      <c r="AG6" s="634"/>
    </row>
    <row r="7" spans="1:36" s="2" customFormat="1" ht="15.75" customHeight="1">
      <c r="A7" s="610" t="s">
        <v>218</v>
      </c>
      <c r="B7" s="611"/>
      <c r="C7" s="611"/>
      <c r="D7" s="611"/>
      <c r="E7" s="611"/>
      <c r="F7" s="611"/>
      <c r="G7" s="611"/>
      <c r="H7" s="611"/>
      <c r="I7" s="611"/>
      <c r="J7" s="611"/>
      <c r="K7" s="611"/>
      <c r="L7" s="611"/>
      <c r="M7" s="611"/>
      <c r="N7" s="611"/>
      <c r="O7" s="611"/>
      <c r="P7" s="611"/>
      <c r="Q7" s="611"/>
      <c r="R7" s="611"/>
      <c r="S7" s="611"/>
      <c r="T7" s="611"/>
      <c r="U7" s="611"/>
      <c r="V7" s="611"/>
      <c r="W7" s="611"/>
      <c r="X7" s="611"/>
      <c r="Y7" s="611"/>
      <c r="Z7" s="611"/>
      <c r="AA7" s="611"/>
      <c r="AB7" s="611"/>
      <c r="AC7" s="611"/>
      <c r="AD7" s="611"/>
      <c r="AE7" s="611"/>
      <c r="AF7" s="611"/>
      <c r="AG7" s="612"/>
    </row>
    <row r="8" spans="1:36" s="2" customFormat="1" ht="15.75" customHeight="1">
      <c r="A8" s="613" t="s">
        <v>222</v>
      </c>
      <c r="B8" s="614"/>
      <c r="C8" s="614"/>
      <c r="D8" s="614"/>
      <c r="E8" s="614"/>
      <c r="F8" s="614"/>
      <c r="G8" s="614"/>
      <c r="H8" s="614"/>
      <c r="I8" s="614"/>
      <c r="J8" s="614"/>
      <c r="K8" s="614"/>
      <c r="L8" s="614"/>
      <c r="M8" s="614"/>
      <c r="N8" s="614"/>
      <c r="O8" s="614"/>
      <c r="P8" s="614"/>
      <c r="Q8" s="614"/>
      <c r="R8" s="614"/>
      <c r="S8" s="614"/>
      <c r="T8" s="614"/>
      <c r="U8" s="614"/>
      <c r="V8" s="614"/>
      <c r="W8" s="614"/>
      <c r="X8" s="614"/>
      <c r="Y8" s="614"/>
      <c r="Z8" s="614"/>
      <c r="AA8" s="614"/>
      <c r="AB8" s="614"/>
      <c r="AC8" s="614"/>
      <c r="AD8" s="614"/>
      <c r="AE8" s="614"/>
      <c r="AF8" s="614"/>
      <c r="AG8" s="615"/>
    </row>
    <row r="9" spans="1:36" s="2" customFormat="1" ht="15.75" customHeight="1">
      <c r="A9" s="616"/>
      <c r="B9" s="617"/>
      <c r="C9" s="617"/>
      <c r="D9" s="617"/>
      <c r="E9" s="617"/>
      <c r="F9" s="617"/>
      <c r="G9" s="617"/>
      <c r="H9" s="617"/>
      <c r="I9" s="617"/>
      <c r="J9" s="617"/>
      <c r="K9" s="617"/>
      <c r="L9" s="617"/>
      <c r="M9" s="617"/>
      <c r="N9" s="617"/>
      <c r="O9" s="617"/>
      <c r="P9" s="617"/>
      <c r="Q9" s="617"/>
      <c r="R9" s="617"/>
      <c r="S9" s="617"/>
      <c r="T9" s="617"/>
      <c r="U9" s="617"/>
      <c r="V9" s="617"/>
      <c r="W9" s="617"/>
      <c r="X9" s="617"/>
      <c r="Y9" s="617"/>
      <c r="Z9" s="617"/>
      <c r="AA9" s="617"/>
      <c r="AB9" s="617"/>
      <c r="AC9" s="617"/>
      <c r="AD9" s="617"/>
      <c r="AE9" s="617"/>
      <c r="AF9" s="617"/>
      <c r="AG9" s="618"/>
    </row>
    <row r="10" spans="1:36" ht="15.75" customHeight="1">
      <c r="A10" s="489" t="s">
        <v>17</v>
      </c>
      <c r="B10" s="489"/>
      <c r="C10" s="489"/>
      <c r="D10" s="489"/>
      <c r="E10" s="6"/>
      <c r="AJ10" s="31"/>
    </row>
    <row r="11" spans="1:36" ht="15.75" customHeight="1" thickBot="1">
      <c r="A11" s="490"/>
      <c r="B11" s="490"/>
      <c r="C11" s="490"/>
      <c r="D11" s="490"/>
      <c r="E11" s="6"/>
    </row>
    <row r="12" spans="1:36" ht="15.75" customHeight="1" thickTop="1">
      <c r="A12" s="619" t="s">
        <v>507</v>
      </c>
      <c r="B12" s="491"/>
      <c r="C12" s="491"/>
      <c r="D12" s="491"/>
      <c r="E12" s="491"/>
      <c r="F12" s="491"/>
      <c r="G12" s="491"/>
      <c r="H12" s="491"/>
      <c r="I12" s="491"/>
      <c r="J12" s="491"/>
      <c r="K12" s="491"/>
      <c r="L12" s="491"/>
      <c r="M12" s="491"/>
      <c r="N12" s="491"/>
      <c r="O12" s="491"/>
      <c r="P12" s="491"/>
      <c r="Q12" s="491"/>
      <c r="R12" s="491"/>
      <c r="S12" s="491"/>
      <c r="T12" s="491"/>
      <c r="U12" s="491"/>
      <c r="V12" s="491"/>
      <c r="W12" s="491"/>
      <c r="X12" s="491"/>
      <c r="Y12" s="491"/>
      <c r="Z12" s="491"/>
      <c r="AA12" s="491"/>
      <c r="AB12" s="491"/>
      <c r="AC12" s="491"/>
      <c r="AD12" s="491"/>
      <c r="AE12" s="491"/>
      <c r="AF12" s="491"/>
      <c r="AG12" s="491"/>
    </row>
    <row r="13" spans="1:36" ht="15.75" customHeight="1">
      <c r="A13" s="491"/>
      <c r="B13" s="491"/>
      <c r="C13" s="491"/>
      <c r="D13" s="491"/>
      <c r="E13" s="491"/>
      <c r="F13" s="491"/>
      <c r="G13" s="491"/>
      <c r="H13" s="491"/>
      <c r="I13" s="491"/>
      <c r="J13" s="491"/>
      <c r="K13" s="491"/>
      <c r="L13" s="491"/>
      <c r="M13" s="491"/>
      <c r="N13" s="491"/>
      <c r="O13" s="491"/>
      <c r="P13" s="491"/>
      <c r="Q13" s="491"/>
      <c r="R13" s="491"/>
      <c r="S13" s="491"/>
      <c r="T13" s="491"/>
      <c r="U13" s="491"/>
      <c r="V13" s="491"/>
      <c r="W13" s="491"/>
      <c r="X13" s="491"/>
      <c r="Y13" s="491"/>
      <c r="Z13" s="491"/>
      <c r="AA13" s="491"/>
      <c r="AB13" s="491"/>
      <c r="AC13" s="491"/>
      <c r="AD13" s="491"/>
      <c r="AE13" s="491"/>
      <c r="AF13" s="491"/>
      <c r="AG13" s="491"/>
    </row>
    <row r="14" spans="1:36" ht="15.75" customHeight="1">
      <c r="A14" s="608" t="s">
        <v>508</v>
      </c>
      <c r="B14" s="609"/>
      <c r="C14" s="609"/>
      <c r="D14" s="609"/>
      <c r="E14" s="609"/>
      <c r="F14" s="609"/>
      <c r="G14" s="609"/>
      <c r="H14" s="609"/>
      <c r="I14" s="609"/>
      <c r="J14" s="609"/>
      <c r="K14" s="609"/>
      <c r="L14" s="609"/>
      <c r="M14" s="609"/>
      <c r="N14" s="609"/>
      <c r="O14" s="609"/>
      <c r="P14" s="609"/>
      <c r="Q14" s="609"/>
      <c r="R14" s="609"/>
      <c r="S14" s="609"/>
      <c r="T14" s="609"/>
      <c r="U14" s="609"/>
      <c r="V14" s="609"/>
      <c r="W14" s="609"/>
      <c r="X14" s="609"/>
      <c r="Y14" s="609"/>
      <c r="Z14" s="609"/>
      <c r="AA14" s="609"/>
      <c r="AB14" s="609"/>
      <c r="AC14" s="609"/>
      <c r="AD14" s="609"/>
      <c r="AE14" s="609"/>
      <c r="AF14" s="609"/>
      <c r="AG14" s="609"/>
    </row>
    <row r="15" spans="1:36" ht="15.75" customHeight="1">
      <c r="A15" s="609"/>
      <c r="B15" s="609"/>
      <c r="C15" s="609"/>
      <c r="D15" s="609"/>
      <c r="E15" s="609"/>
      <c r="F15" s="609"/>
      <c r="G15" s="609"/>
      <c r="H15" s="609"/>
      <c r="I15" s="609"/>
      <c r="J15" s="609"/>
      <c r="K15" s="609"/>
      <c r="L15" s="609"/>
      <c r="M15" s="609"/>
      <c r="N15" s="609"/>
      <c r="O15" s="609"/>
      <c r="P15" s="609"/>
      <c r="Q15" s="609"/>
      <c r="R15" s="609"/>
      <c r="S15" s="609"/>
      <c r="T15" s="609"/>
      <c r="U15" s="609"/>
      <c r="V15" s="609"/>
      <c r="W15" s="609"/>
      <c r="X15" s="609"/>
      <c r="Y15" s="609"/>
      <c r="Z15" s="609"/>
      <c r="AA15" s="609"/>
      <c r="AB15" s="609"/>
      <c r="AC15" s="609"/>
      <c r="AD15" s="609"/>
      <c r="AE15" s="609"/>
      <c r="AF15" s="609"/>
      <c r="AG15" s="609"/>
    </row>
    <row r="16" spans="1:36" ht="15.75" customHeight="1">
      <c r="A16" s="489" t="s">
        <v>16</v>
      </c>
      <c r="B16" s="489"/>
      <c r="C16" s="489"/>
      <c r="D16" s="489"/>
      <c r="E16" s="6"/>
    </row>
    <row r="17" spans="1:63" ht="15.75" customHeight="1" thickBot="1">
      <c r="A17" s="490"/>
      <c r="B17" s="490"/>
      <c r="C17" s="490"/>
      <c r="D17" s="490"/>
      <c r="E17" s="6"/>
    </row>
    <row r="18" spans="1:63" ht="15.75" customHeight="1" thickTop="1">
      <c r="A18" s="608" t="s">
        <v>509</v>
      </c>
      <c r="B18" s="609"/>
      <c r="C18" s="609"/>
      <c r="D18" s="609"/>
      <c r="E18" s="609"/>
      <c r="F18" s="609"/>
      <c r="G18" s="609"/>
      <c r="H18" s="609"/>
      <c r="I18" s="609"/>
      <c r="J18" s="609"/>
      <c r="K18" s="609"/>
      <c r="L18" s="609"/>
      <c r="M18" s="609"/>
      <c r="N18" s="609"/>
      <c r="O18" s="609"/>
      <c r="P18" s="609"/>
      <c r="Q18" s="609"/>
      <c r="R18" s="609"/>
      <c r="S18" s="609"/>
      <c r="T18" s="609"/>
      <c r="U18" s="609"/>
      <c r="V18" s="609"/>
      <c r="W18" s="609"/>
      <c r="X18" s="609"/>
      <c r="Y18" s="609"/>
      <c r="Z18" s="609"/>
      <c r="AA18" s="609"/>
      <c r="AB18" s="609"/>
      <c r="AC18" s="609"/>
      <c r="AD18" s="609"/>
      <c r="AE18" s="609"/>
      <c r="AF18" s="609"/>
      <c r="AG18" s="609"/>
    </row>
    <row r="19" spans="1:63" ht="15.75" customHeight="1">
      <c r="A19" s="609"/>
      <c r="B19" s="609"/>
      <c r="C19" s="609"/>
      <c r="D19" s="609"/>
      <c r="E19" s="609"/>
      <c r="F19" s="609"/>
      <c r="G19" s="609"/>
      <c r="H19" s="609"/>
      <c r="I19" s="609"/>
      <c r="J19" s="609"/>
      <c r="K19" s="609"/>
      <c r="L19" s="609"/>
      <c r="M19" s="609"/>
      <c r="N19" s="609"/>
      <c r="O19" s="609"/>
      <c r="P19" s="609"/>
      <c r="Q19" s="609"/>
      <c r="R19" s="609"/>
      <c r="S19" s="609"/>
      <c r="T19" s="609"/>
      <c r="U19" s="609"/>
      <c r="V19" s="609"/>
      <c r="W19" s="609"/>
      <c r="X19" s="609"/>
      <c r="Y19" s="609"/>
      <c r="Z19" s="609"/>
      <c r="AA19" s="609"/>
      <c r="AB19" s="609"/>
      <c r="AC19" s="609"/>
      <c r="AD19" s="609"/>
      <c r="AE19" s="609"/>
      <c r="AF19" s="609"/>
      <c r="AG19" s="609"/>
    </row>
    <row r="20" spans="1:63" ht="15.75" customHeight="1">
      <c r="A20" s="609"/>
      <c r="B20" s="609"/>
      <c r="C20" s="609"/>
      <c r="D20" s="609"/>
      <c r="E20" s="609"/>
      <c r="F20" s="609"/>
      <c r="G20" s="609"/>
      <c r="H20" s="609"/>
      <c r="I20" s="609"/>
      <c r="J20" s="609"/>
      <c r="K20" s="609"/>
      <c r="L20" s="609"/>
      <c r="M20" s="609"/>
      <c r="N20" s="609"/>
      <c r="O20" s="609"/>
      <c r="P20" s="609"/>
      <c r="Q20" s="609"/>
      <c r="R20" s="609"/>
      <c r="S20" s="609"/>
      <c r="T20" s="609"/>
      <c r="U20" s="609"/>
      <c r="V20" s="609"/>
      <c r="W20" s="609"/>
      <c r="X20" s="609"/>
      <c r="Y20" s="609"/>
      <c r="Z20" s="609"/>
      <c r="AA20" s="609"/>
      <c r="AB20" s="609"/>
      <c r="AC20" s="609"/>
      <c r="AD20" s="609"/>
      <c r="AE20" s="609"/>
      <c r="AF20" s="609"/>
      <c r="AG20" s="609"/>
    </row>
    <row r="21" spans="1:63" ht="15.75" customHeight="1">
      <c r="A21" s="489" t="s">
        <v>0</v>
      </c>
      <c r="B21" s="489"/>
      <c r="C21" s="489"/>
      <c r="D21" s="489"/>
      <c r="E21" s="489"/>
      <c r="F21" s="489"/>
      <c r="G21" s="6"/>
      <c r="H21" s="6"/>
    </row>
    <row r="22" spans="1:63" ht="15.75" customHeight="1" thickBot="1">
      <c r="A22" s="490"/>
      <c r="B22" s="490"/>
      <c r="C22" s="490"/>
      <c r="D22" s="490"/>
      <c r="E22" s="490"/>
      <c r="F22" s="490"/>
      <c r="G22" s="6"/>
      <c r="H22" s="6"/>
    </row>
    <row r="23" spans="1:63" s="2" customFormat="1" ht="15.75" customHeight="1" thickTop="1">
      <c r="A23" s="569" t="s">
        <v>223</v>
      </c>
      <c r="B23" s="569"/>
      <c r="C23" s="569"/>
      <c r="D23" s="569"/>
      <c r="E23" s="569"/>
      <c r="F23" s="569"/>
      <c r="G23" s="569"/>
      <c r="H23" s="569"/>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row>
    <row r="24" spans="1:63" s="2" customFormat="1" ht="15.75" customHeight="1">
      <c r="A24" s="569"/>
      <c r="B24" s="569"/>
      <c r="C24" s="569"/>
      <c r="D24" s="569"/>
      <c r="E24" s="569"/>
      <c r="F24" s="569"/>
      <c r="G24" s="569"/>
      <c r="H24" s="569"/>
      <c r="I24" s="569"/>
      <c r="J24" s="569"/>
      <c r="K24" s="569"/>
      <c r="L24" s="569"/>
      <c r="M24" s="569"/>
      <c r="N24" s="569"/>
      <c r="O24" s="569"/>
      <c r="P24" s="569"/>
      <c r="Q24" s="569"/>
      <c r="R24" s="569"/>
      <c r="S24" s="569"/>
      <c r="T24" s="569"/>
      <c r="U24" s="569"/>
      <c r="V24" s="569"/>
      <c r="W24" s="569"/>
      <c r="X24" s="569"/>
      <c r="Y24" s="569"/>
      <c r="Z24" s="569"/>
      <c r="AA24" s="569"/>
      <c r="AB24" s="569"/>
      <c r="AC24" s="569"/>
      <c r="AD24" s="569"/>
      <c r="AE24" s="569"/>
      <c r="AF24" s="569"/>
      <c r="AG24" s="569"/>
      <c r="AN24" s="620">
        <v>4.3600000000000003</v>
      </c>
      <c r="AO24" s="620"/>
      <c r="AP24" s="620"/>
      <c r="AQ24" s="620"/>
    </row>
    <row r="25" spans="1:63" s="3" customFormat="1" ht="15.75" customHeight="1">
      <c r="A25" s="605" t="s">
        <v>12</v>
      </c>
      <c r="B25" s="493" t="s">
        <v>759</v>
      </c>
      <c r="C25" s="493"/>
      <c r="D25" s="493"/>
      <c r="E25" s="493"/>
      <c r="F25" s="493" t="s">
        <v>724</v>
      </c>
      <c r="G25" s="493"/>
      <c r="H25" s="493"/>
      <c r="I25" s="493"/>
      <c r="J25" s="493" t="s">
        <v>726</v>
      </c>
      <c r="K25" s="493"/>
      <c r="L25" s="493"/>
      <c r="M25" s="493"/>
      <c r="N25" s="493" t="s">
        <v>728</v>
      </c>
      <c r="O25" s="493"/>
      <c r="P25" s="493"/>
      <c r="Q25" s="493"/>
      <c r="R25" s="493" t="s">
        <v>14</v>
      </c>
      <c r="S25" s="493"/>
      <c r="T25" s="493"/>
      <c r="U25" s="493"/>
      <c r="V25" s="493" t="s">
        <v>721</v>
      </c>
      <c r="W25" s="493"/>
      <c r="X25" s="493"/>
      <c r="Y25" s="493"/>
      <c r="Z25" s="493" t="s">
        <v>707</v>
      </c>
      <c r="AA25" s="493"/>
      <c r="AB25" s="493"/>
      <c r="AC25" s="493"/>
      <c r="AD25" s="493" t="s">
        <v>709</v>
      </c>
      <c r="AE25" s="493"/>
      <c r="AF25" s="493"/>
      <c r="AG25" s="493"/>
      <c r="AM25" s="622" t="s">
        <v>889</v>
      </c>
      <c r="AN25" s="623" t="s">
        <v>895</v>
      </c>
      <c r="AO25" s="623"/>
      <c r="AP25" s="623"/>
      <c r="AQ25" s="623"/>
      <c r="AR25" s="623" t="s">
        <v>703</v>
      </c>
      <c r="AS25" s="623"/>
      <c r="AT25" s="623"/>
      <c r="AU25" s="623"/>
      <c r="AV25" s="623" t="s">
        <v>890</v>
      </c>
      <c r="AW25" s="623"/>
      <c r="AX25" s="623"/>
      <c r="AY25" s="623"/>
      <c r="AZ25" s="623" t="s">
        <v>891</v>
      </c>
      <c r="BA25" s="623"/>
      <c r="BB25" s="623"/>
      <c r="BC25" s="623"/>
      <c r="BD25" s="623" t="s">
        <v>892</v>
      </c>
      <c r="BE25" s="623"/>
      <c r="BF25" s="623"/>
      <c r="BG25" s="623"/>
      <c r="BH25" s="623" t="s">
        <v>893</v>
      </c>
      <c r="BI25" s="623"/>
      <c r="BJ25" s="623"/>
      <c r="BK25" s="623"/>
    </row>
    <row r="26" spans="1:63" s="3" customFormat="1" ht="15.75" customHeight="1">
      <c r="A26" s="606"/>
      <c r="B26" s="642">
        <v>0.47399999999999998</v>
      </c>
      <c r="C26" s="643"/>
      <c r="D26" s="643"/>
      <c r="E26" s="644"/>
      <c r="F26" s="635"/>
      <c r="G26" s="636"/>
      <c r="H26" s="636"/>
      <c r="I26" s="637"/>
      <c r="J26" s="635"/>
      <c r="K26" s="636"/>
      <c r="L26" s="636"/>
      <c r="M26" s="637"/>
      <c r="N26" s="635"/>
      <c r="O26" s="636"/>
      <c r="P26" s="636"/>
      <c r="Q26" s="637"/>
      <c r="R26" s="635"/>
      <c r="S26" s="636"/>
      <c r="T26" s="636"/>
      <c r="U26" s="637"/>
      <c r="V26" s="563" t="s">
        <v>224</v>
      </c>
      <c r="W26" s="564"/>
      <c r="X26" s="564"/>
      <c r="Y26" s="565"/>
      <c r="Z26" s="592">
        <v>0.38200000000000001</v>
      </c>
      <c r="AA26" s="593"/>
      <c r="AB26" s="593"/>
      <c r="AC26" s="594"/>
      <c r="AD26" s="598">
        <v>0.48699999999999999</v>
      </c>
      <c r="AE26" s="599"/>
      <c r="AF26" s="599"/>
      <c r="AG26" s="600"/>
      <c r="AH26" s="366" t="s">
        <v>552</v>
      </c>
      <c r="AI26" s="367"/>
      <c r="AJ26" s="367"/>
      <c r="AK26" s="367"/>
      <c r="AM26" s="622"/>
      <c r="AN26" s="653">
        <v>38.200000000000003</v>
      </c>
      <c r="AO26" s="653"/>
      <c r="AP26" s="653"/>
      <c r="AQ26" s="653"/>
      <c r="AR26" s="653">
        <f>AN26+$AN$24</f>
        <v>42.56</v>
      </c>
      <c r="AS26" s="653"/>
      <c r="AT26" s="653"/>
      <c r="AU26" s="653"/>
      <c r="AV26" s="653">
        <f t="shared" ref="AV26" si="0">AR26+$AN$24</f>
        <v>46.92</v>
      </c>
      <c r="AW26" s="653"/>
      <c r="AX26" s="653"/>
      <c r="AY26" s="653"/>
      <c r="AZ26" s="653">
        <f t="shared" ref="AZ26" si="1">AV26+$AN$24</f>
        <v>51.28</v>
      </c>
      <c r="BA26" s="653"/>
      <c r="BB26" s="653"/>
      <c r="BC26" s="653"/>
      <c r="BD26" s="653">
        <f t="shared" ref="BD26" si="2">AZ26+$AN$24</f>
        <v>55.64</v>
      </c>
      <c r="BE26" s="653"/>
      <c r="BF26" s="653"/>
      <c r="BG26" s="653"/>
      <c r="BH26" s="623" t="s">
        <v>896</v>
      </c>
      <c r="BI26" s="623"/>
      <c r="BJ26" s="623"/>
      <c r="BK26" s="623"/>
    </row>
    <row r="27" spans="1:63" s="2" customFormat="1" ht="15.75" customHeight="1">
      <c r="A27" s="607"/>
      <c r="B27" s="645"/>
      <c r="C27" s="646"/>
      <c r="D27" s="646"/>
      <c r="E27" s="647"/>
      <c r="F27" s="638"/>
      <c r="G27" s="639"/>
      <c r="H27" s="639"/>
      <c r="I27" s="640"/>
      <c r="J27" s="638"/>
      <c r="K27" s="639"/>
      <c r="L27" s="639"/>
      <c r="M27" s="640"/>
      <c r="N27" s="638"/>
      <c r="O27" s="639"/>
      <c r="P27" s="639"/>
      <c r="Q27" s="640"/>
      <c r="R27" s="638"/>
      <c r="S27" s="639"/>
      <c r="T27" s="639"/>
      <c r="U27" s="640"/>
      <c r="V27" s="566"/>
      <c r="W27" s="567"/>
      <c r="X27" s="567"/>
      <c r="Y27" s="568"/>
      <c r="Z27" s="595"/>
      <c r="AA27" s="596"/>
      <c r="AB27" s="596"/>
      <c r="AC27" s="597"/>
      <c r="AD27" s="601"/>
      <c r="AE27" s="602"/>
      <c r="AF27" s="602"/>
      <c r="AG27" s="603"/>
      <c r="AH27" s="366"/>
      <c r="AI27" s="367"/>
      <c r="AJ27" s="367"/>
      <c r="AK27" s="367"/>
      <c r="AM27" s="622"/>
      <c r="AN27" s="653"/>
      <c r="AO27" s="653"/>
      <c r="AP27" s="653"/>
      <c r="AQ27" s="653"/>
      <c r="AR27" s="653"/>
      <c r="AS27" s="653"/>
      <c r="AT27" s="653"/>
      <c r="AU27" s="653"/>
      <c r="AV27" s="653"/>
      <c r="AW27" s="653"/>
      <c r="AX27" s="653"/>
      <c r="AY27" s="653"/>
      <c r="AZ27" s="653"/>
      <c r="BA27" s="653"/>
      <c r="BB27" s="653"/>
      <c r="BC27" s="653"/>
      <c r="BD27" s="653"/>
      <c r="BE27" s="653"/>
      <c r="BF27" s="653"/>
      <c r="BG27" s="653"/>
      <c r="BH27" s="623"/>
      <c r="BI27" s="623"/>
      <c r="BJ27" s="623"/>
      <c r="BK27" s="623"/>
    </row>
    <row r="28" spans="1:63" s="3" customFormat="1" ht="15.75" customHeight="1">
      <c r="A28" s="590" t="s">
        <v>10</v>
      </c>
      <c r="B28" s="590"/>
      <c r="C28" s="590"/>
      <c r="D28" s="590"/>
      <c r="E28" s="590"/>
      <c r="F28" s="590"/>
      <c r="G28" s="590"/>
      <c r="H28" s="590"/>
      <c r="I28" s="590"/>
      <c r="J28" s="590"/>
      <c r="K28" s="590"/>
      <c r="L28" s="590"/>
      <c r="M28" s="590"/>
      <c r="N28" s="590"/>
      <c r="O28" s="590"/>
      <c r="P28" s="590"/>
      <c r="Q28" s="590"/>
      <c r="R28" s="590"/>
      <c r="S28" s="590"/>
      <c r="T28" s="590"/>
      <c r="U28" s="590"/>
      <c r="V28" s="590"/>
      <c r="W28" s="590"/>
      <c r="X28" s="590"/>
      <c r="Y28" s="590"/>
      <c r="Z28" s="590"/>
      <c r="AA28" s="590"/>
      <c r="AB28" s="590"/>
      <c r="AC28" s="590"/>
      <c r="AD28" s="590"/>
      <c r="AE28" s="590"/>
      <c r="AF28" s="590"/>
      <c r="AG28" s="590"/>
      <c r="BH28" s="621">
        <f>BD26+AN24</f>
        <v>60</v>
      </c>
      <c r="BI28" s="621"/>
      <c r="BJ28" s="621"/>
      <c r="BK28" s="621"/>
    </row>
    <row r="29" spans="1:63" s="3" customFormat="1" ht="15.75" customHeight="1">
      <c r="A29" s="591"/>
      <c r="B29" s="591"/>
      <c r="C29" s="591"/>
      <c r="D29" s="591"/>
      <c r="E29" s="591"/>
      <c r="F29" s="591"/>
      <c r="G29" s="591"/>
      <c r="H29" s="591"/>
      <c r="I29" s="591"/>
      <c r="J29" s="591"/>
      <c r="K29" s="591"/>
      <c r="L29" s="591"/>
      <c r="M29" s="591"/>
      <c r="N29" s="591"/>
      <c r="O29" s="591"/>
      <c r="P29" s="591"/>
      <c r="Q29" s="591"/>
      <c r="R29" s="591"/>
      <c r="S29" s="591"/>
      <c r="T29" s="591"/>
      <c r="U29" s="591"/>
      <c r="V29" s="591"/>
      <c r="W29" s="591"/>
      <c r="X29" s="591"/>
      <c r="Y29" s="591"/>
      <c r="Z29" s="591"/>
      <c r="AA29" s="591"/>
      <c r="AB29" s="591"/>
      <c r="AC29" s="591"/>
      <c r="AD29" s="591"/>
      <c r="AE29" s="591"/>
      <c r="AF29" s="591"/>
      <c r="AG29" s="591"/>
    </row>
    <row r="30" spans="1:63" ht="15.75" customHeight="1">
      <c r="A30" s="554" t="s">
        <v>769</v>
      </c>
      <c r="B30" s="554"/>
      <c r="C30" s="554"/>
      <c r="D30" s="554"/>
      <c r="E30" s="554"/>
      <c r="F30" s="554"/>
      <c r="G30" s="554"/>
      <c r="H30" s="554"/>
      <c r="I30" s="554"/>
      <c r="J30" s="554"/>
      <c r="K30" s="554"/>
      <c r="L30" s="554"/>
      <c r="M30" s="554"/>
      <c r="N30" s="554"/>
      <c r="O30" s="554"/>
      <c r="P30" s="554"/>
      <c r="Q30" s="554"/>
      <c r="R30" s="554"/>
      <c r="S30" s="554"/>
      <c r="T30" s="554"/>
      <c r="U30" s="554"/>
      <c r="V30" s="554"/>
      <c r="W30" s="554"/>
      <c r="X30" s="554"/>
      <c r="Y30" s="554"/>
      <c r="Z30" s="554"/>
      <c r="AA30" s="554"/>
      <c r="AB30" s="554"/>
      <c r="AC30" s="554"/>
      <c r="AD30" s="554"/>
      <c r="AE30" s="554"/>
      <c r="AF30" s="554"/>
      <c r="AG30" s="554"/>
    </row>
    <row r="31" spans="1:63" ht="15.75" customHeight="1">
      <c r="A31" s="555"/>
      <c r="B31" s="555"/>
      <c r="C31" s="555"/>
      <c r="D31" s="555"/>
      <c r="E31" s="555"/>
      <c r="F31" s="555"/>
      <c r="G31" s="555"/>
      <c r="H31" s="555"/>
      <c r="I31" s="555"/>
      <c r="J31" s="555"/>
      <c r="K31" s="555"/>
      <c r="L31" s="555"/>
      <c r="M31" s="555"/>
      <c r="N31" s="555"/>
      <c r="O31" s="555"/>
      <c r="P31" s="555"/>
      <c r="Q31" s="555"/>
      <c r="R31" s="555"/>
      <c r="S31" s="555"/>
      <c r="T31" s="555"/>
      <c r="U31" s="555"/>
      <c r="V31" s="555"/>
      <c r="W31" s="555"/>
      <c r="X31" s="555"/>
      <c r="Y31" s="555"/>
      <c r="Z31" s="555"/>
      <c r="AA31" s="555"/>
      <c r="AB31" s="555"/>
      <c r="AC31" s="555"/>
      <c r="AD31" s="555"/>
      <c r="AE31" s="555"/>
      <c r="AF31" s="555"/>
      <c r="AG31" s="555"/>
    </row>
    <row r="32" spans="1:63" s="3" customFormat="1" ht="16.5" customHeight="1">
      <c r="A32" s="536" t="s">
        <v>9</v>
      </c>
      <c r="B32" s="537"/>
      <c r="C32" s="537"/>
      <c r="D32" s="537"/>
      <c r="E32" s="537"/>
      <c r="F32" s="537"/>
      <c r="G32" s="537"/>
      <c r="H32" s="537"/>
      <c r="I32" s="537"/>
      <c r="J32" s="537"/>
      <c r="K32" s="537"/>
      <c r="L32" s="537"/>
      <c r="M32" s="537"/>
      <c r="N32" s="537"/>
      <c r="O32" s="537"/>
      <c r="P32" s="537"/>
      <c r="Q32" s="537"/>
      <c r="R32" s="537"/>
      <c r="S32" s="537"/>
      <c r="T32" s="537"/>
      <c r="U32" s="538"/>
      <c r="V32" s="539" t="s">
        <v>713</v>
      </c>
      <c r="W32" s="537"/>
      <c r="X32" s="537"/>
      <c r="Y32" s="538"/>
      <c r="Z32" s="539" t="s">
        <v>706</v>
      </c>
      <c r="AA32" s="537"/>
      <c r="AB32" s="537"/>
      <c r="AC32" s="538"/>
      <c r="AD32" s="539" t="s">
        <v>8</v>
      </c>
      <c r="AE32" s="537"/>
      <c r="AF32" s="537"/>
      <c r="AG32" s="549"/>
    </row>
    <row r="33" spans="1:68" ht="16.5" customHeight="1">
      <c r="A33" s="641" t="s">
        <v>440</v>
      </c>
      <c r="B33" s="578"/>
      <c r="C33" s="578"/>
      <c r="D33" s="578"/>
      <c r="E33" s="578"/>
      <c r="F33" s="578"/>
      <c r="G33" s="578"/>
      <c r="H33" s="578"/>
      <c r="I33" s="578"/>
      <c r="J33" s="578"/>
      <c r="K33" s="578"/>
      <c r="L33" s="578"/>
      <c r="M33" s="578"/>
      <c r="N33" s="578"/>
      <c r="O33" s="578"/>
      <c r="P33" s="578"/>
      <c r="Q33" s="578"/>
      <c r="R33" s="578"/>
      <c r="S33" s="578"/>
      <c r="T33" s="578"/>
      <c r="U33" s="579"/>
      <c r="V33" s="577"/>
      <c r="W33" s="578"/>
      <c r="X33" s="578"/>
      <c r="Y33" s="579"/>
      <c r="Z33" s="577"/>
      <c r="AA33" s="578"/>
      <c r="AB33" s="578"/>
      <c r="AC33" s="579"/>
      <c r="AD33" s="524" t="s">
        <v>623</v>
      </c>
      <c r="AE33" s="525"/>
      <c r="AF33" s="525"/>
      <c r="AG33" s="648"/>
    </row>
    <row r="34" spans="1:68" ht="15.75" customHeight="1">
      <c r="A34" s="628"/>
      <c r="B34" s="497"/>
      <c r="C34" s="497"/>
      <c r="D34" s="497"/>
      <c r="E34" s="497"/>
      <c r="F34" s="497"/>
      <c r="G34" s="497"/>
      <c r="H34" s="497"/>
      <c r="I34" s="497"/>
      <c r="J34" s="497"/>
      <c r="K34" s="497"/>
      <c r="L34" s="497"/>
      <c r="M34" s="497"/>
      <c r="N34" s="497"/>
      <c r="O34" s="497"/>
      <c r="P34" s="497"/>
      <c r="Q34" s="497"/>
      <c r="R34" s="497"/>
      <c r="S34" s="497"/>
      <c r="T34" s="497"/>
      <c r="U34" s="498"/>
      <c r="V34" s="496"/>
      <c r="W34" s="497"/>
      <c r="X34" s="497"/>
      <c r="Y34" s="498"/>
      <c r="Z34" s="496"/>
      <c r="AA34" s="497"/>
      <c r="AB34" s="497"/>
      <c r="AC34" s="498"/>
      <c r="AD34" s="527"/>
      <c r="AE34" s="528"/>
      <c r="AF34" s="528"/>
      <c r="AG34" s="649"/>
    </row>
    <row r="35" spans="1:68" ht="15.75" customHeight="1">
      <c r="A35" s="511" t="s">
        <v>801</v>
      </c>
      <c r="B35" s="487"/>
      <c r="C35" s="487"/>
      <c r="D35" s="487"/>
      <c r="E35" s="487"/>
      <c r="F35" s="487"/>
      <c r="G35" s="487"/>
      <c r="H35" s="487"/>
      <c r="I35" s="487"/>
      <c r="J35" s="487"/>
      <c r="K35" s="487"/>
      <c r="L35" s="487"/>
      <c r="M35" s="487"/>
      <c r="N35" s="487"/>
      <c r="O35" s="487"/>
      <c r="P35" s="487"/>
      <c r="Q35" s="487"/>
      <c r="R35" s="487"/>
      <c r="S35" s="487"/>
      <c r="T35" s="487"/>
      <c r="U35" s="488"/>
      <c r="V35" s="508"/>
      <c r="W35" s="509"/>
      <c r="X35" s="509"/>
      <c r="Y35" s="510"/>
      <c r="Z35" s="508"/>
      <c r="AA35" s="509"/>
      <c r="AB35" s="509"/>
      <c r="AC35" s="510"/>
      <c r="AD35" s="527"/>
      <c r="AE35" s="528"/>
      <c r="AF35" s="528"/>
      <c r="AG35" s="649"/>
    </row>
    <row r="36" spans="1:68" ht="15.75" customHeight="1">
      <c r="A36" s="511" t="s">
        <v>813</v>
      </c>
      <c r="B36" s="487"/>
      <c r="C36" s="487"/>
      <c r="D36" s="487"/>
      <c r="E36" s="487"/>
      <c r="F36" s="487"/>
      <c r="G36" s="487"/>
      <c r="H36" s="487"/>
      <c r="I36" s="487"/>
      <c r="J36" s="487"/>
      <c r="K36" s="487"/>
      <c r="L36" s="487"/>
      <c r="M36" s="487"/>
      <c r="N36" s="487"/>
      <c r="O36" s="487"/>
      <c r="P36" s="487"/>
      <c r="Q36" s="487"/>
      <c r="R36" s="487"/>
      <c r="S36" s="487"/>
      <c r="T36" s="487"/>
      <c r="U36" s="488"/>
      <c r="V36" s="496" t="s">
        <v>802</v>
      </c>
      <c r="W36" s="497"/>
      <c r="X36" s="497"/>
      <c r="Y36" s="498"/>
      <c r="Z36" s="496" t="s">
        <v>803</v>
      </c>
      <c r="AA36" s="497"/>
      <c r="AB36" s="497"/>
      <c r="AC36" s="498"/>
      <c r="AD36" s="527"/>
      <c r="AE36" s="528"/>
      <c r="AF36" s="528"/>
      <c r="AG36" s="649"/>
      <c r="AH36" s="366" t="s">
        <v>552</v>
      </c>
    </row>
    <row r="37" spans="1:68" ht="15.75" customHeight="1">
      <c r="A37" s="511"/>
      <c r="B37" s="487"/>
      <c r="C37" s="487"/>
      <c r="D37" s="487"/>
      <c r="E37" s="487"/>
      <c r="F37" s="487"/>
      <c r="G37" s="487"/>
      <c r="H37" s="487"/>
      <c r="I37" s="487"/>
      <c r="J37" s="487"/>
      <c r="K37" s="487"/>
      <c r="L37" s="487"/>
      <c r="M37" s="487"/>
      <c r="N37" s="487"/>
      <c r="O37" s="487"/>
      <c r="P37" s="487"/>
      <c r="Q37" s="487"/>
      <c r="R37" s="487"/>
      <c r="S37" s="487"/>
      <c r="T37" s="487"/>
      <c r="U37" s="488"/>
      <c r="V37" s="496"/>
      <c r="W37" s="497"/>
      <c r="X37" s="497"/>
      <c r="Y37" s="498"/>
      <c r="Z37" s="496"/>
      <c r="AA37" s="497"/>
      <c r="AB37" s="497"/>
      <c r="AC37" s="498"/>
      <c r="AD37" s="527"/>
      <c r="AE37" s="528"/>
      <c r="AF37" s="528"/>
      <c r="AG37" s="649"/>
      <c r="AI37" s="1" t="s">
        <v>633</v>
      </c>
    </row>
    <row r="38" spans="1:68" ht="15.75" customHeight="1">
      <c r="A38" s="511"/>
      <c r="B38" s="487"/>
      <c r="C38" s="487"/>
      <c r="D38" s="487"/>
      <c r="E38" s="487"/>
      <c r="F38" s="487"/>
      <c r="G38" s="487"/>
      <c r="H38" s="487"/>
      <c r="I38" s="487"/>
      <c r="J38" s="487"/>
      <c r="K38" s="487"/>
      <c r="L38" s="487"/>
      <c r="M38" s="487"/>
      <c r="N38" s="487"/>
      <c r="O38" s="487"/>
      <c r="P38" s="487"/>
      <c r="Q38" s="487"/>
      <c r="R38" s="487"/>
      <c r="S38" s="487"/>
      <c r="T38" s="487"/>
      <c r="U38" s="488"/>
      <c r="V38" s="496"/>
      <c r="W38" s="497"/>
      <c r="X38" s="497"/>
      <c r="Y38" s="498"/>
      <c r="Z38" s="496"/>
      <c r="AA38" s="497"/>
      <c r="AB38" s="497"/>
      <c r="AC38" s="498"/>
      <c r="AD38" s="527"/>
      <c r="AE38" s="528"/>
      <c r="AF38" s="528"/>
      <c r="AG38" s="649"/>
      <c r="AI38" s="1" t="s">
        <v>814</v>
      </c>
    </row>
    <row r="39" spans="1:68" ht="15.75" customHeight="1">
      <c r="A39" s="511"/>
      <c r="B39" s="487"/>
      <c r="C39" s="487"/>
      <c r="D39" s="487"/>
      <c r="E39" s="487"/>
      <c r="F39" s="487"/>
      <c r="G39" s="487"/>
      <c r="H39" s="487"/>
      <c r="I39" s="487"/>
      <c r="J39" s="487"/>
      <c r="K39" s="487"/>
      <c r="L39" s="487"/>
      <c r="M39" s="487"/>
      <c r="N39" s="487"/>
      <c r="O39" s="487"/>
      <c r="P39" s="487"/>
      <c r="Q39" s="487"/>
      <c r="R39" s="487"/>
      <c r="S39" s="487"/>
      <c r="T39" s="487"/>
      <c r="U39" s="488"/>
      <c r="V39" s="496"/>
      <c r="W39" s="497"/>
      <c r="X39" s="497"/>
      <c r="Y39" s="498"/>
      <c r="Z39" s="496"/>
      <c r="AA39" s="497"/>
      <c r="AB39" s="497"/>
      <c r="AC39" s="498"/>
      <c r="AD39" s="527"/>
      <c r="AE39" s="528"/>
      <c r="AF39" s="528"/>
      <c r="AG39" s="649"/>
      <c r="AI39" s="1" t="s">
        <v>815</v>
      </c>
    </row>
    <row r="40" spans="1:68" ht="15.75" customHeight="1">
      <c r="A40" s="628" t="s">
        <v>797</v>
      </c>
      <c r="B40" s="497"/>
      <c r="C40" s="497"/>
      <c r="D40" s="497"/>
      <c r="E40" s="497"/>
      <c r="F40" s="497"/>
      <c r="G40" s="497"/>
      <c r="H40" s="497"/>
      <c r="I40" s="497"/>
      <c r="J40" s="497"/>
      <c r="K40" s="497"/>
      <c r="L40" s="497"/>
      <c r="M40" s="497"/>
      <c r="N40" s="497"/>
      <c r="O40" s="497"/>
      <c r="P40" s="497"/>
      <c r="Q40" s="497"/>
      <c r="R40" s="497"/>
      <c r="S40" s="497"/>
      <c r="T40" s="497"/>
      <c r="U40" s="498"/>
      <c r="V40" s="496" t="s">
        <v>798</v>
      </c>
      <c r="W40" s="497"/>
      <c r="X40" s="497"/>
      <c r="Y40" s="498"/>
      <c r="Z40" s="496" t="s">
        <v>799</v>
      </c>
      <c r="AA40" s="497"/>
      <c r="AB40" s="497"/>
      <c r="AC40" s="498"/>
      <c r="AD40" s="527"/>
      <c r="AE40" s="528"/>
      <c r="AF40" s="528"/>
      <c r="AG40" s="649"/>
      <c r="AH40" s="366" t="s">
        <v>552</v>
      </c>
    </row>
    <row r="41" spans="1:68" ht="15.75" customHeight="1">
      <c r="A41" s="628"/>
      <c r="B41" s="497"/>
      <c r="C41" s="497"/>
      <c r="D41" s="497"/>
      <c r="E41" s="497"/>
      <c r="F41" s="497"/>
      <c r="G41" s="497"/>
      <c r="H41" s="497"/>
      <c r="I41" s="497"/>
      <c r="J41" s="497"/>
      <c r="K41" s="497"/>
      <c r="L41" s="497"/>
      <c r="M41" s="497"/>
      <c r="N41" s="497"/>
      <c r="O41" s="497"/>
      <c r="P41" s="497"/>
      <c r="Q41" s="497"/>
      <c r="R41" s="497"/>
      <c r="S41" s="497"/>
      <c r="T41" s="497"/>
      <c r="U41" s="498"/>
      <c r="V41" s="496"/>
      <c r="W41" s="497"/>
      <c r="X41" s="497"/>
      <c r="Y41" s="498"/>
      <c r="Z41" s="496"/>
      <c r="AA41" s="497"/>
      <c r="AB41" s="497"/>
      <c r="AC41" s="498"/>
      <c r="AD41" s="527"/>
      <c r="AE41" s="528"/>
      <c r="AF41" s="528"/>
      <c r="AG41" s="649"/>
      <c r="AI41" s="1" t="s">
        <v>634</v>
      </c>
      <c r="AJ41" s="1" t="s">
        <v>800</v>
      </c>
    </row>
    <row r="42" spans="1:68" ht="15.75" customHeight="1">
      <c r="A42" s="628"/>
      <c r="B42" s="497"/>
      <c r="C42" s="497"/>
      <c r="D42" s="497"/>
      <c r="E42" s="497"/>
      <c r="F42" s="497"/>
      <c r="G42" s="497"/>
      <c r="H42" s="497"/>
      <c r="I42" s="497"/>
      <c r="J42" s="497"/>
      <c r="K42" s="497"/>
      <c r="L42" s="497"/>
      <c r="M42" s="497"/>
      <c r="N42" s="497"/>
      <c r="O42" s="497"/>
      <c r="P42" s="497"/>
      <c r="Q42" s="497"/>
      <c r="R42" s="497"/>
      <c r="S42" s="497"/>
      <c r="T42" s="497"/>
      <c r="U42" s="498"/>
      <c r="V42" s="496"/>
      <c r="W42" s="497"/>
      <c r="X42" s="497"/>
      <c r="Y42" s="498"/>
      <c r="Z42" s="496"/>
      <c r="AA42" s="497"/>
      <c r="AB42" s="497"/>
      <c r="AC42" s="498"/>
      <c r="AD42" s="527"/>
      <c r="AE42" s="528"/>
      <c r="AF42" s="528"/>
      <c r="AG42" s="649"/>
    </row>
    <row r="43" spans="1:68" ht="15.75" customHeight="1">
      <c r="A43" s="628"/>
      <c r="B43" s="497"/>
      <c r="C43" s="497"/>
      <c r="D43" s="497"/>
      <c r="E43" s="497"/>
      <c r="F43" s="497"/>
      <c r="G43" s="497"/>
      <c r="H43" s="497"/>
      <c r="I43" s="497"/>
      <c r="J43" s="497"/>
      <c r="K43" s="497"/>
      <c r="L43" s="497"/>
      <c r="M43" s="497"/>
      <c r="N43" s="497"/>
      <c r="O43" s="497"/>
      <c r="P43" s="497"/>
      <c r="Q43" s="497"/>
      <c r="R43" s="497"/>
      <c r="S43" s="497"/>
      <c r="T43" s="497"/>
      <c r="U43" s="498"/>
      <c r="V43" s="496"/>
      <c r="W43" s="497"/>
      <c r="X43" s="497"/>
      <c r="Y43" s="498"/>
      <c r="Z43" s="496"/>
      <c r="AA43" s="497"/>
      <c r="AB43" s="497"/>
      <c r="AC43" s="498"/>
      <c r="AD43" s="527"/>
      <c r="AE43" s="528"/>
      <c r="AF43" s="528"/>
      <c r="AG43" s="649"/>
    </row>
    <row r="44" spans="1:68" ht="15.75" customHeight="1">
      <c r="A44" s="628"/>
      <c r="B44" s="497"/>
      <c r="C44" s="497"/>
      <c r="D44" s="497"/>
      <c r="E44" s="497"/>
      <c r="F44" s="497"/>
      <c r="G44" s="497"/>
      <c r="H44" s="497"/>
      <c r="I44" s="497"/>
      <c r="J44" s="497"/>
      <c r="K44" s="497"/>
      <c r="L44" s="497"/>
      <c r="M44" s="497"/>
      <c r="N44" s="497"/>
      <c r="O44" s="497"/>
      <c r="P44" s="497"/>
      <c r="Q44" s="497"/>
      <c r="R44" s="497"/>
      <c r="S44" s="497"/>
      <c r="T44" s="497"/>
      <c r="U44" s="498"/>
      <c r="V44" s="496"/>
      <c r="W44" s="497"/>
      <c r="X44" s="497"/>
      <c r="Y44" s="498"/>
      <c r="Z44" s="496"/>
      <c r="AA44" s="497"/>
      <c r="AB44" s="497"/>
      <c r="AC44" s="498"/>
      <c r="AD44" s="527"/>
      <c r="AE44" s="528"/>
      <c r="AF44" s="528"/>
      <c r="AG44" s="649"/>
    </row>
    <row r="45" spans="1:68" ht="15.75" customHeight="1">
      <c r="A45" s="628" t="s">
        <v>225</v>
      </c>
      <c r="B45" s="497"/>
      <c r="C45" s="497"/>
      <c r="D45" s="497"/>
      <c r="E45" s="497"/>
      <c r="F45" s="497"/>
      <c r="G45" s="497"/>
      <c r="H45" s="497"/>
      <c r="I45" s="497"/>
      <c r="J45" s="497"/>
      <c r="K45" s="497"/>
      <c r="L45" s="497"/>
      <c r="M45" s="497"/>
      <c r="N45" s="497"/>
      <c r="O45" s="497"/>
      <c r="P45" s="497"/>
      <c r="Q45" s="497"/>
      <c r="R45" s="497"/>
      <c r="S45" s="497"/>
      <c r="T45" s="497"/>
      <c r="U45" s="498"/>
      <c r="V45" s="496"/>
      <c r="W45" s="497"/>
      <c r="X45" s="497"/>
      <c r="Y45" s="498"/>
      <c r="Z45" s="496"/>
      <c r="AA45" s="497"/>
      <c r="AB45" s="497"/>
      <c r="AC45" s="498"/>
      <c r="AD45" s="527"/>
      <c r="AE45" s="528"/>
      <c r="AF45" s="528"/>
      <c r="AG45" s="649"/>
    </row>
    <row r="46" spans="1:68" ht="15.75" customHeight="1">
      <c r="A46" s="628"/>
      <c r="B46" s="497"/>
      <c r="C46" s="497"/>
      <c r="D46" s="497"/>
      <c r="E46" s="497"/>
      <c r="F46" s="497"/>
      <c r="G46" s="497"/>
      <c r="H46" s="497"/>
      <c r="I46" s="497"/>
      <c r="J46" s="497"/>
      <c r="K46" s="497"/>
      <c r="L46" s="497"/>
      <c r="M46" s="497"/>
      <c r="N46" s="497"/>
      <c r="O46" s="497"/>
      <c r="P46" s="497"/>
      <c r="Q46" s="497"/>
      <c r="R46" s="497"/>
      <c r="S46" s="497"/>
      <c r="T46" s="497"/>
      <c r="U46" s="498"/>
      <c r="V46" s="496"/>
      <c r="W46" s="497"/>
      <c r="X46" s="497"/>
      <c r="Y46" s="498"/>
      <c r="Z46" s="496"/>
      <c r="AA46" s="497"/>
      <c r="AB46" s="497"/>
      <c r="AC46" s="498"/>
      <c r="AD46" s="527"/>
      <c r="AE46" s="528"/>
      <c r="AF46" s="528"/>
      <c r="AG46" s="649"/>
      <c r="AN46" s="35" t="s">
        <v>227</v>
      </c>
      <c r="AO46" s="35"/>
      <c r="AP46" s="35"/>
      <c r="AQ46" s="35"/>
      <c r="AR46" s="35"/>
      <c r="AS46" s="35"/>
      <c r="AT46" s="35"/>
      <c r="AU46" s="35"/>
      <c r="AV46" s="35"/>
      <c r="AW46" s="35"/>
      <c r="AX46" s="35"/>
      <c r="AY46" s="35"/>
      <c r="AZ46" s="35"/>
      <c r="BA46" s="35"/>
      <c r="BP46" s="35"/>
    </row>
    <row r="47" spans="1:68" ht="15.75" customHeight="1">
      <c r="A47" s="628" t="s">
        <v>770</v>
      </c>
      <c r="B47" s="497"/>
      <c r="C47" s="497"/>
      <c r="D47" s="497"/>
      <c r="E47" s="497"/>
      <c r="F47" s="497"/>
      <c r="G47" s="497"/>
      <c r="H47" s="497"/>
      <c r="I47" s="497"/>
      <c r="J47" s="497"/>
      <c r="K47" s="497"/>
      <c r="L47" s="497"/>
      <c r="M47" s="497"/>
      <c r="N47" s="497"/>
      <c r="O47" s="497"/>
      <c r="P47" s="497"/>
      <c r="Q47" s="497"/>
      <c r="R47" s="497"/>
      <c r="S47" s="497"/>
      <c r="T47" s="497"/>
      <c r="U47" s="498"/>
      <c r="V47" s="508"/>
      <c r="W47" s="509"/>
      <c r="X47" s="509"/>
      <c r="Y47" s="510"/>
      <c r="Z47" s="508"/>
      <c r="AA47" s="509"/>
      <c r="AB47" s="509"/>
      <c r="AC47" s="510"/>
      <c r="AD47" s="527"/>
      <c r="AE47" s="528"/>
      <c r="AF47" s="528"/>
      <c r="AG47" s="649"/>
      <c r="AN47" s="35"/>
      <c r="AO47" s="35"/>
      <c r="AP47" s="35"/>
      <c r="AQ47" s="35"/>
      <c r="AR47" s="35"/>
      <c r="AS47" s="35"/>
      <c r="AT47" s="35"/>
      <c r="AU47" s="35"/>
      <c r="AV47" s="35"/>
      <c r="AW47" s="35"/>
      <c r="AX47" s="35"/>
      <c r="AY47" s="35"/>
      <c r="AZ47" s="35"/>
      <c r="BA47" s="35"/>
      <c r="BP47" s="35"/>
    </row>
    <row r="48" spans="1:68" ht="15.75" customHeight="1">
      <c r="A48" s="628" t="s">
        <v>771</v>
      </c>
      <c r="B48" s="497"/>
      <c r="C48" s="497"/>
      <c r="D48" s="497"/>
      <c r="E48" s="497"/>
      <c r="F48" s="497"/>
      <c r="G48" s="497"/>
      <c r="H48" s="497"/>
      <c r="I48" s="497"/>
      <c r="J48" s="497"/>
      <c r="K48" s="497"/>
      <c r="L48" s="497"/>
      <c r="M48" s="497"/>
      <c r="N48" s="497"/>
      <c r="O48" s="497"/>
      <c r="P48" s="497"/>
      <c r="Q48" s="497"/>
      <c r="R48" s="497"/>
      <c r="S48" s="497"/>
      <c r="T48" s="497"/>
      <c r="U48" s="498"/>
      <c r="V48" s="496" t="s">
        <v>451</v>
      </c>
      <c r="W48" s="497"/>
      <c r="X48" s="497"/>
      <c r="Y48" s="498"/>
      <c r="Z48" s="496" t="s">
        <v>631</v>
      </c>
      <c r="AA48" s="497"/>
      <c r="AB48" s="497"/>
      <c r="AC48" s="498"/>
      <c r="AD48" s="527"/>
      <c r="AE48" s="528"/>
      <c r="AF48" s="528"/>
      <c r="AG48" s="649"/>
      <c r="AH48" s="366" t="s">
        <v>552</v>
      </c>
    </row>
    <row r="49" spans="1:68" ht="15.75" customHeight="1">
      <c r="A49" s="628"/>
      <c r="B49" s="497"/>
      <c r="C49" s="497"/>
      <c r="D49" s="497"/>
      <c r="E49" s="497"/>
      <c r="F49" s="497"/>
      <c r="G49" s="497"/>
      <c r="H49" s="497"/>
      <c r="I49" s="497"/>
      <c r="J49" s="497"/>
      <c r="K49" s="497"/>
      <c r="L49" s="497"/>
      <c r="M49" s="497"/>
      <c r="N49" s="497"/>
      <c r="O49" s="497"/>
      <c r="P49" s="497"/>
      <c r="Q49" s="497"/>
      <c r="R49" s="497"/>
      <c r="S49" s="497"/>
      <c r="T49" s="497"/>
      <c r="U49" s="498"/>
      <c r="V49" s="496"/>
      <c r="W49" s="497"/>
      <c r="X49" s="497"/>
      <c r="Y49" s="498"/>
      <c r="Z49" s="496"/>
      <c r="AA49" s="497"/>
      <c r="AB49" s="497"/>
      <c r="AC49" s="498"/>
      <c r="AD49" s="527"/>
      <c r="AE49" s="528"/>
      <c r="AF49" s="528"/>
      <c r="AG49" s="649"/>
      <c r="AI49" s="1" t="s">
        <v>635</v>
      </c>
      <c r="AJ49" s="1" t="s">
        <v>636</v>
      </c>
      <c r="AN49" s="35"/>
      <c r="AO49" s="35"/>
      <c r="AP49" s="35"/>
      <c r="AQ49" s="35"/>
      <c r="AR49" s="35"/>
      <c r="AS49" s="35"/>
      <c r="AT49" s="35"/>
      <c r="AU49" s="35"/>
      <c r="AV49" s="35"/>
      <c r="AW49" s="35"/>
      <c r="AX49" s="35"/>
      <c r="AY49" s="35"/>
      <c r="AZ49" s="35"/>
      <c r="BA49" s="35"/>
      <c r="BP49" s="35"/>
    </row>
    <row r="50" spans="1:68" ht="15.75" customHeight="1">
      <c r="A50" s="628" t="s">
        <v>449</v>
      </c>
      <c r="B50" s="497"/>
      <c r="C50" s="497"/>
      <c r="D50" s="497"/>
      <c r="E50" s="497"/>
      <c r="F50" s="497"/>
      <c r="G50" s="497"/>
      <c r="H50" s="497"/>
      <c r="I50" s="497"/>
      <c r="J50" s="497"/>
      <c r="K50" s="497"/>
      <c r="L50" s="497"/>
      <c r="M50" s="497"/>
      <c r="N50" s="497"/>
      <c r="O50" s="497"/>
      <c r="P50" s="497"/>
      <c r="Q50" s="497"/>
      <c r="R50" s="497"/>
      <c r="S50" s="497"/>
      <c r="T50" s="497"/>
      <c r="U50" s="498"/>
      <c r="V50" s="496" t="s">
        <v>452</v>
      </c>
      <c r="W50" s="497"/>
      <c r="X50" s="497"/>
      <c r="Y50" s="498"/>
      <c r="Z50" s="496" t="s">
        <v>632</v>
      </c>
      <c r="AA50" s="497"/>
      <c r="AB50" s="497"/>
      <c r="AC50" s="498"/>
      <c r="AD50" s="527"/>
      <c r="AE50" s="528"/>
      <c r="AF50" s="528"/>
      <c r="AG50" s="649"/>
      <c r="AH50" s="366" t="s">
        <v>552</v>
      </c>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row>
    <row r="51" spans="1:68" ht="15.75" customHeight="1">
      <c r="A51" s="628"/>
      <c r="B51" s="497"/>
      <c r="C51" s="497"/>
      <c r="D51" s="497"/>
      <c r="E51" s="497"/>
      <c r="F51" s="497"/>
      <c r="G51" s="497"/>
      <c r="H51" s="497"/>
      <c r="I51" s="497"/>
      <c r="J51" s="497"/>
      <c r="K51" s="497"/>
      <c r="L51" s="497"/>
      <c r="M51" s="497"/>
      <c r="N51" s="497"/>
      <c r="O51" s="497"/>
      <c r="P51" s="497"/>
      <c r="Q51" s="497"/>
      <c r="R51" s="497"/>
      <c r="S51" s="497"/>
      <c r="T51" s="497"/>
      <c r="U51" s="498"/>
      <c r="V51" s="496"/>
      <c r="W51" s="497"/>
      <c r="X51" s="497"/>
      <c r="Y51" s="498"/>
      <c r="Z51" s="496"/>
      <c r="AA51" s="497"/>
      <c r="AB51" s="497"/>
      <c r="AC51" s="498"/>
      <c r="AD51" s="527"/>
      <c r="AE51" s="528"/>
      <c r="AF51" s="528"/>
      <c r="AG51" s="649"/>
      <c r="AH51" s="366"/>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row>
    <row r="52" spans="1:68" ht="15.75" customHeight="1">
      <c r="A52" s="628" t="s">
        <v>226</v>
      </c>
      <c r="B52" s="497"/>
      <c r="C52" s="497"/>
      <c r="D52" s="497"/>
      <c r="E52" s="497"/>
      <c r="F52" s="497"/>
      <c r="G52" s="497"/>
      <c r="H52" s="497"/>
      <c r="I52" s="497"/>
      <c r="J52" s="497"/>
      <c r="K52" s="497"/>
      <c r="L52" s="497"/>
      <c r="M52" s="497"/>
      <c r="N52" s="497"/>
      <c r="O52" s="497"/>
      <c r="P52" s="497"/>
      <c r="Q52" s="497"/>
      <c r="R52" s="497"/>
      <c r="S52" s="497"/>
      <c r="T52" s="497"/>
      <c r="U52" s="498"/>
      <c r="V52" s="508"/>
      <c r="W52" s="509"/>
      <c r="X52" s="509"/>
      <c r="Y52" s="510"/>
      <c r="Z52" s="508"/>
      <c r="AA52" s="509"/>
      <c r="AB52" s="509"/>
      <c r="AC52" s="510"/>
      <c r="AD52" s="527"/>
      <c r="AE52" s="528"/>
      <c r="AF52" s="528"/>
      <c r="AG52" s="649"/>
      <c r="AH52" s="366" t="s">
        <v>552</v>
      </c>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row>
    <row r="53" spans="1:68" ht="15.75" customHeight="1">
      <c r="A53" s="511" t="s">
        <v>455</v>
      </c>
      <c r="B53" s="487"/>
      <c r="C53" s="487"/>
      <c r="D53" s="487"/>
      <c r="E53" s="487"/>
      <c r="F53" s="487"/>
      <c r="G53" s="487"/>
      <c r="H53" s="487"/>
      <c r="I53" s="487"/>
      <c r="J53" s="487"/>
      <c r="K53" s="487"/>
      <c r="L53" s="487"/>
      <c r="M53" s="487"/>
      <c r="N53" s="487"/>
      <c r="O53" s="487"/>
      <c r="P53" s="487"/>
      <c r="Q53" s="487"/>
      <c r="R53" s="487"/>
      <c r="S53" s="487"/>
      <c r="T53" s="487"/>
      <c r="U53" s="488"/>
      <c r="V53" s="496" t="s">
        <v>772</v>
      </c>
      <c r="W53" s="497"/>
      <c r="X53" s="497"/>
      <c r="Y53" s="498"/>
      <c r="Z53" s="496" t="s">
        <v>773</v>
      </c>
      <c r="AA53" s="497"/>
      <c r="AB53" s="497"/>
      <c r="AC53" s="498"/>
      <c r="AD53" s="527"/>
      <c r="AE53" s="528"/>
      <c r="AF53" s="528"/>
      <c r="AG53" s="649"/>
      <c r="AI53" s="1" t="s">
        <v>637</v>
      </c>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row>
    <row r="54" spans="1:68" ht="15.75" customHeight="1">
      <c r="A54" s="511"/>
      <c r="B54" s="487"/>
      <c r="C54" s="487"/>
      <c r="D54" s="487"/>
      <c r="E54" s="487"/>
      <c r="F54" s="487"/>
      <c r="G54" s="487"/>
      <c r="H54" s="487"/>
      <c r="I54" s="487"/>
      <c r="J54" s="487"/>
      <c r="K54" s="487"/>
      <c r="L54" s="487"/>
      <c r="M54" s="487"/>
      <c r="N54" s="487"/>
      <c r="O54" s="487"/>
      <c r="P54" s="487"/>
      <c r="Q54" s="487"/>
      <c r="R54" s="487"/>
      <c r="S54" s="487"/>
      <c r="T54" s="487"/>
      <c r="U54" s="488"/>
      <c r="V54" s="496"/>
      <c r="W54" s="497"/>
      <c r="X54" s="497"/>
      <c r="Y54" s="498"/>
      <c r="Z54" s="496"/>
      <c r="AA54" s="497"/>
      <c r="AB54" s="497"/>
      <c r="AC54" s="498"/>
      <c r="AD54" s="527"/>
      <c r="AE54" s="528"/>
      <c r="AF54" s="528"/>
      <c r="AG54" s="649"/>
      <c r="AJ54" s="1" t="s">
        <v>638</v>
      </c>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row>
    <row r="55" spans="1:68" ht="15.75" customHeight="1">
      <c r="A55" s="511"/>
      <c r="B55" s="487"/>
      <c r="C55" s="487"/>
      <c r="D55" s="487"/>
      <c r="E55" s="487"/>
      <c r="F55" s="487"/>
      <c r="G55" s="487"/>
      <c r="H55" s="487"/>
      <c r="I55" s="487"/>
      <c r="J55" s="487"/>
      <c r="K55" s="487"/>
      <c r="L55" s="487"/>
      <c r="M55" s="487"/>
      <c r="N55" s="487"/>
      <c r="O55" s="487"/>
      <c r="P55" s="487"/>
      <c r="Q55" s="487"/>
      <c r="R55" s="487"/>
      <c r="S55" s="487"/>
      <c r="T55" s="487"/>
      <c r="U55" s="488"/>
      <c r="V55" s="496"/>
      <c r="W55" s="497"/>
      <c r="X55" s="497"/>
      <c r="Y55" s="498"/>
      <c r="Z55" s="496"/>
      <c r="AA55" s="497"/>
      <c r="AB55" s="497"/>
      <c r="AC55" s="498"/>
      <c r="AD55" s="527"/>
      <c r="AE55" s="528"/>
      <c r="AF55" s="528"/>
      <c r="AG55" s="649"/>
      <c r="AJ55" s="1" t="s">
        <v>639</v>
      </c>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row>
    <row r="56" spans="1:68" ht="15.75" customHeight="1">
      <c r="A56" s="511"/>
      <c r="B56" s="487"/>
      <c r="C56" s="487"/>
      <c r="D56" s="487"/>
      <c r="E56" s="487"/>
      <c r="F56" s="487"/>
      <c r="G56" s="487"/>
      <c r="H56" s="487"/>
      <c r="I56" s="487"/>
      <c r="J56" s="487"/>
      <c r="K56" s="487"/>
      <c r="L56" s="487"/>
      <c r="M56" s="487"/>
      <c r="N56" s="487"/>
      <c r="O56" s="487"/>
      <c r="P56" s="487"/>
      <c r="Q56" s="487"/>
      <c r="R56" s="487"/>
      <c r="S56" s="487"/>
      <c r="T56" s="487"/>
      <c r="U56" s="488"/>
      <c r="V56" s="496"/>
      <c r="W56" s="497"/>
      <c r="X56" s="497"/>
      <c r="Y56" s="498"/>
      <c r="Z56" s="496"/>
      <c r="AA56" s="497"/>
      <c r="AB56" s="497"/>
      <c r="AC56" s="498"/>
      <c r="AD56" s="527"/>
      <c r="AE56" s="528"/>
      <c r="AF56" s="528"/>
      <c r="AG56" s="649"/>
      <c r="AI56" s="1" t="s">
        <v>640</v>
      </c>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row>
    <row r="57" spans="1:68" ht="15.75" customHeight="1">
      <c r="A57" s="511"/>
      <c r="B57" s="487"/>
      <c r="C57" s="487"/>
      <c r="D57" s="487"/>
      <c r="E57" s="487"/>
      <c r="F57" s="487"/>
      <c r="G57" s="487"/>
      <c r="H57" s="487"/>
      <c r="I57" s="487"/>
      <c r="J57" s="487"/>
      <c r="K57" s="487"/>
      <c r="L57" s="487"/>
      <c r="M57" s="487"/>
      <c r="N57" s="487"/>
      <c r="O57" s="487"/>
      <c r="P57" s="487"/>
      <c r="Q57" s="487"/>
      <c r="R57" s="487"/>
      <c r="S57" s="487"/>
      <c r="T57" s="487"/>
      <c r="U57" s="488"/>
      <c r="V57" s="496"/>
      <c r="W57" s="497"/>
      <c r="X57" s="497"/>
      <c r="Y57" s="498"/>
      <c r="Z57" s="496"/>
      <c r="AA57" s="497"/>
      <c r="AB57" s="497"/>
      <c r="AC57" s="498"/>
      <c r="AD57" s="527"/>
      <c r="AE57" s="528"/>
      <c r="AF57" s="528"/>
      <c r="AG57" s="649"/>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row>
    <row r="58" spans="1:68" ht="15.75" customHeight="1">
      <c r="A58" s="511"/>
      <c r="B58" s="487"/>
      <c r="C58" s="487"/>
      <c r="D58" s="487"/>
      <c r="E58" s="487"/>
      <c r="F58" s="487"/>
      <c r="G58" s="487"/>
      <c r="H58" s="487"/>
      <c r="I58" s="487"/>
      <c r="J58" s="487"/>
      <c r="K58" s="487"/>
      <c r="L58" s="487"/>
      <c r="M58" s="487"/>
      <c r="N58" s="487"/>
      <c r="O58" s="487"/>
      <c r="P58" s="487"/>
      <c r="Q58" s="487"/>
      <c r="R58" s="487"/>
      <c r="S58" s="487"/>
      <c r="T58" s="487"/>
      <c r="U58" s="488"/>
      <c r="V58" s="496"/>
      <c r="W58" s="497"/>
      <c r="X58" s="497"/>
      <c r="Y58" s="498"/>
      <c r="Z58" s="496"/>
      <c r="AA58" s="497"/>
      <c r="AB58" s="497"/>
      <c r="AC58" s="498"/>
      <c r="AD58" s="527"/>
      <c r="AE58" s="528"/>
      <c r="AF58" s="528"/>
      <c r="AG58" s="649"/>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row>
    <row r="59" spans="1:68" ht="15.75" customHeight="1">
      <c r="A59" s="628" t="s">
        <v>395</v>
      </c>
      <c r="B59" s="497"/>
      <c r="C59" s="497"/>
      <c r="D59" s="497"/>
      <c r="E59" s="497"/>
      <c r="F59" s="497"/>
      <c r="G59" s="497"/>
      <c r="H59" s="497"/>
      <c r="I59" s="497"/>
      <c r="J59" s="497"/>
      <c r="K59" s="497"/>
      <c r="L59" s="497"/>
      <c r="M59" s="497"/>
      <c r="N59" s="497"/>
      <c r="O59" s="497"/>
      <c r="P59" s="497"/>
      <c r="Q59" s="497"/>
      <c r="R59" s="497"/>
      <c r="S59" s="497"/>
      <c r="T59" s="497"/>
      <c r="U59" s="498"/>
      <c r="V59" s="508"/>
      <c r="W59" s="509"/>
      <c r="X59" s="509"/>
      <c r="Y59" s="510"/>
      <c r="Z59" s="508"/>
      <c r="AA59" s="509"/>
      <c r="AB59" s="509"/>
      <c r="AC59" s="510"/>
      <c r="AD59" s="527"/>
      <c r="AE59" s="528"/>
      <c r="AF59" s="528"/>
      <c r="AG59" s="649"/>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row>
    <row r="60" spans="1:68" ht="15.75" customHeight="1">
      <c r="A60" s="625" t="s">
        <v>471</v>
      </c>
      <c r="B60" s="494"/>
      <c r="C60" s="494"/>
      <c r="D60" s="494"/>
      <c r="E60" s="494"/>
      <c r="F60" s="494"/>
      <c r="G60" s="494"/>
      <c r="H60" s="494"/>
      <c r="I60" s="494"/>
      <c r="J60" s="494"/>
      <c r="K60" s="494"/>
      <c r="L60" s="494"/>
      <c r="M60" s="494"/>
      <c r="N60" s="494"/>
      <c r="O60" s="494"/>
      <c r="P60" s="494"/>
      <c r="Q60" s="494"/>
      <c r="R60" s="494"/>
      <c r="S60" s="494"/>
      <c r="T60" s="494"/>
      <c r="U60" s="494"/>
      <c r="V60" s="494" t="s">
        <v>453</v>
      </c>
      <c r="W60" s="494"/>
      <c r="X60" s="494"/>
      <c r="Y60" s="494"/>
      <c r="Z60" s="494" t="s">
        <v>661</v>
      </c>
      <c r="AA60" s="494"/>
      <c r="AB60" s="494"/>
      <c r="AC60" s="494"/>
      <c r="AD60" s="527"/>
      <c r="AE60" s="528"/>
      <c r="AF60" s="528"/>
      <c r="AG60" s="649"/>
      <c r="AH60" s="366" t="s">
        <v>552</v>
      </c>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row>
    <row r="61" spans="1:68" ht="15.75" customHeight="1">
      <c r="A61" s="625"/>
      <c r="B61" s="494"/>
      <c r="C61" s="494"/>
      <c r="D61" s="494"/>
      <c r="E61" s="494"/>
      <c r="F61" s="494"/>
      <c r="G61" s="494"/>
      <c r="H61" s="494"/>
      <c r="I61" s="494"/>
      <c r="J61" s="494"/>
      <c r="K61" s="494"/>
      <c r="L61" s="494"/>
      <c r="M61" s="494"/>
      <c r="N61" s="494"/>
      <c r="O61" s="494"/>
      <c r="P61" s="494"/>
      <c r="Q61" s="494"/>
      <c r="R61" s="494"/>
      <c r="S61" s="494"/>
      <c r="T61" s="494"/>
      <c r="U61" s="494"/>
      <c r="V61" s="494"/>
      <c r="W61" s="494"/>
      <c r="X61" s="494"/>
      <c r="Y61" s="494"/>
      <c r="Z61" s="494"/>
      <c r="AA61" s="494"/>
      <c r="AB61" s="494"/>
      <c r="AC61" s="494"/>
      <c r="AD61" s="527"/>
      <c r="AE61" s="528"/>
      <c r="AF61" s="528"/>
      <c r="AG61" s="649"/>
      <c r="AI61" s="1" t="s">
        <v>641</v>
      </c>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row>
    <row r="62" spans="1:68" ht="15.75" customHeight="1">
      <c r="A62" s="625" t="s">
        <v>450</v>
      </c>
      <c r="B62" s="494"/>
      <c r="C62" s="494"/>
      <c r="D62" s="494"/>
      <c r="E62" s="494"/>
      <c r="F62" s="494"/>
      <c r="G62" s="494"/>
      <c r="H62" s="494"/>
      <c r="I62" s="494"/>
      <c r="J62" s="494"/>
      <c r="K62" s="494"/>
      <c r="L62" s="494"/>
      <c r="M62" s="494"/>
      <c r="N62" s="494"/>
      <c r="O62" s="494"/>
      <c r="P62" s="494"/>
      <c r="Q62" s="494"/>
      <c r="R62" s="494"/>
      <c r="S62" s="494"/>
      <c r="T62" s="494"/>
      <c r="U62" s="494"/>
      <c r="V62" s="494" t="s">
        <v>454</v>
      </c>
      <c r="W62" s="494"/>
      <c r="X62" s="494"/>
      <c r="Y62" s="494"/>
      <c r="Z62" s="494" t="s">
        <v>645</v>
      </c>
      <c r="AA62" s="494"/>
      <c r="AB62" s="494"/>
      <c r="AC62" s="494"/>
      <c r="AD62" s="527"/>
      <c r="AE62" s="528"/>
      <c r="AF62" s="528"/>
      <c r="AG62" s="649"/>
      <c r="AJ62" s="1" t="s">
        <v>642</v>
      </c>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row>
    <row r="63" spans="1:68" ht="15.75" customHeight="1">
      <c r="A63" s="625"/>
      <c r="B63" s="494"/>
      <c r="C63" s="494"/>
      <c r="D63" s="494"/>
      <c r="E63" s="494"/>
      <c r="F63" s="494"/>
      <c r="G63" s="494"/>
      <c r="H63" s="494"/>
      <c r="I63" s="494"/>
      <c r="J63" s="494"/>
      <c r="K63" s="494"/>
      <c r="L63" s="494"/>
      <c r="M63" s="494"/>
      <c r="N63" s="494"/>
      <c r="O63" s="494"/>
      <c r="P63" s="494"/>
      <c r="Q63" s="494"/>
      <c r="R63" s="494"/>
      <c r="S63" s="494"/>
      <c r="T63" s="494"/>
      <c r="U63" s="494"/>
      <c r="V63" s="494"/>
      <c r="W63" s="494"/>
      <c r="X63" s="494"/>
      <c r="Y63" s="494"/>
      <c r="Z63" s="494"/>
      <c r="AA63" s="494"/>
      <c r="AB63" s="494"/>
      <c r="AC63" s="494"/>
      <c r="AD63" s="527"/>
      <c r="AE63" s="528"/>
      <c r="AF63" s="528"/>
      <c r="AG63" s="649"/>
      <c r="AI63" s="1" t="s">
        <v>643</v>
      </c>
      <c r="AJ63" s="1" t="s">
        <v>644</v>
      </c>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row>
    <row r="64" spans="1:68" ht="15.75" customHeight="1">
      <c r="A64" s="626"/>
      <c r="B64" s="627"/>
      <c r="C64" s="627"/>
      <c r="D64" s="627"/>
      <c r="E64" s="627"/>
      <c r="F64" s="627"/>
      <c r="G64" s="627"/>
      <c r="H64" s="627"/>
      <c r="I64" s="627"/>
      <c r="J64" s="627"/>
      <c r="K64" s="627"/>
      <c r="L64" s="627"/>
      <c r="M64" s="627"/>
      <c r="N64" s="627"/>
      <c r="O64" s="627"/>
      <c r="P64" s="627"/>
      <c r="Q64" s="627"/>
      <c r="R64" s="627"/>
      <c r="S64" s="627"/>
      <c r="T64" s="627"/>
      <c r="U64" s="627"/>
      <c r="V64" s="627"/>
      <c r="W64" s="627"/>
      <c r="X64" s="627"/>
      <c r="Y64" s="627"/>
      <c r="Z64" s="627"/>
      <c r="AA64" s="627"/>
      <c r="AB64" s="627"/>
      <c r="AC64" s="627"/>
      <c r="AD64" s="650"/>
      <c r="AE64" s="651"/>
      <c r="AF64" s="651"/>
      <c r="AG64" s="652"/>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row>
    <row r="65" spans="1:68" ht="15.75" customHeight="1">
      <c r="A65" s="489" t="s">
        <v>3</v>
      </c>
      <c r="B65" s="489"/>
      <c r="C65" s="489"/>
      <c r="D65" s="489"/>
      <c r="E65" s="489"/>
      <c r="F65" s="489"/>
      <c r="G65" s="5"/>
      <c r="H65" s="5"/>
      <c r="I65" s="5"/>
      <c r="J65" s="5"/>
      <c r="K65" s="5"/>
      <c r="L65" s="5"/>
      <c r="M65" s="5"/>
      <c r="N65" s="5"/>
      <c r="O65" s="5"/>
      <c r="P65" s="5"/>
      <c r="Q65" s="5"/>
      <c r="R65" s="30"/>
      <c r="S65" s="30"/>
      <c r="T65" s="30"/>
      <c r="U65" s="30"/>
      <c r="V65" s="30"/>
      <c r="W65" s="30"/>
      <c r="X65" s="30"/>
      <c r="Y65" s="30"/>
      <c r="Z65" s="4"/>
      <c r="AA65" s="4"/>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row>
    <row r="66" spans="1:68" ht="15.75" customHeight="1" thickBot="1">
      <c r="A66" s="490"/>
      <c r="B66" s="490"/>
      <c r="C66" s="490"/>
      <c r="D66" s="490"/>
      <c r="E66" s="490"/>
      <c r="F66" s="490"/>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row>
    <row r="67" spans="1:68" ht="15.75" customHeight="1" thickTop="1">
      <c r="A67" s="569" t="s">
        <v>396</v>
      </c>
      <c r="B67" s="570"/>
      <c r="C67" s="570"/>
      <c r="D67" s="570"/>
      <c r="E67" s="570"/>
      <c r="F67" s="570"/>
      <c r="G67" s="570"/>
      <c r="H67" s="570"/>
      <c r="I67" s="570"/>
      <c r="J67" s="570"/>
      <c r="K67" s="570"/>
      <c r="L67" s="570"/>
      <c r="M67" s="570"/>
      <c r="N67" s="570"/>
      <c r="O67" s="570"/>
      <c r="P67" s="570"/>
      <c r="Q67" s="570"/>
      <c r="R67" s="570"/>
      <c r="S67" s="570"/>
      <c r="T67" s="570"/>
      <c r="U67" s="570"/>
      <c r="V67" s="570"/>
      <c r="W67" s="570"/>
      <c r="X67" s="570"/>
      <c r="Y67" s="570"/>
      <c r="Z67" s="570"/>
      <c r="AA67" s="570"/>
      <c r="AB67" s="570"/>
      <c r="AC67" s="570"/>
      <c r="AD67" s="570"/>
      <c r="AE67" s="570"/>
      <c r="AF67" s="570"/>
      <c r="AG67" s="570"/>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row>
    <row r="68" spans="1:68" ht="15.75" customHeight="1">
      <c r="A68" s="569"/>
      <c r="B68" s="570"/>
      <c r="C68" s="570"/>
      <c r="D68" s="570"/>
      <c r="E68" s="570"/>
      <c r="F68" s="570"/>
      <c r="G68" s="570"/>
      <c r="H68" s="570"/>
      <c r="I68" s="570"/>
      <c r="J68" s="570"/>
      <c r="K68" s="570"/>
      <c r="L68" s="570"/>
      <c r="M68" s="570"/>
      <c r="N68" s="570"/>
      <c r="O68" s="570"/>
      <c r="P68" s="570"/>
      <c r="Q68" s="570"/>
      <c r="R68" s="570"/>
      <c r="S68" s="570"/>
      <c r="T68" s="570"/>
      <c r="U68" s="570"/>
      <c r="V68" s="570"/>
      <c r="W68" s="570"/>
      <c r="X68" s="570"/>
      <c r="Y68" s="570"/>
      <c r="Z68" s="570"/>
      <c r="AA68" s="570"/>
      <c r="AB68" s="570"/>
      <c r="AC68" s="570"/>
      <c r="AD68" s="570"/>
      <c r="AE68" s="570"/>
      <c r="AF68" s="570"/>
      <c r="AG68" s="570"/>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row>
    <row r="69" spans="1:68" s="3" customFormat="1" ht="15.75" customHeight="1">
      <c r="A69" s="493" t="s">
        <v>704</v>
      </c>
      <c r="B69" s="493"/>
      <c r="C69" s="493"/>
      <c r="D69" s="493"/>
      <c r="E69" s="493"/>
      <c r="F69" s="493"/>
      <c r="G69" s="493" t="s">
        <v>706</v>
      </c>
      <c r="H69" s="493"/>
      <c r="I69" s="493"/>
      <c r="J69" s="493"/>
      <c r="K69" s="493"/>
      <c r="L69" s="493"/>
      <c r="M69" s="493" t="s">
        <v>8</v>
      </c>
      <c r="N69" s="493"/>
      <c r="O69" s="493"/>
      <c r="P69" s="493"/>
      <c r="Q69" s="493"/>
      <c r="R69" s="493"/>
      <c r="S69" s="493" t="s">
        <v>708</v>
      </c>
      <c r="T69" s="493"/>
      <c r="U69" s="493"/>
      <c r="V69" s="493"/>
      <c r="W69" s="493"/>
      <c r="X69" s="493"/>
      <c r="Y69" s="493" t="s">
        <v>710</v>
      </c>
      <c r="Z69" s="493"/>
      <c r="AA69" s="493"/>
      <c r="AB69" s="493"/>
      <c r="AC69" s="493"/>
      <c r="AD69" s="493"/>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row>
    <row r="70" spans="1:68" s="3" customFormat="1" ht="15.75" customHeight="1">
      <c r="A70" s="493"/>
      <c r="B70" s="493"/>
      <c r="C70" s="493"/>
      <c r="D70" s="493"/>
      <c r="E70" s="493"/>
      <c r="F70" s="493"/>
      <c r="G70" s="493"/>
      <c r="H70" s="493"/>
      <c r="I70" s="493"/>
      <c r="J70" s="493"/>
      <c r="K70" s="493"/>
      <c r="L70" s="493"/>
      <c r="M70" s="493"/>
      <c r="N70" s="493"/>
      <c r="O70" s="493"/>
      <c r="P70" s="493"/>
      <c r="Q70" s="493"/>
      <c r="R70" s="493"/>
      <c r="S70" s="493"/>
      <c r="T70" s="493"/>
      <c r="U70" s="493"/>
      <c r="V70" s="493"/>
      <c r="W70" s="493"/>
      <c r="X70" s="493"/>
      <c r="Y70" s="493"/>
      <c r="Z70" s="493"/>
      <c r="AA70" s="493"/>
      <c r="AB70" s="493"/>
      <c r="AC70" s="493"/>
      <c r="AD70" s="493"/>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c r="BM70" s="35"/>
      <c r="BN70" s="35"/>
      <c r="BO70" s="35"/>
      <c r="BP70" s="35"/>
    </row>
    <row r="71" spans="1:68" s="3" customFormat="1" ht="15.75" customHeight="1">
      <c r="A71" s="469" t="s">
        <v>397</v>
      </c>
      <c r="B71" s="469"/>
      <c r="C71" s="469"/>
      <c r="D71" s="469"/>
      <c r="E71" s="469"/>
      <c r="F71" s="469"/>
      <c r="G71" s="470">
        <v>0.59099999999999997</v>
      </c>
      <c r="H71" s="470"/>
      <c r="I71" s="470"/>
      <c r="J71" s="470"/>
      <c r="K71" s="470"/>
      <c r="L71" s="470"/>
      <c r="M71" s="471" t="s">
        <v>623</v>
      </c>
      <c r="N71" s="471"/>
      <c r="O71" s="471"/>
      <c r="P71" s="471"/>
      <c r="Q71" s="471"/>
      <c r="R71" s="471"/>
      <c r="S71" s="556">
        <v>0.41099999999999998</v>
      </c>
      <c r="T71" s="556"/>
      <c r="U71" s="556"/>
      <c r="V71" s="556"/>
      <c r="W71" s="556"/>
      <c r="X71" s="556"/>
      <c r="Y71" s="556">
        <v>0.45600000000000002</v>
      </c>
      <c r="Z71" s="556"/>
      <c r="AA71" s="556"/>
      <c r="AB71" s="556"/>
      <c r="AC71" s="556"/>
      <c r="AD71" s="556"/>
      <c r="AH71" s="366" t="s">
        <v>552</v>
      </c>
      <c r="AI71" s="367"/>
      <c r="AJ71" s="367"/>
      <c r="AK71" s="367"/>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row>
    <row r="72" spans="1:68" s="2" customFormat="1" ht="15.75" customHeight="1">
      <c r="A72" s="469"/>
      <c r="B72" s="469"/>
      <c r="C72" s="469"/>
      <c r="D72" s="469"/>
      <c r="E72" s="469"/>
      <c r="F72" s="469"/>
      <c r="G72" s="470"/>
      <c r="H72" s="470"/>
      <c r="I72" s="470"/>
      <c r="J72" s="470"/>
      <c r="K72" s="470"/>
      <c r="L72" s="470"/>
      <c r="M72" s="471"/>
      <c r="N72" s="471"/>
      <c r="O72" s="471"/>
      <c r="P72" s="471"/>
      <c r="Q72" s="471"/>
      <c r="R72" s="471"/>
      <c r="S72" s="556"/>
      <c r="T72" s="556"/>
      <c r="U72" s="556"/>
      <c r="V72" s="556"/>
      <c r="W72" s="556"/>
      <c r="X72" s="556"/>
      <c r="Y72" s="556"/>
      <c r="Z72" s="556"/>
      <c r="AA72" s="556"/>
      <c r="AB72" s="556"/>
      <c r="AC72" s="556"/>
      <c r="AD72" s="556"/>
      <c r="AH72" s="366"/>
      <c r="AI72" s="367"/>
      <c r="AJ72" s="367"/>
      <c r="AK72" s="367"/>
    </row>
  </sheetData>
  <mergeCells count="102">
    <mergeCell ref="AN24:AQ24"/>
    <mergeCell ref="BH28:BK28"/>
    <mergeCell ref="BD25:BG25"/>
    <mergeCell ref="BH25:BK25"/>
    <mergeCell ref="AN26:AQ27"/>
    <mergeCell ref="AR26:AU27"/>
    <mergeCell ref="AV26:AY27"/>
    <mergeCell ref="AZ26:BC27"/>
    <mergeCell ref="BD26:BG27"/>
    <mergeCell ref="BH26:BK27"/>
    <mergeCell ref="AM25:AM27"/>
    <mergeCell ref="AN25:AQ25"/>
    <mergeCell ref="AR25:AU25"/>
    <mergeCell ref="AV25:AY25"/>
    <mergeCell ref="AZ25:BC25"/>
    <mergeCell ref="V40:Y44"/>
    <mergeCell ref="Z40:AC44"/>
    <mergeCell ref="A40:U44"/>
    <mergeCell ref="A35:U35"/>
    <mergeCell ref="V35:Y35"/>
    <mergeCell ref="Z35:AC35"/>
    <mergeCell ref="A36:U39"/>
    <mergeCell ref="V36:Y39"/>
    <mergeCell ref="Z36:AC39"/>
    <mergeCell ref="A30:AG31"/>
    <mergeCell ref="A33:U34"/>
    <mergeCell ref="V26:Y27"/>
    <mergeCell ref="Z26:AC27"/>
    <mergeCell ref="AD26:AG27"/>
    <mergeCell ref="B26:E27"/>
    <mergeCell ref="R26:U27"/>
    <mergeCell ref="A28:AG29"/>
    <mergeCell ref="AD32:AG32"/>
    <mergeCell ref="AD33:AG64"/>
    <mergeCell ref="A59:U59"/>
    <mergeCell ref="V59:Y59"/>
    <mergeCell ref="Z59:AC59"/>
    <mergeCell ref="A50:U51"/>
    <mergeCell ref="V50:Y51"/>
    <mergeCell ref="Z50:AC51"/>
    <mergeCell ref="V53:Y58"/>
    <mergeCell ref="Z53:AC58"/>
    <mergeCell ref="V52:Y52"/>
    <mergeCell ref="Z52:AC52"/>
    <mergeCell ref="A52:U52"/>
    <mergeCell ref="A53:U58"/>
    <mergeCell ref="A16:D17"/>
    <mergeCell ref="A21:F22"/>
    <mergeCell ref="A23:AG24"/>
    <mergeCell ref="A18:AG20"/>
    <mergeCell ref="R25:U25"/>
    <mergeCell ref="A14:AG15"/>
    <mergeCell ref="A1:AG2"/>
    <mergeCell ref="A12:AG13"/>
    <mergeCell ref="A3:D4"/>
    <mergeCell ref="A5:AG6"/>
    <mergeCell ref="A7:AG7"/>
    <mergeCell ref="A8:AG9"/>
    <mergeCell ref="A10:D11"/>
    <mergeCell ref="Z25:AC25"/>
    <mergeCell ref="AD25:AG25"/>
    <mergeCell ref="A25:A27"/>
    <mergeCell ref="B25:E25"/>
    <mergeCell ref="F25:I25"/>
    <mergeCell ref="J25:M25"/>
    <mergeCell ref="N25:Q25"/>
    <mergeCell ref="F26:I27"/>
    <mergeCell ref="J26:M27"/>
    <mergeCell ref="V25:Y25"/>
    <mergeCell ref="N26:Q27"/>
    <mergeCell ref="Z48:AC49"/>
    <mergeCell ref="Z32:AC32"/>
    <mergeCell ref="A48:U49"/>
    <mergeCell ref="A32:U32"/>
    <mergeCell ref="V32:Y32"/>
    <mergeCell ref="V48:Y49"/>
    <mergeCell ref="V45:Y46"/>
    <mergeCell ref="V33:Y34"/>
    <mergeCell ref="A45:U46"/>
    <mergeCell ref="Z45:AC46"/>
    <mergeCell ref="Z33:AC34"/>
    <mergeCell ref="A47:U47"/>
    <mergeCell ref="V47:Y47"/>
    <mergeCell ref="Z47:AC47"/>
    <mergeCell ref="A60:U61"/>
    <mergeCell ref="A62:U64"/>
    <mergeCell ref="V60:Y61"/>
    <mergeCell ref="V62:Y64"/>
    <mergeCell ref="Z60:AC61"/>
    <mergeCell ref="Z62:AC64"/>
    <mergeCell ref="A71:F72"/>
    <mergeCell ref="G71:L72"/>
    <mergeCell ref="M71:R72"/>
    <mergeCell ref="S71:X72"/>
    <mergeCell ref="Y71:AD72"/>
    <mergeCell ref="A65:F66"/>
    <mergeCell ref="A67:AG68"/>
    <mergeCell ref="A69:F70"/>
    <mergeCell ref="G69:L70"/>
    <mergeCell ref="M69:R70"/>
    <mergeCell ref="S69:X70"/>
    <mergeCell ref="Y69:AD70"/>
  </mergeCells>
  <phoneticPr fontId="4"/>
  <dataValidations count="1">
    <dataValidation type="list" allowBlank="1" showInputMessage="1" showErrorMessage="1" sqref="M71:R72 AD33:AG64" xr:uid="{C935EE82-6836-40B8-810B-7394DEBF01F2}">
      <formula1>"達成,未達成"</formula1>
    </dataValidation>
  </dataValidations>
  <pageMargins left="0.43307086614173229" right="0.43307086614173229" top="0.59055118110236227" bottom="0.19685039370078741" header="0.31496062992125984" footer="0.31496062992125984"/>
  <pageSetup paperSize="9" fitToWidth="0" fitToHeight="0" orientation="portrait" r:id="rId1"/>
  <rowBreaks count="1" manualBreakCount="1">
    <brk id="27" max="3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5DDCC-FDA8-46F7-9C7C-3DF6FD6E9238}">
  <sheetPr>
    <tabColor theme="9"/>
  </sheetPr>
  <dimension ref="A1:BK57"/>
  <sheetViews>
    <sheetView view="pageBreakPreview" topLeftCell="A10" zoomScaleNormal="100" zoomScaleSheetLayoutView="100" workbookViewId="0">
      <selection activeCell="AR23" sqref="AR23:AU23"/>
    </sheetView>
  </sheetViews>
  <sheetFormatPr defaultColWidth="2.625" defaultRowHeight="15.75" customHeight="1"/>
  <cols>
    <col min="1" max="6" width="2.625" style="1" customWidth="1"/>
    <col min="7" max="26" width="2.625" style="1"/>
    <col min="27" max="27" width="2.625" style="1" customWidth="1"/>
    <col min="28" max="30" width="2.625" style="1"/>
    <col min="31" max="31" width="2.625" style="1" customWidth="1"/>
    <col min="32" max="16384" width="2.625" style="1"/>
  </cols>
  <sheetData>
    <row r="1" spans="1:36" s="6" customFormat="1" ht="15.75" customHeight="1">
      <c r="A1" s="450" t="s">
        <v>19</v>
      </c>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row>
    <row r="2" spans="1:36" s="6" customFormat="1" ht="15.75" customHeight="1">
      <c r="A2" s="450"/>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row>
    <row r="3" spans="1:36" s="3" customFormat="1" ht="15.75" customHeight="1">
      <c r="A3" s="590" t="s">
        <v>18</v>
      </c>
      <c r="B3" s="590"/>
      <c r="C3" s="590"/>
      <c r="D3" s="590"/>
    </row>
    <row r="4" spans="1:36" s="3" customFormat="1" ht="15.75" customHeight="1">
      <c r="A4" s="591"/>
      <c r="B4" s="591"/>
      <c r="C4" s="591"/>
      <c r="D4" s="591"/>
    </row>
    <row r="5" spans="1:36" ht="15.75" customHeight="1">
      <c r="A5" s="554" t="s">
        <v>774</v>
      </c>
      <c r="B5" s="554"/>
      <c r="C5" s="554"/>
      <c r="D5" s="554"/>
      <c r="E5" s="554"/>
      <c r="F5" s="554"/>
      <c r="G5" s="554"/>
      <c r="H5" s="554"/>
      <c r="I5" s="554"/>
      <c r="J5" s="554"/>
      <c r="K5" s="554"/>
      <c r="L5" s="554"/>
      <c r="M5" s="554"/>
      <c r="N5" s="554"/>
      <c r="O5" s="554"/>
      <c r="P5" s="554"/>
      <c r="Q5" s="554"/>
      <c r="R5" s="554"/>
      <c r="S5" s="554"/>
      <c r="T5" s="554"/>
      <c r="U5" s="554"/>
      <c r="V5" s="554"/>
      <c r="W5" s="554"/>
      <c r="X5" s="554"/>
      <c r="Y5" s="554"/>
      <c r="Z5" s="554"/>
      <c r="AA5" s="554"/>
      <c r="AB5" s="554"/>
      <c r="AC5" s="554"/>
      <c r="AD5" s="554"/>
      <c r="AE5" s="554"/>
      <c r="AF5" s="554"/>
      <c r="AG5" s="554"/>
    </row>
    <row r="6" spans="1:36" ht="15.75" customHeight="1">
      <c r="A6" s="554"/>
      <c r="B6" s="554"/>
      <c r="C6" s="554"/>
      <c r="D6" s="554"/>
      <c r="E6" s="554"/>
      <c r="F6" s="554"/>
      <c r="G6" s="554"/>
      <c r="H6" s="554"/>
      <c r="I6" s="554"/>
      <c r="J6" s="554"/>
      <c r="K6" s="554"/>
      <c r="L6" s="554"/>
      <c r="M6" s="554"/>
      <c r="N6" s="554"/>
      <c r="O6" s="554"/>
      <c r="P6" s="554"/>
      <c r="Q6" s="554"/>
      <c r="R6" s="554"/>
      <c r="S6" s="554"/>
      <c r="T6" s="554"/>
      <c r="U6" s="554"/>
      <c r="V6" s="554"/>
      <c r="W6" s="554"/>
      <c r="X6" s="554"/>
      <c r="Y6" s="554"/>
      <c r="Z6" s="554"/>
      <c r="AA6" s="554"/>
      <c r="AB6" s="554"/>
      <c r="AC6" s="554"/>
      <c r="AD6" s="554"/>
      <c r="AE6" s="554"/>
      <c r="AF6" s="554"/>
      <c r="AG6" s="554"/>
    </row>
    <row r="7" spans="1:36" s="2" customFormat="1" ht="15.75" customHeight="1">
      <c r="A7" s="610" t="s">
        <v>218</v>
      </c>
      <c r="B7" s="611"/>
      <c r="C7" s="611"/>
      <c r="D7" s="611"/>
      <c r="E7" s="611"/>
      <c r="F7" s="611"/>
      <c r="G7" s="611"/>
      <c r="H7" s="611"/>
      <c r="I7" s="611"/>
      <c r="J7" s="611"/>
      <c r="K7" s="611"/>
      <c r="L7" s="611"/>
      <c r="M7" s="611"/>
      <c r="N7" s="611"/>
      <c r="O7" s="611"/>
      <c r="P7" s="611"/>
      <c r="Q7" s="611"/>
      <c r="R7" s="611"/>
      <c r="S7" s="611"/>
      <c r="T7" s="611"/>
      <c r="U7" s="611"/>
      <c r="V7" s="611"/>
      <c r="W7" s="611"/>
      <c r="X7" s="611"/>
      <c r="Y7" s="611"/>
      <c r="Z7" s="611"/>
      <c r="AA7" s="611"/>
      <c r="AB7" s="611"/>
      <c r="AC7" s="611"/>
      <c r="AD7" s="611"/>
      <c r="AE7" s="611"/>
      <c r="AF7" s="611"/>
      <c r="AG7" s="612"/>
    </row>
    <row r="8" spans="1:36" s="2" customFormat="1" ht="15.75" customHeight="1">
      <c r="A8" s="613" t="s">
        <v>232</v>
      </c>
      <c r="B8" s="614"/>
      <c r="C8" s="614"/>
      <c r="D8" s="614"/>
      <c r="E8" s="614"/>
      <c r="F8" s="614"/>
      <c r="G8" s="614"/>
      <c r="H8" s="614"/>
      <c r="I8" s="614"/>
      <c r="J8" s="614"/>
      <c r="K8" s="614"/>
      <c r="L8" s="614"/>
      <c r="M8" s="614"/>
      <c r="N8" s="614"/>
      <c r="O8" s="614"/>
      <c r="P8" s="614"/>
      <c r="Q8" s="614"/>
      <c r="R8" s="614"/>
      <c r="S8" s="614"/>
      <c r="T8" s="614"/>
      <c r="U8" s="614"/>
      <c r="V8" s="614"/>
      <c r="W8" s="614"/>
      <c r="X8" s="614"/>
      <c r="Y8" s="614"/>
      <c r="Z8" s="614"/>
      <c r="AA8" s="614"/>
      <c r="AB8" s="614"/>
      <c r="AC8" s="614"/>
      <c r="AD8" s="614"/>
      <c r="AE8" s="614"/>
      <c r="AF8" s="614"/>
      <c r="AG8" s="615"/>
    </row>
    <row r="9" spans="1:36" s="2" customFormat="1" ht="15.75" customHeight="1">
      <c r="A9" s="616"/>
      <c r="B9" s="617"/>
      <c r="C9" s="617"/>
      <c r="D9" s="617"/>
      <c r="E9" s="617"/>
      <c r="F9" s="617"/>
      <c r="G9" s="617"/>
      <c r="H9" s="617"/>
      <c r="I9" s="617"/>
      <c r="J9" s="617"/>
      <c r="K9" s="617"/>
      <c r="L9" s="617"/>
      <c r="M9" s="617"/>
      <c r="N9" s="617"/>
      <c r="O9" s="617"/>
      <c r="P9" s="617"/>
      <c r="Q9" s="617"/>
      <c r="R9" s="617"/>
      <c r="S9" s="617"/>
      <c r="T9" s="617"/>
      <c r="U9" s="617"/>
      <c r="V9" s="617"/>
      <c r="W9" s="617"/>
      <c r="X9" s="617"/>
      <c r="Y9" s="617"/>
      <c r="Z9" s="617"/>
      <c r="AA9" s="617"/>
      <c r="AB9" s="617"/>
      <c r="AC9" s="617"/>
      <c r="AD9" s="617"/>
      <c r="AE9" s="617"/>
      <c r="AF9" s="617"/>
      <c r="AG9" s="618"/>
    </row>
    <row r="10" spans="1:36" ht="15.75" customHeight="1">
      <c r="A10" s="489" t="s">
        <v>17</v>
      </c>
      <c r="B10" s="489"/>
      <c r="C10" s="489"/>
      <c r="D10" s="489"/>
      <c r="E10" s="6"/>
      <c r="AJ10" s="31"/>
    </row>
    <row r="11" spans="1:36" ht="15.75" customHeight="1" thickBot="1">
      <c r="A11" s="490"/>
      <c r="B11" s="490"/>
      <c r="C11" s="490"/>
      <c r="D11" s="490"/>
      <c r="E11" s="6"/>
    </row>
    <row r="12" spans="1:36" ht="15.75" customHeight="1" thickTop="1">
      <c r="A12" s="619" t="s">
        <v>510</v>
      </c>
      <c r="B12" s="491"/>
      <c r="C12" s="491"/>
      <c r="D12" s="491"/>
      <c r="E12" s="491"/>
      <c r="F12" s="491"/>
      <c r="G12" s="491"/>
      <c r="H12" s="491"/>
      <c r="I12" s="491"/>
      <c r="J12" s="491"/>
      <c r="K12" s="491"/>
      <c r="L12" s="491"/>
      <c r="M12" s="491"/>
      <c r="N12" s="491"/>
      <c r="O12" s="491"/>
      <c r="P12" s="491"/>
      <c r="Q12" s="491"/>
      <c r="R12" s="491"/>
      <c r="S12" s="491"/>
      <c r="T12" s="491"/>
      <c r="U12" s="491"/>
      <c r="V12" s="491"/>
      <c r="W12" s="491"/>
      <c r="X12" s="491"/>
      <c r="Y12" s="491"/>
      <c r="Z12" s="491"/>
      <c r="AA12" s="491"/>
      <c r="AB12" s="491"/>
      <c r="AC12" s="491"/>
      <c r="AD12" s="491"/>
      <c r="AE12" s="491"/>
      <c r="AF12" s="491"/>
      <c r="AG12" s="491"/>
    </row>
    <row r="13" spans="1:36" ht="15.75" customHeight="1">
      <c r="A13" s="491"/>
      <c r="B13" s="491"/>
      <c r="C13" s="491"/>
      <c r="D13" s="491"/>
      <c r="E13" s="491"/>
      <c r="F13" s="491"/>
      <c r="G13" s="491"/>
      <c r="H13" s="491"/>
      <c r="I13" s="491"/>
      <c r="J13" s="491"/>
      <c r="K13" s="491"/>
      <c r="L13" s="491"/>
      <c r="M13" s="491"/>
      <c r="N13" s="491"/>
      <c r="O13" s="491"/>
      <c r="P13" s="491"/>
      <c r="Q13" s="491"/>
      <c r="R13" s="491"/>
      <c r="S13" s="491"/>
      <c r="T13" s="491"/>
      <c r="U13" s="491"/>
      <c r="V13" s="491"/>
      <c r="W13" s="491"/>
      <c r="X13" s="491"/>
      <c r="Y13" s="491"/>
      <c r="Z13" s="491"/>
      <c r="AA13" s="491"/>
      <c r="AB13" s="491"/>
      <c r="AC13" s="491"/>
      <c r="AD13" s="491"/>
      <c r="AE13" s="491"/>
      <c r="AF13" s="491"/>
      <c r="AG13" s="491"/>
    </row>
    <row r="14" spans="1:36" ht="15.75" customHeight="1">
      <c r="A14" s="489" t="s">
        <v>16</v>
      </c>
      <c r="B14" s="489"/>
      <c r="C14" s="489"/>
      <c r="D14" s="489"/>
      <c r="E14" s="6"/>
    </row>
    <row r="15" spans="1:36" ht="15.75" customHeight="1" thickBot="1">
      <c r="A15" s="490"/>
      <c r="B15" s="490"/>
      <c r="C15" s="490"/>
      <c r="D15" s="490"/>
      <c r="E15" s="6"/>
    </row>
    <row r="16" spans="1:36" ht="15.75" customHeight="1" thickTop="1">
      <c r="A16" s="608" t="s">
        <v>511</v>
      </c>
      <c r="B16" s="609"/>
      <c r="C16" s="609"/>
      <c r="D16" s="609"/>
      <c r="E16" s="609"/>
      <c r="F16" s="609"/>
      <c r="G16" s="609"/>
      <c r="H16" s="609"/>
      <c r="I16" s="609"/>
      <c r="J16" s="609"/>
      <c r="K16" s="609"/>
      <c r="L16" s="609"/>
      <c r="M16" s="609"/>
      <c r="N16" s="609"/>
      <c r="O16" s="609"/>
      <c r="P16" s="609"/>
      <c r="Q16" s="609"/>
      <c r="R16" s="609"/>
      <c r="S16" s="609"/>
      <c r="T16" s="609"/>
      <c r="U16" s="609"/>
      <c r="V16" s="609"/>
      <c r="W16" s="609"/>
      <c r="X16" s="609"/>
      <c r="Y16" s="609"/>
      <c r="Z16" s="609"/>
      <c r="AA16" s="609"/>
      <c r="AB16" s="609"/>
      <c r="AC16" s="609"/>
      <c r="AD16" s="609"/>
      <c r="AE16" s="609"/>
      <c r="AF16" s="609"/>
      <c r="AG16" s="609"/>
    </row>
    <row r="17" spans="1:63" ht="15.75" customHeight="1">
      <c r="A17" s="609"/>
      <c r="B17" s="609"/>
      <c r="C17" s="609"/>
      <c r="D17" s="609"/>
      <c r="E17" s="609"/>
      <c r="F17" s="609"/>
      <c r="G17" s="609"/>
      <c r="H17" s="609"/>
      <c r="I17" s="609"/>
      <c r="J17" s="609"/>
      <c r="K17" s="609"/>
      <c r="L17" s="609"/>
      <c r="M17" s="609"/>
      <c r="N17" s="609"/>
      <c r="O17" s="609"/>
      <c r="P17" s="609"/>
      <c r="Q17" s="609"/>
      <c r="R17" s="609"/>
      <c r="S17" s="609"/>
      <c r="T17" s="609"/>
      <c r="U17" s="609"/>
      <c r="V17" s="609"/>
      <c r="W17" s="609"/>
      <c r="X17" s="609"/>
      <c r="Y17" s="609"/>
      <c r="Z17" s="609"/>
      <c r="AA17" s="609"/>
      <c r="AB17" s="609"/>
      <c r="AC17" s="609"/>
      <c r="AD17" s="609"/>
      <c r="AE17" s="609"/>
      <c r="AF17" s="609"/>
      <c r="AG17" s="609"/>
    </row>
    <row r="18" spans="1:63" ht="15.75" customHeight="1">
      <c r="A18" s="489" t="s">
        <v>0</v>
      </c>
      <c r="B18" s="489"/>
      <c r="C18" s="489"/>
      <c r="D18" s="489"/>
      <c r="E18" s="489"/>
      <c r="F18" s="489"/>
      <c r="G18" s="6"/>
      <c r="H18" s="6"/>
    </row>
    <row r="19" spans="1:63" ht="15.75" customHeight="1" thickBot="1">
      <c r="A19" s="490"/>
      <c r="B19" s="490"/>
      <c r="C19" s="490"/>
      <c r="D19" s="490"/>
      <c r="E19" s="490"/>
      <c r="F19" s="490"/>
      <c r="G19" s="6"/>
      <c r="H19" s="6"/>
    </row>
    <row r="20" spans="1:63" s="2" customFormat="1" ht="15.75" customHeight="1" thickTop="1">
      <c r="A20" s="569" t="s">
        <v>21</v>
      </c>
      <c r="B20" s="569"/>
      <c r="C20" s="569"/>
      <c r="D20" s="569"/>
      <c r="E20" s="569"/>
      <c r="F20" s="569"/>
      <c r="G20" s="569"/>
      <c r="H20" s="569"/>
      <c r="I20" s="569"/>
      <c r="J20" s="569"/>
      <c r="K20" s="569"/>
      <c r="L20" s="569"/>
      <c r="M20" s="569"/>
      <c r="N20" s="569"/>
      <c r="O20" s="569"/>
      <c r="P20" s="569"/>
      <c r="Q20" s="569"/>
      <c r="R20" s="569"/>
      <c r="S20" s="569"/>
      <c r="T20" s="569"/>
      <c r="U20" s="569"/>
      <c r="V20" s="569"/>
      <c r="W20" s="569"/>
      <c r="X20" s="569"/>
      <c r="Y20" s="569"/>
      <c r="Z20" s="569"/>
      <c r="AA20" s="569"/>
      <c r="AB20" s="569"/>
      <c r="AC20" s="569"/>
      <c r="AD20" s="569"/>
      <c r="AE20" s="569"/>
      <c r="AF20" s="569"/>
      <c r="AG20" s="569"/>
    </row>
    <row r="21" spans="1:63" s="2" customFormat="1" ht="15.75" customHeight="1">
      <c r="A21" s="569"/>
      <c r="B21" s="569"/>
      <c r="C21" s="569"/>
      <c r="D21" s="569"/>
      <c r="E21" s="569"/>
      <c r="F21" s="569"/>
      <c r="G21" s="569"/>
      <c r="H21" s="569"/>
      <c r="I21" s="569"/>
      <c r="J21" s="569"/>
      <c r="K21" s="569"/>
      <c r="L21" s="569"/>
      <c r="M21" s="569"/>
      <c r="N21" s="569"/>
      <c r="O21" s="569"/>
      <c r="P21" s="569"/>
      <c r="Q21" s="569"/>
      <c r="R21" s="569"/>
      <c r="S21" s="569"/>
      <c r="T21" s="569"/>
      <c r="U21" s="569"/>
      <c r="V21" s="569"/>
      <c r="W21" s="569"/>
      <c r="X21" s="569"/>
      <c r="Y21" s="569"/>
      <c r="Z21" s="569"/>
      <c r="AA21" s="569"/>
      <c r="AB21" s="569"/>
      <c r="AC21" s="569"/>
      <c r="AD21" s="569"/>
      <c r="AE21" s="569"/>
      <c r="AF21" s="569"/>
      <c r="AG21" s="569"/>
    </row>
    <row r="22" spans="1:63" s="3" customFormat="1" ht="15.75" customHeight="1">
      <c r="A22" s="605" t="s">
        <v>12</v>
      </c>
      <c r="B22" s="493" t="s">
        <v>759</v>
      </c>
      <c r="C22" s="493"/>
      <c r="D22" s="493"/>
      <c r="E22" s="493"/>
      <c r="F22" s="493" t="s">
        <v>724</v>
      </c>
      <c r="G22" s="493"/>
      <c r="H22" s="493"/>
      <c r="I22" s="493"/>
      <c r="J22" s="493" t="s">
        <v>726</v>
      </c>
      <c r="K22" s="493"/>
      <c r="L22" s="493"/>
      <c r="M22" s="493"/>
      <c r="N22" s="493" t="s">
        <v>728</v>
      </c>
      <c r="O22" s="493"/>
      <c r="P22" s="493"/>
      <c r="Q22" s="493"/>
      <c r="R22" s="493" t="s">
        <v>14</v>
      </c>
      <c r="S22" s="493"/>
      <c r="T22" s="493"/>
      <c r="U22" s="493"/>
      <c r="V22" s="493" t="s">
        <v>721</v>
      </c>
      <c r="W22" s="493"/>
      <c r="X22" s="493"/>
      <c r="Y22" s="493"/>
      <c r="Z22" s="493" t="s">
        <v>707</v>
      </c>
      <c r="AA22" s="493"/>
      <c r="AB22" s="493"/>
      <c r="AC22" s="493"/>
      <c r="AD22" s="493" t="s">
        <v>709</v>
      </c>
      <c r="AE22" s="493"/>
      <c r="AF22" s="493"/>
      <c r="AG22" s="493"/>
      <c r="AM22" s="2"/>
      <c r="AN22" s="678">
        <v>1.2</v>
      </c>
      <c r="AO22" s="678"/>
      <c r="AP22" s="678"/>
      <c r="AQ22" s="678"/>
      <c r="AR22" s="2"/>
      <c r="AS22" s="2"/>
      <c r="AT22" s="2"/>
      <c r="AU22" s="2"/>
      <c r="AV22" s="2"/>
      <c r="AW22" s="2"/>
      <c r="AX22" s="2"/>
      <c r="AY22" s="2"/>
      <c r="AZ22" s="2"/>
      <c r="BA22" s="2"/>
      <c r="BB22" s="2"/>
      <c r="BC22" s="2"/>
      <c r="BD22" s="2"/>
      <c r="BE22" s="2"/>
      <c r="BF22" s="2"/>
      <c r="BG22" s="2"/>
      <c r="BH22" s="2"/>
      <c r="BI22" s="2"/>
      <c r="BJ22" s="2"/>
      <c r="BK22" s="2"/>
    </row>
    <row r="23" spans="1:63" s="3" customFormat="1" ht="15.75" customHeight="1">
      <c r="A23" s="606"/>
      <c r="B23" s="563" t="s">
        <v>662</v>
      </c>
      <c r="C23" s="564"/>
      <c r="D23" s="564"/>
      <c r="E23" s="565"/>
      <c r="F23" s="563"/>
      <c r="G23" s="564"/>
      <c r="H23" s="564"/>
      <c r="I23" s="565"/>
      <c r="J23" s="563"/>
      <c r="K23" s="564"/>
      <c r="L23" s="564"/>
      <c r="M23" s="565"/>
      <c r="N23" s="563"/>
      <c r="O23" s="564"/>
      <c r="P23" s="564"/>
      <c r="Q23" s="565"/>
      <c r="R23" s="563"/>
      <c r="S23" s="564"/>
      <c r="T23" s="564"/>
      <c r="U23" s="565"/>
      <c r="V23" s="563" t="s">
        <v>6</v>
      </c>
      <c r="W23" s="564"/>
      <c r="X23" s="564"/>
      <c r="Y23" s="565"/>
      <c r="Z23" s="670" t="s">
        <v>839</v>
      </c>
      <c r="AA23" s="671"/>
      <c r="AB23" s="671"/>
      <c r="AC23" s="672"/>
      <c r="AD23" s="676" t="s">
        <v>233</v>
      </c>
      <c r="AE23" s="671"/>
      <c r="AF23" s="671"/>
      <c r="AG23" s="672"/>
      <c r="AH23" s="366" t="s">
        <v>552</v>
      </c>
      <c r="AI23" s="367"/>
      <c r="AJ23" s="367"/>
      <c r="AK23" s="367"/>
      <c r="AM23" s="622" t="s">
        <v>889</v>
      </c>
      <c r="AN23" s="623" t="s">
        <v>895</v>
      </c>
      <c r="AO23" s="623"/>
      <c r="AP23" s="623"/>
      <c r="AQ23" s="623"/>
      <c r="AR23" s="623" t="s">
        <v>703</v>
      </c>
      <c r="AS23" s="623"/>
      <c r="AT23" s="623"/>
      <c r="AU23" s="623"/>
      <c r="AV23" s="623" t="s">
        <v>890</v>
      </c>
      <c r="AW23" s="623"/>
      <c r="AX23" s="623"/>
      <c r="AY23" s="623"/>
      <c r="AZ23" s="623" t="s">
        <v>891</v>
      </c>
      <c r="BA23" s="623"/>
      <c r="BB23" s="623"/>
      <c r="BC23" s="623"/>
      <c r="BD23" s="623" t="s">
        <v>892</v>
      </c>
      <c r="BE23" s="623"/>
      <c r="BF23" s="623"/>
      <c r="BG23" s="623"/>
      <c r="BH23" s="623" t="s">
        <v>893</v>
      </c>
      <c r="BI23" s="623"/>
      <c r="BJ23" s="623"/>
      <c r="BK23" s="623"/>
    </row>
    <row r="24" spans="1:63" s="2" customFormat="1" ht="15.75" customHeight="1">
      <c r="A24" s="607"/>
      <c r="B24" s="566"/>
      <c r="C24" s="567"/>
      <c r="D24" s="567"/>
      <c r="E24" s="568"/>
      <c r="F24" s="566"/>
      <c r="G24" s="567"/>
      <c r="H24" s="567"/>
      <c r="I24" s="568"/>
      <c r="J24" s="566"/>
      <c r="K24" s="567"/>
      <c r="L24" s="567"/>
      <c r="M24" s="568"/>
      <c r="N24" s="566"/>
      <c r="O24" s="567"/>
      <c r="P24" s="567"/>
      <c r="Q24" s="568"/>
      <c r="R24" s="566"/>
      <c r="S24" s="567"/>
      <c r="T24" s="567"/>
      <c r="U24" s="568"/>
      <c r="V24" s="566"/>
      <c r="W24" s="567"/>
      <c r="X24" s="567"/>
      <c r="Y24" s="568"/>
      <c r="Z24" s="673"/>
      <c r="AA24" s="674"/>
      <c r="AB24" s="674"/>
      <c r="AC24" s="675"/>
      <c r="AD24" s="673"/>
      <c r="AE24" s="674"/>
      <c r="AF24" s="674"/>
      <c r="AG24" s="675"/>
      <c r="AH24" s="366"/>
      <c r="AI24" s="367"/>
      <c r="AJ24" s="367"/>
      <c r="AK24" s="367"/>
      <c r="AM24" s="622"/>
      <c r="AN24" s="623">
        <v>6</v>
      </c>
      <c r="AO24" s="623"/>
      <c r="AP24" s="623"/>
      <c r="AQ24" s="623"/>
      <c r="AR24" s="679">
        <f>AN24+$AN$22</f>
        <v>7.2</v>
      </c>
      <c r="AS24" s="679"/>
      <c r="AT24" s="679"/>
      <c r="AU24" s="679"/>
      <c r="AV24" s="680">
        <f t="shared" ref="AV24" si="0">AR24+$AN$22</f>
        <v>8.4</v>
      </c>
      <c r="AW24" s="681"/>
      <c r="AX24" s="681"/>
      <c r="AY24" s="682"/>
      <c r="AZ24" s="680">
        <f t="shared" ref="AZ24" si="1">AV24+$AN$22</f>
        <v>9.6</v>
      </c>
      <c r="BA24" s="681"/>
      <c r="BB24" s="681"/>
      <c r="BC24" s="682"/>
      <c r="BD24" s="680">
        <f t="shared" ref="BD24" si="2">AZ24+$AN$22</f>
        <v>10.799999999999999</v>
      </c>
      <c r="BE24" s="681"/>
      <c r="BF24" s="681"/>
      <c r="BG24" s="686"/>
      <c r="BH24" s="563" t="s">
        <v>6</v>
      </c>
      <c r="BI24" s="564"/>
      <c r="BJ24" s="564"/>
      <c r="BK24" s="565"/>
    </row>
    <row r="25" spans="1:63" s="3" customFormat="1" ht="15.75" customHeight="1">
      <c r="A25" s="677" t="s">
        <v>10</v>
      </c>
      <c r="B25" s="677"/>
      <c r="C25" s="677"/>
      <c r="D25" s="677"/>
      <c r="E25" s="677"/>
      <c r="F25" s="677"/>
      <c r="G25" s="677"/>
      <c r="H25" s="677"/>
      <c r="I25" s="677"/>
      <c r="J25" s="677"/>
      <c r="K25" s="677"/>
      <c r="L25" s="677"/>
      <c r="M25" s="677"/>
      <c r="N25" s="677"/>
      <c r="O25" s="677"/>
      <c r="P25" s="677"/>
      <c r="Q25" s="677"/>
      <c r="R25" s="677"/>
      <c r="S25" s="677"/>
      <c r="T25" s="677"/>
      <c r="U25" s="677"/>
      <c r="V25" s="677"/>
      <c r="W25" s="677"/>
      <c r="X25" s="677"/>
      <c r="Y25" s="677"/>
      <c r="Z25" s="677"/>
      <c r="AA25" s="677"/>
      <c r="AB25" s="677"/>
      <c r="AC25" s="677"/>
      <c r="AD25" s="677"/>
      <c r="AE25" s="677"/>
      <c r="AF25" s="677"/>
      <c r="AG25" s="677"/>
      <c r="AM25" s="622"/>
      <c r="AN25" s="623"/>
      <c r="AO25" s="623"/>
      <c r="AP25" s="623"/>
      <c r="AQ25" s="623"/>
      <c r="AR25" s="679"/>
      <c r="AS25" s="679"/>
      <c r="AT25" s="679"/>
      <c r="AU25" s="679"/>
      <c r="AV25" s="683"/>
      <c r="AW25" s="684"/>
      <c r="AX25" s="684"/>
      <c r="AY25" s="685"/>
      <c r="AZ25" s="683"/>
      <c r="BA25" s="684"/>
      <c r="BB25" s="684"/>
      <c r="BC25" s="685"/>
      <c r="BD25" s="683"/>
      <c r="BE25" s="684"/>
      <c r="BF25" s="684"/>
      <c r="BG25" s="687"/>
      <c r="BH25" s="566"/>
      <c r="BI25" s="567"/>
      <c r="BJ25" s="567"/>
      <c r="BK25" s="568"/>
    </row>
    <row r="26" spans="1:63" s="3" customFormat="1" ht="15.75" customHeight="1">
      <c r="A26" s="591"/>
      <c r="B26" s="591"/>
      <c r="C26" s="591"/>
      <c r="D26" s="591"/>
      <c r="E26" s="591"/>
      <c r="F26" s="591"/>
      <c r="G26" s="591"/>
      <c r="H26" s="591"/>
      <c r="I26" s="591"/>
      <c r="J26" s="591"/>
      <c r="K26" s="591"/>
      <c r="L26" s="591"/>
      <c r="M26" s="591"/>
      <c r="N26" s="591"/>
      <c r="O26" s="591"/>
      <c r="P26" s="591"/>
      <c r="Q26" s="591"/>
      <c r="R26" s="591"/>
      <c r="S26" s="591"/>
      <c r="T26" s="591"/>
      <c r="U26" s="591"/>
      <c r="V26" s="591"/>
      <c r="W26" s="591"/>
      <c r="X26" s="591"/>
      <c r="Y26" s="591"/>
      <c r="Z26" s="591"/>
      <c r="AA26" s="591"/>
      <c r="AB26" s="591"/>
      <c r="AC26" s="591"/>
      <c r="AD26" s="591"/>
      <c r="AE26" s="591"/>
      <c r="AF26" s="591"/>
      <c r="AG26" s="591"/>
      <c r="BH26" s="621">
        <f>BD24+AN22</f>
        <v>11.999999999999998</v>
      </c>
      <c r="BI26" s="621"/>
      <c r="BJ26" s="621"/>
      <c r="BK26" s="621"/>
    </row>
    <row r="27" spans="1:63" ht="15.75" customHeight="1">
      <c r="A27" s="554" t="s">
        <v>775</v>
      </c>
      <c r="B27" s="554"/>
      <c r="C27" s="554"/>
      <c r="D27" s="554"/>
      <c r="E27" s="554"/>
      <c r="F27" s="554"/>
      <c r="G27" s="554"/>
      <c r="H27" s="554"/>
      <c r="I27" s="554"/>
      <c r="J27" s="554"/>
      <c r="K27" s="554"/>
      <c r="L27" s="554"/>
      <c r="M27" s="554"/>
      <c r="N27" s="554"/>
      <c r="O27" s="554"/>
      <c r="P27" s="554"/>
      <c r="Q27" s="554"/>
      <c r="R27" s="554"/>
      <c r="S27" s="554"/>
      <c r="T27" s="554"/>
      <c r="U27" s="554"/>
      <c r="V27" s="554"/>
      <c r="W27" s="554"/>
      <c r="X27" s="554"/>
      <c r="Y27" s="554"/>
      <c r="Z27" s="554"/>
      <c r="AA27" s="554"/>
      <c r="AB27" s="554"/>
      <c r="AC27" s="554"/>
      <c r="AD27" s="554"/>
      <c r="AE27" s="554"/>
      <c r="AF27" s="554"/>
      <c r="AG27" s="554"/>
    </row>
    <row r="28" spans="1:63" ht="15.75" customHeight="1">
      <c r="A28" s="555"/>
      <c r="B28" s="555"/>
      <c r="C28" s="555"/>
      <c r="D28" s="555"/>
      <c r="E28" s="555"/>
      <c r="F28" s="555"/>
      <c r="G28" s="555"/>
      <c r="H28" s="555"/>
      <c r="I28" s="555"/>
      <c r="J28" s="555"/>
      <c r="K28" s="555"/>
      <c r="L28" s="555"/>
      <c r="M28" s="555"/>
      <c r="N28" s="555"/>
      <c r="O28" s="555"/>
      <c r="P28" s="555"/>
      <c r="Q28" s="555"/>
      <c r="R28" s="555"/>
      <c r="S28" s="555"/>
      <c r="T28" s="555"/>
      <c r="U28" s="555"/>
      <c r="V28" s="555"/>
      <c r="W28" s="555"/>
      <c r="X28" s="555"/>
      <c r="Y28" s="555"/>
      <c r="Z28" s="555"/>
      <c r="AA28" s="555"/>
      <c r="AB28" s="555"/>
      <c r="AC28" s="555"/>
      <c r="AD28" s="555"/>
      <c r="AE28" s="555"/>
      <c r="AF28" s="555"/>
      <c r="AG28" s="555"/>
    </row>
    <row r="29" spans="1:63" s="3" customFormat="1" ht="16.5" customHeight="1">
      <c r="A29" s="536" t="s">
        <v>9</v>
      </c>
      <c r="B29" s="537"/>
      <c r="C29" s="537"/>
      <c r="D29" s="537"/>
      <c r="E29" s="537"/>
      <c r="F29" s="537"/>
      <c r="G29" s="537"/>
      <c r="H29" s="537"/>
      <c r="I29" s="537"/>
      <c r="J29" s="537"/>
      <c r="K29" s="537"/>
      <c r="L29" s="537"/>
      <c r="M29" s="537"/>
      <c r="N29" s="537"/>
      <c r="O29" s="537"/>
      <c r="P29" s="537"/>
      <c r="Q29" s="537"/>
      <c r="R29" s="537"/>
      <c r="S29" s="537"/>
      <c r="T29" s="537"/>
      <c r="U29" s="538"/>
      <c r="V29" s="539" t="s">
        <v>713</v>
      </c>
      <c r="W29" s="537"/>
      <c r="X29" s="537"/>
      <c r="Y29" s="538"/>
      <c r="Z29" s="539" t="s">
        <v>706</v>
      </c>
      <c r="AA29" s="537"/>
      <c r="AB29" s="537"/>
      <c r="AC29" s="538"/>
      <c r="AD29" s="539" t="s">
        <v>8</v>
      </c>
      <c r="AE29" s="537"/>
      <c r="AF29" s="537"/>
      <c r="AG29" s="549"/>
    </row>
    <row r="30" spans="1:63" ht="16.5" customHeight="1">
      <c r="A30" s="546" t="s">
        <v>416</v>
      </c>
      <c r="B30" s="547"/>
      <c r="C30" s="547"/>
      <c r="D30" s="547"/>
      <c r="E30" s="547"/>
      <c r="F30" s="547"/>
      <c r="G30" s="547"/>
      <c r="H30" s="547"/>
      <c r="I30" s="547"/>
      <c r="J30" s="547"/>
      <c r="K30" s="547"/>
      <c r="L30" s="547"/>
      <c r="M30" s="547"/>
      <c r="N30" s="547"/>
      <c r="O30" s="547"/>
      <c r="P30" s="547"/>
      <c r="Q30" s="547"/>
      <c r="R30" s="547"/>
      <c r="S30" s="547"/>
      <c r="T30" s="547"/>
      <c r="U30" s="548"/>
      <c r="V30" s="577" t="s">
        <v>422</v>
      </c>
      <c r="W30" s="578"/>
      <c r="X30" s="578"/>
      <c r="Y30" s="579"/>
      <c r="Z30" s="658" t="s">
        <v>374</v>
      </c>
      <c r="AA30" s="659"/>
      <c r="AB30" s="659"/>
      <c r="AC30" s="660"/>
      <c r="AD30" s="661" t="s">
        <v>623</v>
      </c>
      <c r="AE30" s="662"/>
      <c r="AF30" s="662"/>
      <c r="AG30" s="663"/>
      <c r="AH30" s="366" t="s">
        <v>552</v>
      </c>
    </row>
    <row r="31" spans="1:63" ht="16.5" customHeight="1">
      <c r="A31" s="511"/>
      <c r="B31" s="487"/>
      <c r="C31" s="487"/>
      <c r="D31" s="487"/>
      <c r="E31" s="487"/>
      <c r="F31" s="487"/>
      <c r="G31" s="487"/>
      <c r="H31" s="487"/>
      <c r="I31" s="487"/>
      <c r="J31" s="487"/>
      <c r="K31" s="487"/>
      <c r="L31" s="487"/>
      <c r="M31" s="487"/>
      <c r="N31" s="487"/>
      <c r="O31" s="487"/>
      <c r="P31" s="487"/>
      <c r="Q31" s="487"/>
      <c r="R31" s="487"/>
      <c r="S31" s="487"/>
      <c r="T31" s="487"/>
      <c r="U31" s="488"/>
      <c r="V31" s="496"/>
      <c r="W31" s="497"/>
      <c r="X31" s="497"/>
      <c r="Y31" s="498"/>
      <c r="Z31" s="499"/>
      <c r="AA31" s="500"/>
      <c r="AB31" s="500"/>
      <c r="AC31" s="501"/>
      <c r="AD31" s="664"/>
      <c r="AE31" s="665"/>
      <c r="AF31" s="665"/>
      <c r="AG31" s="666"/>
    </row>
    <row r="32" spans="1:63" ht="15.75" customHeight="1">
      <c r="A32" s="628" t="s">
        <v>415</v>
      </c>
      <c r="B32" s="497"/>
      <c r="C32" s="497"/>
      <c r="D32" s="497"/>
      <c r="E32" s="497"/>
      <c r="F32" s="497"/>
      <c r="G32" s="497"/>
      <c r="H32" s="497"/>
      <c r="I32" s="497"/>
      <c r="J32" s="497"/>
      <c r="K32" s="497"/>
      <c r="L32" s="497"/>
      <c r="M32" s="497"/>
      <c r="N32" s="497"/>
      <c r="O32" s="497"/>
      <c r="P32" s="497"/>
      <c r="Q32" s="497"/>
      <c r="R32" s="497"/>
      <c r="S32" s="497"/>
      <c r="T32" s="497"/>
      <c r="U32" s="498"/>
      <c r="V32" s="496" t="s">
        <v>235</v>
      </c>
      <c r="W32" s="497"/>
      <c r="X32" s="497"/>
      <c r="Y32" s="498"/>
      <c r="Z32" s="499" t="s">
        <v>235</v>
      </c>
      <c r="AA32" s="500"/>
      <c r="AB32" s="500"/>
      <c r="AC32" s="501"/>
      <c r="AD32" s="664"/>
      <c r="AE32" s="665"/>
      <c r="AF32" s="665"/>
      <c r="AG32" s="666"/>
      <c r="AH32" s="366" t="s">
        <v>552</v>
      </c>
    </row>
    <row r="33" spans="1:37" ht="15.75" customHeight="1">
      <c r="A33" s="654"/>
      <c r="B33" s="581"/>
      <c r="C33" s="581"/>
      <c r="D33" s="581"/>
      <c r="E33" s="581"/>
      <c r="F33" s="581"/>
      <c r="G33" s="581"/>
      <c r="H33" s="581"/>
      <c r="I33" s="581"/>
      <c r="J33" s="581"/>
      <c r="K33" s="581"/>
      <c r="L33" s="581"/>
      <c r="M33" s="581"/>
      <c r="N33" s="581"/>
      <c r="O33" s="581"/>
      <c r="P33" s="581"/>
      <c r="Q33" s="581"/>
      <c r="R33" s="581"/>
      <c r="S33" s="581"/>
      <c r="T33" s="581"/>
      <c r="U33" s="582"/>
      <c r="V33" s="580"/>
      <c r="W33" s="581"/>
      <c r="X33" s="581"/>
      <c r="Y33" s="582"/>
      <c r="Z33" s="655"/>
      <c r="AA33" s="656"/>
      <c r="AB33" s="656"/>
      <c r="AC33" s="657"/>
      <c r="AD33" s="667"/>
      <c r="AE33" s="668"/>
      <c r="AF33" s="668"/>
      <c r="AG33" s="669"/>
    </row>
    <row r="34" spans="1:37" ht="15.75" customHeight="1">
      <c r="A34" s="489" t="s">
        <v>3</v>
      </c>
      <c r="B34" s="489"/>
      <c r="C34" s="489"/>
      <c r="D34" s="489"/>
      <c r="E34" s="489"/>
      <c r="F34" s="489"/>
      <c r="G34" s="5"/>
      <c r="H34" s="5"/>
      <c r="I34" s="5"/>
      <c r="J34" s="5"/>
      <c r="K34" s="5"/>
      <c r="L34" s="5"/>
      <c r="M34" s="5"/>
      <c r="N34" s="5"/>
      <c r="O34" s="5"/>
      <c r="P34" s="5"/>
      <c r="Q34" s="5"/>
      <c r="R34" s="30"/>
      <c r="S34" s="30"/>
      <c r="T34" s="30"/>
      <c r="U34" s="30"/>
      <c r="V34" s="30"/>
      <c r="W34" s="30"/>
      <c r="X34" s="30"/>
      <c r="Y34" s="30"/>
      <c r="Z34" s="4"/>
      <c r="AA34" s="4"/>
    </row>
    <row r="35" spans="1:37" ht="15.75" customHeight="1" thickBot="1">
      <c r="A35" s="490"/>
      <c r="B35" s="490"/>
      <c r="C35" s="490"/>
      <c r="D35" s="490"/>
      <c r="E35" s="490"/>
      <c r="F35" s="490"/>
    </row>
    <row r="36" spans="1:37" ht="15.75" customHeight="1" thickTop="1">
      <c r="A36" s="569" t="s">
        <v>21</v>
      </c>
      <c r="B36" s="570"/>
      <c r="C36" s="570"/>
      <c r="D36" s="570"/>
      <c r="E36" s="570"/>
      <c r="F36" s="570"/>
      <c r="G36" s="570"/>
      <c r="H36" s="570"/>
      <c r="I36" s="570"/>
      <c r="J36" s="570"/>
      <c r="K36" s="570"/>
      <c r="L36" s="570"/>
      <c r="M36" s="570"/>
      <c r="N36" s="570"/>
      <c r="O36" s="570"/>
      <c r="P36" s="570"/>
      <c r="Q36" s="570"/>
      <c r="R36" s="570"/>
      <c r="S36" s="570"/>
      <c r="T36" s="570"/>
      <c r="U36" s="570"/>
      <c r="V36" s="570"/>
      <c r="W36" s="570"/>
      <c r="X36" s="570"/>
      <c r="Y36" s="570"/>
      <c r="Z36" s="570"/>
      <c r="AA36" s="570"/>
      <c r="AB36" s="570"/>
      <c r="AC36" s="570"/>
      <c r="AD36" s="570"/>
      <c r="AE36" s="570"/>
      <c r="AF36" s="570"/>
      <c r="AG36" s="570"/>
    </row>
    <row r="37" spans="1:37" ht="15.75" customHeight="1">
      <c r="A37" s="569"/>
      <c r="B37" s="570"/>
      <c r="C37" s="570"/>
      <c r="D37" s="570"/>
      <c r="E37" s="570"/>
      <c r="F37" s="570"/>
      <c r="G37" s="570"/>
      <c r="H37" s="570"/>
      <c r="I37" s="570"/>
      <c r="J37" s="570"/>
      <c r="K37" s="570"/>
      <c r="L37" s="570"/>
      <c r="M37" s="570"/>
      <c r="N37" s="570"/>
      <c r="O37" s="570"/>
      <c r="P37" s="570"/>
      <c r="Q37" s="570"/>
      <c r="R37" s="570"/>
      <c r="S37" s="570"/>
      <c r="T37" s="570"/>
      <c r="U37" s="570"/>
      <c r="V37" s="570"/>
      <c r="W37" s="570"/>
      <c r="X37" s="570"/>
      <c r="Y37" s="570"/>
      <c r="Z37" s="570"/>
      <c r="AA37" s="570"/>
      <c r="AB37" s="570"/>
      <c r="AC37" s="570"/>
      <c r="AD37" s="570"/>
      <c r="AE37" s="570"/>
      <c r="AF37" s="570"/>
      <c r="AG37" s="570"/>
    </row>
    <row r="38" spans="1:37" s="3" customFormat="1" ht="15.75" customHeight="1">
      <c r="A38" s="493" t="s">
        <v>704</v>
      </c>
      <c r="B38" s="493"/>
      <c r="C38" s="493"/>
      <c r="D38" s="493"/>
      <c r="E38" s="493"/>
      <c r="F38" s="493"/>
      <c r="G38" s="493" t="s">
        <v>706</v>
      </c>
      <c r="H38" s="493"/>
      <c r="I38" s="493"/>
      <c r="J38" s="493"/>
      <c r="K38" s="493"/>
      <c r="L38" s="493"/>
      <c r="M38" s="493" t="s">
        <v>8</v>
      </c>
      <c r="N38" s="493"/>
      <c r="O38" s="493"/>
      <c r="P38" s="493"/>
      <c r="Q38" s="493"/>
      <c r="R38" s="493"/>
      <c r="S38" s="493" t="s">
        <v>708</v>
      </c>
      <c r="T38" s="493"/>
      <c r="U38" s="493"/>
      <c r="V38" s="493"/>
      <c r="W38" s="493"/>
      <c r="X38" s="493"/>
      <c r="Y38" s="493" t="s">
        <v>710</v>
      </c>
      <c r="Z38" s="493"/>
      <c r="AA38" s="493"/>
      <c r="AB38" s="493"/>
      <c r="AC38" s="493"/>
      <c r="AD38" s="493"/>
    </row>
    <row r="39" spans="1:37" s="3" customFormat="1" ht="15.75" customHeight="1">
      <c r="A39" s="493"/>
      <c r="B39" s="493"/>
      <c r="C39" s="493"/>
      <c r="D39" s="493"/>
      <c r="E39" s="493"/>
      <c r="F39" s="493"/>
      <c r="G39" s="493"/>
      <c r="H39" s="493"/>
      <c r="I39" s="493"/>
      <c r="J39" s="493"/>
      <c r="K39" s="493"/>
      <c r="L39" s="493"/>
      <c r="M39" s="493"/>
      <c r="N39" s="493"/>
      <c r="O39" s="493"/>
      <c r="P39" s="493"/>
      <c r="Q39" s="493"/>
      <c r="R39" s="493"/>
      <c r="S39" s="493"/>
      <c r="T39" s="493"/>
      <c r="U39" s="493"/>
      <c r="V39" s="493"/>
      <c r="W39" s="493"/>
      <c r="X39" s="493"/>
      <c r="Y39" s="493"/>
      <c r="Z39" s="493"/>
      <c r="AA39" s="493"/>
      <c r="AB39" s="493"/>
      <c r="AC39" s="493"/>
      <c r="AD39" s="493"/>
    </row>
    <row r="40" spans="1:37" s="3" customFormat="1" ht="15.75" customHeight="1">
      <c r="A40" s="469" t="s">
        <v>236</v>
      </c>
      <c r="B40" s="469"/>
      <c r="C40" s="469"/>
      <c r="D40" s="469"/>
      <c r="E40" s="469"/>
      <c r="F40" s="469"/>
      <c r="G40" s="471" t="s">
        <v>662</v>
      </c>
      <c r="H40" s="471"/>
      <c r="I40" s="471"/>
      <c r="J40" s="471"/>
      <c r="K40" s="471"/>
      <c r="L40" s="471"/>
      <c r="M40" s="471" t="s">
        <v>624</v>
      </c>
      <c r="N40" s="471"/>
      <c r="O40" s="471"/>
      <c r="P40" s="471"/>
      <c r="Q40" s="471"/>
      <c r="R40" s="471"/>
      <c r="S40" s="472" t="s">
        <v>646</v>
      </c>
      <c r="T40" s="473"/>
      <c r="U40" s="473"/>
      <c r="V40" s="473"/>
      <c r="W40" s="473"/>
      <c r="X40" s="473"/>
      <c r="Y40" s="473" t="s">
        <v>311</v>
      </c>
      <c r="Z40" s="473"/>
      <c r="AA40" s="473"/>
      <c r="AB40" s="473"/>
      <c r="AC40" s="473"/>
      <c r="AD40" s="473"/>
      <c r="AH40" s="366" t="s">
        <v>552</v>
      </c>
      <c r="AI40" s="367"/>
      <c r="AJ40" s="367"/>
      <c r="AK40" s="367"/>
    </row>
    <row r="41" spans="1:37" s="2" customFormat="1" ht="15.75" customHeight="1">
      <c r="A41" s="469"/>
      <c r="B41" s="469"/>
      <c r="C41" s="469"/>
      <c r="D41" s="469"/>
      <c r="E41" s="469"/>
      <c r="F41" s="469"/>
      <c r="G41" s="471"/>
      <c r="H41" s="471"/>
      <c r="I41" s="471"/>
      <c r="J41" s="471"/>
      <c r="K41" s="471"/>
      <c r="L41" s="471"/>
      <c r="M41" s="471"/>
      <c r="N41" s="471"/>
      <c r="O41" s="471"/>
      <c r="P41" s="471"/>
      <c r="Q41" s="471"/>
      <c r="R41" s="471"/>
      <c r="S41" s="473"/>
      <c r="T41" s="473"/>
      <c r="U41" s="473"/>
      <c r="V41" s="473"/>
      <c r="W41" s="473"/>
      <c r="X41" s="473"/>
      <c r="Y41" s="473"/>
      <c r="Z41" s="473"/>
      <c r="AA41" s="473"/>
      <c r="AB41" s="473"/>
      <c r="AC41" s="473"/>
      <c r="AD41" s="473"/>
      <c r="AH41" s="366"/>
      <c r="AI41" s="367"/>
      <c r="AJ41" s="367"/>
      <c r="AK41" s="367"/>
    </row>
    <row r="53" spans="1:6" ht="15.75" customHeight="1">
      <c r="A53" s="30"/>
      <c r="B53" s="30"/>
      <c r="C53" s="30"/>
      <c r="D53" s="30"/>
      <c r="E53" s="30"/>
      <c r="F53" s="30"/>
    </row>
    <row r="54" spans="1:6" ht="15.75" customHeight="1">
      <c r="A54" s="30"/>
      <c r="B54" s="30"/>
      <c r="C54" s="30"/>
      <c r="D54" s="30"/>
      <c r="E54" s="30"/>
      <c r="F54" s="30"/>
    </row>
    <row r="55" spans="1:6" ht="15.75" customHeight="1">
      <c r="A55" s="30"/>
      <c r="B55" s="30"/>
      <c r="C55" s="30"/>
      <c r="D55" s="30"/>
      <c r="E55" s="30"/>
      <c r="F55" s="30"/>
    </row>
    <row r="56" spans="1:6" ht="15.75" customHeight="1">
      <c r="A56" s="30"/>
      <c r="B56" s="30"/>
      <c r="C56" s="30"/>
      <c r="D56" s="30"/>
      <c r="E56" s="30"/>
      <c r="F56" s="30"/>
    </row>
    <row r="57" spans="1:6" ht="15.75" customHeight="1">
      <c r="A57" s="30"/>
      <c r="B57" s="30"/>
      <c r="C57" s="30"/>
      <c r="D57" s="30"/>
      <c r="E57" s="30"/>
      <c r="F57" s="30"/>
    </row>
  </sheetData>
  <mergeCells count="68">
    <mergeCell ref="BH26:BK26"/>
    <mergeCell ref="AZ23:BC23"/>
    <mergeCell ref="BD23:BG23"/>
    <mergeCell ref="BH23:BK23"/>
    <mergeCell ref="AN24:AQ25"/>
    <mergeCell ref="AR24:AU25"/>
    <mergeCell ref="AV24:AY25"/>
    <mergeCell ref="AZ24:BC25"/>
    <mergeCell ref="BD24:BG25"/>
    <mergeCell ref="BH24:BK25"/>
    <mergeCell ref="AN22:AQ22"/>
    <mergeCell ref="AM23:AM25"/>
    <mergeCell ref="AN23:AQ23"/>
    <mergeCell ref="AR23:AU23"/>
    <mergeCell ref="AV23:AY23"/>
    <mergeCell ref="A25:AG26"/>
    <mergeCell ref="A27:AG28"/>
    <mergeCell ref="A14:D15"/>
    <mergeCell ref="A18:F19"/>
    <mergeCell ref="A20:AG21"/>
    <mergeCell ref="R22:U22"/>
    <mergeCell ref="A16:AG17"/>
    <mergeCell ref="J23:M24"/>
    <mergeCell ref="N23:Q24"/>
    <mergeCell ref="A1:AG2"/>
    <mergeCell ref="A3:D4"/>
    <mergeCell ref="A5:AG6"/>
    <mergeCell ref="A7:AG7"/>
    <mergeCell ref="A8:AG9"/>
    <mergeCell ref="A10:D11"/>
    <mergeCell ref="A12:AG13"/>
    <mergeCell ref="Z23:AC24"/>
    <mergeCell ref="AD23:AG24"/>
    <mergeCell ref="V23:Y24"/>
    <mergeCell ref="V22:Y22"/>
    <mergeCell ref="Z22:AC22"/>
    <mergeCell ref="AD22:AG22"/>
    <mergeCell ref="R23:U24"/>
    <mergeCell ref="A22:A24"/>
    <mergeCell ref="B22:E22"/>
    <mergeCell ref="F22:I22"/>
    <mergeCell ref="J22:M22"/>
    <mergeCell ref="N22:Q22"/>
    <mergeCell ref="B23:E24"/>
    <mergeCell ref="F23:I24"/>
    <mergeCell ref="Z29:AC29"/>
    <mergeCell ref="AD29:AG29"/>
    <mergeCell ref="A30:U31"/>
    <mergeCell ref="V30:Y31"/>
    <mergeCell ref="Z30:AC31"/>
    <mergeCell ref="AD30:AG33"/>
    <mergeCell ref="A29:U29"/>
    <mergeCell ref="V29:Y29"/>
    <mergeCell ref="Y40:AD41"/>
    <mergeCell ref="S38:X39"/>
    <mergeCell ref="Y38:AD39"/>
    <mergeCell ref="A32:U33"/>
    <mergeCell ref="V32:Y33"/>
    <mergeCell ref="Z32:AC33"/>
    <mergeCell ref="A34:F35"/>
    <mergeCell ref="A36:AG37"/>
    <mergeCell ref="A38:F39"/>
    <mergeCell ref="G38:L39"/>
    <mergeCell ref="M38:R39"/>
    <mergeCell ref="A40:F41"/>
    <mergeCell ref="G40:L41"/>
    <mergeCell ref="M40:R41"/>
    <mergeCell ref="S40:X41"/>
  </mergeCells>
  <phoneticPr fontId="4"/>
  <dataValidations count="1">
    <dataValidation type="list" allowBlank="1" showInputMessage="1" showErrorMessage="1" sqref="AD30:AG33 M40:R41" xr:uid="{4BBAF23D-8901-4A85-9F30-AB484F41FD7F}">
      <formula1>"達成,未達成"</formula1>
    </dataValidation>
  </dataValidations>
  <pageMargins left="0.43307086614173229" right="0.43307086614173229" top="0.59055118110236227" bottom="0.19685039370078741"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19663-315C-48BA-A674-9D919FBAB547}">
  <sheetPr>
    <tabColor theme="9"/>
  </sheetPr>
  <dimension ref="A1:BK70"/>
  <sheetViews>
    <sheetView view="pageBreakPreview" topLeftCell="B23" zoomScaleNormal="100" zoomScaleSheetLayoutView="100" workbookViewId="0">
      <selection activeCell="AR23" sqref="AR23:AU24"/>
    </sheetView>
  </sheetViews>
  <sheetFormatPr defaultColWidth="2.625" defaultRowHeight="15.75" customHeight="1"/>
  <cols>
    <col min="1" max="6" width="2.625" style="1" customWidth="1"/>
    <col min="7" max="26" width="2.625" style="1"/>
    <col min="27" max="27" width="2.625" style="1" customWidth="1"/>
    <col min="28" max="30" width="2.625" style="1"/>
    <col min="31" max="31" width="2.625" style="1" customWidth="1"/>
    <col min="32" max="16384" width="2.625" style="1"/>
  </cols>
  <sheetData>
    <row r="1" spans="1:35" s="6" customFormat="1" ht="15.75" customHeight="1">
      <c r="A1" s="450" t="s">
        <v>19</v>
      </c>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row>
    <row r="2" spans="1:35" s="6" customFormat="1" ht="15.75" customHeight="1">
      <c r="A2" s="450"/>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row>
    <row r="3" spans="1:35" s="3" customFormat="1" ht="15.75" customHeight="1">
      <c r="A3" s="590" t="s">
        <v>18</v>
      </c>
      <c r="B3" s="590"/>
      <c r="C3" s="590"/>
      <c r="D3" s="590"/>
    </row>
    <row r="4" spans="1:35" s="3" customFormat="1" ht="15.75" customHeight="1">
      <c r="A4" s="591"/>
      <c r="B4" s="591"/>
      <c r="C4" s="591"/>
      <c r="D4" s="591"/>
    </row>
    <row r="5" spans="1:35" ht="15.75" customHeight="1">
      <c r="A5" s="554" t="s">
        <v>825</v>
      </c>
      <c r="B5" s="554"/>
      <c r="C5" s="554"/>
      <c r="D5" s="554"/>
      <c r="E5" s="554"/>
      <c r="F5" s="554"/>
      <c r="G5" s="554"/>
      <c r="H5" s="554"/>
      <c r="I5" s="554"/>
      <c r="J5" s="554"/>
      <c r="K5" s="554"/>
      <c r="L5" s="554"/>
      <c r="M5" s="554"/>
      <c r="N5" s="554"/>
      <c r="O5" s="554"/>
      <c r="P5" s="554"/>
      <c r="Q5" s="554"/>
      <c r="R5" s="554"/>
      <c r="S5" s="554"/>
      <c r="T5" s="554"/>
      <c r="U5" s="554"/>
      <c r="V5" s="554"/>
      <c r="W5" s="554"/>
      <c r="X5" s="554"/>
      <c r="Y5" s="554"/>
      <c r="Z5" s="554"/>
      <c r="AA5" s="554"/>
      <c r="AB5" s="554"/>
      <c r="AC5" s="554"/>
      <c r="AD5" s="554"/>
      <c r="AE5" s="554"/>
      <c r="AF5" s="554"/>
      <c r="AG5" s="554"/>
    </row>
    <row r="6" spans="1:35" ht="15.75" customHeight="1">
      <c r="A6" s="554"/>
      <c r="B6" s="554"/>
      <c r="C6" s="554"/>
      <c r="D6" s="554"/>
      <c r="E6" s="554"/>
      <c r="F6" s="554"/>
      <c r="G6" s="554"/>
      <c r="H6" s="554"/>
      <c r="I6" s="554"/>
      <c r="J6" s="554"/>
      <c r="K6" s="554"/>
      <c r="L6" s="554"/>
      <c r="M6" s="554"/>
      <c r="N6" s="554"/>
      <c r="O6" s="554"/>
      <c r="P6" s="554"/>
      <c r="Q6" s="554"/>
      <c r="R6" s="554"/>
      <c r="S6" s="554"/>
      <c r="T6" s="554"/>
      <c r="U6" s="554"/>
      <c r="V6" s="554"/>
      <c r="W6" s="554"/>
      <c r="X6" s="554"/>
      <c r="Y6" s="554"/>
      <c r="Z6" s="554"/>
      <c r="AA6" s="554"/>
      <c r="AB6" s="554"/>
      <c r="AC6" s="554"/>
      <c r="AD6" s="554"/>
      <c r="AE6" s="554"/>
      <c r="AF6" s="554"/>
      <c r="AG6" s="554"/>
    </row>
    <row r="7" spans="1:35" s="2" customFormat="1" ht="15.75" customHeight="1">
      <c r="A7" s="610" t="s">
        <v>218</v>
      </c>
      <c r="B7" s="611"/>
      <c r="C7" s="611"/>
      <c r="D7" s="611"/>
      <c r="E7" s="611"/>
      <c r="F7" s="611"/>
      <c r="G7" s="611"/>
      <c r="H7" s="611"/>
      <c r="I7" s="611"/>
      <c r="J7" s="611"/>
      <c r="K7" s="611"/>
      <c r="L7" s="611"/>
      <c r="M7" s="611"/>
      <c r="N7" s="611"/>
      <c r="O7" s="611"/>
      <c r="P7" s="611"/>
      <c r="Q7" s="611"/>
      <c r="R7" s="611"/>
      <c r="S7" s="611"/>
      <c r="T7" s="611"/>
      <c r="U7" s="611"/>
      <c r="V7" s="611"/>
      <c r="W7" s="611"/>
      <c r="X7" s="611"/>
      <c r="Y7" s="611"/>
      <c r="Z7" s="611"/>
      <c r="AA7" s="611"/>
      <c r="AB7" s="611"/>
      <c r="AC7" s="611"/>
      <c r="AD7" s="611"/>
      <c r="AE7" s="611"/>
      <c r="AF7" s="611"/>
      <c r="AG7" s="612"/>
    </row>
    <row r="8" spans="1:35" s="2" customFormat="1" ht="15.75" customHeight="1">
      <c r="A8" s="613" t="s">
        <v>237</v>
      </c>
      <c r="B8" s="614"/>
      <c r="C8" s="614"/>
      <c r="D8" s="614"/>
      <c r="E8" s="614"/>
      <c r="F8" s="614"/>
      <c r="G8" s="614"/>
      <c r="H8" s="614"/>
      <c r="I8" s="614"/>
      <c r="J8" s="614"/>
      <c r="K8" s="614"/>
      <c r="L8" s="614"/>
      <c r="M8" s="614"/>
      <c r="N8" s="614"/>
      <c r="O8" s="614"/>
      <c r="P8" s="614"/>
      <c r="Q8" s="614"/>
      <c r="R8" s="614"/>
      <c r="S8" s="614"/>
      <c r="T8" s="614"/>
      <c r="U8" s="614"/>
      <c r="V8" s="614"/>
      <c r="W8" s="614"/>
      <c r="X8" s="614"/>
      <c r="Y8" s="614"/>
      <c r="Z8" s="614"/>
      <c r="AA8" s="614"/>
      <c r="AB8" s="614"/>
      <c r="AC8" s="614"/>
      <c r="AD8" s="614"/>
      <c r="AE8" s="614"/>
      <c r="AF8" s="614"/>
      <c r="AG8" s="615"/>
    </row>
    <row r="9" spans="1:35" s="2" customFormat="1" ht="15.75" customHeight="1">
      <c r="A9" s="616"/>
      <c r="B9" s="617"/>
      <c r="C9" s="617"/>
      <c r="D9" s="617"/>
      <c r="E9" s="617"/>
      <c r="F9" s="617"/>
      <c r="G9" s="617"/>
      <c r="H9" s="617"/>
      <c r="I9" s="617"/>
      <c r="J9" s="617"/>
      <c r="K9" s="617"/>
      <c r="L9" s="617"/>
      <c r="M9" s="617"/>
      <c r="N9" s="617"/>
      <c r="O9" s="617"/>
      <c r="P9" s="617"/>
      <c r="Q9" s="617"/>
      <c r="R9" s="617"/>
      <c r="S9" s="617"/>
      <c r="T9" s="617"/>
      <c r="U9" s="617"/>
      <c r="V9" s="617"/>
      <c r="W9" s="617"/>
      <c r="X9" s="617"/>
      <c r="Y9" s="617"/>
      <c r="Z9" s="617"/>
      <c r="AA9" s="617"/>
      <c r="AB9" s="617"/>
      <c r="AC9" s="617"/>
      <c r="AD9" s="617"/>
      <c r="AE9" s="617"/>
      <c r="AF9" s="617"/>
      <c r="AG9" s="618"/>
    </row>
    <row r="10" spans="1:35" ht="15.75" customHeight="1">
      <c r="A10" s="489" t="s">
        <v>17</v>
      </c>
      <c r="B10" s="489"/>
      <c r="C10" s="489"/>
      <c r="D10" s="489"/>
      <c r="E10" s="6"/>
      <c r="AI10" s="31"/>
    </row>
    <row r="11" spans="1:35" ht="15.75" customHeight="1" thickBot="1">
      <c r="A11" s="490"/>
      <c r="B11" s="490"/>
      <c r="C11" s="490"/>
      <c r="D11" s="490"/>
      <c r="E11" s="6"/>
    </row>
    <row r="12" spans="1:35" ht="15.75" customHeight="1" thickTop="1">
      <c r="A12" s="619" t="s">
        <v>512</v>
      </c>
      <c r="B12" s="491"/>
      <c r="C12" s="491"/>
      <c r="D12" s="491"/>
      <c r="E12" s="491"/>
      <c r="F12" s="491"/>
      <c r="G12" s="491"/>
      <c r="H12" s="491"/>
      <c r="I12" s="491"/>
      <c r="J12" s="491"/>
      <c r="K12" s="491"/>
      <c r="L12" s="491"/>
      <c r="M12" s="491"/>
      <c r="N12" s="491"/>
      <c r="O12" s="491"/>
      <c r="P12" s="491"/>
      <c r="Q12" s="491"/>
      <c r="R12" s="491"/>
      <c r="S12" s="491"/>
      <c r="T12" s="491"/>
      <c r="U12" s="491"/>
      <c r="V12" s="491"/>
      <c r="W12" s="491"/>
      <c r="X12" s="491"/>
      <c r="Y12" s="491"/>
      <c r="Z12" s="491"/>
      <c r="AA12" s="491"/>
      <c r="AB12" s="491"/>
      <c r="AC12" s="491"/>
      <c r="AD12" s="491"/>
      <c r="AE12" s="491"/>
      <c r="AF12" s="491"/>
      <c r="AG12" s="491"/>
    </row>
    <row r="13" spans="1:35" ht="15.75" customHeight="1">
      <c r="A13" s="491"/>
      <c r="B13" s="491"/>
      <c r="C13" s="491"/>
      <c r="D13" s="491"/>
      <c r="E13" s="491"/>
      <c r="F13" s="491"/>
      <c r="G13" s="491"/>
      <c r="H13" s="491"/>
      <c r="I13" s="491"/>
      <c r="J13" s="491"/>
      <c r="K13" s="491"/>
      <c r="L13" s="491"/>
      <c r="M13" s="491"/>
      <c r="N13" s="491"/>
      <c r="O13" s="491"/>
      <c r="P13" s="491"/>
      <c r="Q13" s="491"/>
      <c r="R13" s="491"/>
      <c r="S13" s="491"/>
      <c r="T13" s="491"/>
      <c r="U13" s="491"/>
      <c r="V13" s="491"/>
      <c r="W13" s="491"/>
      <c r="X13" s="491"/>
      <c r="Y13" s="491"/>
      <c r="Z13" s="491"/>
      <c r="AA13" s="491"/>
      <c r="AB13" s="491"/>
      <c r="AC13" s="491"/>
      <c r="AD13" s="491"/>
      <c r="AE13" s="491"/>
      <c r="AF13" s="491"/>
      <c r="AG13" s="491"/>
    </row>
    <row r="14" spans="1:35" ht="15.75" customHeight="1">
      <c r="A14" s="489" t="s">
        <v>16</v>
      </c>
      <c r="B14" s="489"/>
      <c r="C14" s="489"/>
      <c r="D14" s="489"/>
      <c r="E14" s="6"/>
    </row>
    <row r="15" spans="1:35" ht="15.75" customHeight="1" thickBot="1">
      <c r="A15" s="490"/>
      <c r="B15" s="490"/>
      <c r="C15" s="490"/>
      <c r="D15" s="490"/>
      <c r="E15" s="6"/>
    </row>
    <row r="16" spans="1:35" ht="15.75" customHeight="1" thickTop="1">
      <c r="A16" s="608" t="s">
        <v>513</v>
      </c>
      <c r="B16" s="609"/>
      <c r="C16" s="609"/>
      <c r="D16" s="609"/>
      <c r="E16" s="609"/>
      <c r="F16" s="609"/>
      <c r="G16" s="609"/>
      <c r="H16" s="609"/>
      <c r="I16" s="609"/>
      <c r="J16" s="609"/>
      <c r="K16" s="609"/>
      <c r="L16" s="609"/>
      <c r="M16" s="609"/>
      <c r="N16" s="609"/>
      <c r="O16" s="609"/>
      <c r="P16" s="609"/>
      <c r="Q16" s="609"/>
      <c r="R16" s="609"/>
      <c r="S16" s="609"/>
      <c r="T16" s="609"/>
      <c r="U16" s="609"/>
      <c r="V16" s="609"/>
      <c r="W16" s="609"/>
      <c r="X16" s="609"/>
      <c r="Y16" s="609"/>
      <c r="Z16" s="609"/>
      <c r="AA16" s="609"/>
      <c r="AB16" s="609"/>
      <c r="AC16" s="609"/>
      <c r="AD16" s="609"/>
      <c r="AE16" s="609"/>
      <c r="AF16" s="609"/>
      <c r="AG16" s="609"/>
    </row>
    <row r="17" spans="1:63" ht="15.75" customHeight="1">
      <c r="A17" s="609"/>
      <c r="B17" s="609"/>
      <c r="C17" s="609"/>
      <c r="D17" s="609"/>
      <c r="E17" s="609"/>
      <c r="F17" s="609"/>
      <c r="G17" s="609"/>
      <c r="H17" s="609"/>
      <c r="I17" s="609"/>
      <c r="J17" s="609"/>
      <c r="K17" s="609"/>
      <c r="L17" s="609"/>
      <c r="M17" s="609"/>
      <c r="N17" s="609"/>
      <c r="O17" s="609"/>
      <c r="P17" s="609"/>
      <c r="Q17" s="609"/>
      <c r="R17" s="609"/>
      <c r="S17" s="609"/>
      <c r="T17" s="609"/>
      <c r="U17" s="609"/>
      <c r="V17" s="609"/>
      <c r="W17" s="609"/>
      <c r="X17" s="609"/>
      <c r="Y17" s="609"/>
      <c r="Z17" s="609"/>
      <c r="AA17" s="609"/>
      <c r="AB17" s="609"/>
      <c r="AC17" s="609"/>
      <c r="AD17" s="609"/>
      <c r="AE17" s="609"/>
      <c r="AF17" s="609"/>
      <c r="AG17" s="609"/>
    </row>
    <row r="18" spans="1:63" ht="15.75" customHeight="1">
      <c r="A18" s="489" t="s">
        <v>0</v>
      </c>
      <c r="B18" s="489"/>
      <c r="C18" s="489"/>
      <c r="D18" s="489"/>
      <c r="E18" s="489"/>
      <c r="F18" s="489"/>
      <c r="G18" s="6"/>
      <c r="H18" s="6"/>
    </row>
    <row r="19" spans="1:63" ht="15.75" customHeight="1" thickBot="1">
      <c r="A19" s="490"/>
      <c r="B19" s="490"/>
      <c r="C19" s="490"/>
      <c r="D19" s="490"/>
      <c r="E19" s="490"/>
      <c r="F19" s="490"/>
      <c r="G19" s="6"/>
      <c r="H19" s="6"/>
    </row>
    <row r="20" spans="1:63" s="2" customFormat="1" ht="15.75" customHeight="1" thickTop="1">
      <c r="A20" s="569" t="s">
        <v>22</v>
      </c>
      <c r="B20" s="569"/>
      <c r="C20" s="569"/>
      <c r="D20" s="569"/>
      <c r="E20" s="569"/>
      <c r="F20" s="569"/>
      <c r="G20" s="569"/>
      <c r="H20" s="569"/>
      <c r="I20" s="569"/>
      <c r="J20" s="569"/>
      <c r="K20" s="569"/>
      <c r="L20" s="569"/>
      <c r="M20" s="569"/>
      <c r="N20" s="569"/>
      <c r="O20" s="569"/>
      <c r="P20" s="569"/>
      <c r="Q20" s="569"/>
      <c r="R20" s="569"/>
      <c r="S20" s="569"/>
      <c r="T20" s="569"/>
      <c r="U20" s="569"/>
      <c r="V20" s="569"/>
      <c r="W20" s="569"/>
      <c r="X20" s="569"/>
      <c r="Y20" s="569"/>
      <c r="Z20" s="569"/>
      <c r="AA20" s="569"/>
      <c r="AB20" s="569"/>
      <c r="AC20" s="569"/>
      <c r="AD20" s="569"/>
      <c r="AE20" s="569"/>
      <c r="AF20" s="569"/>
      <c r="AG20" s="569"/>
    </row>
    <row r="21" spans="1:63" s="2" customFormat="1" ht="15.75" customHeight="1">
      <c r="A21" s="569"/>
      <c r="B21" s="569"/>
      <c r="C21" s="569"/>
      <c r="D21" s="569"/>
      <c r="E21" s="569"/>
      <c r="F21" s="569"/>
      <c r="G21" s="569"/>
      <c r="H21" s="569"/>
      <c r="I21" s="569"/>
      <c r="J21" s="569"/>
      <c r="K21" s="569"/>
      <c r="L21" s="569"/>
      <c r="M21" s="569"/>
      <c r="N21" s="569"/>
      <c r="O21" s="569"/>
      <c r="P21" s="569"/>
      <c r="Q21" s="569"/>
      <c r="R21" s="569"/>
      <c r="S21" s="569"/>
      <c r="T21" s="569"/>
      <c r="U21" s="569"/>
      <c r="V21" s="569"/>
      <c r="W21" s="569"/>
      <c r="X21" s="569"/>
      <c r="Y21" s="569"/>
      <c r="Z21" s="569"/>
      <c r="AA21" s="569"/>
      <c r="AB21" s="569"/>
      <c r="AC21" s="569"/>
      <c r="AD21" s="569"/>
      <c r="AE21" s="569"/>
      <c r="AF21" s="569"/>
      <c r="AG21" s="569"/>
    </row>
    <row r="22" spans="1:63" s="3" customFormat="1" ht="15.75" customHeight="1">
      <c r="A22" s="605" t="s">
        <v>12</v>
      </c>
      <c r="B22" s="493" t="s">
        <v>722</v>
      </c>
      <c r="C22" s="493"/>
      <c r="D22" s="493"/>
      <c r="E22" s="493"/>
      <c r="F22" s="493" t="s">
        <v>724</v>
      </c>
      <c r="G22" s="493"/>
      <c r="H22" s="493"/>
      <c r="I22" s="493"/>
      <c r="J22" s="493" t="s">
        <v>726</v>
      </c>
      <c r="K22" s="493"/>
      <c r="L22" s="493"/>
      <c r="M22" s="493"/>
      <c r="N22" s="493" t="s">
        <v>728</v>
      </c>
      <c r="O22" s="493"/>
      <c r="P22" s="493"/>
      <c r="Q22" s="493"/>
      <c r="R22" s="493" t="s">
        <v>14</v>
      </c>
      <c r="S22" s="493"/>
      <c r="T22" s="493"/>
      <c r="U22" s="493"/>
      <c r="V22" s="493" t="s">
        <v>721</v>
      </c>
      <c r="W22" s="493"/>
      <c r="X22" s="493"/>
      <c r="Y22" s="493"/>
      <c r="Z22" s="493" t="s">
        <v>707</v>
      </c>
      <c r="AA22" s="493"/>
      <c r="AB22" s="493"/>
      <c r="AC22" s="493"/>
      <c r="AD22" s="493" t="s">
        <v>709</v>
      </c>
      <c r="AE22" s="493"/>
      <c r="AF22" s="493"/>
      <c r="AG22" s="493"/>
      <c r="AM22" s="622" t="s">
        <v>889</v>
      </c>
      <c r="AN22" s="623" t="s">
        <v>895</v>
      </c>
      <c r="AO22" s="623"/>
      <c r="AP22" s="623"/>
      <c r="AQ22" s="623"/>
      <c r="AR22" s="623" t="s">
        <v>703</v>
      </c>
      <c r="AS22" s="623"/>
      <c r="AT22" s="623"/>
      <c r="AU22" s="623"/>
      <c r="AV22" s="623" t="s">
        <v>890</v>
      </c>
      <c r="AW22" s="623"/>
      <c r="AX22" s="623"/>
      <c r="AY22" s="623"/>
      <c r="AZ22" s="623" t="s">
        <v>891</v>
      </c>
      <c r="BA22" s="623"/>
      <c r="BB22" s="623"/>
      <c r="BC22" s="623"/>
      <c r="BD22" s="623" t="s">
        <v>892</v>
      </c>
      <c r="BE22" s="623"/>
      <c r="BF22" s="623"/>
      <c r="BG22" s="623"/>
      <c r="BH22" s="623" t="s">
        <v>893</v>
      </c>
      <c r="BI22" s="623"/>
      <c r="BJ22" s="623"/>
      <c r="BK22" s="623"/>
    </row>
    <row r="23" spans="1:63" s="3" customFormat="1" ht="15.75" customHeight="1">
      <c r="A23" s="606"/>
      <c r="B23" s="716" t="s">
        <v>700</v>
      </c>
      <c r="C23" s="717"/>
      <c r="D23" s="717"/>
      <c r="E23" s="718"/>
      <c r="F23" s="703"/>
      <c r="G23" s="704"/>
      <c r="H23" s="704"/>
      <c r="I23" s="705"/>
      <c r="J23" s="703"/>
      <c r="K23" s="704"/>
      <c r="L23" s="704"/>
      <c r="M23" s="705"/>
      <c r="N23" s="703"/>
      <c r="O23" s="704"/>
      <c r="P23" s="704"/>
      <c r="Q23" s="705"/>
      <c r="R23" s="703"/>
      <c r="S23" s="704"/>
      <c r="T23" s="704"/>
      <c r="U23" s="705"/>
      <c r="V23" s="709" t="s">
        <v>776</v>
      </c>
      <c r="W23" s="564"/>
      <c r="X23" s="564"/>
      <c r="Y23" s="565"/>
      <c r="Z23" s="710" t="s">
        <v>840</v>
      </c>
      <c r="AA23" s="691"/>
      <c r="AB23" s="691"/>
      <c r="AC23" s="711"/>
      <c r="AD23" s="713" t="s">
        <v>843</v>
      </c>
      <c r="AE23" s="714"/>
      <c r="AF23" s="714"/>
      <c r="AG23" s="714"/>
      <c r="AH23" s="366" t="s">
        <v>553</v>
      </c>
      <c r="AI23" s="367"/>
      <c r="AJ23" s="367"/>
      <c r="AK23" s="367"/>
      <c r="AM23" s="622"/>
      <c r="AN23" s="623">
        <v>2</v>
      </c>
      <c r="AO23" s="623"/>
      <c r="AP23" s="623"/>
      <c r="AQ23" s="623"/>
      <c r="AR23" s="623">
        <v>1</v>
      </c>
      <c r="AS23" s="623"/>
      <c r="AT23" s="623"/>
      <c r="AU23" s="623"/>
      <c r="AV23" s="623">
        <v>1</v>
      </c>
      <c r="AW23" s="623"/>
      <c r="AX23" s="623"/>
      <c r="AY23" s="623"/>
      <c r="AZ23" s="623">
        <v>1</v>
      </c>
      <c r="BA23" s="623"/>
      <c r="BB23" s="623"/>
      <c r="BC23" s="623"/>
      <c r="BD23" s="623">
        <v>1</v>
      </c>
      <c r="BE23" s="623"/>
      <c r="BF23" s="623"/>
      <c r="BG23" s="623"/>
      <c r="BH23" s="703" t="s">
        <v>900</v>
      </c>
      <c r="BI23" s="704"/>
      <c r="BJ23" s="704"/>
      <c r="BK23" s="705"/>
    </row>
    <row r="24" spans="1:63" s="2" customFormat="1" ht="15.75" customHeight="1">
      <c r="A24" s="607"/>
      <c r="B24" s="719"/>
      <c r="C24" s="720"/>
      <c r="D24" s="720"/>
      <c r="E24" s="721"/>
      <c r="F24" s="706"/>
      <c r="G24" s="707"/>
      <c r="H24" s="707"/>
      <c r="I24" s="708"/>
      <c r="J24" s="706"/>
      <c r="K24" s="707"/>
      <c r="L24" s="707"/>
      <c r="M24" s="708"/>
      <c r="N24" s="706"/>
      <c r="O24" s="707"/>
      <c r="P24" s="707"/>
      <c r="Q24" s="708"/>
      <c r="R24" s="706"/>
      <c r="S24" s="707"/>
      <c r="T24" s="707"/>
      <c r="U24" s="708"/>
      <c r="V24" s="566"/>
      <c r="W24" s="567"/>
      <c r="X24" s="567"/>
      <c r="Y24" s="568"/>
      <c r="Z24" s="712"/>
      <c r="AA24" s="691"/>
      <c r="AB24" s="691"/>
      <c r="AC24" s="711"/>
      <c r="AD24" s="715"/>
      <c r="AE24" s="714"/>
      <c r="AF24" s="714"/>
      <c r="AG24" s="714"/>
      <c r="AH24" s="366"/>
      <c r="AI24" s="367"/>
      <c r="AJ24" s="367"/>
      <c r="AK24" s="367"/>
      <c r="AM24" s="622"/>
      <c r="AN24" s="623"/>
      <c r="AO24" s="623"/>
      <c r="AP24" s="623"/>
      <c r="AQ24" s="623"/>
      <c r="AR24" s="623"/>
      <c r="AS24" s="623"/>
      <c r="AT24" s="623"/>
      <c r="AU24" s="623"/>
      <c r="AV24" s="623"/>
      <c r="AW24" s="623"/>
      <c r="AX24" s="623"/>
      <c r="AY24" s="623"/>
      <c r="AZ24" s="623"/>
      <c r="BA24" s="623"/>
      <c r="BB24" s="623"/>
      <c r="BC24" s="623"/>
      <c r="BD24" s="623"/>
      <c r="BE24" s="623"/>
      <c r="BF24" s="623"/>
      <c r="BG24" s="623"/>
      <c r="BH24" s="706"/>
      <c r="BI24" s="707"/>
      <c r="BJ24" s="707"/>
      <c r="BK24" s="708"/>
    </row>
    <row r="25" spans="1:63" s="3" customFormat="1" ht="15.75" customHeight="1">
      <c r="A25" s="590" t="s">
        <v>10</v>
      </c>
      <c r="B25" s="590"/>
      <c r="C25" s="590"/>
      <c r="D25" s="590"/>
      <c r="E25" s="590"/>
      <c r="F25" s="590"/>
      <c r="G25" s="590"/>
      <c r="H25" s="590"/>
      <c r="I25" s="590"/>
      <c r="J25" s="590"/>
      <c r="K25" s="590"/>
      <c r="L25" s="590"/>
      <c r="M25" s="590"/>
      <c r="N25" s="590"/>
      <c r="O25" s="590"/>
      <c r="P25" s="590"/>
      <c r="Q25" s="590"/>
      <c r="R25" s="590"/>
      <c r="S25" s="590"/>
      <c r="T25" s="590"/>
      <c r="U25" s="590"/>
      <c r="V25" s="590"/>
      <c r="W25" s="590"/>
      <c r="X25" s="590"/>
      <c r="Y25" s="590"/>
      <c r="Z25" s="590"/>
      <c r="AA25" s="590"/>
      <c r="AB25" s="590"/>
      <c r="AC25" s="590"/>
      <c r="AD25" s="590"/>
      <c r="AE25" s="590"/>
      <c r="AF25" s="590"/>
      <c r="AG25" s="590"/>
      <c r="AH25" s="367"/>
      <c r="AI25" s="367"/>
      <c r="AJ25" s="367"/>
      <c r="AK25" s="367"/>
    </row>
    <row r="26" spans="1:63" s="3" customFormat="1" ht="15.75" customHeight="1">
      <c r="A26" s="591"/>
      <c r="B26" s="591"/>
      <c r="C26" s="591"/>
      <c r="D26" s="591"/>
      <c r="E26" s="591"/>
      <c r="F26" s="591"/>
      <c r="G26" s="591"/>
      <c r="H26" s="591"/>
      <c r="I26" s="591"/>
      <c r="J26" s="591"/>
      <c r="K26" s="591"/>
      <c r="L26" s="591"/>
      <c r="M26" s="591"/>
      <c r="N26" s="591"/>
      <c r="O26" s="591"/>
      <c r="P26" s="591"/>
      <c r="Q26" s="591"/>
      <c r="R26" s="591"/>
      <c r="S26" s="591"/>
      <c r="T26" s="591"/>
      <c r="U26" s="591"/>
      <c r="V26" s="591"/>
      <c r="W26" s="591"/>
      <c r="X26" s="591"/>
      <c r="Y26" s="591"/>
      <c r="Z26" s="591"/>
      <c r="AA26" s="591"/>
      <c r="AB26" s="591"/>
      <c r="AC26" s="591"/>
      <c r="AD26" s="591"/>
      <c r="AE26" s="591"/>
      <c r="AF26" s="591"/>
      <c r="AG26" s="591"/>
      <c r="AH26" s="367"/>
      <c r="AI26" s="367"/>
      <c r="AJ26" s="367"/>
      <c r="AK26" s="367"/>
    </row>
    <row r="27" spans="1:63" ht="15.75" customHeight="1">
      <c r="A27" s="554" t="s">
        <v>777</v>
      </c>
      <c r="B27" s="554"/>
      <c r="C27" s="554"/>
      <c r="D27" s="554"/>
      <c r="E27" s="554"/>
      <c r="F27" s="554"/>
      <c r="G27" s="554"/>
      <c r="H27" s="554"/>
      <c r="I27" s="554"/>
      <c r="J27" s="554"/>
      <c r="K27" s="554"/>
      <c r="L27" s="554"/>
      <c r="M27" s="554"/>
      <c r="N27" s="554"/>
      <c r="O27" s="554"/>
      <c r="P27" s="554"/>
      <c r="Q27" s="554"/>
      <c r="R27" s="554"/>
      <c r="S27" s="554"/>
      <c r="T27" s="554"/>
      <c r="U27" s="554"/>
      <c r="V27" s="554"/>
      <c r="W27" s="554"/>
      <c r="X27" s="554"/>
      <c r="Y27" s="554"/>
      <c r="Z27" s="554"/>
      <c r="AA27" s="554"/>
      <c r="AB27" s="554"/>
      <c r="AC27" s="554"/>
      <c r="AD27" s="554"/>
      <c r="AE27" s="554"/>
      <c r="AF27" s="554"/>
      <c r="AG27" s="554"/>
      <c r="AH27" s="30"/>
      <c r="AI27" s="30"/>
      <c r="AJ27" s="30"/>
      <c r="AK27" s="30"/>
    </row>
    <row r="28" spans="1:63" ht="15.75" customHeight="1">
      <c r="A28" s="554"/>
      <c r="B28" s="554"/>
      <c r="C28" s="554"/>
      <c r="D28" s="554"/>
      <c r="E28" s="554"/>
      <c r="F28" s="554"/>
      <c r="G28" s="554"/>
      <c r="H28" s="554"/>
      <c r="I28" s="554"/>
      <c r="J28" s="554"/>
      <c r="K28" s="554"/>
      <c r="L28" s="554"/>
      <c r="M28" s="554"/>
      <c r="N28" s="554"/>
      <c r="O28" s="554"/>
      <c r="P28" s="554"/>
      <c r="Q28" s="554"/>
      <c r="R28" s="554"/>
      <c r="S28" s="554"/>
      <c r="T28" s="554"/>
      <c r="U28" s="554"/>
      <c r="V28" s="554"/>
      <c r="W28" s="554"/>
      <c r="X28" s="554"/>
      <c r="Y28" s="554"/>
      <c r="Z28" s="554"/>
      <c r="AA28" s="554"/>
      <c r="AB28" s="554"/>
      <c r="AC28" s="554"/>
      <c r="AD28" s="554"/>
      <c r="AE28" s="554"/>
      <c r="AF28" s="554"/>
      <c r="AG28" s="554"/>
      <c r="AH28" s="30"/>
      <c r="AI28" s="30"/>
      <c r="AJ28" s="30"/>
      <c r="AK28" s="30"/>
    </row>
    <row r="29" spans="1:63" s="3" customFormat="1" ht="16.5" customHeight="1">
      <c r="A29" s="536" t="s">
        <v>9</v>
      </c>
      <c r="B29" s="537"/>
      <c r="C29" s="537"/>
      <c r="D29" s="537"/>
      <c r="E29" s="537"/>
      <c r="F29" s="537"/>
      <c r="G29" s="537"/>
      <c r="H29" s="537"/>
      <c r="I29" s="537"/>
      <c r="J29" s="537"/>
      <c r="K29" s="537"/>
      <c r="L29" s="537"/>
      <c r="M29" s="537"/>
      <c r="N29" s="537"/>
      <c r="O29" s="537"/>
      <c r="P29" s="537"/>
      <c r="Q29" s="537"/>
      <c r="R29" s="537"/>
      <c r="S29" s="537"/>
      <c r="T29" s="537"/>
      <c r="U29" s="538"/>
      <c r="V29" s="539" t="s">
        <v>713</v>
      </c>
      <c r="W29" s="537"/>
      <c r="X29" s="537"/>
      <c r="Y29" s="538"/>
      <c r="Z29" s="539" t="s">
        <v>706</v>
      </c>
      <c r="AA29" s="537"/>
      <c r="AB29" s="537"/>
      <c r="AC29" s="538"/>
      <c r="AD29" s="539" t="s">
        <v>8</v>
      </c>
      <c r="AE29" s="537"/>
      <c r="AF29" s="537"/>
      <c r="AG29" s="549"/>
      <c r="AH29" s="367"/>
      <c r="AI29" s="367"/>
      <c r="AJ29" s="367"/>
      <c r="AK29" s="367"/>
    </row>
    <row r="30" spans="1:63" ht="16.5" customHeight="1">
      <c r="A30" s="694" t="s">
        <v>238</v>
      </c>
      <c r="B30" s="695"/>
      <c r="C30" s="695"/>
      <c r="D30" s="695"/>
      <c r="E30" s="695"/>
      <c r="F30" s="695"/>
      <c r="G30" s="695"/>
      <c r="H30" s="695"/>
      <c r="I30" s="695"/>
      <c r="J30" s="695"/>
      <c r="K30" s="695"/>
      <c r="L30" s="695"/>
      <c r="M30" s="695"/>
      <c r="N30" s="695"/>
      <c r="O30" s="695"/>
      <c r="P30" s="695"/>
      <c r="Q30" s="695"/>
      <c r="R30" s="695"/>
      <c r="S30" s="695"/>
      <c r="T30" s="695"/>
      <c r="U30" s="696"/>
      <c r="V30" s="524"/>
      <c r="W30" s="525"/>
      <c r="X30" s="525"/>
      <c r="Y30" s="526"/>
      <c r="Z30" s="524"/>
      <c r="AA30" s="525"/>
      <c r="AB30" s="525"/>
      <c r="AC30" s="526"/>
      <c r="AD30" s="551"/>
      <c r="AE30" s="552"/>
      <c r="AF30" s="552"/>
      <c r="AG30" s="692"/>
      <c r="AH30" s="30"/>
      <c r="AI30" s="30"/>
      <c r="AJ30" s="30"/>
      <c r="AK30" s="30"/>
    </row>
    <row r="31" spans="1:63" ht="15.75" customHeight="1">
      <c r="A31" s="697"/>
      <c r="B31" s="698"/>
      <c r="C31" s="698"/>
      <c r="D31" s="698"/>
      <c r="E31" s="698"/>
      <c r="F31" s="698"/>
      <c r="G31" s="698"/>
      <c r="H31" s="698"/>
      <c r="I31" s="698"/>
      <c r="J31" s="698"/>
      <c r="K31" s="698"/>
      <c r="L31" s="698"/>
      <c r="M31" s="698"/>
      <c r="N31" s="698"/>
      <c r="O31" s="698"/>
      <c r="P31" s="698"/>
      <c r="Q31" s="698"/>
      <c r="R31" s="698"/>
      <c r="S31" s="698"/>
      <c r="T31" s="698"/>
      <c r="U31" s="699"/>
      <c r="V31" s="527"/>
      <c r="W31" s="528"/>
      <c r="X31" s="528"/>
      <c r="Y31" s="529"/>
      <c r="Z31" s="527"/>
      <c r="AA31" s="528"/>
      <c r="AB31" s="528"/>
      <c r="AC31" s="529"/>
      <c r="AD31" s="508"/>
      <c r="AE31" s="509"/>
      <c r="AF31" s="509"/>
      <c r="AG31" s="693"/>
      <c r="AH31" s="30"/>
      <c r="AI31" s="30"/>
      <c r="AJ31" s="30"/>
      <c r="AK31" s="30"/>
    </row>
    <row r="32" spans="1:63" ht="15.75" customHeight="1">
      <c r="A32" s="628" t="s">
        <v>742</v>
      </c>
      <c r="B32" s="497"/>
      <c r="C32" s="497"/>
      <c r="D32" s="497"/>
      <c r="E32" s="497"/>
      <c r="F32" s="497"/>
      <c r="G32" s="497"/>
      <c r="H32" s="497"/>
      <c r="I32" s="497"/>
      <c r="J32" s="497"/>
      <c r="K32" s="497"/>
      <c r="L32" s="497"/>
      <c r="M32" s="497"/>
      <c r="N32" s="497"/>
      <c r="O32" s="497"/>
      <c r="P32" s="497"/>
      <c r="Q32" s="497"/>
      <c r="R32" s="497"/>
      <c r="S32" s="497"/>
      <c r="T32" s="497"/>
      <c r="U32" s="498"/>
      <c r="V32" s="508"/>
      <c r="W32" s="509"/>
      <c r="X32" s="509"/>
      <c r="Y32" s="510"/>
      <c r="Z32" s="508"/>
      <c r="AA32" s="509"/>
      <c r="AB32" s="509"/>
      <c r="AC32" s="510"/>
      <c r="AD32" s="527" t="s">
        <v>623</v>
      </c>
      <c r="AE32" s="528"/>
      <c r="AF32" s="528"/>
      <c r="AG32" s="649"/>
      <c r="AH32" s="30"/>
      <c r="AI32" s="30"/>
      <c r="AJ32" s="30"/>
      <c r="AK32" s="30"/>
    </row>
    <row r="33" spans="1:37" ht="15.75" customHeight="1">
      <c r="A33" s="628" t="s">
        <v>741</v>
      </c>
      <c r="B33" s="497"/>
      <c r="C33" s="497"/>
      <c r="D33" s="497"/>
      <c r="E33" s="497"/>
      <c r="F33" s="497"/>
      <c r="G33" s="497"/>
      <c r="H33" s="497"/>
      <c r="I33" s="497"/>
      <c r="J33" s="497"/>
      <c r="K33" s="497"/>
      <c r="L33" s="497"/>
      <c r="M33" s="497"/>
      <c r="N33" s="497"/>
      <c r="O33" s="497"/>
      <c r="P33" s="497"/>
      <c r="Q33" s="497"/>
      <c r="R33" s="497"/>
      <c r="S33" s="497"/>
      <c r="T33" s="497"/>
      <c r="U33" s="498"/>
      <c r="V33" s="496" t="s">
        <v>743</v>
      </c>
      <c r="W33" s="497"/>
      <c r="X33" s="497"/>
      <c r="Y33" s="498"/>
      <c r="Z33" s="496" t="s">
        <v>833</v>
      </c>
      <c r="AA33" s="497"/>
      <c r="AB33" s="497"/>
      <c r="AC33" s="498"/>
      <c r="AD33" s="527"/>
      <c r="AE33" s="528"/>
      <c r="AF33" s="528"/>
      <c r="AG33" s="649"/>
      <c r="AH33" s="366" t="s">
        <v>553</v>
      </c>
      <c r="AI33" s="30"/>
      <c r="AJ33" s="30"/>
      <c r="AK33" s="30"/>
    </row>
    <row r="34" spans="1:37" ht="15.75" customHeight="1">
      <c r="A34" s="628"/>
      <c r="B34" s="497"/>
      <c r="C34" s="497"/>
      <c r="D34" s="497"/>
      <c r="E34" s="497"/>
      <c r="F34" s="497"/>
      <c r="G34" s="497"/>
      <c r="H34" s="497"/>
      <c r="I34" s="497"/>
      <c r="J34" s="497"/>
      <c r="K34" s="497"/>
      <c r="L34" s="497"/>
      <c r="M34" s="497"/>
      <c r="N34" s="497"/>
      <c r="O34" s="497"/>
      <c r="P34" s="497"/>
      <c r="Q34" s="497"/>
      <c r="R34" s="497"/>
      <c r="S34" s="497"/>
      <c r="T34" s="497"/>
      <c r="U34" s="498"/>
      <c r="V34" s="496"/>
      <c r="W34" s="497"/>
      <c r="X34" s="497"/>
      <c r="Y34" s="498"/>
      <c r="Z34" s="496"/>
      <c r="AA34" s="497"/>
      <c r="AB34" s="497"/>
      <c r="AC34" s="498"/>
      <c r="AD34" s="527"/>
      <c r="AE34" s="528"/>
      <c r="AF34" s="528"/>
      <c r="AG34" s="649"/>
      <c r="AH34" s="30"/>
      <c r="AI34" s="30"/>
      <c r="AJ34" s="30"/>
      <c r="AK34" s="30"/>
    </row>
    <row r="35" spans="1:37" ht="15.75" customHeight="1">
      <c r="A35" s="628"/>
      <c r="B35" s="497"/>
      <c r="C35" s="497"/>
      <c r="D35" s="497"/>
      <c r="E35" s="497"/>
      <c r="F35" s="497"/>
      <c r="G35" s="497"/>
      <c r="H35" s="497"/>
      <c r="I35" s="497"/>
      <c r="J35" s="497"/>
      <c r="K35" s="497"/>
      <c r="L35" s="497"/>
      <c r="M35" s="497"/>
      <c r="N35" s="497"/>
      <c r="O35" s="497"/>
      <c r="P35" s="497"/>
      <c r="Q35" s="497"/>
      <c r="R35" s="497"/>
      <c r="S35" s="497"/>
      <c r="T35" s="497"/>
      <c r="U35" s="498"/>
      <c r="V35" s="496"/>
      <c r="W35" s="497"/>
      <c r="X35" s="497"/>
      <c r="Y35" s="498"/>
      <c r="Z35" s="496"/>
      <c r="AA35" s="497"/>
      <c r="AB35" s="497"/>
      <c r="AC35" s="498"/>
      <c r="AD35" s="527"/>
      <c r="AE35" s="528"/>
      <c r="AF35" s="528"/>
      <c r="AG35" s="649"/>
      <c r="AH35" s="30"/>
      <c r="AI35" s="30"/>
      <c r="AJ35" s="30"/>
      <c r="AK35" s="30"/>
    </row>
    <row r="36" spans="1:37" ht="15.75" customHeight="1">
      <c r="A36" s="628"/>
      <c r="B36" s="497"/>
      <c r="C36" s="497"/>
      <c r="D36" s="497"/>
      <c r="E36" s="497"/>
      <c r="F36" s="497"/>
      <c r="G36" s="497"/>
      <c r="H36" s="497"/>
      <c r="I36" s="497"/>
      <c r="J36" s="497"/>
      <c r="K36" s="497"/>
      <c r="L36" s="497"/>
      <c r="M36" s="497"/>
      <c r="N36" s="497"/>
      <c r="O36" s="497"/>
      <c r="P36" s="497"/>
      <c r="Q36" s="497"/>
      <c r="R36" s="497"/>
      <c r="S36" s="497"/>
      <c r="T36" s="497"/>
      <c r="U36" s="498"/>
      <c r="V36" s="496"/>
      <c r="W36" s="497"/>
      <c r="X36" s="497"/>
      <c r="Y36" s="498"/>
      <c r="Z36" s="496"/>
      <c r="AA36" s="497"/>
      <c r="AB36" s="497"/>
      <c r="AC36" s="498"/>
      <c r="AD36" s="527"/>
      <c r="AE36" s="528"/>
      <c r="AF36" s="528"/>
      <c r="AG36" s="649"/>
      <c r="AH36" s="30"/>
      <c r="AI36" s="30"/>
      <c r="AJ36" s="30"/>
      <c r="AK36" s="30"/>
    </row>
    <row r="37" spans="1:37" ht="15.75" customHeight="1">
      <c r="A37" s="628"/>
      <c r="B37" s="497"/>
      <c r="C37" s="497"/>
      <c r="D37" s="497"/>
      <c r="E37" s="497"/>
      <c r="F37" s="497"/>
      <c r="G37" s="497"/>
      <c r="H37" s="497"/>
      <c r="I37" s="497"/>
      <c r="J37" s="497"/>
      <c r="K37" s="497"/>
      <c r="L37" s="497"/>
      <c r="M37" s="497"/>
      <c r="N37" s="497"/>
      <c r="O37" s="497"/>
      <c r="P37" s="497"/>
      <c r="Q37" s="497"/>
      <c r="R37" s="497"/>
      <c r="S37" s="497"/>
      <c r="T37" s="497"/>
      <c r="U37" s="498"/>
      <c r="V37" s="496"/>
      <c r="W37" s="497"/>
      <c r="X37" s="497"/>
      <c r="Y37" s="498"/>
      <c r="Z37" s="496"/>
      <c r="AA37" s="497"/>
      <c r="AB37" s="497"/>
      <c r="AC37" s="498"/>
      <c r="AD37" s="527"/>
      <c r="AE37" s="528"/>
      <c r="AF37" s="528"/>
      <c r="AG37" s="649"/>
      <c r="AH37" s="30"/>
      <c r="AI37" s="30"/>
      <c r="AJ37" s="30"/>
      <c r="AK37" s="30"/>
    </row>
    <row r="38" spans="1:37" ht="15.75" customHeight="1">
      <c r="A38" s="628"/>
      <c r="B38" s="497"/>
      <c r="C38" s="497"/>
      <c r="D38" s="497"/>
      <c r="E38" s="497"/>
      <c r="F38" s="497"/>
      <c r="G38" s="497"/>
      <c r="H38" s="497"/>
      <c r="I38" s="497"/>
      <c r="J38" s="497"/>
      <c r="K38" s="497"/>
      <c r="L38" s="497"/>
      <c r="M38" s="497"/>
      <c r="N38" s="497"/>
      <c r="O38" s="497"/>
      <c r="P38" s="497"/>
      <c r="Q38" s="497"/>
      <c r="R38" s="497"/>
      <c r="S38" s="497"/>
      <c r="T38" s="497"/>
      <c r="U38" s="498"/>
      <c r="V38" s="496"/>
      <c r="W38" s="497"/>
      <c r="X38" s="497"/>
      <c r="Y38" s="498"/>
      <c r="Z38" s="496"/>
      <c r="AA38" s="497"/>
      <c r="AB38" s="497"/>
      <c r="AC38" s="498"/>
      <c r="AD38" s="527"/>
      <c r="AE38" s="528"/>
      <c r="AF38" s="528"/>
      <c r="AG38" s="649"/>
      <c r="AH38" s="30"/>
      <c r="AI38" s="30"/>
      <c r="AJ38" s="30"/>
      <c r="AK38" s="30"/>
    </row>
    <row r="39" spans="1:37" ht="15.75" customHeight="1">
      <c r="A39" s="628"/>
      <c r="B39" s="497"/>
      <c r="C39" s="497"/>
      <c r="D39" s="497"/>
      <c r="E39" s="497"/>
      <c r="F39" s="497"/>
      <c r="G39" s="497"/>
      <c r="H39" s="497"/>
      <c r="I39" s="497"/>
      <c r="J39" s="497"/>
      <c r="K39" s="497"/>
      <c r="L39" s="497"/>
      <c r="M39" s="497"/>
      <c r="N39" s="497"/>
      <c r="O39" s="497"/>
      <c r="P39" s="497"/>
      <c r="Q39" s="497"/>
      <c r="R39" s="497"/>
      <c r="S39" s="497"/>
      <c r="T39" s="497"/>
      <c r="U39" s="498"/>
      <c r="V39" s="496"/>
      <c r="W39" s="497"/>
      <c r="X39" s="497"/>
      <c r="Y39" s="498"/>
      <c r="Z39" s="496"/>
      <c r="AA39" s="497"/>
      <c r="AB39" s="497"/>
      <c r="AC39" s="498"/>
      <c r="AD39" s="527"/>
      <c r="AE39" s="528"/>
      <c r="AF39" s="528"/>
      <c r="AG39" s="649"/>
      <c r="AH39" s="30"/>
      <c r="AI39" s="30"/>
      <c r="AJ39" s="30"/>
      <c r="AK39" s="30"/>
    </row>
    <row r="40" spans="1:37" ht="15.75" customHeight="1">
      <c r="A40" s="628"/>
      <c r="B40" s="497"/>
      <c r="C40" s="497"/>
      <c r="D40" s="497"/>
      <c r="E40" s="497"/>
      <c r="F40" s="497"/>
      <c r="G40" s="497"/>
      <c r="H40" s="497"/>
      <c r="I40" s="497"/>
      <c r="J40" s="497"/>
      <c r="K40" s="497"/>
      <c r="L40" s="497"/>
      <c r="M40" s="497"/>
      <c r="N40" s="497"/>
      <c r="O40" s="497"/>
      <c r="P40" s="497"/>
      <c r="Q40" s="497"/>
      <c r="R40" s="497"/>
      <c r="S40" s="497"/>
      <c r="T40" s="497"/>
      <c r="U40" s="498"/>
      <c r="V40" s="496"/>
      <c r="W40" s="497"/>
      <c r="X40" s="497"/>
      <c r="Y40" s="498"/>
      <c r="Z40" s="496"/>
      <c r="AA40" s="497"/>
      <c r="AB40" s="497"/>
      <c r="AC40" s="498"/>
      <c r="AD40" s="527"/>
      <c r="AE40" s="528"/>
      <c r="AF40" s="528"/>
      <c r="AG40" s="649"/>
      <c r="AH40" s="30"/>
      <c r="AI40" s="30"/>
      <c r="AJ40" s="30"/>
      <c r="AK40" s="30"/>
    </row>
    <row r="41" spans="1:37" ht="15.75" customHeight="1">
      <c r="A41" s="625" t="s">
        <v>426</v>
      </c>
      <c r="B41" s="494"/>
      <c r="C41" s="494"/>
      <c r="D41" s="494"/>
      <c r="E41" s="494"/>
      <c r="F41" s="494"/>
      <c r="G41" s="494"/>
      <c r="H41" s="494"/>
      <c r="I41" s="494"/>
      <c r="J41" s="494"/>
      <c r="K41" s="494"/>
      <c r="L41" s="494"/>
      <c r="M41" s="494"/>
      <c r="N41" s="494"/>
      <c r="O41" s="494"/>
      <c r="P41" s="494"/>
      <c r="Q41" s="494"/>
      <c r="R41" s="494"/>
      <c r="S41" s="494"/>
      <c r="T41" s="494"/>
      <c r="U41" s="494"/>
      <c r="V41" s="494" t="s">
        <v>239</v>
      </c>
      <c r="W41" s="494"/>
      <c r="X41" s="494"/>
      <c r="Y41" s="494"/>
      <c r="Z41" s="494" t="s">
        <v>375</v>
      </c>
      <c r="AA41" s="494"/>
      <c r="AB41" s="494"/>
      <c r="AC41" s="494"/>
      <c r="AD41" s="527"/>
      <c r="AE41" s="528"/>
      <c r="AF41" s="528"/>
      <c r="AG41" s="649"/>
      <c r="AH41" s="366" t="s">
        <v>553</v>
      </c>
      <c r="AI41" s="30"/>
      <c r="AJ41" s="30"/>
      <c r="AK41" s="30"/>
    </row>
    <row r="42" spans="1:37" ht="15.75" customHeight="1">
      <c r="A42" s="625"/>
      <c r="B42" s="494"/>
      <c r="C42" s="494"/>
      <c r="D42" s="494"/>
      <c r="E42" s="494"/>
      <c r="F42" s="494"/>
      <c r="G42" s="494"/>
      <c r="H42" s="494"/>
      <c r="I42" s="494"/>
      <c r="J42" s="494"/>
      <c r="K42" s="494"/>
      <c r="L42" s="494"/>
      <c r="M42" s="494"/>
      <c r="N42" s="494"/>
      <c r="O42" s="494"/>
      <c r="P42" s="494"/>
      <c r="Q42" s="494"/>
      <c r="R42" s="494"/>
      <c r="S42" s="494"/>
      <c r="T42" s="494"/>
      <c r="U42" s="494"/>
      <c r="V42" s="494"/>
      <c r="W42" s="494"/>
      <c r="X42" s="494"/>
      <c r="Y42" s="494"/>
      <c r="Z42" s="494"/>
      <c r="AA42" s="494"/>
      <c r="AB42" s="494"/>
      <c r="AC42" s="494"/>
      <c r="AD42" s="527"/>
      <c r="AE42" s="528"/>
      <c r="AF42" s="528"/>
      <c r="AG42" s="649"/>
      <c r="AH42" s="30"/>
      <c r="AI42" s="30"/>
      <c r="AJ42" s="30"/>
      <c r="AK42" s="30"/>
    </row>
    <row r="43" spans="1:37" ht="15.75" customHeight="1">
      <c r="A43" s="700" t="s">
        <v>738</v>
      </c>
      <c r="B43" s="701"/>
      <c r="C43" s="701"/>
      <c r="D43" s="701"/>
      <c r="E43" s="701"/>
      <c r="F43" s="701"/>
      <c r="G43" s="701"/>
      <c r="H43" s="701"/>
      <c r="I43" s="701"/>
      <c r="J43" s="701"/>
      <c r="K43" s="701"/>
      <c r="L43" s="701"/>
      <c r="M43" s="701"/>
      <c r="N43" s="701"/>
      <c r="O43" s="701"/>
      <c r="P43" s="701"/>
      <c r="Q43" s="701"/>
      <c r="R43" s="701"/>
      <c r="S43" s="701"/>
      <c r="T43" s="701"/>
      <c r="U43" s="702"/>
      <c r="V43" s="508"/>
      <c r="W43" s="509"/>
      <c r="X43" s="509"/>
      <c r="Y43" s="510"/>
      <c r="Z43" s="508"/>
      <c r="AA43" s="509"/>
      <c r="AB43" s="509"/>
      <c r="AC43" s="510"/>
      <c r="AD43" s="527"/>
      <c r="AE43" s="528"/>
      <c r="AF43" s="528"/>
      <c r="AG43" s="649"/>
      <c r="AH43" s="30"/>
      <c r="AI43" s="30"/>
      <c r="AJ43" s="30"/>
      <c r="AK43" s="30"/>
    </row>
    <row r="44" spans="1:37" ht="15.75" customHeight="1">
      <c r="A44" s="700" t="s">
        <v>739</v>
      </c>
      <c r="B44" s="701"/>
      <c r="C44" s="701"/>
      <c r="D44" s="701"/>
      <c r="E44" s="701"/>
      <c r="F44" s="701"/>
      <c r="G44" s="701"/>
      <c r="H44" s="701"/>
      <c r="I44" s="701"/>
      <c r="J44" s="701"/>
      <c r="K44" s="701"/>
      <c r="L44" s="701"/>
      <c r="M44" s="701"/>
      <c r="N44" s="701"/>
      <c r="O44" s="701"/>
      <c r="P44" s="701"/>
      <c r="Q44" s="701"/>
      <c r="R44" s="701"/>
      <c r="S44" s="701"/>
      <c r="T44" s="701"/>
      <c r="U44" s="702"/>
      <c r="V44" s="496" t="s">
        <v>740</v>
      </c>
      <c r="W44" s="497"/>
      <c r="X44" s="497"/>
      <c r="Y44" s="498"/>
      <c r="Z44" s="496" t="s">
        <v>747</v>
      </c>
      <c r="AA44" s="497"/>
      <c r="AB44" s="497"/>
      <c r="AC44" s="498"/>
      <c r="AD44" s="527"/>
      <c r="AE44" s="528"/>
      <c r="AF44" s="528"/>
      <c r="AG44" s="649"/>
      <c r="AH44" s="366" t="s">
        <v>553</v>
      </c>
      <c r="AI44" s="30"/>
      <c r="AJ44" s="30"/>
      <c r="AK44" s="30"/>
    </row>
    <row r="45" spans="1:37" ht="15.75" customHeight="1">
      <c r="A45" s="700"/>
      <c r="B45" s="701"/>
      <c r="C45" s="701"/>
      <c r="D45" s="701"/>
      <c r="E45" s="701"/>
      <c r="F45" s="701"/>
      <c r="G45" s="701"/>
      <c r="H45" s="701"/>
      <c r="I45" s="701"/>
      <c r="J45" s="701"/>
      <c r="K45" s="701"/>
      <c r="L45" s="701"/>
      <c r="M45" s="701"/>
      <c r="N45" s="701"/>
      <c r="O45" s="701"/>
      <c r="P45" s="701"/>
      <c r="Q45" s="701"/>
      <c r="R45" s="701"/>
      <c r="S45" s="701"/>
      <c r="T45" s="701"/>
      <c r="U45" s="702"/>
      <c r="V45" s="496"/>
      <c r="W45" s="497"/>
      <c r="X45" s="497"/>
      <c r="Y45" s="498"/>
      <c r="Z45" s="496"/>
      <c r="AA45" s="497"/>
      <c r="AB45" s="497"/>
      <c r="AC45" s="498"/>
      <c r="AD45" s="527"/>
      <c r="AE45" s="528"/>
      <c r="AF45" s="528"/>
      <c r="AG45" s="649"/>
      <c r="AH45" s="30"/>
      <c r="AI45" s="30"/>
      <c r="AJ45" s="30"/>
      <c r="AK45" s="30"/>
    </row>
    <row r="46" spans="1:37" ht="15.75" customHeight="1">
      <c r="A46" s="700"/>
      <c r="B46" s="701"/>
      <c r="C46" s="701"/>
      <c r="D46" s="701"/>
      <c r="E46" s="701"/>
      <c r="F46" s="701"/>
      <c r="G46" s="701"/>
      <c r="H46" s="701"/>
      <c r="I46" s="701"/>
      <c r="J46" s="701"/>
      <c r="K46" s="701"/>
      <c r="L46" s="701"/>
      <c r="M46" s="701"/>
      <c r="N46" s="701"/>
      <c r="O46" s="701"/>
      <c r="P46" s="701"/>
      <c r="Q46" s="701"/>
      <c r="R46" s="701"/>
      <c r="S46" s="701"/>
      <c r="T46" s="701"/>
      <c r="U46" s="702"/>
      <c r="V46" s="496"/>
      <c r="W46" s="497"/>
      <c r="X46" s="497"/>
      <c r="Y46" s="498"/>
      <c r="Z46" s="496"/>
      <c r="AA46" s="497"/>
      <c r="AB46" s="497"/>
      <c r="AC46" s="498"/>
      <c r="AD46" s="527"/>
      <c r="AE46" s="528"/>
      <c r="AF46" s="528"/>
      <c r="AG46" s="649"/>
      <c r="AH46" s="30"/>
      <c r="AI46" s="30"/>
      <c r="AJ46" s="30"/>
      <c r="AK46" s="30"/>
    </row>
    <row r="47" spans="1:37" ht="15.75" customHeight="1">
      <c r="A47" s="700"/>
      <c r="B47" s="701"/>
      <c r="C47" s="701"/>
      <c r="D47" s="701"/>
      <c r="E47" s="701"/>
      <c r="F47" s="701"/>
      <c r="G47" s="701"/>
      <c r="H47" s="701"/>
      <c r="I47" s="701"/>
      <c r="J47" s="701"/>
      <c r="K47" s="701"/>
      <c r="L47" s="701"/>
      <c r="M47" s="701"/>
      <c r="N47" s="701"/>
      <c r="O47" s="701"/>
      <c r="P47" s="701"/>
      <c r="Q47" s="701"/>
      <c r="R47" s="701"/>
      <c r="S47" s="701"/>
      <c r="T47" s="701"/>
      <c r="U47" s="702"/>
      <c r="V47" s="496"/>
      <c r="W47" s="497"/>
      <c r="X47" s="497"/>
      <c r="Y47" s="498"/>
      <c r="Z47" s="496"/>
      <c r="AA47" s="497"/>
      <c r="AB47" s="497"/>
      <c r="AC47" s="498"/>
      <c r="AD47" s="527"/>
      <c r="AE47" s="528"/>
      <c r="AF47" s="528"/>
      <c r="AG47" s="649"/>
      <c r="AH47" s="30"/>
      <c r="AI47" s="30"/>
      <c r="AJ47" s="30"/>
      <c r="AK47" s="30"/>
    </row>
    <row r="48" spans="1:37" ht="15.75" customHeight="1">
      <c r="A48" s="628" t="s">
        <v>240</v>
      </c>
      <c r="B48" s="497"/>
      <c r="C48" s="497"/>
      <c r="D48" s="497"/>
      <c r="E48" s="497"/>
      <c r="F48" s="497"/>
      <c r="G48" s="497"/>
      <c r="H48" s="497"/>
      <c r="I48" s="497"/>
      <c r="J48" s="497"/>
      <c r="K48" s="497"/>
      <c r="L48" s="497"/>
      <c r="M48" s="497"/>
      <c r="N48" s="497"/>
      <c r="O48" s="497"/>
      <c r="P48" s="497"/>
      <c r="Q48" s="497"/>
      <c r="R48" s="497"/>
      <c r="S48" s="497"/>
      <c r="T48" s="497"/>
      <c r="U48" s="498"/>
      <c r="V48" s="496" t="s">
        <v>672</v>
      </c>
      <c r="W48" s="497"/>
      <c r="X48" s="497"/>
      <c r="Y48" s="498"/>
      <c r="Z48" s="496" t="s">
        <v>672</v>
      </c>
      <c r="AA48" s="497"/>
      <c r="AB48" s="497"/>
      <c r="AC48" s="498"/>
      <c r="AD48" s="527"/>
      <c r="AE48" s="528"/>
      <c r="AF48" s="528"/>
      <c r="AG48" s="649"/>
      <c r="AH48" s="366" t="s">
        <v>553</v>
      </c>
      <c r="AI48" s="30"/>
      <c r="AJ48" s="30"/>
      <c r="AK48" s="30"/>
    </row>
    <row r="49" spans="1:55" ht="15.75" customHeight="1">
      <c r="A49" s="628"/>
      <c r="B49" s="497"/>
      <c r="C49" s="497"/>
      <c r="D49" s="497"/>
      <c r="E49" s="497"/>
      <c r="F49" s="497"/>
      <c r="G49" s="497"/>
      <c r="H49" s="497"/>
      <c r="I49" s="497"/>
      <c r="J49" s="497"/>
      <c r="K49" s="497"/>
      <c r="L49" s="497"/>
      <c r="M49" s="497"/>
      <c r="N49" s="497"/>
      <c r="O49" s="497"/>
      <c r="P49" s="497"/>
      <c r="Q49" s="497"/>
      <c r="R49" s="497"/>
      <c r="S49" s="497"/>
      <c r="T49" s="497"/>
      <c r="U49" s="498"/>
      <c r="V49" s="496"/>
      <c r="W49" s="497"/>
      <c r="X49" s="497"/>
      <c r="Y49" s="498"/>
      <c r="Z49" s="496"/>
      <c r="AA49" s="497"/>
      <c r="AB49" s="497"/>
      <c r="AC49" s="498"/>
      <c r="AD49" s="527"/>
      <c r="AE49" s="528"/>
      <c r="AF49" s="528"/>
      <c r="AG49" s="649"/>
      <c r="AH49" s="30"/>
      <c r="AI49" s="30"/>
      <c r="AJ49" s="30"/>
      <c r="AK49" s="30"/>
    </row>
    <row r="50" spans="1:55" ht="15.75" customHeight="1">
      <c r="A50" s="628"/>
      <c r="B50" s="497"/>
      <c r="C50" s="497"/>
      <c r="D50" s="497"/>
      <c r="E50" s="497"/>
      <c r="F50" s="497"/>
      <c r="G50" s="497"/>
      <c r="H50" s="497"/>
      <c r="I50" s="497"/>
      <c r="J50" s="497"/>
      <c r="K50" s="497"/>
      <c r="L50" s="497"/>
      <c r="M50" s="497"/>
      <c r="N50" s="497"/>
      <c r="O50" s="497"/>
      <c r="P50" s="497"/>
      <c r="Q50" s="497"/>
      <c r="R50" s="497"/>
      <c r="S50" s="497"/>
      <c r="T50" s="497"/>
      <c r="U50" s="498"/>
      <c r="V50" s="496"/>
      <c r="W50" s="497"/>
      <c r="X50" s="497"/>
      <c r="Y50" s="498"/>
      <c r="Z50" s="496"/>
      <c r="AA50" s="497"/>
      <c r="AB50" s="497"/>
      <c r="AC50" s="498"/>
      <c r="AD50" s="527"/>
      <c r="AE50" s="528"/>
      <c r="AF50" s="528"/>
      <c r="AG50" s="649"/>
      <c r="AH50" s="30"/>
      <c r="AI50" s="30"/>
      <c r="AJ50" s="30"/>
      <c r="AK50" s="30"/>
    </row>
    <row r="51" spans="1:55" ht="15.75" customHeight="1">
      <c r="A51" s="628"/>
      <c r="B51" s="497"/>
      <c r="C51" s="497"/>
      <c r="D51" s="497"/>
      <c r="E51" s="497"/>
      <c r="F51" s="497"/>
      <c r="G51" s="497"/>
      <c r="H51" s="497"/>
      <c r="I51" s="497"/>
      <c r="J51" s="497"/>
      <c r="K51" s="497"/>
      <c r="L51" s="497"/>
      <c r="M51" s="497"/>
      <c r="N51" s="497"/>
      <c r="O51" s="497"/>
      <c r="P51" s="497"/>
      <c r="Q51" s="497"/>
      <c r="R51" s="497"/>
      <c r="S51" s="497"/>
      <c r="T51" s="497"/>
      <c r="U51" s="498"/>
      <c r="V51" s="496"/>
      <c r="W51" s="497"/>
      <c r="X51" s="497"/>
      <c r="Y51" s="498"/>
      <c r="Z51" s="496"/>
      <c r="AA51" s="497"/>
      <c r="AB51" s="497"/>
      <c r="AC51" s="498"/>
      <c r="AD51" s="527"/>
      <c r="AE51" s="528"/>
      <c r="AF51" s="528"/>
      <c r="AG51" s="649"/>
      <c r="AH51" s="30"/>
      <c r="AI51" s="30"/>
      <c r="AJ51" s="30"/>
      <c r="AK51" s="30"/>
    </row>
    <row r="52" spans="1:55" ht="15.75" customHeight="1">
      <c r="A52" s="628"/>
      <c r="B52" s="497"/>
      <c r="C52" s="497"/>
      <c r="D52" s="497"/>
      <c r="E52" s="497"/>
      <c r="F52" s="497"/>
      <c r="G52" s="497"/>
      <c r="H52" s="497"/>
      <c r="I52" s="497"/>
      <c r="J52" s="497"/>
      <c r="K52" s="497"/>
      <c r="L52" s="497"/>
      <c r="M52" s="497"/>
      <c r="N52" s="497"/>
      <c r="O52" s="497"/>
      <c r="P52" s="497"/>
      <c r="Q52" s="497"/>
      <c r="R52" s="497"/>
      <c r="S52" s="497"/>
      <c r="T52" s="497"/>
      <c r="U52" s="498"/>
      <c r="V52" s="496"/>
      <c r="W52" s="497"/>
      <c r="X52" s="497"/>
      <c r="Y52" s="498"/>
      <c r="Z52" s="496"/>
      <c r="AA52" s="497"/>
      <c r="AB52" s="497"/>
      <c r="AC52" s="498"/>
      <c r="AD52" s="527"/>
      <c r="AE52" s="528"/>
      <c r="AF52" s="528"/>
      <c r="AG52" s="649"/>
      <c r="AH52" s="30"/>
      <c r="AI52" s="30"/>
      <c r="AJ52" s="30"/>
      <c r="AK52" s="30"/>
    </row>
    <row r="53" spans="1:55" ht="15.75" customHeight="1">
      <c r="A53" s="628"/>
      <c r="B53" s="497"/>
      <c r="C53" s="497"/>
      <c r="D53" s="497"/>
      <c r="E53" s="497"/>
      <c r="F53" s="497"/>
      <c r="G53" s="497"/>
      <c r="H53" s="497"/>
      <c r="I53" s="497"/>
      <c r="J53" s="497"/>
      <c r="K53" s="497"/>
      <c r="L53" s="497"/>
      <c r="M53" s="497"/>
      <c r="N53" s="497"/>
      <c r="O53" s="497"/>
      <c r="P53" s="497"/>
      <c r="Q53" s="497"/>
      <c r="R53" s="497"/>
      <c r="S53" s="497"/>
      <c r="T53" s="497"/>
      <c r="U53" s="498"/>
      <c r="V53" s="496"/>
      <c r="W53" s="497"/>
      <c r="X53" s="497"/>
      <c r="Y53" s="498"/>
      <c r="Z53" s="496"/>
      <c r="AA53" s="497"/>
      <c r="AB53" s="497"/>
      <c r="AC53" s="498"/>
      <c r="AD53" s="527"/>
      <c r="AE53" s="528"/>
      <c r="AF53" s="528"/>
      <c r="AG53" s="649"/>
      <c r="AH53" s="30"/>
      <c r="AI53" s="30"/>
      <c r="AJ53" s="30"/>
      <c r="AK53" s="30"/>
    </row>
    <row r="54" spans="1:55" ht="15.75" customHeight="1">
      <c r="A54" s="654"/>
      <c r="B54" s="581"/>
      <c r="C54" s="581"/>
      <c r="D54" s="581"/>
      <c r="E54" s="581"/>
      <c r="F54" s="581"/>
      <c r="G54" s="581"/>
      <c r="H54" s="581"/>
      <c r="I54" s="581"/>
      <c r="J54" s="581"/>
      <c r="K54" s="581"/>
      <c r="L54" s="581"/>
      <c r="M54" s="581"/>
      <c r="N54" s="581"/>
      <c r="O54" s="581"/>
      <c r="P54" s="581"/>
      <c r="Q54" s="581"/>
      <c r="R54" s="581"/>
      <c r="S54" s="581"/>
      <c r="T54" s="581"/>
      <c r="U54" s="582"/>
      <c r="V54" s="580"/>
      <c r="W54" s="581"/>
      <c r="X54" s="581"/>
      <c r="Y54" s="582"/>
      <c r="Z54" s="580"/>
      <c r="AA54" s="581"/>
      <c r="AB54" s="581"/>
      <c r="AC54" s="582"/>
      <c r="AD54" s="650"/>
      <c r="AE54" s="651"/>
      <c r="AF54" s="651"/>
      <c r="AG54" s="652"/>
      <c r="AH54" s="30"/>
      <c r="AI54" s="30"/>
      <c r="AJ54" s="30"/>
      <c r="AK54" s="30"/>
    </row>
    <row r="55" spans="1:55" ht="15.75" customHeight="1">
      <c r="A55" s="489" t="s">
        <v>3</v>
      </c>
      <c r="B55" s="489"/>
      <c r="C55" s="489"/>
      <c r="D55" s="489"/>
      <c r="E55" s="489"/>
      <c r="F55" s="489"/>
      <c r="G55" s="5"/>
      <c r="H55" s="5"/>
      <c r="I55" s="5"/>
      <c r="J55" s="5"/>
      <c r="K55" s="5"/>
      <c r="L55" s="5"/>
      <c r="M55" s="5"/>
      <c r="N55" s="5"/>
      <c r="O55" s="5"/>
      <c r="P55" s="5"/>
      <c r="Q55" s="5"/>
      <c r="R55" s="30"/>
      <c r="S55" s="30"/>
      <c r="T55" s="30"/>
      <c r="U55" s="30"/>
      <c r="V55" s="30"/>
      <c r="W55" s="30"/>
      <c r="X55" s="30"/>
      <c r="Y55" s="30"/>
      <c r="Z55" s="4"/>
      <c r="AA55" s="4"/>
      <c r="AH55" s="30"/>
      <c r="AI55" s="30"/>
      <c r="AJ55" s="30"/>
      <c r="AK55" s="30"/>
    </row>
    <row r="56" spans="1:55" ht="15.75" customHeight="1" thickBot="1">
      <c r="A56" s="490"/>
      <c r="B56" s="490"/>
      <c r="C56" s="490"/>
      <c r="D56" s="490"/>
      <c r="E56" s="490"/>
      <c r="F56" s="490"/>
      <c r="AH56" s="30"/>
      <c r="AI56" s="30"/>
      <c r="AJ56" s="30"/>
      <c r="AK56" s="30"/>
    </row>
    <row r="57" spans="1:55" ht="15.75" customHeight="1" thickTop="1">
      <c r="A57" s="569" t="s">
        <v>241</v>
      </c>
      <c r="B57" s="569"/>
      <c r="C57" s="569"/>
      <c r="D57" s="569"/>
      <c r="E57" s="569"/>
      <c r="F57" s="569"/>
      <c r="G57" s="569"/>
      <c r="H57" s="569"/>
      <c r="I57" s="569"/>
      <c r="J57" s="569"/>
      <c r="K57" s="569"/>
      <c r="L57" s="569"/>
      <c r="M57" s="569"/>
      <c r="N57" s="569"/>
      <c r="O57" s="569"/>
      <c r="P57" s="569"/>
      <c r="Q57" s="569"/>
      <c r="R57" s="569"/>
      <c r="S57" s="569"/>
      <c r="T57" s="569"/>
      <c r="U57" s="569"/>
      <c r="V57" s="569"/>
      <c r="W57" s="569"/>
      <c r="X57" s="569"/>
      <c r="Y57" s="569"/>
      <c r="Z57" s="569"/>
      <c r="AA57" s="569"/>
      <c r="AB57" s="569"/>
      <c r="AC57" s="569"/>
      <c r="AD57" s="569"/>
      <c r="AE57" s="569"/>
      <c r="AF57" s="569"/>
      <c r="AG57" s="569"/>
      <c r="AH57" s="30"/>
      <c r="AI57" s="30"/>
      <c r="AJ57" s="30"/>
      <c r="AK57" s="30"/>
      <c r="AL57" s="35" t="s">
        <v>243</v>
      </c>
      <c r="AM57" s="35"/>
      <c r="AN57" s="35"/>
      <c r="AO57" s="35"/>
      <c r="AP57" s="35"/>
      <c r="AQ57" s="35"/>
      <c r="AR57" s="35"/>
      <c r="AS57" s="35"/>
      <c r="AT57" s="35"/>
      <c r="AU57" s="35"/>
      <c r="AV57" s="35"/>
      <c r="AW57" s="35"/>
      <c r="AX57" s="35"/>
      <c r="AY57" s="35"/>
      <c r="AZ57" s="35"/>
      <c r="BA57" s="35"/>
      <c r="BB57" s="35"/>
      <c r="BC57" s="35"/>
    </row>
    <row r="58" spans="1:55" ht="15.75" customHeight="1">
      <c r="A58" s="569"/>
      <c r="B58" s="569"/>
      <c r="C58" s="569"/>
      <c r="D58" s="569"/>
      <c r="E58" s="569"/>
      <c r="F58" s="569"/>
      <c r="G58" s="569"/>
      <c r="H58" s="569"/>
      <c r="I58" s="569"/>
      <c r="J58" s="569"/>
      <c r="K58" s="569"/>
      <c r="L58" s="569"/>
      <c r="M58" s="569"/>
      <c r="N58" s="569"/>
      <c r="O58" s="569"/>
      <c r="P58" s="569"/>
      <c r="Q58" s="569"/>
      <c r="R58" s="569"/>
      <c r="S58" s="569"/>
      <c r="T58" s="569"/>
      <c r="U58" s="569"/>
      <c r="V58" s="569"/>
      <c r="W58" s="569"/>
      <c r="X58" s="569"/>
      <c r="Y58" s="569"/>
      <c r="Z58" s="569"/>
      <c r="AA58" s="569"/>
      <c r="AB58" s="569"/>
      <c r="AC58" s="569"/>
      <c r="AD58" s="569"/>
      <c r="AE58" s="569"/>
      <c r="AF58" s="569"/>
      <c r="AG58" s="569"/>
      <c r="AH58" s="30"/>
      <c r="AI58" s="30"/>
      <c r="AJ58" s="30"/>
      <c r="AK58" s="30"/>
      <c r="AL58" s="35"/>
      <c r="AM58" s="35"/>
      <c r="AN58" s="35"/>
      <c r="AO58" s="35"/>
      <c r="AP58" s="35"/>
      <c r="AQ58" s="35"/>
      <c r="AR58" s="35"/>
      <c r="AS58" s="35"/>
      <c r="AT58" s="35"/>
      <c r="AU58" s="35"/>
      <c r="AV58" s="35"/>
      <c r="AW58" s="35"/>
      <c r="AX58" s="35"/>
      <c r="AY58" s="35"/>
      <c r="AZ58" s="35"/>
      <c r="BA58" s="35"/>
      <c r="BB58" s="35"/>
      <c r="BC58" s="35"/>
    </row>
    <row r="59" spans="1:55" ht="15.75" customHeight="1">
      <c r="A59" s="569" t="s">
        <v>242</v>
      </c>
      <c r="B59" s="569"/>
      <c r="C59" s="569"/>
      <c r="D59" s="569"/>
      <c r="E59" s="569"/>
      <c r="F59" s="569"/>
      <c r="G59" s="569"/>
      <c r="H59" s="569"/>
      <c r="I59" s="569"/>
      <c r="J59" s="569"/>
      <c r="K59" s="569"/>
      <c r="L59" s="569"/>
      <c r="M59" s="569"/>
      <c r="N59" s="569"/>
      <c r="O59" s="569"/>
      <c r="P59" s="569"/>
      <c r="Q59" s="569"/>
      <c r="R59" s="569"/>
      <c r="S59" s="569"/>
      <c r="T59" s="569"/>
      <c r="U59" s="569"/>
      <c r="V59" s="569"/>
      <c r="W59" s="569"/>
      <c r="X59" s="569"/>
      <c r="Y59" s="569"/>
      <c r="Z59" s="569"/>
      <c r="AA59" s="569"/>
      <c r="AB59" s="569"/>
      <c r="AC59" s="569"/>
      <c r="AD59" s="569"/>
      <c r="AE59" s="569"/>
      <c r="AF59" s="569"/>
      <c r="AG59" s="569"/>
      <c r="AH59" s="30"/>
      <c r="AI59" s="30"/>
      <c r="AJ59" s="30"/>
      <c r="AK59" s="30"/>
      <c r="AL59" s="35"/>
      <c r="AM59" s="35"/>
      <c r="AN59" s="35"/>
      <c r="AO59" s="35"/>
      <c r="AP59" s="35"/>
      <c r="AQ59" s="35"/>
      <c r="AR59" s="35"/>
      <c r="AS59" s="35"/>
      <c r="AT59" s="35"/>
      <c r="AU59" s="35"/>
      <c r="AV59" s="35"/>
      <c r="AW59" s="35"/>
      <c r="AX59" s="35"/>
      <c r="AY59" s="35"/>
      <c r="AZ59" s="35"/>
      <c r="BA59" s="35"/>
      <c r="BB59" s="35"/>
      <c r="BC59" s="35"/>
    </row>
    <row r="60" spans="1:55" ht="15.75" customHeight="1">
      <c r="A60" s="569"/>
      <c r="B60" s="569"/>
      <c r="C60" s="569"/>
      <c r="D60" s="569"/>
      <c r="E60" s="569"/>
      <c r="F60" s="569"/>
      <c r="G60" s="569"/>
      <c r="H60" s="569"/>
      <c r="I60" s="569"/>
      <c r="J60" s="569"/>
      <c r="K60" s="569"/>
      <c r="L60" s="569"/>
      <c r="M60" s="569"/>
      <c r="N60" s="569"/>
      <c r="O60" s="569"/>
      <c r="P60" s="569"/>
      <c r="Q60" s="569"/>
      <c r="R60" s="569"/>
      <c r="S60" s="569"/>
      <c r="T60" s="569"/>
      <c r="U60" s="569"/>
      <c r="V60" s="569"/>
      <c r="W60" s="569"/>
      <c r="X60" s="569"/>
      <c r="Y60" s="569"/>
      <c r="Z60" s="569"/>
      <c r="AA60" s="569"/>
      <c r="AB60" s="569"/>
      <c r="AC60" s="569"/>
      <c r="AD60" s="569"/>
      <c r="AE60" s="569"/>
      <c r="AF60" s="569"/>
      <c r="AG60" s="569"/>
      <c r="AH60" s="30"/>
      <c r="AI60" s="30"/>
      <c r="AJ60" s="30"/>
      <c r="AK60" s="30"/>
      <c r="AL60" s="35"/>
      <c r="AM60" s="35"/>
      <c r="AN60" s="35"/>
      <c r="AO60" s="35"/>
      <c r="AP60" s="35"/>
      <c r="AQ60" s="35"/>
      <c r="AR60" s="35"/>
      <c r="AS60" s="35"/>
      <c r="AT60" s="35"/>
      <c r="AU60" s="35"/>
      <c r="AV60" s="35"/>
      <c r="AW60" s="35"/>
      <c r="AX60" s="35"/>
      <c r="AY60" s="35"/>
      <c r="AZ60" s="35"/>
      <c r="BA60" s="35"/>
      <c r="BB60" s="35"/>
      <c r="BC60" s="35"/>
    </row>
    <row r="61" spans="1:55" ht="15.75" customHeight="1">
      <c r="A61" s="569" t="s">
        <v>244</v>
      </c>
      <c r="B61" s="569"/>
      <c r="C61" s="569"/>
      <c r="D61" s="569"/>
      <c r="E61" s="569"/>
      <c r="F61" s="569"/>
      <c r="G61" s="569"/>
      <c r="H61" s="569"/>
      <c r="I61" s="569"/>
      <c r="J61" s="569"/>
      <c r="K61" s="569"/>
      <c r="L61" s="569"/>
      <c r="M61" s="569"/>
      <c r="N61" s="569"/>
      <c r="O61" s="569"/>
      <c r="P61" s="569"/>
      <c r="Q61" s="569"/>
      <c r="R61" s="569"/>
      <c r="S61" s="569"/>
      <c r="T61" s="569"/>
      <c r="U61" s="569"/>
      <c r="V61" s="569"/>
      <c r="W61" s="569"/>
      <c r="X61" s="569"/>
      <c r="Y61" s="569"/>
      <c r="Z61" s="569"/>
      <c r="AA61" s="569"/>
      <c r="AB61" s="569"/>
      <c r="AC61" s="569"/>
      <c r="AD61" s="569"/>
      <c r="AE61" s="569"/>
      <c r="AF61" s="569"/>
      <c r="AG61" s="569"/>
      <c r="AH61" s="30"/>
      <c r="AI61" s="30"/>
      <c r="AJ61" s="30"/>
      <c r="AK61" s="30"/>
      <c r="AL61" s="35"/>
      <c r="AM61" s="35"/>
      <c r="AN61" s="35"/>
      <c r="AO61" s="35"/>
      <c r="AP61" s="35"/>
      <c r="AQ61" s="35"/>
      <c r="AR61" s="35"/>
      <c r="AS61" s="35"/>
      <c r="AT61" s="35"/>
      <c r="AU61" s="35"/>
      <c r="AV61" s="35"/>
      <c r="AW61" s="35"/>
      <c r="AX61" s="35"/>
      <c r="AY61" s="35"/>
      <c r="AZ61" s="35"/>
      <c r="BA61" s="35"/>
      <c r="BB61" s="35"/>
      <c r="BC61" s="35"/>
    </row>
    <row r="62" spans="1:55" ht="15.75" customHeight="1">
      <c r="A62" s="569"/>
      <c r="B62" s="569"/>
      <c r="C62" s="569"/>
      <c r="D62" s="569"/>
      <c r="E62" s="569"/>
      <c r="F62" s="569"/>
      <c r="G62" s="569"/>
      <c r="H62" s="569"/>
      <c r="I62" s="569"/>
      <c r="J62" s="569"/>
      <c r="K62" s="569"/>
      <c r="L62" s="569"/>
      <c r="M62" s="569"/>
      <c r="N62" s="569"/>
      <c r="O62" s="569"/>
      <c r="P62" s="569"/>
      <c r="Q62" s="569"/>
      <c r="R62" s="569"/>
      <c r="S62" s="569"/>
      <c r="T62" s="569"/>
      <c r="U62" s="569"/>
      <c r="V62" s="569"/>
      <c r="W62" s="569"/>
      <c r="X62" s="569"/>
      <c r="Y62" s="569"/>
      <c r="Z62" s="569"/>
      <c r="AA62" s="569"/>
      <c r="AB62" s="569"/>
      <c r="AC62" s="569"/>
      <c r="AD62" s="569"/>
      <c r="AE62" s="569"/>
      <c r="AF62" s="569"/>
      <c r="AG62" s="569"/>
      <c r="AH62" s="30"/>
      <c r="AI62" s="30"/>
      <c r="AJ62" s="30"/>
      <c r="AK62" s="30"/>
      <c r="AL62" s="35"/>
      <c r="AM62" s="35"/>
      <c r="AN62" s="35"/>
      <c r="AO62" s="35"/>
      <c r="AP62" s="35"/>
      <c r="AQ62" s="35"/>
      <c r="AR62" s="35"/>
      <c r="AS62" s="35"/>
      <c r="AT62" s="35"/>
      <c r="AU62" s="35"/>
      <c r="AV62" s="35"/>
      <c r="AW62" s="35"/>
      <c r="AX62" s="35"/>
      <c r="AY62" s="35"/>
      <c r="AZ62" s="35"/>
      <c r="BA62" s="35"/>
      <c r="BB62" s="35"/>
      <c r="BC62" s="35"/>
    </row>
    <row r="63" spans="1:55" s="3" customFormat="1" ht="15.75" customHeight="1">
      <c r="A63" s="493" t="s">
        <v>704</v>
      </c>
      <c r="B63" s="493"/>
      <c r="C63" s="493"/>
      <c r="D63" s="493"/>
      <c r="E63" s="493"/>
      <c r="F63" s="493"/>
      <c r="G63" s="493" t="s">
        <v>706</v>
      </c>
      <c r="H63" s="493"/>
      <c r="I63" s="493"/>
      <c r="J63" s="493"/>
      <c r="K63" s="493"/>
      <c r="L63" s="493"/>
      <c r="M63" s="493" t="s">
        <v>8</v>
      </c>
      <c r="N63" s="493"/>
      <c r="O63" s="493"/>
      <c r="P63" s="493"/>
      <c r="Q63" s="493"/>
      <c r="R63" s="493"/>
      <c r="S63" s="493" t="s">
        <v>708</v>
      </c>
      <c r="T63" s="493"/>
      <c r="U63" s="493"/>
      <c r="V63" s="493"/>
      <c r="W63" s="493"/>
      <c r="X63" s="493"/>
      <c r="Y63" s="493" t="s">
        <v>710</v>
      </c>
      <c r="Z63" s="493"/>
      <c r="AA63" s="493"/>
      <c r="AB63" s="493"/>
      <c r="AC63" s="493"/>
      <c r="AD63" s="493"/>
      <c r="AH63" s="367"/>
      <c r="AI63" s="367"/>
      <c r="AJ63" s="367"/>
      <c r="AK63" s="367"/>
      <c r="AL63" s="35"/>
      <c r="AM63" s="35"/>
      <c r="AN63" s="35"/>
      <c r="AO63" s="35"/>
      <c r="AP63" s="35"/>
      <c r="AQ63" s="35"/>
      <c r="AR63" s="35"/>
      <c r="AS63" s="35"/>
      <c r="AT63" s="35"/>
      <c r="AU63" s="35"/>
      <c r="AV63" s="35"/>
      <c r="AW63" s="35"/>
      <c r="AX63" s="35"/>
      <c r="AY63" s="35"/>
      <c r="AZ63" s="35"/>
      <c r="BA63" s="35"/>
      <c r="BB63" s="35"/>
      <c r="BC63" s="35"/>
    </row>
    <row r="64" spans="1:55" s="3" customFormat="1" ht="15.75" customHeight="1">
      <c r="A64" s="493"/>
      <c r="B64" s="493"/>
      <c r="C64" s="493"/>
      <c r="D64" s="493"/>
      <c r="E64" s="493"/>
      <c r="F64" s="493"/>
      <c r="G64" s="493"/>
      <c r="H64" s="493"/>
      <c r="I64" s="493"/>
      <c r="J64" s="493"/>
      <c r="K64" s="493"/>
      <c r="L64" s="493"/>
      <c r="M64" s="493"/>
      <c r="N64" s="493"/>
      <c r="O64" s="493"/>
      <c r="P64" s="493"/>
      <c r="Q64" s="493"/>
      <c r="R64" s="493"/>
      <c r="S64" s="493"/>
      <c r="T64" s="493"/>
      <c r="U64" s="493"/>
      <c r="V64" s="493"/>
      <c r="W64" s="493"/>
      <c r="X64" s="493"/>
      <c r="Y64" s="493"/>
      <c r="Z64" s="493"/>
      <c r="AA64" s="493"/>
      <c r="AB64" s="493"/>
      <c r="AC64" s="493"/>
      <c r="AD64" s="493"/>
      <c r="AH64" s="367"/>
      <c r="AI64" s="367"/>
      <c r="AJ64" s="367"/>
      <c r="AK64" s="367"/>
      <c r="AL64" s="35"/>
      <c r="AM64" s="35"/>
      <c r="AN64" s="35"/>
      <c r="AO64" s="35"/>
      <c r="AP64" s="35"/>
      <c r="AQ64" s="35"/>
      <c r="AR64" s="35"/>
      <c r="AS64" s="35"/>
      <c r="AT64" s="35"/>
      <c r="AU64" s="35"/>
      <c r="AV64" s="35"/>
      <c r="AW64" s="35"/>
      <c r="AX64" s="35"/>
      <c r="AY64" s="35"/>
      <c r="AZ64" s="35"/>
      <c r="BA64" s="35"/>
      <c r="BB64" s="35"/>
      <c r="BC64" s="35"/>
    </row>
    <row r="65" spans="1:55" s="3" customFormat="1" ht="15.75" customHeight="1">
      <c r="A65" s="688" t="s">
        <v>699</v>
      </c>
      <c r="B65" s="688"/>
      <c r="C65" s="688"/>
      <c r="D65" s="688"/>
      <c r="E65" s="688"/>
      <c r="F65" s="688"/>
      <c r="G65" s="471" t="s">
        <v>700</v>
      </c>
      <c r="H65" s="471"/>
      <c r="I65" s="471"/>
      <c r="J65" s="471"/>
      <c r="K65" s="471"/>
      <c r="L65" s="471"/>
      <c r="M65" s="471" t="s">
        <v>623</v>
      </c>
      <c r="N65" s="471"/>
      <c r="O65" s="471"/>
      <c r="P65" s="471"/>
      <c r="Q65" s="471"/>
      <c r="R65" s="471"/>
      <c r="S65" s="472" t="s">
        <v>841</v>
      </c>
      <c r="T65" s="473"/>
      <c r="U65" s="473"/>
      <c r="V65" s="473"/>
      <c r="W65" s="473"/>
      <c r="X65" s="473"/>
      <c r="Y65" s="690" t="s">
        <v>844</v>
      </c>
      <c r="Z65" s="691"/>
      <c r="AA65" s="691"/>
      <c r="AB65" s="691"/>
      <c r="AC65" s="691"/>
      <c r="AD65" s="691"/>
      <c r="AH65" s="366" t="s">
        <v>553</v>
      </c>
      <c r="AI65" s="367"/>
      <c r="AJ65" s="367"/>
      <c r="AK65" s="367"/>
      <c r="AL65" s="35"/>
      <c r="AM65" s="35"/>
      <c r="AN65" s="35"/>
      <c r="AO65" s="35"/>
      <c r="AP65" s="35"/>
      <c r="AQ65" s="35"/>
      <c r="AR65" s="35"/>
      <c r="AS65" s="35"/>
      <c r="AT65" s="35"/>
      <c r="AU65" s="35"/>
      <c r="AV65" s="35"/>
      <c r="AW65" s="35"/>
      <c r="AX65" s="35"/>
      <c r="AY65" s="35"/>
      <c r="AZ65" s="35"/>
      <c r="BA65" s="35"/>
      <c r="BB65" s="35"/>
      <c r="BC65" s="35"/>
    </row>
    <row r="66" spans="1:55" s="2" customFormat="1" ht="15.75" customHeight="1">
      <c r="A66" s="688"/>
      <c r="B66" s="688"/>
      <c r="C66" s="688"/>
      <c r="D66" s="688"/>
      <c r="E66" s="688"/>
      <c r="F66" s="688"/>
      <c r="G66" s="471"/>
      <c r="H66" s="471"/>
      <c r="I66" s="471"/>
      <c r="J66" s="471"/>
      <c r="K66" s="471"/>
      <c r="L66" s="471"/>
      <c r="M66" s="471"/>
      <c r="N66" s="471"/>
      <c r="O66" s="471"/>
      <c r="P66" s="471"/>
      <c r="Q66" s="471"/>
      <c r="R66" s="471"/>
      <c r="S66" s="473"/>
      <c r="T66" s="473"/>
      <c r="U66" s="473"/>
      <c r="V66" s="473"/>
      <c r="W66" s="473"/>
      <c r="X66" s="473"/>
      <c r="Y66" s="691"/>
      <c r="Z66" s="691"/>
      <c r="AA66" s="691"/>
      <c r="AB66" s="691"/>
      <c r="AC66" s="691"/>
      <c r="AD66" s="691"/>
      <c r="AH66" s="366"/>
      <c r="AI66" s="367"/>
      <c r="AJ66" s="367"/>
      <c r="AK66" s="367"/>
      <c r="AL66" s="35"/>
      <c r="AM66" s="35"/>
      <c r="AN66" s="35"/>
      <c r="AO66" s="35"/>
      <c r="AP66" s="35"/>
      <c r="AQ66" s="35"/>
      <c r="AR66" s="35"/>
      <c r="AS66" s="35"/>
      <c r="AT66" s="35"/>
      <c r="AU66" s="35"/>
      <c r="AV66" s="35"/>
      <c r="AW66" s="35"/>
      <c r="AX66" s="35"/>
      <c r="AY66" s="35"/>
      <c r="AZ66" s="35"/>
      <c r="BA66" s="35"/>
      <c r="BB66" s="35"/>
      <c r="BC66" s="35"/>
    </row>
    <row r="67" spans="1:55" s="3" customFormat="1" ht="15.75" customHeight="1">
      <c r="A67" s="688" t="s">
        <v>245</v>
      </c>
      <c r="B67" s="688"/>
      <c r="C67" s="688"/>
      <c r="D67" s="688"/>
      <c r="E67" s="688"/>
      <c r="F67" s="688"/>
      <c r="G67" s="471" t="s">
        <v>748</v>
      </c>
      <c r="H67" s="471"/>
      <c r="I67" s="471"/>
      <c r="J67" s="471"/>
      <c r="K67" s="471"/>
      <c r="L67" s="471"/>
      <c r="M67" s="471" t="s">
        <v>623</v>
      </c>
      <c r="N67" s="471"/>
      <c r="O67" s="471"/>
      <c r="P67" s="471"/>
      <c r="Q67" s="471"/>
      <c r="R67" s="471"/>
      <c r="S67" s="473" t="s">
        <v>247</v>
      </c>
      <c r="T67" s="473"/>
      <c r="U67" s="473"/>
      <c r="V67" s="473"/>
      <c r="W67" s="473"/>
      <c r="X67" s="473"/>
      <c r="Y67" s="473" t="s">
        <v>247</v>
      </c>
      <c r="Z67" s="473"/>
      <c r="AA67" s="473"/>
      <c r="AB67" s="473"/>
      <c r="AC67" s="473"/>
      <c r="AD67" s="473"/>
      <c r="AH67" s="366" t="s">
        <v>553</v>
      </c>
      <c r="AI67" s="367"/>
      <c r="AJ67" s="367"/>
      <c r="AK67" s="367"/>
      <c r="AL67" s="36"/>
      <c r="AM67" s="36"/>
      <c r="AN67" s="36"/>
      <c r="AO67" s="36"/>
      <c r="AP67" s="36"/>
      <c r="AQ67" s="36"/>
      <c r="AR67" s="36"/>
      <c r="AS67" s="36"/>
      <c r="AT67" s="36"/>
      <c r="AU67" s="36"/>
      <c r="AV67" s="36"/>
      <c r="AW67" s="36"/>
      <c r="AX67" s="36"/>
      <c r="AY67" s="36"/>
      <c r="AZ67" s="36"/>
      <c r="BA67" s="36"/>
      <c r="BB67" s="36"/>
      <c r="BC67" s="36"/>
    </row>
    <row r="68" spans="1:55" s="2" customFormat="1" ht="15.75" customHeight="1">
      <c r="A68" s="688"/>
      <c r="B68" s="688"/>
      <c r="C68" s="688"/>
      <c r="D68" s="688"/>
      <c r="E68" s="688"/>
      <c r="F68" s="688"/>
      <c r="G68" s="471"/>
      <c r="H68" s="471"/>
      <c r="I68" s="471"/>
      <c r="J68" s="471"/>
      <c r="K68" s="471"/>
      <c r="L68" s="471"/>
      <c r="M68" s="471"/>
      <c r="N68" s="471"/>
      <c r="O68" s="471"/>
      <c r="P68" s="471"/>
      <c r="Q68" s="471"/>
      <c r="R68" s="471"/>
      <c r="S68" s="473"/>
      <c r="T68" s="473"/>
      <c r="U68" s="473"/>
      <c r="V68" s="473"/>
      <c r="W68" s="473"/>
      <c r="X68" s="473"/>
      <c r="Y68" s="473"/>
      <c r="Z68" s="473"/>
      <c r="AA68" s="473"/>
      <c r="AB68" s="473"/>
      <c r="AC68" s="473"/>
      <c r="AD68" s="473"/>
      <c r="AH68" s="366"/>
      <c r="AI68" s="367"/>
      <c r="AJ68" s="367"/>
      <c r="AK68" s="367"/>
      <c r="AL68" s="36"/>
      <c r="AM68" s="36"/>
      <c r="AN68" s="36"/>
      <c r="AO68" s="36"/>
      <c r="AP68" s="36"/>
      <c r="AQ68" s="36"/>
      <c r="AR68" s="36"/>
      <c r="AS68" s="36"/>
      <c r="AT68" s="36"/>
      <c r="AU68" s="36"/>
      <c r="AV68" s="36"/>
      <c r="AW68" s="36"/>
      <c r="AX68" s="36"/>
      <c r="AY68" s="36"/>
      <c r="AZ68" s="36"/>
      <c r="BA68" s="36"/>
      <c r="BB68" s="36"/>
      <c r="BC68" s="36"/>
    </row>
    <row r="69" spans="1:55" ht="15.75" customHeight="1">
      <c r="A69" s="688" t="s">
        <v>246</v>
      </c>
      <c r="B69" s="688"/>
      <c r="C69" s="688"/>
      <c r="D69" s="688"/>
      <c r="E69" s="688"/>
      <c r="F69" s="688"/>
      <c r="G69" s="689" t="s">
        <v>714</v>
      </c>
      <c r="H69" s="689"/>
      <c r="I69" s="689"/>
      <c r="J69" s="689"/>
      <c r="K69" s="689"/>
      <c r="L69" s="689"/>
      <c r="M69" s="471" t="s">
        <v>623</v>
      </c>
      <c r="N69" s="471"/>
      <c r="O69" s="471"/>
      <c r="P69" s="471"/>
      <c r="Q69" s="471"/>
      <c r="R69" s="471"/>
      <c r="S69" s="473" t="s">
        <v>247</v>
      </c>
      <c r="T69" s="473"/>
      <c r="U69" s="473"/>
      <c r="V69" s="473"/>
      <c r="W69" s="473"/>
      <c r="X69" s="473"/>
      <c r="Y69" s="473" t="s">
        <v>247</v>
      </c>
      <c r="Z69" s="473"/>
      <c r="AA69" s="473"/>
      <c r="AB69" s="473"/>
      <c r="AC69" s="473"/>
      <c r="AD69" s="473"/>
      <c r="AH69" s="366" t="s">
        <v>553</v>
      </c>
      <c r="AI69" s="367"/>
      <c r="AJ69" s="367"/>
      <c r="AK69" s="367"/>
    </row>
    <row r="70" spans="1:55" ht="15.75" customHeight="1">
      <c r="A70" s="688"/>
      <c r="B70" s="688"/>
      <c r="C70" s="688"/>
      <c r="D70" s="688"/>
      <c r="E70" s="688"/>
      <c r="F70" s="688"/>
      <c r="G70" s="689"/>
      <c r="H70" s="689"/>
      <c r="I70" s="689"/>
      <c r="J70" s="689"/>
      <c r="K70" s="689"/>
      <c r="L70" s="689"/>
      <c r="M70" s="471"/>
      <c r="N70" s="471"/>
      <c r="O70" s="471"/>
      <c r="P70" s="471"/>
      <c r="Q70" s="471"/>
      <c r="R70" s="471"/>
      <c r="S70" s="473"/>
      <c r="T70" s="473"/>
      <c r="U70" s="473"/>
      <c r="V70" s="473"/>
      <c r="W70" s="473"/>
      <c r="X70" s="473"/>
      <c r="Y70" s="473"/>
      <c r="Z70" s="473"/>
      <c r="AA70" s="473"/>
      <c r="AB70" s="473"/>
      <c r="AC70" s="473"/>
      <c r="AD70" s="473"/>
      <c r="AH70" s="366"/>
      <c r="AI70" s="367"/>
      <c r="AJ70" s="367"/>
      <c r="AK70" s="367"/>
    </row>
  </sheetData>
  <mergeCells count="94">
    <mergeCell ref="BD22:BG22"/>
    <mergeCell ref="BH22:BK22"/>
    <mergeCell ref="AN23:AQ24"/>
    <mergeCell ref="AR23:AU24"/>
    <mergeCell ref="AV23:AY24"/>
    <mergeCell ref="AZ23:BC24"/>
    <mergeCell ref="BD23:BG24"/>
    <mergeCell ref="BH23:BK24"/>
    <mergeCell ref="AM22:AM24"/>
    <mergeCell ref="AN22:AQ22"/>
    <mergeCell ref="AR22:AU22"/>
    <mergeCell ref="AV22:AY22"/>
    <mergeCell ref="AZ22:BC22"/>
    <mergeCell ref="A57:AG58"/>
    <mergeCell ref="A59:AG60"/>
    <mergeCell ref="V23:Y24"/>
    <mergeCell ref="Z23:AC24"/>
    <mergeCell ref="A29:U29"/>
    <mergeCell ref="V29:Y29"/>
    <mergeCell ref="Z29:AC29"/>
    <mergeCell ref="AD29:AG29"/>
    <mergeCell ref="AD23:AG24"/>
    <mergeCell ref="A25:AG26"/>
    <mergeCell ref="A27:AG28"/>
    <mergeCell ref="A22:A24"/>
    <mergeCell ref="V22:Y22"/>
    <mergeCell ref="Z22:AC22"/>
    <mergeCell ref="AD22:AG22"/>
    <mergeCell ref="B23:E24"/>
    <mergeCell ref="A1:AG2"/>
    <mergeCell ref="A14:D15"/>
    <mergeCell ref="A16:AG17"/>
    <mergeCell ref="A18:F19"/>
    <mergeCell ref="A20:AG21"/>
    <mergeCell ref="A3:D4"/>
    <mergeCell ref="A5:AG6"/>
    <mergeCell ref="A7:AG7"/>
    <mergeCell ref="A8:AG9"/>
    <mergeCell ref="A10:D11"/>
    <mergeCell ref="A12:AG13"/>
    <mergeCell ref="F23:I24"/>
    <mergeCell ref="J23:M24"/>
    <mergeCell ref="N23:Q24"/>
    <mergeCell ref="R23:U24"/>
    <mergeCell ref="B22:E22"/>
    <mergeCell ref="F22:I22"/>
    <mergeCell ref="J22:M22"/>
    <mergeCell ref="N22:Q22"/>
    <mergeCell ref="R22:U22"/>
    <mergeCell ref="A55:F56"/>
    <mergeCell ref="A48:U54"/>
    <mergeCell ref="V48:Y54"/>
    <mergeCell ref="V30:Y31"/>
    <mergeCell ref="A41:U42"/>
    <mergeCell ref="V41:Y42"/>
    <mergeCell ref="A43:U43"/>
    <mergeCell ref="A44:U47"/>
    <mergeCell ref="V43:Y43"/>
    <mergeCell ref="V44:Y47"/>
    <mergeCell ref="A32:U32"/>
    <mergeCell ref="A33:U40"/>
    <mergeCell ref="V32:Y32"/>
    <mergeCell ref="V33:Y40"/>
    <mergeCell ref="AD30:AG31"/>
    <mergeCell ref="A30:U31"/>
    <mergeCell ref="AD32:AG54"/>
    <mergeCell ref="Z41:AC42"/>
    <mergeCell ref="Z48:AC54"/>
    <mergeCell ref="Z43:AC43"/>
    <mergeCell ref="Z44:AC47"/>
    <mergeCell ref="Z32:AC32"/>
    <mergeCell ref="Z33:AC40"/>
    <mergeCell ref="Z30:AC31"/>
    <mergeCell ref="A61:AG62"/>
    <mergeCell ref="A65:F66"/>
    <mergeCell ref="G65:L66"/>
    <mergeCell ref="M65:R66"/>
    <mergeCell ref="S65:X66"/>
    <mergeCell ref="Y65:AD66"/>
    <mergeCell ref="A63:F64"/>
    <mergeCell ref="G63:L64"/>
    <mergeCell ref="M63:R64"/>
    <mergeCell ref="S63:X64"/>
    <mergeCell ref="Y63:AD64"/>
    <mergeCell ref="A69:F70"/>
    <mergeCell ref="G69:L70"/>
    <mergeCell ref="M69:R70"/>
    <mergeCell ref="S69:X70"/>
    <mergeCell ref="Y69:AD70"/>
    <mergeCell ref="A67:F68"/>
    <mergeCell ref="G67:L68"/>
    <mergeCell ref="M67:R68"/>
    <mergeCell ref="S67:X68"/>
    <mergeCell ref="Y67:AD68"/>
  </mergeCells>
  <phoneticPr fontId="4"/>
  <dataValidations count="1">
    <dataValidation type="list" allowBlank="1" showInputMessage="1" showErrorMessage="1" sqref="M65:R70 AD30 AD32" xr:uid="{286EA087-FAC0-49EF-AF65-6A5E20F40878}">
      <formula1>"達成,未達成"</formula1>
    </dataValidation>
  </dataValidations>
  <pageMargins left="0.43307086614173229" right="0.43307086614173229" top="0.59055118110236227" bottom="0.19685039370078741" header="0.31496062992125984" footer="0.31496062992125984"/>
  <pageSetup paperSize="9" fitToWidth="0" fitToHeight="0" orientation="portrait" r:id="rId1"/>
  <rowBreaks count="1" manualBreakCount="1">
    <brk id="24"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538B9-7EC1-4107-8FB5-3C7BA214D6E5}">
  <sheetPr>
    <tabColor theme="5"/>
  </sheetPr>
  <dimension ref="A1:AI295"/>
  <sheetViews>
    <sheetView view="pageBreakPreview" topLeftCell="A168" zoomScaleNormal="35" zoomScaleSheetLayoutView="100" workbookViewId="0">
      <selection activeCell="S112" sqref="S112"/>
    </sheetView>
  </sheetViews>
  <sheetFormatPr defaultColWidth="9.625" defaultRowHeight="15.75" customHeight="1"/>
  <cols>
    <col min="1" max="2" width="1.625" style="42" customWidth="1"/>
    <col min="3" max="10" width="10" style="42" customWidth="1"/>
    <col min="11" max="12" width="1.625" style="42" customWidth="1"/>
    <col min="13" max="13" width="9.625" style="42"/>
    <col min="14" max="14" width="8.375" style="42" customWidth="1"/>
    <col min="15" max="15" width="7.5" style="42" customWidth="1"/>
    <col min="16" max="16" width="8.625" style="42" customWidth="1"/>
    <col min="17" max="18" width="8" style="42" customWidth="1"/>
    <col min="19" max="19" width="7.375" style="42" customWidth="1"/>
    <col min="20" max="20" width="7.25" style="42" customWidth="1"/>
    <col min="21" max="21" width="7.125" style="42" customWidth="1"/>
    <col min="22" max="22" width="7.25" style="42" customWidth="1"/>
    <col min="23" max="23" width="2.625" style="42" customWidth="1"/>
    <col min="24" max="24" width="6.375" style="42" customWidth="1"/>
    <col min="25" max="25" width="8.25" style="42" customWidth="1"/>
    <col min="26" max="16384" width="9.625" style="42"/>
  </cols>
  <sheetData>
    <row r="1" spans="2:35" s="6" customFormat="1" ht="15.75" customHeight="1">
      <c r="B1" s="738" t="s">
        <v>433</v>
      </c>
      <c r="C1" s="738"/>
      <c r="D1" s="738"/>
      <c r="E1" s="738"/>
      <c r="F1" s="738"/>
      <c r="G1" s="738"/>
      <c r="H1" s="738"/>
      <c r="I1" s="738"/>
      <c r="J1" s="738"/>
      <c r="K1" s="738"/>
      <c r="L1" s="98"/>
      <c r="M1" s="97"/>
      <c r="N1" s="97"/>
      <c r="O1" s="97"/>
      <c r="P1" s="97"/>
      <c r="Q1" s="97"/>
      <c r="R1" s="97"/>
      <c r="S1" s="97"/>
      <c r="T1" s="97"/>
      <c r="U1" s="97"/>
      <c r="V1" s="97"/>
      <c r="W1" s="97"/>
      <c r="X1" s="97"/>
      <c r="Y1" s="97"/>
      <c r="Z1" s="97"/>
      <c r="AA1" s="97"/>
      <c r="AB1" s="97"/>
      <c r="AC1" s="97"/>
      <c r="AD1" s="97"/>
      <c r="AE1" s="97"/>
      <c r="AF1" s="97"/>
      <c r="AG1" s="97"/>
      <c r="AH1" s="97"/>
      <c r="AI1" s="97"/>
    </row>
    <row r="2" spans="2:35" s="6" customFormat="1" ht="15.75" customHeight="1">
      <c r="B2" s="739"/>
      <c r="C2" s="739"/>
      <c r="D2" s="739"/>
      <c r="E2" s="739"/>
      <c r="F2" s="739"/>
      <c r="G2" s="739"/>
      <c r="H2" s="739"/>
      <c r="I2" s="739"/>
      <c r="J2" s="739"/>
      <c r="K2" s="739"/>
      <c r="L2" s="98"/>
      <c r="M2" s="97"/>
      <c r="N2" s="97"/>
      <c r="O2" s="97"/>
      <c r="P2" s="97"/>
      <c r="Q2" s="97"/>
      <c r="R2" s="97"/>
      <c r="S2" s="97"/>
      <c r="T2" s="97"/>
      <c r="U2" s="97"/>
      <c r="V2" s="97"/>
      <c r="W2" s="97"/>
      <c r="X2" s="97"/>
      <c r="Y2" s="97"/>
      <c r="Z2" s="97"/>
      <c r="AA2" s="97"/>
      <c r="AB2" s="97"/>
      <c r="AC2" s="97"/>
      <c r="AD2" s="97"/>
      <c r="AE2" s="97"/>
      <c r="AF2" s="97"/>
      <c r="AG2" s="97"/>
      <c r="AH2" s="97"/>
      <c r="AI2" s="97"/>
    </row>
    <row r="3" spans="2:35" s="6" customFormat="1" ht="15.75" customHeight="1">
      <c r="B3" s="734" t="s">
        <v>414</v>
      </c>
      <c r="C3" s="735"/>
      <c r="D3" s="735"/>
      <c r="E3" s="735"/>
      <c r="F3" s="735"/>
      <c r="G3" s="735"/>
      <c r="H3" s="735"/>
      <c r="I3" s="735"/>
      <c r="J3" s="735"/>
      <c r="K3" s="736"/>
      <c r="L3" s="98"/>
      <c r="M3" s="97"/>
      <c r="N3" s="97"/>
      <c r="O3" s="97"/>
      <c r="P3" s="97"/>
      <c r="Q3" s="97"/>
      <c r="R3" s="97"/>
      <c r="S3" s="97"/>
      <c r="T3" s="97"/>
      <c r="U3" s="97"/>
      <c r="V3" s="97"/>
      <c r="W3" s="97"/>
      <c r="X3" s="97"/>
      <c r="Y3" s="97"/>
      <c r="Z3" s="97"/>
      <c r="AA3" s="97"/>
      <c r="AB3" s="97"/>
      <c r="AC3" s="97"/>
      <c r="AD3" s="97"/>
      <c r="AE3" s="97"/>
      <c r="AF3" s="97"/>
      <c r="AG3" s="97"/>
      <c r="AH3" s="97"/>
      <c r="AI3" s="97"/>
    </row>
    <row r="4" spans="2:35" s="6" customFormat="1" ht="15.75" customHeight="1">
      <c r="B4" s="174"/>
      <c r="C4" s="175"/>
      <c r="D4" s="175"/>
      <c r="E4" s="175"/>
      <c r="F4" s="175"/>
      <c r="G4" s="175"/>
      <c r="H4" s="175"/>
      <c r="I4" s="175"/>
      <c r="J4" s="175"/>
      <c r="K4" s="176"/>
      <c r="L4" s="98"/>
      <c r="M4" s="97"/>
      <c r="N4" s="97"/>
      <c r="O4" s="97"/>
      <c r="P4" s="97"/>
      <c r="Q4" s="97"/>
      <c r="R4" s="97"/>
      <c r="S4" s="97"/>
      <c r="T4" s="97"/>
      <c r="U4" s="97"/>
      <c r="V4" s="97"/>
      <c r="W4" s="97"/>
      <c r="X4" s="97"/>
      <c r="Y4" s="97"/>
      <c r="Z4" s="97"/>
      <c r="AA4" s="97"/>
      <c r="AB4" s="97"/>
      <c r="AC4" s="97"/>
      <c r="AD4" s="97"/>
      <c r="AE4" s="97"/>
      <c r="AF4" s="97"/>
      <c r="AG4" s="97"/>
      <c r="AH4" s="97"/>
      <c r="AI4" s="97"/>
    </row>
    <row r="5" spans="2:35" ht="15.75" customHeight="1">
      <c r="B5" s="155"/>
      <c r="C5" s="743" t="s">
        <v>151</v>
      </c>
      <c r="D5" s="743"/>
      <c r="E5" s="743"/>
      <c r="F5" s="743"/>
      <c r="G5" s="743"/>
      <c r="H5" s="743"/>
      <c r="I5" s="743"/>
      <c r="J5" s="743"/>
      <c r="K5" s="158"/>
      <c r="L5" s="101"/>
      <c r="M5" s="41"/>
    </row>
    <row r="6" spans="2:35" ht="15.75" customHeight="1">
      <c r="B6" s="155"/>
      <c r="C6" s="156" t="s">
        <v>150</v>
      </c>
      <c r="D6" s="157"/>
      <c r="E6" s="157"/>
      <c r="F6" s="157"/>
      <c r="G6" s="157" t="s">
        <v>149</v>
      </c>
      <c r="H6" s="157"/>
      <c r="I6" s="157"/>
      <c r="J6" s="157"/>
      <c r="K6" s="158"/>
      <c r="L6" s="101"/>
      <c r="M6" s="41" t="s">
        <v>150</v>
      </c>
    </row>
    <row r="7" spans="2:35" ht="15.75" customHeight="1">
      <c r="B7" s="155"/>
      <c r="C7" s="156" t="s">
        <v>148</v>
      </c>
      <c r="D7" s="157"/>
      <c r="E7" s="157"/>
      <c r="F7" s="157"/>
      <c r="G7" s="157"/>
      <c r="H7" s="157"/>
      <c r="I7" s="157"/>
      <c r="J7" s="157"/>
      <c r="K7" s="158"/>
      <c r="L7" s="101"/>
      <c r="M7" s="41" t="s">
        <v>148</v>
      </c>
    </row>
    <row r="8" spans="2:35" ht="15.75" customHeight="1">
      <c r="B8" s="155"/>
      <c r="C8" s="724" t="s">
        <v>147</v>
      </c>
      <c r="D8" s="724"/>
      <c r="E8" s="724"/>
      <c r="F8" s="724"/>
      <c r="G8" s="724"/>
      <c r="H8" s="724"/>
      <c r="I8" s="724"/>
      <c r="J8" s="724"/>
      <c r="K8" s="158"/>
      <c r="L8" s="101"/>
    </row>
    <row r="9" spans="2:35" ht="15.75" customHeight="1">
      <c r="B9" s="155"/>
      <c r="C9" s="159"/>
      <c r="D9" s="160"/>
      <c r="E9" s="160"/>
      <c r="F9" s="160"/>
      <c r="G9" s="159"/>
      <c r="H9" s="159"/>
      <c r="I9" s="159"/>
      <c r="J9" s="159"/>
      <c r="K9" s="161"/>
      <c r="M9" s="44"/>
      <c r="N9" s="57" t="s">
        <v>146</v>
      </c>
      <c r="O9" s="57" t="s">
        <v>145</v>
      </c>
      <c r="P9" s="57" t="s">
        <v>144</v>
      </c>
    </row>
    <row r="10" spans="2:35" ht="15.75" customHeight="1">
      <c r="B10" s="155"/>
      <c r="C10" s="159"/>
      <c r="D10" s="159"/>
      <c r="E10" s="159"/>
      <c r="F10" s="159"/>
      <c r="G10" s="159"/>
      <c r="H10" s="159"/>
      <c r="I10" s="159"/>
      <c r="J10" s="159"/>
      <c r="K10" s="161"/>
      <c r="M10" s="44" t="s">
        <v>143</v>
      </c>
      <c r="N10" s="46">
        <v>13.1</v>
      </c>
      <c r="O10" s="46">
        <v>65.3</v>
      </c>
      <c r="P10" s="46">
        <v>21.6</v>
      </c>
    </row>
    <row r="11" spans="2:35" ht="15.75" customHeight="1">
      <c r="B11" s="155"/>
      <c r="C11" s="159"/>
      <c r="D11" s="159"/>
      <c r="E11" s="159"/>
      <c r="F11" s="159"/>
      <c r="G11" s="159"/>
      <c r="H11" s="159"/>
      <c r="I11" s="159"/>
      <c r="J11" s="159"/>
      <c r="K11" s="161"/>
      <c r="M11" s="44" t="s">
        <v>142</v>
      </c>
      <c r="N11" s="46">
        <v>12.4</v>
      </c>
      <c r="O11" s="46">
        <v>63.4</v>
      </c>
      <c r="P11" s="46">
        <v>24.2</v>
      </c>
    </row>
    <row r="12" spans="2:35" ht="15.75" customHeight="1">
      <c r="B12" s="155"/>
      <c r="C12" s="159"/>
      <c r="D12" s="159"/>
      <c r="E12" s="159"/>
      <c r="F12" s="159"/>
      <c r="G12" s="159"/>
      <c r="H12" s="159"/>
      <c r="I12" s="159"/>
      <c r="J12" s="159"/>
      <c r="K12" s="161"/>
      <c r="M12" s="44" t="s">
        <v>141</v>
      </c>
      <c r="N12" s="46">
        <v>11.9</v>
      </c>
      <c r="O12" s="46">
        <v>60.9</v>
      </c>
      <c r="P12" s="46">
        <v>27.2</v>
      </c>
    </row>
    <row r="13" spans="2:35" ht="15.75" customHeight="1">
      <c r="B13" s="155"/>
      <c r="C13" s="159"/>
      <c r="D13" s="159"/>
      <c r="E13" s="159"/>
      <c r="F13" s="159"/>
      <c r="G13" s="159"/>
      <c r="H13" s="159"/>
      <c r="I13" s="159"/>
      <c r="J13" s="159"/>
      <c r="K13" s="161"/>
      <c r="M13" s="44" t="s">
        <v>140</v>
      </c>
      <c r="N13" s="46">
        <v>11.2</v>
      </c>
      <c r="O13" s="46">
        <v>60.4</v>
      </c>
      <c r="P13" s="46">
        <v>28.4</v>
      </c>
    </row>
    <row r="14" spans="2:35" ht="15.75" customHeight="1">
      <c r="B14" s="155"/>
      <c r="C14" s="159"/>
      <c r="D14" s="159"/>
      <c r="E14" s="159"/>
      <c r="F14" s="159"/>
      <c r="G14" s="159"/>
      <c r="H14" s="159"/>
      <c r="I14" s="159"/>
      <c r="J14" s="159"/>
      <c r="K14" s="161"/>
    </row>
    <row r="15" spans="2:35" ht="15.75" customHeight="1">
      <c r="B15" s="155"/>
      <c r="C15" s="159"/>
      <c r="D15" s="159"/>
      <c r="E15" s="159"/>
      <c r="F15" s="159"/>
      <c r="G15" s="159"/>
      <c r="H15" s="159"/>
      <c r="I15" s="159"/>
      <c r="J15" s="159"/>
      <c r="K15" s="161"/>
    </row>
    <row r="16" spans="2:35" ht="15.75" customHeight="1">
      <c r="B16" s="155"/>
      <c r="C16" s="159"/>
      <c r="D16" s="159"/>
      <c r="E16" s="159"/>
      <c r="F16" s="159"/>
      <c r="G16" s="159"/>
      <c r="H16" s="159"/>
      <c r="I16" s="159"/>
      <c r="J16" s="159"/>
      <c r="K16" s="161"/>
      <c r="M16" s="41"/>
      <c r="P16" s="41"/>
      <c r="U16" s="41"/>
    </row>
    <row r="17" spans="2:20" ht="15.75" customHeight="1">
      <c r="B17" s="155"/>
      <c r="C17" s="722" t="s">
        <v>139</v>
      </c>
      <c r="D17" s="722"/>
      <c r="E17" s="722"/>
      <c r="F17" s="722"/>
      <c r="G17" s="722" t="s">
        <v>135</v>
      </c>
      <c r="H17" s="722"/>
      <c r="I17" s="722"/>
      <c r="J17" s="722"/>
      <c r="K17" s="162"/>
      <c r="L17" s="89"/>
      <c r="M17" s="41" t="s">
        <v>139</v>
      </c>
      <c r="P17" s="41" t="s">
        <v>135</v>
      </c>
    </row>
    <row r="18" spans="2:20" ht="15.75" customHeight="1">
      <c r="B18" s="155"/>
      <c r="C18" s="159"/>
      <c r="D18" s="159"/>
      <c r="E18" s="159"/>
      <c r="F18" s="159"/>
      <c r="G18" s="159"/>
      <c r="H18" s="159"/>
      <c r="I18" s="159"/>
      <c r="J18" s="159"/>
      <c r="K18" s="161"/>
      <c r="M18" s="48"/>
      <c r="N18" s="48" t="s">
        <v>138</v>
      </c>
      <c r="O18" s="43"/>
      <c r="P18" s="278"/>
      <c r="Q18" s="46" t="s">
        <v>60</v>
      </c>
      <c r="R18" s="46" t="s">
        <v>59</v>
      </c>
      <c r="S18" s="58" t="s">
        <v>58</v>
      </c>
      <c r="T18" s="410"/>
    </row>
    <row r="19" spans="2:20" ht="15.75" customHeight="1">
      <c r="B19" s="155"/>
      <c r="C19" s="159"/>
      <c r="D19" s="163"/>
      <c r="E19" s="159"/>
      <c r="F19" s="159"/>
      <c r="G19" s="159"/>
      <c r="H19" s="159"/>
      <c r="I19" s="159"/>
      <c r="J19" s="159"/>
      <c r="K19" s="161"/>
      <c r="M19" s="48" t="s">
        <v>137</v>
      </c>
      <c r="N19" s="412">
        <v>37393</v>
      </c>
      <c r="O19" s="43"/>
      <c r="P19" s="278" t="s">
        <v>72</v>
      </c>
      <c r="Q19" s="59">
        <v>28.4</v>
      </c>
      <c r="R19" s="59">
        <v>25.5</v>
      </c>
      <c r="S19" s="293">
        <v>28.6</v>
      </c>
      <c r="T19" s="411"/>
    </row>
    <row r="20" spans="2:20" ht="15.75" customHeight="1">
      <c r="B20" s="155"/>
      <c r="C20" s="159"/>
      <c r="D20" s="163"/>
      <c r="E20" s="159"/>
      <c r="F20" s="159"/>
      <c r="G20" s="159"/>
      <c r="H20" s="159"/>
      <c r="I20" s="159"/>
      <c r="J20" s="159"/>
      <c r="K20" s="161"/>
      <c r="M20" s="48" t="s">
        <v>136</v>
      </c>
      <c r="N20" s="412">
        <v>41553</v>
      </c>
      <c r="O20" s="43"/>
    </row>
    <row r="21" spans="2:20" ht="15.75" customHeight="1">
      <c r="B21" s="155"/>
      <c r="C21" s="159"/>
      <c r="D21" s="163"/>
      <c r="E21" s="159"/>
      <c r="F21" s="159"/>
      <c r="G21" s="159"/>
      <c r="H21" s="159"/>
      <c r="I21" s="159"/>
      <c r="J21" s="159"/>
      <c r="K21" s="161"/>
      <c r="M21" s="48" t="s">
        <v>72</v>
      </c>
      <c r="N21" s="412">
        <v>41844</v>
      </c>
    </row>
    <row r="22" spans="2:20" ht="15.75" customHeight="1">
      <c r="B22" s="155"/>
      <c r="C22" s="159"/>
      <c r="D22" s="159"/>
      <c r="E22" s="159"/>
      <c r="F22" s="159"/>
      <c r="G22" s="159"/>
      <c r="H22" s="159"/>
      <c r="I22" s="159"/>
      <c r="J22" s="159"/>
      <c r="K22" s="161"/>
    </row>
    <row r="23" spans="2:20" ht="15.75" customHeight="1">
      <c r="B23" s="155"/>
      <c r="C23" s="159"/>
      <c r="D23" s="159"/>
      <c r="E23" s="159"/>
      <c r="F23" s="159"/>
      <c r="G23" s="159"/>
      <c r="H23" s="159"/>
      <c r="I23" s="159"/>
      <c r="J23" s="159"/>
      <c r="K23" s="161"/>
    </row>
    <row r="24" spans="2:20" ht="15.75" customHeight="1">
      <c r="B24" s="155"/>
      <c r="C24" s="159"/>
      <c r="D24" s="159"/>
      <c r="E24" s="159"/>
      <c r="F24" s="159"/>
      <c r="G24" s="159"/>
      <c r="H24" s="159"/>
      <c r="I24" s="159"/>
      <c r="J24" s="159"/>
      <c r="K24" s="161"/>
    </row>
    <row r="25" spans="2:20" ht="15.75" customHeight="1">
      <c r="B25" s="155"/>
      <c r="C25" s="159"/>
      <c r="D25" s="159"/>
      <c r="E25" s="159"/>
      <c r="F25" s="159"/>
      <c r="G25" s="159"/>
      <c r="H25" s="159"/>
      <c r="I25" s="159"/>
      <c r="J25" s="159"/>
      <c r="K25" s="161"/>
    </row>
    <row r="26" spans="2:20" ht="15.75" customHeight="1">
      <c r="B26" s="155"/>
      <c r="C26" s="722" t="s">
        <v>417</v>
      </c>
      <c r="D26" s="722"/>
      <c r="E26" s="722"/>
      <c r="F26" s="722"/>
      <c r="G26" s="722"/>
      <c r="H26" s="722"/>
      <c r="I26" s="722"/>
      <c r="J26" s="722"/>
      <c r="K26" s="164"/>
      <c r="M26" s="41" t="s">
        <v>559</v>
      </c>
    </row>
    <row r="27" spans="2:20" ht="15.75" customHeight="1">
      <c r="B27" s="155"/>
      <c r="C27" s="159"/>
      <c r="D27" s="159"/>
      <c r="E27" s="159"/>
      <c r="F27" s="159"/>
      <c r="G27" s="159"/>
      <c r="H27" s="159"/>
      <c r="I27" s="159"/>
      <c r="J27" s="159"/>
      <c r="K27" s="161"/>
      <c r="M27" s="48"/>
      <c r="N27" s="48" t="s">
        <v>60</v>
      </c>
      <c r="O27" s="48" t="s">
        <v>59</v>
      </c>
      <c r="P27" s="48" t="s">
        <v>58</v>
      </c>
    </row>
    <row r="28" spans="2:20" ht="15.75" customHeight="1">
      <c r="B28" s="155"/>
      <c r="C28" s="159"/>
      <c r="D28" s="159"/>
      <c r="E28" s="159"/>
      <c r="F28" s="159"/>
      <c r="G28" s="159"/>
      <c r="H28" s="159"/>
      <c r="I28" s="159"/>
      <c r="J28" s="159"/>
      <c r="K28" s="161"/>
      <c r="M28" s="413" t="s">
        <v>560</v>
      </c>
      <c r="N28" s="413">
        <v>45.8</v>
      </c>
      <c r="O28" s="414">
        <v>45</v>
      </c>
      <c r="P28" s="414">
        <v>29.6</v>
      </c>
    </row>
    <row r="29" spans="2:20" ht="15.75" customHeight="1">
      <c r="B29" s="155"/>
      <c r="C29" s="159"/>
      <c r="D29" s="159"/>
      <c r="E29" s="159"/>
      <c r="F29" s="159"/>
      <c r="G29" s="159"/>
      <c r="H29" s="159"/>
      <c r="I29" s="159"/>
      <c r="J29" s="159"/>
      <c r="K29" s="161"/>
      <c r="M29" s="48" t="s">
        <v>561</v>
      </c>
      <c r="N29" s="48">
        <v>29025</v>
      </c>
      <c r="O29" s="409">
        <v>473892</v>
      </c>
      <c r="P29" s="409">
        <v>22655031</v>
      </c>
    </row>
    <row r="30" spans="2:20" ht="15.75" customHeight="1">
      <c r="B30" s="155"/>
      <c r="C30" s="159"/>
      <c r="D30" s="159"/>
      <c r="E30" s="159"/>
      <c r="F30" s="159"/>
      <c r="G30" s="159"/>
      <c r="H30" s="159"/>
      <c r="I30" s="159"/>
      <c r="J30" s="159"/>
      <c r="K30" s="161"/>
      <c r="M30" s="48" t="s">
        <v>562</v>
      </c>
      <c r="N30" s="48">
        <v>13288</v>
      </c>
      <c r="O30" s="409">
        <v>213260</v>
      </c>
      <c r="P30" s="409">
        <v>6716806</v>
      </c>
    </row>
    <row r="31" spans="2:20" ht="15.75" customHeight="1">
      <c r="B31" s="155"/>
      <c r="C31" s="159"/>
      <c r="D31" s="159"/>
      <c r="E31" s="159"/>
      <c r="F31" s="159"/>
      <c r="G31" s="159"/>
      <c r="H31" s="159"/>
      <c r="I31" s="159"/>
      <c r="J31" s="159"/>
      <c r="K31" s="161"/>
    </row>
    <row r="32" spans="2:20" ht="15.75" customHeight="1">
      <c r="B32" s="155"/>
      <c r="C32" s="159"/>
      <c r="D32" s="159"/>
      <c r="E32" s="159"/>
      <c r="F32" s="159"/>
      <c r="G32" s="159"/>
      <c r="H32" s="159"/>
      <c r="I32" s="159"/>
      <c r="J32" s="159"/>
      <c r="K32" s="161"/>
    </row>
    <row r="33" spans="2:20" ht="15.75" customHeight="1">
      <c r="B33" s="155"/>
      <c r="C33" s="159"/>
      <c r="D33" s="159"/>
      <c r="E33" s="159"/>
      <c r="F33" s="159"/>
      <c r="G33" s="159"/>
      <c r="H33" s="159"/>
      <c r="I33" s="159"/>
      <c r="J33" s="159"/>
      <c r="K33" s="161"/>
    </row>
    <row r="34" spans="2:20" ht="15.75" customHeight="1">
      <c r="B34" s="155"/>
      <c r="C34" s="159"/>
      <c r="D34" s="159"/>
      <c r="E34" s="159"/>
      <c r="F34" s="159"/>
      <c r="G34" s="159"/>
      <c r="H34" s="159"/>
      <c r="I34" s="159"/>
      <c r="J34" s="159"/>
      <c r="K34" s="161"/>
      <c r="M34" s="70"/>
      <c r="N34" s="86"/>
      <c r="O34" s="86"/>
      <c r="P34" s="86"/>
      <c r="Q34" s="86"/>
      <c r="R34" s="86"/>
      <c r="S34" s="86"/>
      <c r="T34" s="86"/>
    </row>
    <row r="35" spans="2:20" ht="15.75" customHeight="1">
      <c r="B35" s="155"/>
      <c r="C35" s="727" t="s">
        <v>879</v>
      </c>
      <c r="D35" s="727"/>
      <c r="E35" s="727"/>
      <c r="F35" s="727"/>
      <c r="G35" s="727"/>
      <c r="H35" s="727"/>
      <c r="I35" s="727"/>
      <c r="J35" s="727"/>
      <c r="K35" s="165"/>
      <c r="L35" s="51"/>
      <c r="M35" s="70" t="s">
        <v>845</v>
      </c>
      <c r="N35" s="252"/>
      <c r="O35" s="252"/>
      <c r="P35" s="252"/>
      <c r="Q35" s="252"/>
      <c r="R35" s="252"/>
      <c r="S35" s="252"/>
      <c r="T35" s="252"/>
    </row>
    <row r="36" spans="2:20" ht="15.75" customHeight="1">
      <c r="B36" s="155"/>
      <c r="C36" s="727"/>
      <c r="D36" s="727"/>
      <c r="E36" s="727"/>
      <c r="F36" s="727"/>
      <c r="G36" s="727"/>
      <c r="H36" s="727"/>
      <c r="I36" s="727"/>
      <c r="J36" s="727"/>
      <c r="K36" s="158"/>
      <c r="L36" s="101"/>
      <c r="M36" s="252" t="s">
        <v>134</v>
      </c>
      <c r="N36" s="252"/>
      <c r="O36" s="252"/>
      <c r="P36" s="252"/>
      <c r="Q36" s="252"/>
      <c r="R36" s="252"/>
      <c r="S36" s="252"/>
      <c r="T36" s="252"/>
    </row>
    <row r="37" spans="2:20" ht="15.75" customHeight="1">
      <c r="B37" s="155"/>
      <c r="C37" s="724" t="s">
        <v>880</v>
      </c>
      <c r="D37" s="724"/>
      <c r="E37" s="724"/>
      <c r="F37" s="724"/>
      <c r="G37" s="724"/>
      <c r="H37" s="724"/>
      <c r="I37" s="724"/>
      <c r="J37" s="724"/>
      <c r="K37" s="161"/>
      <c r="M37" s="44" t="s">
        <v>46</v>
      </c>
      <c r="N37" s="46">
        <v>53.4</v>
      </c>
    </row>
    <row r="38" spans="2:20" ht="15.75" customHeight="1">
      <c r="B38" s="155"/>
      <c r="C38" s="159"/>
      <c r="D38" s="159"/>
      <c r="E38" s="159"/>
      <c r="F38" s="159"/>
      <c r="G38" s="159"/>
      <c r="H38" s="159"/>
      <c r="I38" s="159"/>
      <c r="J38" s="159"/>
      <c r="K38" s="161"/>
      <c r="M38" s="44" t="s">
        <v>45</v>
      </c>
      <c r="N38" s="46">
        <v>61.3</v>
      </c>
    </row>
    <row r="39" spans="2:20" ht="15.75" customHeight="1">
      <c r="B39" s="155"/>
      <c r="C39" s="159"/>
      <c r="D39" s="159"/>
      <c r="E39" s="159"/>
      <c r="F39" s="159"/>
      <c r="G39" s="159"/>
      <c r="H39" s="159"/>
      <c r="I39" s="159"/>
      <c r="J39" s="159"/>
      <c r="K39" s="161"/>
      <c r="M39" s="44" t="s">
        <v>44</v>
      </c>
      <c r="N39" s="46">
        <v>61.3</v>
      </c>
    </row>
    <row r="40" spans="2:20" ht="15.75" customHeight="1">
      <c r="B40" s="155"/>
      <c r="C40" s="159"/>
      <c r="D40" s="159"/>
      <c r="E40" s="159"/>
      <c r="F40" s="159"/>
      <c r="G40" s="159"/>
      <c r="H40" s="159"/>
      <c r="I40" s="159"/>
      <c r="J40" s="159"/>
      <c r="K40" s="161"/>
      <c r="M40" s="44" t="s">
        <v>43</v>
      </c>
      <c r="N40" s="46">
        <v>62.7</v>
      </c>
    </row>
    <row r="41" spans="2:20" ht="15.75" customHeight="1">
      <c r="B41" s="155"/>
      <c r="C41" s="159"/>
      <c r="D41" s="159"/>
      <c r="E41" s="159"/>
      <c r="F41" s="159"/>
      <c r="G41" s="159"/>
      <c r="H41" s="159"/>
      <c r="I41" s="159"/>
      <c r="J41" s="159"/>
      <c r="K41" s="161"/>
      <c r="M41" s="44" t="s">
        <v>42</v>
      </c>
      <c r="N41" s="279">
        <v>55</v>
      </c>
      <c r="O41" s="41"/>
    </row>
    <row r="42" spans="2:20" ht="15.75" customHeight="1">
      <c r="B42" s="155"/>
      <c r="C42" s="159"/>
      <c r="D42" s="159"/>
      <c r="E42" s="159"/>
      <c r="F42" s="159"/>
      <c r="G42" s="159"/>
      <c r="H42" s="159"/>
      <c r="I42" s="159"/>
      <c r="J42" s="159"/>
      <c r="K42" s="161"/>
    </row>
    <row r="43" spans="2:20" ht="15.75" customHeight="1">
      <c r="B43" s="155"/>
      <c r="C43" s="159"/>
      <c r="D43" s="159"/>
      <c r="E43" s="159"/>
      <c r="F43" s="159"/>
      <c r="G43" s="159"/>
      <c r="H43" s="159"/>
      <c r="I43" s="159"/>
      <c r="J43" s="159"/>
      <c r="K43" s="161"/>
    </row>
    <row r="44" spans="2:20" ht="15.75" customHeight="1">
      <c r="B44" s="155"/>
      <c r="C44" s="159"/>
      <c r="D44" s="159"/>
      <c r="E44" s="159"/>
      <c r="F44" s="159"/>
      <c r="G44" s="159"/>
      <c r="H44" s="159"/>
      <c r="I44" s="159"/>
      <c r="J44" s="159"/>
      <c r="K44" s="161"/>
    </row>
    <row r="45" spans="2:20" ht="15.75" customHeight="1">
      <c r="B45" s="155"/>
      <c r="C45" s="159"/>
      <c r="D45" s="159"/>
      <c r="E45" s="159"/>
      <c r="F45" s="159"/>
      <c r="G45" s="159"/>
      <c r="H45" s="159"/>
      <c r="I45" s="159"/>
      <c r="J45" s="159"/>
      <c r="K45" s="161"/>
    </row>
    <row r="46" spans="2:20" ht="15.75" customHeight="1">
      <c r="B46" s="155"/>
      <c r="C46" s="159"/>
      <c r="D46" s="159"/>
      <c r="E46" s="159"/>
      <c r="F46" s="159"/>
      <c r="G46" s="159"/>
      <c r="H46" s="159"/>
      <c r="I46" s="159"/>
      <c r="J46" s="159"/>
      <c r="K46" s="161"/>
    </row>
    <row r="47" spans="2:20" ht="15.75" customHeight="1">
      <c r="B47" s="155"/>
      <c r="C47" s="159"/>
      <c r="D47" s="159"/>
      <c r="E47" s="159"/>
      <c r="F47" s="159"/>
      <c r="G47" s="159"/>
      <c r="H47" s="159"/>
      <c r="I47" s="159"/>
      <c r="J47" s="159"/>
      <c r="K47" s="161"/>
    </row>
    <row r="48" spans="2:20" ht="15.75" customHeight="1">
      <c r="B48" s="166"/>
      <c r="C48" s="167"/>
      <c r="D48" s="167"/>
      <c r="E48" s="167"/>
      <c r="F48" s="167"/>
      <c r="G48" s="167"/>
      <c r="H48" s="167"/>
      <c r="I48" s="167"/>
      <c r="J48" s="167"/>
      <c r="K48" s="168"/>
    </row>
    <row r="49" spans="1:22" ht="15.75" customHeight="1">
      <c r="A49" s="308"/>
      <c r="B49" s="734" t="s">
        <v>414</v>
      </c>
      <c r="C49" s="735"/>
      <c r="D49" s="735"/>
      <c r="E49" s="735"/>
      <c r="F49" s="735"/>
      <c r="G49" s="735"/>
      <c r="H49" s="735"/>
      <c r="I49" s="735"/>
      <c r="J49" s="735"/>
      <c r="K49" s="736"/>
    </row>
    <row r="50" spans="1:22" ht="15.75" customHeight="1">
      <c r="B50" s="174"/>
      <c r="C50" s="175"/>
      <c r="D50" s="175"/>
      <c r="E50" s="175"/>
      <c r="F50" s="175"/>
      <c r="G50" s="175"/>
      <c r="H50" s="175"/>
      <c r="I50" s="175"/>
      <c r="J50" s="175"/>
      <c r="K50" s="176"/>
    </row>
    <row r="51" spans="1:22" ht="15.75" customHeight="1">
      <c r="B51" s="155"/>
      <c r="C51" s="722" t="s">
        <v>133</v>
      </c>
      <c r="D51" s="722"/>
      <c r="E51" s="722"/>
      <c r="F51" s="722"/>
      <c r="G51" s="722" t="s">
        <v>128</v>
      </c>
      <c r="H51" s="722"/>
      <c r="I51" s="722"/>
      <c r="J51" s="722"/>
      <c r="K51" s="169"/>
      <c r="L51" s="100"/>
      <c r="M51" s="41" t="s">
        <v>845</v>
      </c>
      <c r="R51" s="41" t="s">
        <v>846</v>
      </c>
    </row>
    <row r="52" spans="1:22" ht="15.75" customHeight="1">
      <c r="B52" s="155"/>
      <c r="C52" s="724" t="s">
        <v>132</v>
      </c>
      <c r="D52" s="724"/>
      <c r="E52" s="724"/>
      <c r="F52" s="724"/>
      <c r="G52" s="724" t="s">
        <v>418</v>
      </c>
      <c r="H52" s="724"/>
      <c r="I52" s="724"/>
      <c r="J52" s="724"/>
      <c r="K52" s="158"/>
      <c r="L52" s="101"/>
      <c r="M52" s="41" t="s">
        <v>133</v>
      </c>
      <c r="R52" s="41" t="s">
        <v>128</v>
      </c>
      <c r="U52" s="297"/>
    </row>
    <row r="53" spans="1:22" ht="15.75" customHeight="1">
      <c r="A53" s="86"/>
      <c r="B53" s="242"/>
      <c r="C53" s="243"/>
      <c r="D53" s="244"/>
      <c r="E53" s="243"/>
      <c r="F53" s="243"/>
      <c r="G53" s="159"/>
      <c r="H53" s="159"/>
      <c r="I53" s="159"/>
      <c r="J53" s="159"/>
      <c r="K53" s="161"/>
      <c r="M53" s="44"/>
      <c r="N53" s="60" t="s">
        <v>131</v>
      </c>
      <c r="O53" s="57" t="s">
        <v>130</v>
      </c>
      <c r="P53" s="57" t="s">
        <v>129</v>
      </c>
      <c r="R53" s="48"/>
      <c r="S53" s="67" t="s">
        <v>127</v>
      </c>
      <c r="T53" s="67" t="s">
        <v>576</v>
      </c>
      <c r="U53" s="67" t="s">
        <v>577</v>
      </c>
      <c r="V53" s="296"/>
    </row>
    <row r="54" spans="1:22" ht="15.75" customHeight="1">
      <c r="A54" s="86"/>
      <c r="B54" s="242"/>
      <c r="C54" s="243"/>
      <c r="D54" s="245"/>
      <c r="E54" s="246"/>
      <c r="F54" s="246"/>
      <c r="G54" s="159"/>
      <c r="H54" s="159"/>
      <c r="I54" s="159"/>
      <c r="J54" s="159"/>
      <c r="K54" s="161"/>
      <c r="M54" s="44" t="s">
        <v>46</v>
      </c>
      <c r="N54" s="62">
        <v>9840</v>
      </c>
      <c r="O54" s="63">
        <v>1763</v>
      </c>
      <c r="P54" s="63">
        <v>2844</v>
      </c>
      <c r="R54" s="48" t="s">
        <v>46</v>
      </c>
      <c r="S54" s="415">
        <v>1379</v>
      </c>
      <c r="T54" s="409">
        <v>1412</v>
      </c>
      <c r="U54" s="409">
        <v>1042</v>
      </c>
      <c r="V54" s="291"/>
    </row>
    <row r="55" spans="1:22" ht="15.75" customHeight="1">
      <c r="A55" s="86"/>
      <c r="B55" s="242"/>
      <c r="C55" s="243"/>
      <c r="D55" s="245"/>
      <c r="E55" s="246"/>
      <c r="F55" s="246"/>
      <c r="G55" s="159"/>
      <c r="H55" s="159"/>
      <c r="I55" s="159"/>
      <c r="J55" s="159"/>
      <c r="K55" s="161"/>
      <c r="M55" s="44" t="s">
        <v>45</v>
      </c>
      <c r="N55" s="62">
        <v>9847</v>
      </c>
      <c r="O55" s="63">
        <v>1814</v>
      </c>
      <c r="P55" s="63">
        <v>3005</v>
      </c>
      <c r="R55" s="48" t="s">
        <v>45</v>
      </c>
      <c r="S55" s="415">
        <v>1489</v>
      </c>
      <c r="T55" s="409">
        <v>1484</v>
      </c>
      <c r="U55" s="409">
        <v>1103</v>
      </c>
      <c r="V55" s="291"/>
    </row>
    <row r="56" spans="1:22" ht="15.75" customHeight="1">
      <c r="A56" s="86"/>
      <c r="B56" s="242"/>
      <c r="C56" s="243"/>
      <c r="D56" s="245"/>
      <c r="E56" s="246"/>
      <c r="F56" s="246"/>
      <c r="G56" s="159"/>
      <c r="H56" s="159"/>
      <c r="I56" s="159"/>
      <c r="J56" s="159"/>
      <c r="K56" s="161"/>
      <c r="M56" s="44" t="s">
        <v>79</v>
      </c>
      <c r="N56" s="62">
        <v>9919</v>
      </c>
      <c r="O56" s="63">
        <v>1897</v>
      </c>
      <c r="P56" s="63">
        <v>3190</v>
      </c>
      <c r="R56" s="48" t="s">
        <v>79</v>
      </c>
      <c r="S56" s="415">
        <v>1489</v>
      </c>
      <c r="T56" s="409">
        <v>1636</v>
      </c>
      <c r="U56" s="409">
        <v>1136</v>
      </c>
      <c r="V56" s="291"/>
    </row>
    <row r="57" spans="1:22" ht="15.75" customHeight="1">
      <c r="A57" s="86"/>
      <c r="B57" s="242"/>
      <c r="C57" s="243"/>
      <c r="D57" s="247"/>
      <c r="E57" s="247"/>
      <c r="F57" s="247"/>
      <c r="G57" s="159"/>
      <c r="H57" s="159"/>
      <c r="I57" s="159"/>
      <c r="J57" s="159"/>
      <c r="K57" s="161"/>
      <c r="M57" s="44" t="s">
        <v>43</v>
      </c>
      <c r="N57" s="255">
        <v>9962</v>
      </c>
      <c r="O57" s="255">
        <v>1973</v>
      </c>
      <c r="P57" s="255">
        <v>3397</v>
      </c>
      <c r="Q57" s="253"/>
      <c r="R57" s="48" t="s">
        <v>43</v>
      </c>
      <c r="S57" s="416">
        <v>1462</v>
      </c>
      <c r="T57" s="409">
        <v>1665</v>
      </c>
      <c r="U57" s="409">
        <v>1133</v>
      </c>
      <c r="V57" s="292"/>
    </row>
    <row r="58" spans="1:22" ht="15.75" customHeight="1">
      <c r="B58" s="155"/>
      <c r="C58" s="159"/>
      <c r="D58" s="159"/>
      <c r="E58" s="159"/>
      <c r="F58" s="159"/>
      <c r="G58" s="159"/>
      <c r="H58" s="159"/>
      <c r="I58" s="159"/>
      <c r="J58" s="159"/>
      <c r="K58" s="161"/>
    </row>
    <row r="59" spans="1:22" ht="15.75" customHeight="1">
      <c r="B59" s="155"/>
      <c r="C59" s="159"/>
      <c r="D59" s="159"/>
      <c r="E59" s="159"/>
      <c r="F59" s="159"/>
      <c r="G59" s="159"/>
      <c r="H59" s="159"/>
      <c r="I59" s="159"/>
      <c r="J59" s="159"/>
      <c r="K59" s="161"/>
    </row>
    <row r="60" spans="1:22" ht="15.75" customHeight="1">
      <c r="B60" s="155"/>
      <c r="C60" s="159"/>
      <c r="D60" s="159"/>
      <c r="E60" s="159"/>
      <c r="F60" s="159"/>
      <c r="G60" s="159"/>
      <c r="H60" s="159"/>
      <c r="I60" s="159"/>
      <c r="J60" s="159"/>
      <c r="K60" s="161"/>
    </row>
    <row r="61" spans="1:22" ht="15.75" customHeight="1">
      <c r="B61" s="155"/>
      <c r="C61" s="159"/>
      <c r="D61" s="159"/>
      <c r="E61" s="159"/>
      <c r="F61" s="159"/>
      <c r="G61" s="159"/>
      <c r="H61" s="159"/>
      <c r="I61" s="159"/>
      <c r="J61" s="159"/>
      <c r="K61" s="161"/>
    </row>
    <row r="62" spans="1:22" ht="15.75" customHeight="1">
      <c r="B62" s="155"/>
      <c r="C62" s="159"/>
      <c r="D62" s="159"/>
      <c r="E62" s="159"/>
      <c r="F62" s="159"/>
      <c r="G62" s="159"/>
      <c r="H62" s="159"/>
      <c r="I62" s="159"/>
      <c r="J62" s="159"/>
      <c r="K62" s="161"/>
    </row>
    <row r="63" spans="1:22" ht="15.75" customHeight="1">
      <c r="B63" s="155"/>
      <c r="C63" s="159"/>
      <c r="D63" s="159"/>
      <c r="E63" s="159"/>
      <c r="F63" s="159"/>
      <c r="G63" s="159"/>
      <c r="H63" s="159"/>
      <c r="I63" s="159"/>
      <c r="J63" s="159"/>
      <c r="K63" s="161"/>
    </row>
    <row r="64" spans="1:22" ht="15.75" customHeight="1">
      <c r="B64" s="155"/>
      <c r="C64" s="252" t="s">
        <v>126</v>
      </c>
      <c r="D64" s="170"/>
      <c r="E64" s="170"/>
      <c r="F64" s="170"/>
      <c r="G64" s="170"/>
      <c r="H64" s="159"/>
      <c r="I64" s="159"/>
      <c r="J64" s="159"/>
      <c r="K64" s="161"/>
      <c r="M64" s="41" t="s">
        <v>846</v>
      </c>
    </row>
    <row r="65" spans="2:20" ht="15.75" customHeight="1">
      <c r="B65" s="155"/>
      <c r="C65" s="724" t="s">
        <v>125</v>
      </c>
      <c r="D65" s="724"/>
      <c r="E65" s="724"/>
      <c r="F65" s="724"/>
      <c r="G65" s="170"/>
      <c r="H65" s="159"/>
      <c r="I65" s="159"/>
      <c r="J65" s="159"/>
      <c r="K65" s="161"/>
      <c r="M65" s="41" t="s">
        <v>126</v>
      </c>
    </row>
    <row r="66" spans="2:20" ht="15.75" customHeight="1">
      <c r="B66" s="155"/>
      <c r="C66" s="159"/>
      <c r="D66" s="171"/>
      <c r="E66" s="159"/>
      <c r="F66" s="159"/>
      <c r="G66" s="159"/>
      <c r="H66" s="159"/>
      <c r="I66" s="159"/>
      <c r="J66" s="159"/>
      <c r="K66" s="161"/>
      <c r="M66" s="44" t="s">
        <v>45</v>
      </c>
      <c r="N66" s="66">
        <v>25985</v>
      </c>
    </row>
    <row r="67" spans="2:20" ht="15.75" customHeight="1">
      <c r="B67" s="155"/>
      <c r="C67" s="159"/>
      <c r="D67" s="171"/>
      <c r="E67" s="159"/>
      <c r="F67" s="159"/>
      <c r="G67" s="159"/>
      <c r="H67" s="159"/>
      <c r="I67" s="159"/>
      <c r="J67" s="159"/>
      <c r="K67" s="161"/>
      <c r="M67" s="44" t="s">
        <v>79</v>
      </c>
      <c r="N67" s="66">
        <v>31109</v>
      </c>
    </row>
    <row r="68" spans="2:20" ht="15.75" customHeight="1">
      <c r="B68" s="155"/>
      <c r="C68" s="159"/>
      <c r="D68" s="171"/>
      <c r="E68" s="159"/>
      <c r="F68" s="159"/>
      <c r="G68" s="159"/>
      <c r="H68" s="159"/>
      <c r="I68" s="159"/>
      <c r="J68" s="159"/>
      <c r="K68" s="161"/>
      <c r="M68" s="44" t="s">
        <v>209</v>
      </c>
      <c r="N68" s="306">
        <v>31219</v>
      </c>
    </row>
    <row r="69" spans="2:20" ht="15.75" customHeight="1">
      <c r="B69" s="155"/>
      <c r="C69" s="159"/>
      <c r="D69" s="172"/>
      <c r="E69" s="159"/>
      <c r="F69" s="159"/>
      <c r="G69" s="159"/>
      <c r="H69" s="159"/>
      <c r="I69" s="159"/>
      <c r="J69" s="159"/>
      <c r="K69" s="161"/>
      <c r="M69" s="307" t="s">
        <v>596</v>
      </c>
      <c r="N69" s="306">
        <v>29975</v>
      </c>
    </row>
    <row r="70" spans="2:20" ht="15.75" customHeight="1">
      <c r="B70" s="155"/>
      <c r="C70" s="159"/>
      <c r="D70" s="171"/>
      <c r="E70" s="159"/>
      <c r="F70" s="159"/>
      <c r="G70" s="159"/>
      <c r="H70" s="159"/>
      <c r="I70" s="159"/>
      <c r="J70" s="159"/>
      <c r="K70" s="161"/>
      <c r="O70" s="41"/>
    </row>
    <row r="71" spans="2:20" ht="15.75" customHeight="1">
      <c r="B71" s="155"/>
      <c r="C71" s="159"/>
      <c r="D71" s="171"/>
      <c r="E71" s="159"/>
      <c r="F71" s="159"/>
      <c r="G71" s="159"/>
      <c r="H71" s="159"/>
      <c r="I71" s="159"/>
      <c r="J71" s="159"/>
      <c r="K71" s="161"/>
      <c r="N71" s="65"/>
    </row>
    <row r="72" spans="2:20" ht="15.75" customHeight="1">
      <c r="B72" s="155"/>
      <c r="C72" s="159"/>
      <c r="D72" s="171"/>
      <c r="E72" s="159"/>
      <c r="F72" s="159"/>
      <c r="G72" s="159"/>
      <c r="H72" s="159"/>
      <c r="I72" s="159"/>
      <c r="J72" s="159"/>
      <c r="K72" s="161"/>
      <c r="N72" s="65"/>
    </row>
    <row r="73" spans="2:20" ht="15.75" customHeight="1">
      <c r="B73" s="155"/>
      <c r="C73" s="159"/>
      <c r="D73" s="171"/>
      <c r="E73" s="159"/>
      <c r="F73" s="159"/>
      <c r="G73" s="159"/>
      <c r="H73" s="159"/>
      <c r="I73" s="159"/>
      <c r="J73" s="159"/>
      <c r="K73" s="161"/>
      <c r="N73" s="65"/>
    </row>
    <row r="74" spans="2:20" ht="15.75" customHeight="1">
      <c r="B74" s="155"/>
      <c r="C74" s="726" t="s">
        <v>881</v>
      </c>
      <c r="D74" s="726"/>
      <c r="E74" s="726"/>
      <c r="F74" s="726"/>
      <c r="G74" s="726"/>
      <c r="H74" s="726"/>
      <c r="I74" s="726"/>
      <c r="J74" s="726"/>
      <c r="K74" s="173"/>
      <c r="L74" s="55"/>
      <c r="M74" s="41" t="s">
        <v>846</v>
      </c>
      <c r="N74" s="65"/>
    </row>
    <row r="75" spans="2:20" ht="15.75" customHeight="1">
      <c r="B75" s="155"/>
      <c r="C75" s="742" t="s">
        <v>905</v>
      </c>
      <c r="D75" s="742"/>
      <c r="E75" s="742"/>
      <c r="F75" s="742"/>
      <c r="G75" s="742"/>
      <c r="H75" s="742"/>
      <c r="I75" s="742"/>
      <c r="J75" s="742"/>
      <c r="K75" s="173"/>
      <c r="L75" s="55"/>
      <c r="M75" s="369" t="s">
        <v>208</v>
      </c>
      <c r="N75" s="369"/>
      <c r="O75" s="369"/>
      <c r="P75" s="369"/>
      <c r="Q75" s="369"/>
      <c r="R75" s="369"/>
      <c r="S75" s="369"/>
      <c r="T75" s="369"/>
    </row>
    <row r="76" spans="2:20" ht="15.75" customHeight="1">
      <c r="B76" s="155"/>
      <c r="C76" s="159"/>
      <c r="D76" s="171"/>
      <c r="E76" s="159"/>
      <c r="F76" s="159"/>
      <c r="G76" s="159"/>
      <c r="H76" s="159"/>
      <c r="I76" s="159"/>
      <c r="J76" s="159"/>
      <c r="K76" s="161"/>
      <c r="M76" s="44" t="s">
        <v>209</v>
      </c>
      <c r="N76" s="256">
        <v>37.299999999999997</v>
      </c>
    </row>
    <row r="77" spans="2:20" ht="15.75" customHeight="1">
      <c r="B77" s="155"/>
      <c r="C77" s="159"/>
      <c r="D77" s="171"/>
      <c r="E77" s="159"/>
      <c r="F77" s="159"/>
      <c r="G77" s="159"/>
      <c r="H77" s="159"/>
      <c r="I77" s="159"/>
      <c r="J77" s="159"/>
      <c r="K77" s="161"/>
      <c r="M77" s="44" t="s">
        <v>42</v>
      </c>
      <c r="N77" s="280">
        <v>44.6</v>
      </c>
      <c r="O77" s="41"/>
    </row>
    <row r="78" spans="2:20" ht="15.75" customHeight="1">
      <c r="B78" s="155"/>
      <c r="C78" s="159"/>
      <c r="D78" s="171"/>
      <c r="E78" s="159"/>
      <c r="F78" s="159"/>
      <c r="G78" s="159"/>
      <c r="H78" s="159"/>
      <c r="I78" s="159"/>
      <c r="J78" s="159"/>
      <c r="K78" s="161"/>
      <c r="M78" s="42" t="s">
        <v>210</v>
      </c>
      <c r="N78" s="65"/>
    </row>
    <row r="79" spans="2:20" ht="15.75" customHeight="1">
      <c r="B79" s="155"/>
      <c r="C79" s="159"/>
      <c r="D79" s="171"/>
      <c r="E79" s="159"/>
      <c r="F79" s="159"/>
      <c r="G79" s="159"/>
      <c r="H79" s="159"/>
      <c r="I79" s="159"/>
      <c r="J79" s="159"/>
      <c r="K79" s="161"/>
      <c r="N79" s="65"/>
    </row>
    <row r="80" spans="2:20" ht="15.75" customHeight="1">
      <c r="B80" s="155"/>
      <c r="C80" s="159"/>
      <c r="D80" s="171"/>
      <c r="E80" s="159"/>
      <c r="F80" s="159"/>
      <c r="G80" s="159"/>
      <c r="H80" s="159"/>
      <c r="I80" s="159"/>
      <c r="J80" s="159"/>
      <c r="K80" s="161"/>
      <c r="N80" s="65"/>
    </row>
    <row r="81" spans="2:14" ht="15.75" customHeight="1">
      <c r="B81" s="155"/>
      <c r="C81" s="159"/>
      <c r="D81" s="171"/>
      <c r="E81" s="159"/>
      <c r="F81" s="159"/>
      <c r="G81" s="159"/>
      <c r="H81" s="159"/>
      <c r="I81" s="159"/>
      <c r="J81" s="159"/>
      <c r="K81" s="161"/>
      <c r="N81" s="65"/>
    </row>
    <row r="82" spans="2:14" ht="15.75" customHeight="1">
      <c r="B82" s="155"/>
      <c r="C82" s="159"/>
      <c r="D82" s="171"/>
      <c r="E82" s="159"/>
      <c r="F82" s="159"/>
      <c r="G82" s="159"/>
      <c r="H82" s="159"/>
      <c r="I82" s="159"/>
      <c r="J82" s="159"/>
      <c r="K82" s="161"/>
      <c r="N82" s="65"/>
    </row>
    <row r="83" spans="2:14" ht="15.75" customHeight="1">
      <c r="B83" s="155"/>
      <c r="C83" s="159"/>
      <c r="D83" s="171"/>
      <c r="E83" s="159"/>
      <c r="F83" s="159"/>
      <c r="G83" s="159"/>
      <c r="H83" s="159"/>
      <c r="I83" s="159"/>
      <c r="J83" s="159"/>
      <c r="K83" s="161"/>
      <c r="N83" s="65"/>
    </row>
    <row r="84" spans="2:14" ht="15.75" customHeight="1">
      <c r="B84" s="155"/>
      <c r="C84" s="159"/>
      <c r="D84" s="159"/>
      <c r="E84" s="159"/>
      <c r="F84" s="159"/>
      <c r="G84" s="159"/>
      <c r="H84" s="159"/>
      <c r="I84" s="159"/>
      <c r="J84" s="159"/>
      <c r="K84" s="161"/>
    </row>
    <row r="85" spans="2:14" ht="15.75" customHeight="1">
      <c r="B85" s="155"/>
      <c r="C85" s="159"/>
      <c r="D85" s="159"/>
      <c r="E85" s="159"/>
      <c r="F85" s="159"/>
      <c r="G85" s="159"/>
      <c r="H85" s="159"/>
      <c r="I85" s="159"/>
      <c r="J85" s="159"/>
      <c r="K85" s="161"/>
    </row>
    <row r="86" spans="2:14" ht="15.75" customHeight="1">
      <c r="B86" s="155"/>
      <c r="C86" s="159"/>
      <c r="D86" s="159"/>
      <c r="E86" s="159"/>
      <c r="F86" s="159"/>
      <c r="G86" s="159"/>
      <c r="H86" s="159"/>
      <c r="I86" s="159"/>
      <c r="J86" s="159"/>
      <c r="K86" s="161"/>
    </row>
    <row r="87" spans="2:14" ht="15.75" customHeight="1">
      <c r="B87" s="155"/>
      <c r="C87" s="159"/>
      <c r="D87" s="159"/>
      <c r="E87" s="159"/>
      <c r="F87" s="159"/>
      <c r="G87" s="159"/>
      <c r="H87" s="159"/>
      <c r="I87" s="159"/>
      <c r="J87" s="159"/>
      <c r="K87" s="161"/>
    </row>
    <row r="88" spans="2:14" ht="15.75" customHeight="1">
      <c r="B88" s="155"/>
      <c r="C88" s="159"/>
      <c r="D88" s="159"/>
      <c r="E88" s="159"/>
      <c r="F88" s="159"/>
      <c r="G88" s="159"/>
      <c r="H88" s="159"/>
      <c r="I88" s="159"/>
      <c r="J88" s="159"/>
      <c r="K88" s="161"/>
    </row>
    <row r="89" spans="2:14" ht="15.75" customHeight="1">
      <c r="B89" s="155"/>
      <c r="C89" s="159"/>
      <c r="D89" s="159"/>
      <c r="E89" s="159"/>
      <c r="F89" s="159"/>
      <c r="G89" s="159"/>
      <c r="H89" s="159"/>
      <c r="I89" s="159"/>
      <c r="J89" s="159"/>
      <c r="K89" s="161"/>
    </row>
    <row r="90" spans="2:14" ht="15.75" customHeight="1">
      <c r="B90" s="155"/>
      <c r="C90" s="159"/>
      <c r="D90" s="159"/>
      <c r="E90" s="159"/>
      <c r="F90" s="159"/>
      <c r="G90" s="159"/>
      <c r="H90" s="159"/>
      <c r="I90" s="159"/>
      <c r="J90" s="159"/>
      <c r="K90" s="161"/>
    </row>
    <row r="91" spans="2:14" ht="15.75" customHeight="1">
      <c r="B91" s="155"/>
      <c r="C91" s="159"/>
      <c r="D91" s="159"/>
      <c r="E91" s="159"/>
      <c r="F91" s="159"/>
      <c r="G91" s="159"/>
      <c r="H91" s="159"/>
      <c r="I91" s="159"/>
      <c r="J91" s="159"/>
      <c r="K91" s="161"/>
    </row>
    <row r="92" spans="2:14" ht="15.75" customHeight="1">
      <c r="B92" s="155"/>
      <c r="C92" s="159"/>
      <c r="D92" s="159"/>
      <c r="E92" s="159"/>
      <c r="F92" s="159"/>
      <c r="G92" s="159"/>
      <c r="H92" s="159"/>
      <c r="I92" s="159"/>
      <c r="J92" s="159"/>
      <c r="K92" s="161"/>
    </row>
    <row r="93" spans="2:14" ht="15.75" customHeight="1">
      <c r="B93" s="155"/>
      <c r="C93" s="159"/>
      <c r="D93" s="159"/>
      <c r="E93" s="159"/>
      <c r="F93" s="159"/>
      <c r="G93" s="159"/>
      <c r="H93" s="159"/>
      <c r="I93" s="159"/>
      <c r="J93" s="159"/>
      <c r="K93" s="161"/>
    </row>
    <row r="94" spans="2:14" ht="15.75" customHeight="1">
      <c r="B94" s="155"/>
      <c r="C94" s="159"/>
      <c r="D94" s="159"/>
      <c r="E94" s="159"/>
      <c r="F94" s="159"/>
      <c r="G94" s="159"/>
      <c r="H94" s="159"/>
      <c r="I94" s="159"/>
      <c r="J94" s="159"/>
      <c r="K94" s="161"/>
    </row>
    <row r="95" spans="2:14" ht="15.75" customHeight="1">
      <c r="B95" s="155"/>
      <c r="C95" s="159"/>
      <c r="D95" s="159"/>
      <c r="E95" s="159"/>
      <c r="F95" s="159"/>
      <c r="G95" s="159"/>
      <c r="H95" s="159"/>
      <c r="I95" s="159"/>
      <c r="J95" s="159"/>
      <c r="K95" s="161"/>
    </row>
    <row r="96" spans="2:14" ht="15.75" customHeight="1">
      <c r="B96" s="166"/>
      <c r="C96" s="167"/>
      <c r="D96" s="167"/>
      <c r="E96" s="167"/>
      <c r="F96" s="167"/>
      <c r="G96" s="167"/>
      <c r="H96" s="167"/>
      <c r="I96" s="167"/>
      <c r="J96" s="167"/>
      <c r="K96" s="168"/>
    </row>
    <row r="97" spans="2:20" ht="15.75" customHeight="1">
      <c r="B97" s="734" t="s">
        <v>414</v>
      </c>
      <c r="C97" s="735"/>
      <c r="D97" s="735"/>
      <c r="E97" s="735"/>
      <c r="F97" s="735"/>
      <c r="G97" s="735"/>
      <c r="H97" s="735"/>
      <c r="I97" s="735"/>
      <c r="J97" s="735"/>
      <c r="K97" s="736"/>
    </row>
    <row r="98" spans="2:20" ht="15.75" customHeight="1">
      <c r="B98" s="174"/>
      <c r="C98" s="175"/>
      <c r="D98" s="175"/>
      <c r="E98" s="175"/>
      <c r="F98" s="175"/>
      <c r="G98" s="175"/>
      <c r="H98" s="175"/>
      <c r="I98" s="175"/>
      <c r="J98" s="175"/>
      <c r="K98" s="176"/>
    </row>
    <row r="99" spans="2:20" ht="15.75" customHeight="1">
      <c r="B99" s="155"/>
      <c r="C99" s="723" t="s">
        <v>124</v>
      </c>
      <c r="D99" s="723"/>
      <c r="E99" s="723"/>
      <c r="F99" s="723"/>
      <c r="G99" s="723"/>
      <c r="H99" s="723"/>
      <c r="I99" s="723"/>
      <c r="J99" s="723"/>
      <c r="K99" s="177"/>
      <c r="L99" s="118"/>
      <c r="M99" s="41"/>
    </row>
    <row r="100" spans="2:20" ht="15.75" customHeight="1">
      <c r="B100" s="155"/>
      <c r="C100" s="741" t="s">
        <v>882</v>
      </c>
      <c r="D100" s="741"/>
      <c r="E100" s="741"/>
      <c r="F100" s="741"/>
      <c r="G100" s="741"/>
      <c r="H100" s="741"/>
      <c r="I100" s="741"/>
      <c r="J100" s="741"/>
      <c r="K100" s="165"/>
      <c r="L100" s="51"/>
      <c r="M100" s="41" t="s">
        <v>847</v>
      </c>
      <c r="N100" s="369"/>
      <c r="O100" s="369"/>
      <c r="P100" s="369"/>
      <c r="Q100" s="369"/>
      <c r="R100" s="369"/>
      <c r="S100" s="369"/>
      <c r="T100" s="369"/>
    </row>
    <row r="101" spans="2:20" ht="15.75" customHeight="1">
      <c r="B101" s="155"/>
      <c r="C101" s="741"/>
      <c r="D101" s="741"/>
      <c r="E101" s="741"/>
      <c r="F101" s="741"/>
      <c r="G101" s="741"/>
      <c r="H101" s="741"/>
      <c r="I101" s="741"/>
      <c r="J101" s="741"/>
      <c r="K101" s="165"/>
      <c r="L101" s="118"/>
      <c r="M101" s="369" t="s">
        <v>121</v>
      </c>
      <c r="N101" s="369"/>
      <c r="O101" s="369"/>
      <c r="P101" s="369"/>
      <c r="Q101" s="369"/>
      <c r="R101" s="369"/>
      <c r="S101" s="369"/>
      <c r="T101" s="369"/>
    </row>
    <row r="102" spans="2:20" ht="15.75" customHeight="1">
      <c r="B102" s="155"/>
      <c r="C102" s="742" t="s">
        <v>605</v>
      </c>
      <c r="D102" s="742"/>
      <c r="E102" s="742"/>
      <c r="F102" s="742"/>
      <c r="G102" s="742"/>
      <c r="H102" s="742"/>
      <c r="I102" s="742"/>
      <c r="J102" s="742"/>
      <c r="K102" s="161"/>
      <c r="M102" s="44" t="s">
        <v>46</v>
      </c>
      <c r="N102" s="46">
        <v>46.3</v>
      </c>
    </row>
    <row r="103" spans="2:20" ht="15.75" customHeight="1">
      <c r="B103" s="155"/>
      <c r="C103" s="159"/>
      <c r="D103" s="159"/>
      <c r="E103" s="159"/>
      <c r="F103" s="159"/>
      <c r="G103" s="159"/>
      <c r="H103" s="159"/>
      <c r="I103" s="159"/>
      <c r="J103" s="159"/>
      <c r="K103" s="161"/>
      <c r="M103" s="44" t="s">
        <v>45</v>
      </c>
      <c r="N103" s="46">
        <v>61.7</v>
      </c>
    </row>
    <row r="104" spans="2:20" ht="15.75" customHeight="1">
      <c r="B104" s="155"/>
      <c r="C104" s="159"/>
      <c r="D104" s="159"/>
      <c r="E104" s="159"/>
      <c r="F104" s="159"/>
      <c r="G104" s="159"/>
      <c r="H104" s="159"/>
      <c r="I104" s="159"/>
      <c r="J104" s="159"/>
      <c r="K104" s="161"/>
      <c r="M104" s="44" t="s">
        <v>44</v>
      </c>
      <c r="N104" s="46">
        <v>59.1</v>
      </c>
    </row>
    <row r="105" spans="2:20" ht="15.75" customHeight="1">
      <c r="B105" s="155"/>
      <c r="C105" s="159"/>
      <c r="D105" s="159"/>
      <c r="E105" s="159"/>
      <c r="F105" s="159"/>
      <c r="G105" s="159"/>
      <c r="H105" s="159"/>
      <c r="I105" s="159"/>
      <c r="J105" s="159"/>
      <c r="K105" s="161"/>
      <c r="M105" s="44" t="s">
        <v>43</v>
      </c>
      <c r="N105" s="46">
        <v>62.7</v>
      </c>
    </row>
    <row r="106" spans="2:20" ht="15.75" customHeight="1">
      <c r="B106" s="155"/>
      <c r="C106" s="159"/>
      <c r="D106" s="159"/>
      <c r="E106" s="159"/>
      <c r="F106" s="159"/>
      <c r="G106" s="159"/>
      <c r="H106" s="159"/>
      <c r="I106" s="159"/>
      <c r="J106" s="159"/>
      <c r="K106" s="161"/>
      <c r="M106" s="44" t="s">
        <v>42</v>
      </c>
      <c r="N106" s="281">
        <v>54.5</v>
      </c>
      <c r="O106" s="41"/>
    </row>
    <row r="107" spans="2:20" ht="15.75" customHeight="1">
      <c r="B107" s="155"/>
      <c r="C107" s="159"/>
      <c r="D107" s="159"/>
      <c r="E107" s="159"/>
      <c r="F107" s="159"/>
      <c r="G107" s="159"/>
      <c r="H107" s="159"/>
      <c r="I107" s="159"/>
      <c r="J107" s="159"/>
      <c r="K107" s="161"/>
    </row>
    <row r="108" spans="2:20" ht="15.75" customHeight="1">
      <c r="B108" s="155"/>
      <c r="C108" s="159"/>
      <c r="D108" s="159"/>
      <c r="E108" s="159"/>
      <c r="F108" s="159"/>
      <c r="G108" s="159"/>
      <c r="H108" s="159"/>
      <c r="I108" s="159"/>
      <c r="J108" s="159"/>
      <c r="K108" s="161"/>
    </row>
    <row r="109" spans="2:20" ht="15.75" customHeight="1">
      <c r="B109" s="155"/>
      <c r="C109" s="159"/>
      <c r="D109" s="159"/>
      <c r="E109" s="159"/>
      <c r="F109" s="159"/>
      <c r="G109" s="159"/>
      <c r="H109" s="159"/>
      <c r="I109" s="159"/>
      <c r="J109" s="159"/>
      <c r="K109" s="161"/>
    </row>
    <row r="110" spans="2:20" ht="15.75" customHeight="1">
      <c r="B110" s="155"/>
      <c r="C110" s="159"/>
      <c r="D110" s="159"/>
      <c r="E110" s="159"/>
      <c r="F110" s="159"/>
      <c r="G110" s="159"/>
      <c r="H110" s="159"/>
      <c r="I110" s="159"/>
      <c r="J110" s="159"/>
      <c r="K110" s="161"/>
      <c r="M110" s="41"/>
    </row>
    <row r="111" spans="2:20" ht="15.75" customHeight="1">
      <c r="B111" s="155"/>
      <c r="C111" s="722" t="s">
        <v>123</v>
      </c>
      <c r="D111" s="722"/>
      <c r="E111" s="722"/>
      <c r="F111" s="722"/>
      <c r="G111" s="722"/>
      <c r="H111" s="722"/>
      <c r="I111" s="722"/>
      <c r="J111" s="722"/>
      <c r="K111" s="161"/>
      <c r="M111" s="41" t="s">
        <v>847</v>
      </c>
    </row>
    <row r="112" spans="2:20" ht="15.75" customHeight="1">
      <c r="B112" s="155"/>
      <c r="C112" s="725" t="s">
        <v>834</v>
      </c>
      <c r="D112" s="725"/>
      <c r="E112" s="725"/>
      <c r="F112" s="725"/>
      <c r="G112" s="725"/>
      <c r="H112" s="725"/>
      <c r="I112" s="725"/>
      <c r="J112" s="725"/>
      <c r="K112" s="425"/>
      <c r="M112" s="156" t="s">
        <v>123</v>
      </c>
    </row>
    <row r="113" spans="2:17" ht="15.75" customHeight="1">
      <c r="B113" s="155"/>
      <c r="C113" s="725"/>
      <c r="D113" s="725"/>
      <c r="E113" s="725"/>
      <c r="F113" s="725"/>
      <c r="G113" s="725"/>
      <c r="H113" s="725"/>
      <c r="I113" s="725"/>
      <c r="J113" s="725"/>
      <c r="K113" s="425"/>
      <c r="M113" s="44"/>
      <c r="N113" s="60" t="s">
        <v>60</v>
      </c>
      <c r="O113" s="60" t="s">
        <v>59</v>
      </c>
      <c r="P113" s="67" t="s">
        <v>122</v>
      </c>
    </row>
    <row r="114" spans="2:17" ht="15.75" customHeight="1">
      <c r="B114" s="155"/>
      <c r="C114" s="159"/>
      <c r="D114" s="179"/>
      <c r="E114" s="180"/>
      <c r="F114" s="180"/>
      <c r="G114" s="159"/>
      <c r="H114" s="159"/>
      <c r="I114" s="159"/>
      <c r="J114" s="159"/>
      <c r="K114" s="161"/>
      <c r="M114" s="44" t="s">
        <v>46</v>
      </c>
      <c r="N114" s="68">
        <v>24.8</v>
      </c>
      <c r="O114" s="69">
        <v>22.3</v>
      </c>
      <c r="P114" s="69">
        <v>38</v>
      </c>
    </row>
    <row r="115" spans="2:17" ht="15.75" customHeight="1">
      <c r="B115" s="155"/>
      <c r="C115" s="159"/>
      <c r="D115" s="179"/>
      <c r="E115" s="180"/>
      <c r="F115" s="180"/>
      <c r="G115" s="159"/>
      <c r="H115" s="159"/>
      <c r="I115" s="159"/>
      <c r="J115" s="159"/>
      <c r="K115" s="161"/>
      <c r="M115" s="44" t="s">
        <v>45</v>
      </c>
      <c r="N115" s="68">
        <v>22.7</v>
      </c>
      <c r="O115" s="69">
        <v>20.6</v>
      </c>
      <c r="P115" s="69">
        <v>33.700000000000003</v>
      </c>
    </row>
    <row r="116" spans="2:17" ht="15.75" customHeight="1">
      <c r="B116" s="155"/>
      <c r="C116" s="159"/>
      <c r="D116" s="179"/>
      <c r="E116" s="180"/>
      <c r="F116" s="180"/>
      <c r="G116" s="159"/>
      <c r="H116" s="159"/>
      <c r="I116" s="159"/>
      <c r="J116" s="159"/>
      <c r="K116" s="161"/>
      <c r="M116" s="44" t="s">
        <v>79</v>
      </c>
      <c r="N116" s="68">
        <v>24.8</v>
      </c>
      <c r="O116" s="69">
        <v>22.8</v>
      </c>
      <c r="P116" s="261">
        <v>36.4</v>
      </c>
    </row>
    <row r="117" spans="2:17" ht="15.75" customHeight="1">
      <c r="B117" s="155"/>
      <c r="C117" s="159"/>
      <c r="D117" s="179"/>
      <c r="E117" s="179"/>
      <c r="F117" s="179"/>
      <c r="G117" s="159"/>
      <c r="H117" s="159"/>
      <c r="I117" s="159"/>
      <c r="J117" s="159"/>
      <c r="K117" s="161"/>
      <c r="M117" s="44" t="s">
        <v>43</v>
      </c>
      <c r="N117" s="282">
        <v>26.4</v>
      </c>
      <c r="O117" s="260">
        <v>24.2</v>
      </c>
      <c r="P117" s="68"/>
    </row>
    <row r="118" spans="2:17" ht="15.75" customHeight="1">
      <c r="B118" s="155"/>
      <c r="C118" s="159"/>
      <c r="D118" s="159"/>
      <c r="E118" s="159"/>
      <c r="F118" s="159"/>
      <c r="G118" s="159"/>
      <c r="H118" s="159"/>
      <c r="I118" s="159"/>
      <c r="J118" s="159"/>
      <c r="K118" s="161"/>
      <c r="Q118" s="41" t="s">
        <v>597</v>
      </c>
    </row>
    <row r="119" spans="2:17" ht="15.75" customHeight="1">
      <c r="B119" s="155"/>
      <c r="C119" s="159"/>
      <c r="D119" s="159"/>
      <c r="E119" s="159"/>
      <c r="F119" s="159"/>
      <c r="G119" s="159"/>
      <c r="H119" s="159"/>
      <c r="I119" s="159"/>
      <c r="J119" s="159"/>
      <c r="K119" s="161"/>
    </row>
    <row r="120" spans="2:17" ht="16.5" customHeight="1">
      <c r="B120" s="155"/>
      <c r="C120" s="159"/>
      <c r="D120" s="159"/>
      <c r="E120" s="159"/>
      <c r="F120" s="159"/>
      <c r="G120" s="159"/>
      <c r="H120" s="159"/>
      <c r="I120" s="159"/>
      <c r="J120" s="159"/>
      <c r="K120" s="161"/>
    </row>
    <row r="121" spans="2:17" ht="15.75" customHeight="1">
      <c r="B121" s="155"/>
      <c r="C121" s="159"/>
      <c r="D121" s="159"/>
      <c r="E121" s="159"/>
      <c r="F121" s="159"/>
      <c r="G121" s="159"/>
      <c r="H121" s="159"/>
      <c r="I121" s="159"/>
      <c r="J121" s="159"/>
      <c r="K121" s="161"/>
    </row>
    <row r="122" spans="2:17" ht="15.75" customHeight="1">
      <c r="B122" s="155"/>
      <c r="C122" s="723" t="s">
        <v>211</v>
      </c>
      <c r="D122" s="723"/>
      <c r="E122" s="723"/>
      <c r="F122" s="723"/>
      <c r="G122" s="723"/>
      <c r="H122" s="723"/>
      <c r="I122" s="723"/>
      <c r="J122" s="723"/>
      <c r="K122" s="158"/>
      <c r="L122" s="101"/>
      <c r="M122" s="70"/>
    </row>
    <row r="123" spans="2:17" ht="15.75" customHeight="1">
      <c r="B123" s="155"/>
      <c r="C123" s="726" t="s">
        <v>120</v>
      </c>
      <c r="D123" s="726"/>
      <c r="E123" s="726"/>
      <c r="F123" s="726"/>
      <c r="G123" s="726"/>
      <c r="H123" s="726"/>
      <c r="I123" s="726"/>
      <c r="J123" s="726"/>
      <c r="K123" s="158"/>
      <c r="L123" s="101"/>
      <c r="M123" s="41" t="s">
        <v>578</v>
      </c>
    </row>
    <row r="124" spans="2:17" ht="15.75" customHeight="1">
      <c r="B124" s="155"/>
      <c r="C124" s="740" t="s">
        <v>398</v>
      </c>
      <c r="D124" s="740"/>
      <c r="E124" s="740"/>
      <c r="F124" s="740"/>
      <c r="G124" s="740"/>
      <c r="H124" s="740"/>
      <c r="I124" s="740"/>
      <c r="J124" s="740"/>
      <c r="K124" s="181"/>
      <c r="L124" s="124"/>
      <c r="M124" s="156" t="s">
        <v>120</v>
      </c>
    </row>
    <row r="125" spans="2:17" ht="15.75" customHeight="1">
      <c r="B125" s="155"/>
      <c r="C125" s="159"/>
      <c r="D125" s="159"/>
      <c r="E125" s="182"/>
      <c r="F125" s="159"/>
      <c r="G125" s="159"/>
      <c r="H125" s="159"/>
      <c r="I125" s="159"/>
      <c r="J125" s="159"/>
      <c r="K125" s="161"/>
      <c r="M125" s="71" t="s">
        <v>56</v>
      </c>
      <c r="N125" s="72">
        <v>16.899999999999999</v>
      </c>
    </row>
    <row r="126" spans="2:17" ht="15.75" customHeight="1">
      <c r="B126" s="155"/>
      <c r="C126" s="159"/>
      <c r="D126" s="178"/>
      <c r="E126" s="183"/>
      <c r="F126" s="159"/>
      <c r="G126" s="159"/>
      <c r="H126" s="159"/>
      <c r="I126" s="159"/>
      <c r="J126" s="159"/>
      <c r="K126" s="161"/>
      <c r="M126" s="73" t="s">
        <v>73</v>
      </c>
      <c r="N126" s="74">
        <v>21.5</v>
      </c>
    </row>
    <row r="127" spans="2:17" ht="15.75" customHeight="1">
      <c r="B127" s="155"/>
      <c r="C127" s="159"/>
      <c r="D127" s="178"/>
      <c r="E127" s="183"/>
      <c r="F127" s="159"/>
      <c r="G127" s="159"/>
      <c r="H127" s="159"/>
      <c r="I127" s="159"/>
      <c r="J127" s="159"/>
      <c r="K127" s="161"/>
      <c r="M127" s="73" t="s">
        <v>45</v>
      </c>
      <c r="N127" s="74">
        <v>22.3</v>
      </c>
    </row>
    <row r="128" spans="2:17" ht="15.75" customHeight="1">
      <c r="B128" s="155"/>
      <c r="C128" s="159"/>
      <c r="D128" s="178"/>
      <c r="E128" s="183"/>
      <c r="F128" s="159"/>
      <c r="G128" s="159"/>
      <c r="H128" s="159"/>
      <c r="I128" s="159"/>
      <c r="J128" s="159"/>
      <c r="K128" s="161"/>
      <c r="M128" s="73" t="s">
        <v>79</v>
      </c>
      <c r="N128" s="74">
        <v>11.8</v>
      </c>
    </row>
    <row r="129" spans="2:20" ht="15.75" customHeight="1">
      <c r="B129" s="155"/>
      <c r="C129" s="159"/>
      <c r="D129" s="178"/>
      <c r="E129" s="183"/>
      <c r="F129" s="159"/>
      <c r="G129" s="159"/>
      <c r="H129" s="159"/>
      <c r="I129" s="159"/>
      <c r="J129" s="159"/>
      <c r="K129" s="161"/>
      <c r="M129" s="73" t="s">
        <v>43</v>
      </c>
      <c r="N129" s="262">
        <v>31.5</v>
      </c>
    </row>
    <row r="130" spans="2:20" ht="15.75" customHeight="1">
      <c r="B130" s="155"/>
      <c r="C130" s="159"/>
      <c r="D130" s="178"/>
      <c r="E130" s="183"/>
      <c r="F130" s="159"/>
      <c r="G130" s="159"/>
      <c r="H130" s="159"/>
      <c r="I130" s="159"/>
      <c r="J130" s="159"/>
      <c r="K130" s="161"/>
      <c r="M130" s="257" t="s">
        <v>42</v>
      </c>
      <c r="N130" s="277">
        <v>50.1</v>
      </c>
      <c r="P130" s="253"/>
    </row>
    <row r="131" spans="2:20" ht="15.75" customHeight="1">
      <c r="B131" s="155"/>
      <c r="C131" s="159"/>
      <c r="D131" s="159"/>
      <c r="E131" s="159"/>
      <c r="F131" s="159"/>
      <c r="G131" s="159"/>
      <c r="H131" s="159"/>
      <c r="I131" s="159"/>
      <c r="J131" s="159"/>
      <c r="K131" s="161"/>
    </row>
    <row r="132" spans="2:20" ht="15.75" customHeight="1">
      <c r="B132" s="155"/>
      <c r="C132" s="159"/>
      <c r="D132" s="159"/>
      <c r="E132" s="159"/>
      <c r="F132" s="159"/>
      <c r="G132" s="159"/>
      <c r="H132" s="159"/>
      <c r="I132" s="159"/>
      <c r="J132" s="159"/>
      <c r="K132" s="161"/>
    </row>
    <row r="133" spans="2:20" ht="15.75" customHeight="1">
      <c r="B133" s="155"/>
      <c r="C133" s="726" t="s">
        <v>119</v>
      </c>
      <c r="D133" s="726"/>
      <c r="E133" s="726"/>
      <c r="F133" s="726"/>
      <c r="G133" s="726"/>
      <c r="H133" s="726"/>
      <c r="I133" s="726"/>
      <c r="J133" s="726"/>
      <c r="K133" s="169"/>
      <c r="L133" s="102"/>
      <c r="M133" s="41" t="s">
        <v>580</v>
      </c>
    </row>
    <row r="134" spans="2:20" ht="15.75" customHeight="1">
      <c r="B134" s="155"/>
      <c r="C134" s="742" t="s">
        <v>399</v>
      </c>
      <c r="D134" s="742"/>
      <c r="E134" s="742"/>
      <c r="F134" s="742"/>
      <c r="G134" s="742"/>
      <c r="H134" s="742"/>
      <c r="I134" s="742"/>
      <c r="J134" s="742"/>
      <c r="K134" s="184"/>
      <c r="L134" s="125"/>
      <c r="M134" s="252" t="s">
        <v>119</v>
      </c>
      <c r="N134" s="252"/>
      <c r="O134" s="252"/>
      <c r="P134" s="252"/>
      <c r="Q134" s="252"/>
      <c r="R134" s="252"/>
      <c r="S134" s="252"/>
      <c r="T134" s="252"/>
    </row>
    <row r="135" spans="2:20" ht="15.75" customHeight="1">
      <c r="B135" s="155"/>
      <c r="C135" s="159"/>
      <c r="D135" s="178"/>
      <c r="E135" s="185"/>
      <c r="F135" s="159"/>
      <c r="G135" s="159"/>
      <c r="H135" s="159"/>
      <c r="I135" s="159"/>
      <c r="J135" s="159"/>
      <c r="K135" s="161"/>
      <c r="M135" s="73" t="s">
        <v>73</v>
      </c>
      <c r="N135" s="76">
        <v>107</v>
      </c>
    </row>
    <row r="136" spans="2:20" ht="15.75" customHeight="1">
      <c r="B136" s="155"/>
      <c r="C136" s="159"/>
      <c r="D136" s="178"/>
      <c r="E136" s="185"/>
      <c r="F136" s="159"/>
      <c r="G136" s="159"/>
      <c r="H136" s="159"/>
      <c r="I136" s="159"/>
      <c r="J136" s="159"/>
      <c r="K136" s="161"/>
      <c r="M136" s="73" t="s">
        <v>45</v>
      </c>
      <c r="N136" s="76">
        <v>107</v>
      </c>
    </row>
    <row r="137" spans="2:20" ht="15.75" customHeight="1">
      <c r="B137" s="155"/>
      <c r="C137" s="159"/>
      <c r="D137" s="178"/>
      <c r="E137" s="185"/>
      <c r="F137" s="159"/>
      <c r="G137" s="159"/>
      <c r="H137" s="159"/>
      <c r="I137" s="159"/>
      <c r="J137" s="159"/>
      <c r="K137" s="161"/>
      <c r="M137" s="73" t="s">
        <v>79</v>
      </c>
      <c r="N137" s="76">
        <v>114</v>
      </c>
    </row>
    <row r="138" spans="2:20" ht="15.75" customHeight="1">
      <c r="B138" s="155"/>
      <c r="C138" s="159"/>
      <c r="D138" s="178"/>
      <c r="E138" s="185"/>
      <c r="F138" s="159"/>
      <c r="G138" s="159"/>
      <c r="H138" s="159"/>
      <c r="I138" s="159"/>
      <c r="J138" s="159"/>
      <c r="K138" s="161"/>
      <c r="M138" s="73" t="s">
        <v>43</v>
      </c>
      <c r="N138" s="258">
        <v>114</v>
      </c>
    </row>
    <row r="139" spans="2:20" ht="15.75" customHeight="1">
      <c r="B139" s="155"/>
      <c r="C139" s="159"/>
      <c r="D139" s="178"/>
      <c r="E139" s="186"/>
      <c r="F139" s="159"/>
      <c r="G139" s="159"/>
      <c r="H139" s="159"/>
      <c r="I139" s="159"/>
      <c r="J139" s="159"/>
      <c r="K139" s="161"/>
      <c r="M139" s="257" t="s">
        <v>42</v>
      </c>
      <c r="N139" s="309">
        <v>115</v>
      </c>
      <c r="P139" s="253"/>
    </row>
    <row r="140" spans="2:20" ht="15.75" customHeight="1">
      <c r="B140" s="155"/>
      <c r="C140" s="159"/>
      <c r="D140" s="159"/>
      <c r="E140" s="159"/>
      <c r="F140" s="159"/>
      <c r="G140" s="159"/>
      <c r="H140" s="159"/>
      <c r="I140" s="159"/>
      <c r="J140" s="159"/>
      <c r="K140" s="161"/>
    </row>
    <row r="141" spans="2:20" ht="15.75" customHeight="1">
      <c r="B141" s="155"/>
      <c r="C141" s="159"/>
      <c r="D141" s="159"/>
      <c r="E141" s="159"/>
      <c r="F141" s="159"/>
      <c r="G141" s="159"/>
      <c r="H141" s="159"/>
      <c r="I141" s="159"/>
      <c r="J141" s="159"/>
      <c r="K141" s="161"/>
    </row>
    <row r="142" spans="2:20" ht="15.75" customHeight="1">
      <c r="B142" s="155"/>
      <c r="C142" s="159"/>
      <c r="D142" s="159"/>
      <c r="E142" s="159"/>
      <c r="F142" s="159"/>
      <c r="G142" s="159"/>
      <c r="H142" s="159"/>
      <c r="I142" s="159"/>
      <c r="J142" s="159"/>
      <c r="K142" s="161"/>
    </row>
    <row r="143" spans="2:20" ht="15.75" customHeight="1">
      <c r="B143" s="155"/>
      <c r="C143" s="159"/>
      <c r="D143" s="159"/>
      <c r="E143" s="159"/>
      <c r="F143" s="159"/>
      <c r="G143" s="159"/>
      <c r="H143" s="159"/>
      <c r="I143" s="159"/>
      <c r="J143" s="159"/>
      <c r="K143" s="161"/>
    </row>
    <row r="144" spans="2:20" ht="15.75" customHeight="1">
      <c r="B144" s="166"/>
      <c r="C144" s="167"/>
      <c r="D144" s="167"/>
      <c r="E144" s="167"/>
      <c r="F144" s="167"/>
      <c r="G144" s="167"/>
      <c r="H144" s="167"/>
      <c r="I144" s="167"/>
      <c r="J144" s="167"/>
      <c r="K144" s="168"/>
    </row>
    <row r="145" spans="2:26" ht="15.75" customHeight="1">
      <c r="B145" s="734" t="s">
        <v>414</v>
      </c>
      <c r="C145" s="735"/>
      <c r="D145" s="735"/>
      <c r="E145" s="735"/>
      <c r="F145" s="735"/>
      <c r="G145" s="735"/>
      <c r="H145" s="735"/>
      <c r="I145" s="735"/>
      <c r="J145" s="735"/>
      <c r="K145" s="736"/>
    </row>
    <row r="146" spans="2:26" ht="15.75" customHeight="1">
      <c r="B146" s="174"/>
      <c r="C146" s="175"/>
      <c r="D146" s="175"/>
      <c r="E146" s="175"/>
      <c r="F146" s="175"/>
      <c r="G146" s="175"/>
      <c r="H146" s="175"/>
      <c r="I146" s="175"/>
      <c r="J146" s="175"/>
      <c r="K146" s="176"/>
    </row>
    <row r="147" spans="2:26" ht="15.75" customHeight="1">
      <c r="B147" s="155"/>
      <c r="C147" s="731" t="s">
        <v>118</v>
      </c>
      <c r="D147" s="731"/>
      <c r="E147" s="731"/>
      <c r="F147" s="731"/>
      <c r="G147" s="731"/>
      <c r="H147" s="731"/>
      <c r="I147" s="731"/>
      <c r="J147" s="731"/>
      <c r="K147" s="187"/>
      <c r="L147" s="126"/>
      <c r="M147" s="96" t="s">
        <v>578</v>
      </c>
      <c r="N147" s="96"/>
      <c r="O147" s="96"/>
      <c r="P147" s="96"/>
      <c r="Q147" s="96"/>
      <c r="R147" s="96"/>
      <c r="S147" s="96"/>
      <c r="T147" s="96"/>
      <c r="U147" s="96"/>
      <c r="V147" s="96"/>
    </row>
    <row r="148" spans="2:26" ht="15.75" customHeight="1">
      <c r="B148" s="155"/>
      <c r="C148" s="730" t="s">
        <v>400</v>
      </c>
      <c r="D148" s="730"/>
      <c r="E148" s="730"/>
      <c r="F148" s="730"/>
      <c r="G148" s="730"/>
      <c r="H148" s="730"/>
      <c r="I148" s="730"/>
      <c r="J148" s="730"/>
      <c r="K148" s="188"/>
      <c r="L148" s="127"/>
      <c r="M148" s="70" t="s">
        <v>118</v>
      </c>
      <c r="N148" s="70"/>
      <c r="O148" s="70"/>
      <c r="P148" s="70"/>
      <c r="Q148" s="70"/>
      <c r="R148" s="70"/>
      <c r="S148" s="70"/>
      <c r="T148" s="70"/>
      <c r="U148" s="70"/>
      <c r="V148" s="70"/>
      <c r="W148" s="70"/>
      <c r="X148" s="70"/>
      <c r="Y148" s="70"/>
      <c r="Z148" s="70"/>
    </row>
    <row r="149" spans="2:26" ht="15.75" customHeight="1">
      <c r="B149" s="155"/>
      <c r="C149" s="159"/>
      <c r="D149" s="178"/>
      <c r="E149" s="183"/>
      <c r="F149" s="159"/>
      <c r="G149" s="159"/>
      <c r="H149" s="159"/>
      <c r="I149" s="159"/>
      <c r="J149" s="159"/>
      <c r="K149" s="161"/>
      <c r="M149" s="73" t="s">
        <v>73</v>
      </c>
      <c r="N149" s="74">
        <v>40</v>
      </c>
    </row>
    <row r="150" spans="2:26" ht="15.75" customHeight="1">
      <c r="B150" s="155"/>
      <c r="C150" s="159"/>
      <c r="D150" s="178"/>
      <c r="E150" s="183"/>
      <c r="F150" s="159"/>
      <c r="G150" s="159"/>
      <c r="H150" s="159"/>
      <c r="I150" s="159"/>
      <c r="J150" s="159"/>
      <c r="K150" s="161"/>
      <c r="M150" s="73" t="s">
        <v>45</v>
      </c>
      <c r="N150" s="74">
        <v>53.2</v>
      </c>
    </row>
    <row r="151" spans="2:26" ht="15.75" customHeight="1">
      <c r="B151" s="155"/>
      <c r="C151" s="159"/>
      <c r="D151" s="178"/>
      <c r="E151" s="183"/>
      <c r="F151" s="159"/>
      <c r="G151" s="159"/>
      <c r="H151" s="159"/>
      <c r="I151" s="159"/>
      <c r="J151" s="159"/>
      <c r="K151" s="161"/>
      <c r="M151" s="73" t="s">
        <v>79</v>
      </c>
      <c r="N151" s="74">
        <v>53.6</v>
      </c>
    </row>
    <row r="152" spans="2:26" ht="15.75" customHeight="1">
      <c r="B152" s="155"/>
      <c r="C152" s="159"/>
      <c r="D152" s="178"/>
      <c r="E152" s="183"/>
      <c r="F152" s="159"/>
      <c r="G152" s="159"/>
      <c r="H152" s="159"/>
      <c r="I152" s="159"/>
      <c r="J152" s="159"/>
      <c r="K152" s="161"/>
      <c r="M152" s="73" t="s">
        <v>43</v>
      </c>
      <c r="N152" s="74">
        <v>55</v>
      </c>
    </row>
    <row r="153" spans="2:26" ht="15.75" customHeight="1">
      <c r="B153" s="155"/>
      <c r="C153" s="159"/>
      <c r="D153" s="178"/>
      <c r="E153" s="183"/>
      <c r="F153" s="159"/>
      <c r="G153" s="159"/>
      <c r="H153" s="159"/>
      <c r="I153" s="159"/>
      <c r="J153" s="159"/>
      <c r="K153" s="161"/>
      <c r="M153" s="73" t="s">
        <v>42</v>
      </c>
      <c r="N153" s="277">
        <v>61.8</v>
      </c>
      <c r="P153" s="41"/>
    </row>
    <row r="154" spans="2:26" ht="15.75" customHeight="1">
      <c r="B154" s="155"/>
      <c r="C154" s="159"/>
      <c r="D154" s="159"/>
      <c r="E154" s="159"/>
      <c r="F154" s="159"/>
      <c r="G154" s="159"/>
      <c r="H154" s="159"/>
      <c r="I154" s="159"/>
      <c r="J154" s="159"/>
      <c r="K154" s="161"/>
    </row>
    <row r="155" spans="2:26" ht="15.75" customHeight="1">
      <c r="B155" s="155"/>
      <c r="C155" s="159"/>
      <c r="D155" s="159"/>
      <c r="E155" s="159"/>
      <c r="F155" s="159"/>
      <c r="G155" s="159"/>
      <c r="H155" s="159"/>
      <c r="I155" s="159"/>
      <c r="J155" s="159"/>
      <c r="K155" s="161"/>
    </row>
    <row r="156" spans="2:26" ht="15.75" customHeight="1">
      <c r="B156" s="155"/>
      <c r="C156" s="159"/>
      <c r="D156" s="159"/>
      <c r="E156" s="159"/>
      <c r="F156" s="159"/>
      <c r="G156" s="159"/>
      <c r="H156" s="159"/>
      <c r="I156" s="159"/>
      <c r="J156" s="159"/>
      <c r="K156" s="161"/>
    </row>
    <row r="157" spans="2:26" ht="15.75" customHeight="1">
      <c r="B157" s="155"/>
      <c r="C157" s="731" t="s">
        <v>888</v>
      </c>
      <c r="D157" s="731"/>
      <c r="E157" s="731"/>
      <c r="F157" s="731"/>
      <c r="G157" s="731"/>
      <c r="H157" s="731"/>
      <c r="I157" s="731"/>
      <c r="J157" s="731"/>
      <c r="K157" s="187"/>
      <c r="L157" s="126"/>
      <c r="M157" s="96" t="s">
        <v>578</v>
      </c>
      <c r="N157" s="96"/>
      <c r="O157" s="96"/>
      <c r="P157" s="96"/>
      <c r="Q157" s="96"/>
      <c r="R157" s="96"/>
      <c r="S157" s="96"/>
      <c r="T157" s="96"/>
      <c r="U157" s="96"/>
      <c r="V157" s="96"/>
    </row>
    <row r="158" spans="2:26" s="64" customFormat="1" ht="15.75" customHeight="1">
      <c r="B158" s="189"/>
      <c r="C158" s="725" t="s">
        <v>116</v>
      </c>
      <c r="D158" s="725"/>
      <c r="E158" s="725"/>
      <c r="F158" s="725"/>
      <c r="G158" s="725"/>
      <c r="H158" s="725"/>
      <c r="I158" s="725"/>
      <c r="J158" s="725"/>
      <c r="K158" s="190"/>
      <c r="L158" s="120"/>
      <c r="M158" s="70" t="s">
        <v>117</v>
      </c>
      <c r="N158" s="70"/>
      <c r="O158" s="70"/>
      <c r="P158" s="70"/>
      <c r="Q158" s="70"/>
      <c r="R158" s="70"/>
      <c r="S158" s="70"/>
      <c r="T158" s="70"/>
      <c r="U158" s="70"/>
      <c r="V158" s="70"/>
      <c r="W158" s="70"/>
      <c r="X158" s="70"/>
    </row>
    <row r="159" spans="2:26" s="64" customFormat="1" ht="15.75" customHeight="1">
      <c r="B159" s="189"/>
      <c r="C159" s="725"/>
      <c r="D159" s="725"/>
      <c r="E159" s="725"/>
      <c r="F159" s="725"/>
      <c r="G159" s="725"/>
      <c r="H159" s="725"/>
      <c r="I159" s="725"/>
      <c r="J159" s="725"/>
      <c r="K159" s="190"/>
      <c r="L159" s="120"/>
      <c r="M159" s="73" t="s">
        <v>73</v>
      </c>
      <c r="N159" s="74">
        <v>17.899999999999999</v>
      </c>
      <c r="O159" s="70"/>
      <c r="P159" s="70"/>
      <c r="Q159" s="70"/>
      <c r="R159" s="70"/>
      <c r="S159" s="70"/>
      <c r="T159" s="70"/>
      <c r="U159" s="70"/>
      <c r="V159" s="70"/>
      <c r="W159" s="70"/>
      <c r="X159" s="70"/>
    </row>
    <row r="160" spans="2:26" ht="15.75" customHeight="1">
      <c r="B160" s="155"/>
      <c r="C160" s="159"/>
      <c r="D160" s="178"/>
      <c r="E160" s="183"/>
      <c r="F160" s="159"/>
      <c r="G160" s="159"/>
      <c r="H160" s="159"/>
      <c r="I160" s="159"/>
      <c r="J160" s="159"/>
      <c r="K160" s="161"/>
      <c r="M160" s="73" t="s">
        <v>45</v>
      </c>
      <c r="N160" s="74">
        <v>20.5</v>
      </c>
    </row>
    <row r="161" spans="2:33" ht="15.75" customHeight="1">
      <c r="B161" s="155"/>
      <c r="C161" s="159"/>
      <c r="D161" s="178"/>
      <c r="E161" s="183"/>
      <c r="F161" s="159"/>
      <c r="G161" s="159"/>
      <c r="H161" s="159"/>
      <c r="I161" s="159"/>
      <c r="J161" s="159"/>
      <c r="K161" s="161"/>
      <c r="M161" s="73" t="s">
        <v>79</v>
      </c>
      <c r="N161" s="74">
        <v>17.5</v>
      </c>
    </row>
    <row r="162" spans="2:33" ht="15.75" customHeight="1">
      <c r="B162" s="155"/>
      <c r="C162" s="159"/>
      <c r="D162" s="178"/>
      <c r="E162" s="183"/>
      <c r="F162" s="159"/>
      <c r="G162" s="159"/>
      <c r="H162" s="159"/>
      <c r="I162" s="159"/>
      <c r="J162" s="159"/>
      <c r="K162" s="161"/>
      <c r="M162" s="73" t="s">
        <v>43</v>
      </c>
      <c r="N162" s="74">
        <v>19.3</v>
      </c>
    </row>
    <row r="163" spans="2:33" ht="15.75" customHeight="1">
      <c r="B163" s="155"/>
      <c r="C163" s="159"/>
      <c r="D163" s="178"/>
      <c r="E163" s="183"/>
      <c r="F163" s="159"/>
      <c r="G163" s="159"/>
      <c r="H163" s="159"/>
      <c r="I163" s="159"/>
      <c r="J163" s="159"/>
      <c r="K163" s="161"/>
      <c r="M163" s="73" t="s">
        <v>42</v>
      </c>
      <c r="N163" s="277">
        <v>21.9</v>
      </c>
    </row>
    <row r="164" spans="2:33" ht="15.75" customHeight="1">
      <c r="B164" s="155"/>
      <c r="C164" s="159"/>
      <c r="D164" s="178"/>
      <c r="E164" s="183"/>
      <c r="F164" s="159"/>
      <c r="G164" s="159"/>
      <c r="H164" s="159"/>
      <c r="I164" s="159"/>
      <c r="J164" s="159"/>
      <c r="K164" s="161"/>
      <c r="P164" s="41"/>
    </row>
    <row r="165" spans="2:33" ht="15.75" customHeight="1">
      <c r="B165" s="155"/>
      <c r="C165" s="159"/>
      <c r="D165" s="159"/>
      <c r="E165" s="159"/>
      <c r="F165" s="159"/>
      <c r="G165" s="159"/>
      <c r="H165" s="159"/>
      <c r="I165" s="159"/>
      <c r="J165" s="159"/>
      <c r="K165" s="161"/>
    </row>
    <row r="166" spans="2:33" ht="15.75" customHeight="1">
      <c r="B166" s="155"/>
      <c r="C166" s="159"/>
      <c r="D166" s="159"/>
      <c r="E166" s="159"/>
      <c r="F166" s="159"/>
      <c r="G166" s="159"/>
      <c r="H166" s="159"/>
      <c r="I166" s="159"/>
      <c r="J166" s="159"/>
      <c r="K166" s="161"/>
    </row>
    <row r="167" spans="2:33" ht="15.75" customHeight="1">
      <c r="B167" s="155"/>
      <c r="C167" s="159"/>
      <c r="D167" s="159"/>
      <c r="E167" s="159"/>
      <c r="F167" s="159"/>
      <c r="G167" s="159"/>
      <c r="H167" s="159"/>
      <c r="I167" s="159"/>
      <c r="J167" s="159"/>
      <c r="K167" s="161"/>
    </row>
    <row r="168" spans="2:33" ht="15.75" customHeight="1">
      <c r="B168" s="155"/>
      <c r="C168" s="723" t="s">
        <v>212</v>
      </c>
      <c r="D168" s="723"/>
      <c r="E168" s="723"/>
      <c r="F168" s="723"/>
      <c r="G168" s="723"/>
      <c r="H168" s="723"/>
      <c r="I168" s="723"/>
      <c r="J168" s="723"/>
      <c r="K168" s="158"/>
      <c r="L168" s="101"/>
      <c r="M168" s="41" t="s">
        <v>579</v>
      </c>
      <c r="W168" s="41" t="s">
        <v>578</v>
      </c>
      <c r="X168" s="64"/>
      <c r="Y168" s="64"/>
      <c r="Z168" s="64"/>
      <c r="AA168" s="64"/>
      <c r="AB168" s="64"/>
      <c r="AC168" s="64"/>
      <c r="AD168" s="64"/>
    </row>
    <row r="169" spans="2:33" ht="15.75" customHeight="1">
      <c r="B169" s="155"/>
      <c r="C169" s="746" t="s">
        <v>115</v>
      </c>
      <c r="D169" s="746"/>
      <c r="E169" s="746"/>
      <c r="F169" s="746"/>
      <c r="G169" s="747" t="s">
        <v>388</v>
      </c>
      <c r="H169" s="747"/>
      <c r="I169" s="747"/>
      <c r="J169" s="747"/>
      <c r="K169" s="748"/>
      <c r="L169" s="128"/>
      <c r="M169" s="70" t="s">
        <v>115</v>
      </c>
      <c r="N169" s="396"/>
      <c r="O169" s="396"/>
      <c r="P169" s="396"/>
      <c r="Q169" s="396"/>
      <c r="R169" s="96"/>
      <c r="S169" s="96"/>
      <c r="T169" s="96"/>
      <c r="U169" s="96"/>
      <c r="V169" s="96"/>
      <c r="W169" s="70" t="s">
        <v>114</v>
      </c>
      <c r="X169" s="70"/>
      <c r="Y169" s="70"/>
      <c r="Z169" s="70"/>
      <c r="AA169" s="70"/>
      <c r="AB169" s="70"/>
      <c r="AC169" s="70"/>
      <c r="AD169" s="70"/>
      <c r="AE169" s="94"/>
    </row>
    <row r="170" spans="2:33" ht="15.75" customHeight="1">
      <c r="B170" s="155"/>
      <c r="C170" s="746"/>
      <c r="D170" s="746"/>
      <c r="E170" s="746"/>
      <c r="F170" s="746"/>
      <c r="G170" s="747"/>
      <c r="H170" s="747"/>
      <c r="I170" s="747"/>
      <c r="J170" s="747"/>
      <c r="K170" s="748"/>
      <c r="L170" s="128"/>
      <c r="M170" s="397"/>
      <c r="N170" s="397"/>
      <c r="O170" s="397"/>
      <c r="P170" s="397"/>
      <c r="Q170" s="397"/>
      <c r="R170" s="77"/>
      <c r="S170" s="77"/>
      <c r="T170" s="77"/>
      <c r="U170" s="77"/>
      <c r="V170" s="77"/>
      <c r="W170" s="744"/>
      <c r="X170" s="744"/>
      <c r="Y170" s="744"/>
      <c r="Z170" s="744"/>
      <c r="AA170" s="744"/>
      <c r="AB170" s="744"/>
      <c r="AC170" s="744"/>
      <c r="AD170" s="744"/>
      <c r="AE170" s="744"/>
      <c r="AF170" s="744"/>
      <c r="AG170" s="744"/>
    </row>
    <row r="171" spans="2:33" ht="15.75" customHeight="1">
      <c r="B171" s="155"/>
      <c r="C171" s="725" t="s">
        <v>606</v>
      </c>
      <c r="D171" s="725"/>
      <c r="E171" s="725"/>
      <c r="F171" s="725"/>
      <c r="G171" s="725" t="s">
        <v>607</v>
      </c>
      <c r="H171" s="725"/>
      <c r="I171" s="725"/>
      <c r="J171" s="725"/>
      <c r="K171" s="191"/>
      <c r="L171" s="129"/>
      <c r="M171" s="73" t="s">
        <v>73</v>
      </c>
      <c r="N171" s="74">
        <v>75.900000000000006</v>
      </c>
      <c r="X171" s="71"/>
      <c r="Y171" s="78" t="s">
        <v>113</v>
      </c>
    </row>
    <row r="172" spans="2:33" ht="15.75" customHeight="1">
      <c r="B172" s="155"/>
      <c r="C172" s="725"/>
      <c r="D172" s="725"/>
      <c r="E172" s="725"/>
      <c r="F172" s="725"/>
      <c r="G172" s="725"/>
      <c r="H172" s="725"/>
      <c r="I172" s="725"/>
      <c r="J172" s="725"/>
      <c r="K172" s="191"/>
      <c r="L172" s="129"/>
      <c r="M172" s="73" t="s">
        <v>45</v>
      </c>
      <c r="N172" s="74">
        <v>76.8</v>
      </c>
      <c r="X172" s="73" t="s">
        <v>73</v>
      </c>
      <c r="Y172" s="76">
        <v>1442</v>
      </c>
    </row>
    <row r="173" spans="2:33" ht="15.75" customHeight="1">
      <c r="B173" s="155"/>
      <c r="C173" s="725"/>
      <c r="D173" s="725"/>
      <c r="E173" s="725"/>
      <c r="F173" s="725"/>
      <c r="G173" s="192"/>
      <c r="H173" s="193"/>
      <c r="I173" s="193"/>
      <c r="J173" s="193"/>
      <c r="K173" s="194"/>
      <c r="L173" s="119"/>
      <c r="M173" s="73" t="s">
        <v>79</v>
      </c>
      <c r="N173" s="74">
        <v>79.3</v>
      </c>
      <c r="X173" s="73" t="s">
        <v>45</v>
      </c>
      <c r="Y173" s="76">
        <v>1207</v>
      </c>
    </row>
    <row r="174" spans="2:33" ht="15.75" customHeight="1">
      <c r="B174" s="155"/>
      <c r="C174" s="159"/>
      <c r="D174" s="178"/>
      <c r="E174" s="183"/>
      <c r="F174" s="159"/>
      <c r="G174" s="159"/>
      <c r="H174" s="159"/>
      <c r="I174" s="159"/>
      <c r="J174" s="159"/>
      <c r="K174" s="161"/>
      <c r="M174" s="73" t="s">
        <v>43</v>
      </c>
      <c r="N174" s="74">
        <v>76.900000000000006</v>
      </c>
      <c r="X174" s="73" t="s">
        <v>79</v>
      </c>
      <c r="Y174" s="76">
        <v>1150</v>
      </c>
    </row>
    <row r="175" spans="2:33" ht="15.75" customHeight="1">
      <c r="B175" s="155"/>
      <c r="C175" s="159"/>
      <c r="D175" s="178"/>
      <c r="E175" s="183"/>
      <c r="F175" s="159"/>
      <c r="G175" s="159"/>
      <c r="H175" s="159"/>
      <c r="I175" s="159"/>
      <c r="J175" s="159"/>
      <c r="K175" s="161"/>
      <c r="M175" s="73" t="s">
        <v>42</v>
      </c>
      <c r="N175" s="277">
        <v>81.8</v>
      </c>
      <c r="P175" s="41"/>
      <c r="X175" s="73" t="s">
        <v>43</v>
      </c>
      <c r="Y175" s="258">
        <v>1300</v>
      </c>
      <c r="Z175" s="75"/>
    </row>
    <row r="176" spans="2:33" ht="15.75" customHeight="1">
      <c r="B176" s="155"/>
      <c r="C176" s="159"/>
      <c r="D176" s="159"/>
      <c r="E176" s="159"/>
      <c r="F176" s="159"/>
      <c r="G176" s="159"/>
      <c r="H176" s="159"/>
      <c r="I176" s="159"/>
      <c r="J176" s="159"/>
      <c r="K176" s="161"/>
      <c r="X176" s="257" t="s">
        <v>42</v>
      </c>
      <c r="Y176" s="76">
        <v>1470</v>
      </c>
      <c r="Z176" s="259"/>
    </row>
    <row r="177" spans="2:26" ht="15.75" customHeight="1">
      <c r="B177" s="155"/>
      <c r="C177" s="159"/>
      <c r="D177" s="159"/>
      <c r="E177" s="159"/>
      <c r="F177" s="159"/>
      <c r="G177" s="159"/>
      <c r="H177" s="159"/>
      <c r="I177" s="159"/>
      <c r="J177" s="159"/>
      <c r="K177" s="161"/>
      <c r="X177" s="79"/>
      <c r="Y177" s="80"/>
      <c r="Z177" s="75"/>
    </row>
    <row r="178" spans="2:26" ht="15.75" customHeight="1">
      <c r="B178" s="155"/>
      <c r="C178" s="159"/>
      <c r="D178" s="159"/>
      <c r="E178" s="159"/>
      <c r="F178" s="159"/>
      <c r="G178" s="159"/>
      <c r="H178" s="159"/>
      <c r="I178" s="159"/>
      <c r="J178" s="159"/>
      <c r="K178" s="161"/>
      <c r="X178" s="79"/>
      <c r="Y178" s="80"/>
      <c r="Z178" s="75"/>
    </row>
    <row r="179" spans="2:26" ht="15.75" customHeight="1">
      <c r="B179" s="155"/>
      <c r="C179" s="159"/>
      <c r="D179" s="159"/>
      <c r="E179" s="159"/>
      <c r="F179" s="159"/>
      <c r="G179" s="159"/>
      <c r="H179" s="159"/>
      <c r="I179" s="159"/>
      <c r="J179" s="159"/>
      <c r="K179" s="161"/>
    </row>
    <row r="180" spans="2:26" ht="15.75" customHeight="1">
      <c r="B180" s="155"/>
      <c r="C180" s="745"/>
      <c r="D180" s="745"/>
      <c r="E180" s="745"/>
      <c r="F180" s="745"/>
      <c r="G180" s="745"/>
      <c r="H180" s="745"/>
      <c r="I180" s="745"/>
      <c r="J180" s="745"/>
      <c r="K180" s="195"/>
      <c r="L180" s="96"/>
    </row>
    <row r="181" spans="2:26" ht="15.75" customHeight="1">
      <c r="B181" s="155"/>
      <c r="C181" s="406"/>
      <c r="D181" s="406"/>
      <c r="E181" s="406"/>
      <c r="F181" s="406"/>
      <c r="G181" s="406"/>
      <c r="H181" s="406"/>
      <c r="I181" s="406"/>
      <c r="J181" s="406"/>
      <c r="K181" s="195"/>
      <c r="L181" s="96"/>
    </row>
    <row r="182" spans="2:26" ht="15.75" customHeight="1">
      <c r="B182" s="155"/>
      <c r="C182" s="406"/>
      <c r="D182" s="406"/>
      <c r="E182" s="406"/>
      <c r="F182" s="406"/>
      <c r="G182" s="406"/>
      <c r="H182" s="406"/>
      <c r="I182" s="406"/>
      <c r="J182" s="406"/>
      <c r="K182" s="195"/>
      <c r="L182" s="96"/>
    </row>
    <row r="183" spans="2:26" ht="15.75" customHeight="1">
      <c r="B183" s="155"/>
      <c r="C183" s="406"/>
      <c r="D183" s="406"/>
      <c r="E183" s="406"/>
      <c r="F183" s="406"/>
      <c r="G183" s="406"/>
      <c r="H183" s="406"/>
      <c r="I183" s="406"/>
      <c r="J183" s="406"/>
      <c r="K183" s="195"/>
      <c r="L183" s="96"/>
    </row>
    <row r="184" spans="2:26" ht="15.75" customHeight="1">
      <c r="B184" s="155"/>
      <c r="C184" s="406"/>
      <c r="D184" s="406"/>
      <c r="E184" s="406"/>
      <c r="F184" s="406"/>
      <c r="G184" s="406"/>
      <c r="H184" s="406"/>
      <c r="I184" s="406"/>
      <c r="J184" s="406"/>
      <c r="K184" s="195"/>
      <c r="L184" s="96"/>
    </row>
    <row r="185" spans="2:26" ht="15.75" customHeight="1">
      <c r="B185" s="155"/>
      <c r="C185" s="406"/>
      <c r="D185" s="406"/>
      <c r="E185" s="406"/>
      <c r="F185" s="406"/>
      <c r="G185" s="406"/>
      <c r="H185" s="406"/>
      <c r="I185" s="406"/>
      <c r="J185" s="406"/>
      <c r="K185" s="195"/>
      <c r="L185" s="96"/>
    </row>
    <row r="186" spans="2:26" ht="15.75" customHeight="1">
      <c r="B186" s="155"/>
      <c r="C186" s="406"/>
      <c r="D186" s="406"/>
      <c r="E186" s="406"/>
      <c r="F186" s="406"/>
      <c r="G186" s="406"/>
      <c r="H186" s="406"/>
      <c r="I186" s="406"/>
      <c r="J186" s="406"/>
      <c r="K186" s="195"/>
      <c r="L186" s="96"/>
    </row>
    <row r="187" spans="2:26" ht="15.75" customHeight="1">
      <c r="B187" s="155"/>
      <c r="C187" s="406"/>
      <c r="D187" s="406"/>
      <c r="E187" s="406"/>
      <c r="F187" s="406"/>
      <c r="G187" s="406"/>
      <c r="H187" s="406"/>
      <c r="I187" s="406"/>
      <c r="J187" s="406"/>
      <c r="K187" s="195"/>
      <c r="L187" s="96"/>
    </row>
    <row r="188" spans="2:26" ht="15.75" customHeight="1">
      <c r="B188" s="155"/>
      <c r="C188" s="406"/>
      <c r="D188" s="406"/>
      <c r="E188" s="406"/>
      <c r="F188" s="406"/>
      <c r="G188" s="406"/>
      <c r="H188" s="406"/>
      <c r="I188" s="406"/>
      <c r="J188" s="406"/>
      <c r="K188" s="195"/>
      <c r="L188" s="96"/>
    </row>
    <row r="189" spans="2:26" ht="15.75" customHeight="1">
      <c r="B189" s="155"/>
      <c r="C189" s="406"/>
      <c r="D189" s="406"/>
      <c r="E189" s="406"/>
      <c r="F189" s="406"/>
      <c r="G189" s="406"/>
      <c r="H189" s="406"/>
      <c r="I189" s="406"/>
      <c r="J189" s="406"/>
      <c r="K189" s="195"/>
      <c r="L189" s="96"/>
    </row>
    <row r="190" spans="2:26" ht="15.75" customHeight="1">
      <c r="B190" s="155"/>
      <c r="C190" s="406"/>
      <c r="D190" s="406"/>
      <c r="E190" s="406"/>
      <c r="F190" s="406"/>
      <c r="G190" s="406"/>
      <c r="H190" s="406"/>
      <c r="I190" s="406"/>
      <c r="J190" s="406"/>
      <c r="K190" s="195"/>
      <c r="L190" s="96"/>
    </row>
    <row r="191" spans="2:26" ht="15.75" customHeight="1">
      <c r="B191" s="155"/>
      <c r="C191" s="406"/>
      <c r="D191" s="406"/>
      <c r="E191" s="406"/>
      <c r="F191" s="406"/>
      <c r="G191" s="406"/>
      <c r="H191" s="406"/>
      <c r="I191" s="406"/>
      <c r="J191" s="406"/>
      <c r="K191" s="195"/>
      <c r="L191" s="96"/>
    </row>
    <row r="192" spans="2:26" ht="15.75" customHeight="1">
      <c r="B192" s="166"/>
      <c r="C192" s="421"/>
      <c r="D192" s="421"/>
      <c r="E192" s="421"/>
      <c r="F192" s="421"/>
      <c r="G192" s="421"/>
      <c r="H192" s="421"/>
      <c r="I192" s="421"/>
      <c r="J192" s="421"/>
      <c r="K192" s="422"/>
      <c r="L192" s="96"/>
    </row>
    <row r="193" spans="2:23" ht="15.75" customHeight="1">
      <c r="B193" s="734" t="s">
        <v>414</v>
      </c>
      <c r="C193" s="735"/>
      <c r="D193" s="735"/>
      <c r="E193" s="735"/>
      <c r="F193" s="735"/>
      <c r="G193" s="735"/>
      <c r="H193" s="735"/>
      <c r="I193" s="735"/>
      <c r="J193" s="735"/>
      <c r="K193" s="736"/>
      <c r="L193" s="99"/>
      <c r="N193" s="83"/>
      <c r="O193" s="84"/>
      <c r="P193" s="84"/>
      <c r="Q193" s="84"/>
      <c r="R193" s="84"/>
      <c r="S193" s="85"/>
      <c r="T193" s="85"/>
      <c r="U193" s="85"/>
      <c r="V193" s="85"/>
    </row>
    <row r="194" spans="2:23" ht="15.75" customHeight="1">
      <c r="B194" s="174"/>
      <c r="C194" s="175"/>
      <c r="D194" s="175"/>
      <c r="E194" s="175"/>
      <c r="F194" s="175"/>
      <c r="G194" s="175"/>
      <c r="H194" s="175"/>
      <c r="I194" s="175"/>
      <c r="J194" s="175"/>
      <c r="K194" s="176"/>
      <c r="L194" s="99"/>
      <c r="M194" s="41"/>
      <c r="N194" s="298"/>
      <c r="O194" s="299"/>
      <c r="P194" s="299"/>
      <c r="Q194" s="299"/>
      <c r="R194" s="299"/>
      <c r="S194" s="300"/>
      <c r="T194" s="85"/>
      <c r="U194" s="85"/>
      <c r="V194" s="85"/>
    </row>
    <row r="195" spans="2:23" ht="15.75" customHeight="1">
      <c r="B195" s="155"/>
      <c r="C195" s="731" t="s">
        <v>112</v>
      </c>
      <c r="D195" s="731"/>
      <c r="E195" s="731"/>
      <c r="F195" s="731"/>
      <c r="G195" s="731"/>
      <c r="H195" s="731"/>
      <c r="I195" s="731"/>
      <c r="J195" s="731"/>
      <c r="K195" s="187"/>
      <c r="L195" s="126"/>
      <c r="M195" s="420" t="s">
        <v>573</v>
      </c>
      <c r="N195" s="419"/>
      <c r="O195" s="419"/>
      <c r="P195" s="419"/>
      <c r="Q195" s="419"/>
      <c r="R195" s="419"/>
      <c r="S195" s="419"/>
      <c r="T195" s="96"/>
      <c r="U195" s="96"/>
      <c r="V195" s="96"/>
    </row>
    <row r="196" spans="2:23" ht="15.75" customHeight="1">
      <c r="B196" s="155"/>
      <c r="C196" s="724" t="s">
        <v>111</v>
      </c>
      <c r="D196" s="724"/>
      <c r="E196" s="724"/>
      <c r="F196" s="724"/>
      <c r="G196" s="724"/>
      <c r="H196" s="724"/>
      <c r="I196" s="724"/>
      <c r="J196" s="724"/>
      <c r="K196" s="158"/>
      <c r="L196" s="101"/>
    </row>
    <row r="197" spans="2:23" ht="15.75" customHeight="1">
      <c r="B197" s="155"/>
      <c r="C197" s="737"/>
      <c r="D197" s="737"/>
      <c r="E197" s="233" t="s">
        <v>73</v>
      </c>
      <c r="F197" s="234" t="s">
        <v>45</v>
      </c>
      <c r="G197" s="234" t="s">
        <v>44</v>
      </c>
      <c r="H197" s="234" t="s">
        <v>43</v>
      </c>
      <c r="I197" s="285" t="s">
        <v>84</v>
      </c>
      <c r="J197" s="197"/>
      <c r="K197" s="198"/>
      <c r="L197" s="103"/>
      <c r="M197" s="288"/>
      <c r="N197" s="288"/>
      <c r="O197" s="286"/>
      <c r="P197" s="287"/>
      <c r="Q197" s="287"/>
      <c r="R197" s="287"/>
      <c r="S197" s="287"/>
      <c r="T197" s="287"/>
      <c r="U197" s="287"/>
      <c r="V197" s="287"/>
    </row>
    <row r="198" spans="2:23" ht="15.75" customHeight="1">
      <c r="B198" s="155"/>
      <c r="C198" s="737" t="s">
        <v>110</v>
      </c>
      <c r="D198" s="737"/>
      <c r="E198" s="235">
        <f>SUM(E199:E205)</f>
        <v>795</v>
      </c>
      <c r="F198" s="235">
        <f>SUM(F199:F205)</f>
        <v>616</v>
      </c>
      <c r="G198" s="235">
        <v>560</v>
      </c>
      <c r="H198" s="283">
        <v>719</v>
      </c>
      <c r="I198" s="235">
        <v>814</v>
      </c>
      <c r="J198" s="290"/>
      <c r="K198" s="199"/>
      <c r="L198" s="104"/>
      <c r="M198" s="749"/>
      <c r="N198" s="749"/>
      <c r="O198" s="81"/>
      <c r="P198" s="81"/>
      <c r="Q198" s="81"/>
      <c r="R198" s="81"/>
      <c r="S198" s="81"/>
      <c r="T198" s="81"/>
      <c r="U198" s="81"/>
      <c r="V198" s="81"/>
      <c r="W198" s="253"/>
    </row>
    <row r="199" spans="2:23" ht="15.75" customHeight="1">
      <c r="B199" s="155"/>
      <c r="C199" s="750"/>
      <c r="D199" s="236" t="s">
        <v>109</v>
      </c>
      <c r="E199" s="237">
        <v>2</v>
      </c>
      <c r="F199" s="237">
        <v>1</v>
      </c>
      <c r="G199" s="237">
        <v>0</v>
      </c>
      <c r="H199" s="284">
        <v>2</v>
      </c>
      <c r="I199" s="304">
        <v>1</v>
      </c>
      <c r="J199" s="200"/>
      <c r="K199" s="201"/>
      <c r="L199" s="105"/>
      <c r="M199" s="288"/>
      <c r="N199" s="289"/>
      <c r="O199" s="82"/>
      <c r="P199" s="82"/>
      <c r="Q199" s="82"/>
      <c r="R199" s="82"/>
      <c r="S199" s="82"/>
      <c r="T199" s="82"/>
      <c r="U199" s="82"/>
      <c r="V199" s="82"/>
    </row>
    <row r="200" spans="2:23" ht="15.75" customHeight="1">
      <c r="B200" s="155"/>
      <c r="C200" s="751"/>
      <c r="D200" s="236" t="s">
        <v>108</v>
      </c>
      <c r="E200" s="237">
        <v>1</v>
      </c>
      <c r="F200" s="237">
        <v>2</v>
      </c>
      <c r="G200" s="237">
        <v>3</v>
      </c>
      <c r="H200" s="284">
        <v>1</v>
      </c>
      <c r="I200" s="304">
        <v>1</v>
      </c>
      <c r="J200" s="200"/>
      <c r="K200" s="201"/>
      <c r="L200" s="105"/>
      <c r="M200" s="288"/>
      <c r="N200" s="289"/>
      <c r="O200" s="82"/>
      <c r="P200" s="82"/>
      <c r="Q200" s="82"/>
      <c r="R200" s="82"/>
      <c r="S200" s="82"/>
      <c r="T200" s="82"/>
      <c r="U200" s="82"/>
      <c r="V200" s="82"/>
    </row>
    <row r="201" spans="2:23" ht="15.75" customHeight="1">
      <c r="B201" s="155"/>
      <c r="C201" s="751"/>
      <c r="D201" s="236" t="s">
        <v>107</v>
      </c>
      <c r="E201" s="237">
        <v>21</v>
      </c>
      <c r="F201" s="237">
        <v>19</v>
      </c>
      <c r="G201" s="237">
        <v>16</v>
      </c>
      <c r="H201" s="284">
        <v>10</v>
      </c>
      <c r="I201" s="304">
        <v>5</v>
      </c>
      <c r="J201" s="200"/>
      <c r="K201" s="201"/>
      <c r="L201" s="105"/>
      <c r="M201" s="288"/>
      <c r="N201" s="289"/>
      <c r="O201" s="82"/>
      <c r="P201" s="82"/>
      <c r="Q201" s="82"/>
      <c r="R201" s="82"/>
      <c r="S201" s="82"/>
      <c r="T201" s="82"/>
      <c r="U201" s="82"/>
      <c r="V201" s="82"/>
    </row>
    <row r="202" spans="2:23" ht="15.75" customHeight="1">
      <c r="B202" s="155"/>
      <c r="C202" s="751"/>
      <c r="D202" s="236" t="s">
        <v>106</v>
      </c>
      <c r="E202" s="237">
        <v>22</v>
      </c>
      <c r="F202" s="237">
        <v>32</v>
      </c>
      <c r="G202" s="237">
        <v>21</v>
      </c>
      <c r="H202" s="284">
        <v>34</v>
      </c>
      <c r="I202" s="304">
        <v>36</v>
      </c>
      <c r="J202" s="200"/>
      <c r="K202" s="201"/>
      <c r="L202" s="105"/>
      <c r="M202" s="288"/>
      <c r="N202" s="289"/>
      <c r="O202" s="82"/>
      <c r="P202" s="82"/>
      <c r="Q202" s="82"/>
      <c r="R202" s="82"/>
      <c r="S202" s="82"/>
      <c r="T202" s="82"/>
      <c r="U202" s="82"/>
      <c r="V202" s="82"/>
    </row>
    <row r="203" spans="2:23" ht="15.75" customHeight="1">
      <c r="B203" s="155"/>
      <c r="C203" s="751"/>
      <c r="D203" s="236" t="s">
        <v>105</v>
      </c>
      <c r="E203" s="237">
        <v>518</v>
      </c>
      <c r="F203" s="237">
        <v>388</v>
      </c>
      <c r="G203" s="237">
        <v>335</v>
      </c>
      <c r="H203" s="284">
        <v>547</v>
      </c>
      <c r="I203" s="304">
        <v>604</v>
      </c>
      <c r="J203" s="200"/>
      <c r="K203" s="201"/>
      <c r="L203" s="105"/>
      <c r="M203" s="288"/>
      <c r="N203" s="289"/>
      <c r="O203" s="82"/>
      <c r="P203" s="82"/>
      <c r="Q203" s="82"/>
      <c r="R203" s="82"/>
      <c r="S203" s="82"/>
      <c r="T203" s="82"/>
      <c r="U203" s="82"/>
      <c r="V203" s="82"/>
    </row>
    <row r="204" spans="2:23" ht="15.75" customHeight="1">
      <c r="B204" s="155"/>
      <c r="C204" s="751"/>
      <c r="D204" s="236" t="s">
        <v>104</v>
      </c>
      <c r="E204" s="237">
        <v>148</v>
      </c>
      <c r="F204" s="237">
        <v>118</v>
      </c>
      <c r="G204" s="237">
        <v>102</v>
      </c>
      <c r="H204" s="284">
        <v>88</v>
      </c>
      <c r="I204" s="304">
        <v>88</v>
      </c>
      <c r="J204" s="200"/>
      <c r="K204" s="201"/>
      <c r="L204" s="105"/>
      <c r="M204" s="288"/>
      <c r="N204" s="289"/>
      <c r="O204" s="82"/>
      <c r="P204" s="82"/>
      <c r="Q204" s="82"/>
      <c r="R204" s="82"/>
      <c r="S204" s="82"/>
      <c r="T204" s="82"/>
      <c r="U204" s="82"/>
      <c r="V204" s="82"/>
    </row>
    <row r="205" spans="2:23" ht="15.75" customHeight="1">
      <c r="B205" s="155"/>
      <c r="C205" s="752"/>
      <c r="D205" s="236" t="s">
        <v>103</v>
      </c>
      <c r="E205" s="237">
        <v>83</v>
      </c>
      <c r="F205" s="237">
        <v>56</v>
      </c>
      <c r="G205" s="237">
        <v>83</v>
      </c>
      <c r="H205" s="284">
        <v>37</v>
      </c>
      <c r="I205" s="304">
        <v>79</v>
      </c>
      <c r="J205" s="200"/>
      <c r="K205" s="201"/>
      <c r="L205" s="105"/>
      <c r="M205" s="288"/>
      <c r="N205" s="289"/>
      <c r="O205" s="82"/>
      <c r="P205" s="82"/>
      <c r="Q205" s="82"/>
      <c r="R205" s="82"/>
      <c r="S205" s="82"/>
      <c r="T205" s="82"/>
      <c r="U205" s="82"/>
      <c r="V205" s="82"/>
    </row>
    <row r="206" spans="2:23" ht="15.75" customHeight="1">
      <c r="B206" s="155"/>
      <c r="C206" s="731" t="s">
        <v>102</v>
      </c>
      <c r="D206" s="731"/>
      <c r="E206" s="731"/>
      <c r="F206" s="731"/>
      <c r="G206" s="731"/>
      <c r="H206" s="731"/>
      <c r="I206" s="731"/>
      <c r="J206" s="731"/>
      <c r="K206" s="187"/>
      <c r="L206" s="126"/>
      <c r="M206" s="754"/>
      <c r="N206" s="754"/>
      <c r="O206" s="754"/>
      <c r="P206" s="754"/>
      <c r="Q206" s="754"/>
      <c r="R206" s="754"/>
      <c r="S206" s="754"/>
      <c r="T206" s="96"/>
      <c r="U206" s="96"/>
      <c r="V206" s="96"/>
    </row>
    <row r="207" spans="2:23" ht="15.75" customHeight="1">
      <c r="B207" s="155"/>
      <c r="C207" s="730" t="s">
        <v>608</v>
      </c>
      <c r="D207" s="733"/>
      <c r="E207" s="733"/>
      <c r="F207" s="733"/>
      <c r="G207" s="733"/>
      <c r="H207" s="733"/>
      <c r="I207" s="733"/>
      <c r="J207" s="733"/>
      <c r="K207" s="202"/>
      <c r="L207" s="130"/>
      <c r="M207" s="398"/>
      <c r="N207" s="398"/>
      <c r="O207" s="398"/>
      <c r="P207" s="398"/>
      <c r="Q207" s="398"/>
      <c r="R207" s="398"/>
      <c r="S207" s="398"/>
      <c r="T207" s="77"/>
      <c r="U207" s="77"/>
      <c r="V207" s="77"/>
    </row>
    <row r="208" spans="2:23" ht="15.75" customHeight="1">
      <c r="B208" s="155"/>
      <c r="C208" s="733"/>
      <c r="D208" s="733"/>
      <c r="E208" s="733"/>
      <c r="F208" s="733"/>
      <c r="G208" s="733"/>
      <c r="H208" s="733"/>
      <c r="I208" s="733"/>
      <c r="J208" s="733"/>
      <c r="K208" s="202"/>
      <c r="L208" s="130"/>
      <c r="M208" s="77"/>
      <c r="N208" s="77"/>
      <c r="O208" s="77"/>
      <c r="P208" s="77"/>
      <c r="Q208" s="77"/>
      <c r="R208" s="77"/>
      <c r="S208" s="77"/>
      <c r="T208" s="77"/>
      <c r="U208" s="77"/>
      <c r="V208" s="77"/>
    </row>
    <row r="209" spans="2:33" ht="15.75" customHeight="1">
      <c r="B209" s="155"/>
      <c r="C209" s="750"/>
      <c r="D209" s="755" t="s">
        <v>101</v>
      </c>
      <c r="E209" s="756"/>
      <c r="F209" s="755" t="s">
        <v>60</v>
      </c>
      <c r="G209" s="756"/>
      <c r="H209" s="423"/>
      <c r="I209" s="157"/>
      <c r="J209" s="203"/>
      <c r="K209" s="204"/>
      <c r="L209" s="101"/>
      <c r="M209" s="86"/>
      <c r="O209" s="288"/>
      <c r="P209" s="749"/>
      <c r="Q209" s="749"/>
      <c r="R209" s="749"/>
      <c r="S209" s="749"/>
      <c r="T209" s="87"/>
      <c r="U209" s="87"/>
      <c r="V209" s="87"/>
      <c r="AD209" s="753"/>
      <c r="AE209" s="753"/>
      <c r="AF209" s="753"/>
      <c r="AG209" s="753"/>
    </row>
    <row r="210" spans="2:33" ht="15.75" customHeight="1">
      <c r="B210" s="155"/>
      <c r="C210" s="752"/>
      <c r="D210" s="305" t="s">
        <v>64</v>
      </c>
      <c r="E210" s="305" t="s">
        <v>100</v>
      </c>
      <c r="F210" s="305" t="s">
        <v>64</v>
      </c>
      <c r="G210" s="305" t="s">
        <v>100</v>
      </c>
      <c r="H210" s="423"/>
      <c r="I210" s="157"/>
      <c r="J210" s="203"/>
      <c r="K210" s="204"/>
      <c r="L210" s="101"/>
      <c r="M210" s="86"/>
      <c r="O210" s="288"/>
      <c r="P210" s="87"/>
      <c r="Q210" s="87"/>
      <c r="R210" s="87"/>
      <c r="S210" s="87"/>
      <c r="T210" s="87"/>
      <c r="U210" s="87"/>
      <c r="V210" s="87"/>
      <c r="AD210" s="50"/>
      <c r="AE210" s="50"/>
      <c r="AF210" s="50"/>
      <c r="AG210" s="50"/>
    </row>
    <row r="211" spans="2:33" ht="15.75" customHeight="1">
      <c r="B211" s="155"/>
      <c r="C211" s="305" t="s">
        <v>73</v>
      </c>
      <c r="D211" s="305" t="s">
        <v>99</v>
      </c>
      <c r="E211" s="305" t="s">
        <v>98</v>
      </c>
      <c r="F211" s="305" t="s">
        <v>97</v>
      </c>
      <c r="G211" s="305" t="s">
        <v>85</v>
      </c>
      <c r="H211" s="423"/>
      <c r="I211" s="157"/>
      <c r="J211" s="203"/>
      <c r="K211" s="204"/>
      <c r="L211" s="101"/>
      <c r="O211" s="288"/>
      <c r="P211" s="87"/>
      <c r="Q211" s="87"/>
      <c r="R211" s="87"/>
      <c r="S211" s="87"/>
      <c r="T211" s="87"/>
      <c r="U211" s="87"/>
      <c r="V211" s="87"/>
      <c r="AD211" s="50"/>
      <c r="AE211" s="50"/>
      <c r="AF211" s="50"/>
      <c r="AG211" s="50"/>
    </row>
    <row r="212" spans="2:33" ht="15.75" customHeight="1">
      <c r="B212" s="155"/>
      <c r="C212" s="305" t="s">
        <v>72</v>
      </c>
      <c r="D212" s="305" t="s">
        <v>96</v>
      </c>
      <c r="E212" s="305" t="s">
        <v>95</v>
      </c>
      <c r="F212" s="305" t="s">
        <v>94</v>
      </c>
      <c r="G212" s="305" t="s">
        <v>93</v>
      </c>
      <c r="H212" s="423"/>
      <c r="I212" s="157"/>
      <c r="J212" s="203"/>
      <c r="K212" s="204"/>
      <c r="L212" s="101"/>
      <c r="O212" s="288"/>
      <c r="P212" s="87"/>
      <c r="Q212" s="87"/>
      <c r="R212" s="87"/>
      <c r="S212" s="87"/>
      <c r="T212" s="87"/>
      <c r="U212" s="87"/>
      <c r="V212" s="87"/>
      <c r="AD212" s="50"/>
      <c r="AE212" s="50"/>
      <c r="AF212" s="50"/>
      <c r="AG212" s="50"/>
    </row>
    <row r="213" spans="2:33" ht="15.75" customHeight="1">
      <c r="B213" s="155"/>
      <c r="C213" s="305" t="s">
        <v>71</v>
      </c>
      <c r="D213" s="305" t="s">
        <v>92</v>
      </c>
      <c r="E213" s="305" t="s">
        <v>91</v>
      </c>
      <c r="F213" s="305" t="s">
        <v>90</v>
      </c>
      <c r="G213" s="305" t="s">
        <v>89</v>
      </c>
      <c r="H213" s="423"/>
      <c r="I213" s="157"/>
      <c r="J213" s="203"/>
      <c r="K213" s="204"/>
      <c r="L213" s="101"/>
      <c r="O213" s="288"/>
      <c r="P213" s="87"/>
      <c r="Q213" s="87"/>
      <c r="R213" s="87"/>
      <c r="S213" s="87"/>
      <c r="T213" s="87"/>
      <c r="U213" s="87"/>
      <c r="V213" s="87"/>
      <c r="AD213" s="50"/>
      <c r="AE213" s="50"/>
      <c r="AF213" s="50"/>
      <c r="AG213" s="50"/>
    </row>
    <row r="214" spans="2:33" ht="15.75" customHeight="1">
      <c r="B214" s="155"/>
      <c r="C214" s="305" t="s">
        <v>70</v>
      </c>
      <c r="D214" s="408" t="s">
        <v>88</v>
      </c>
      <c r="E214" s="408" t="s">
        <v>87</v>
      </c>
      <c r="F214" s="408" t="s">
        <v>86</v>
      </c>
      <c r="G214" s="408" t="s">
        <v>85</v>
      </c>
      <c r="H214" s="423"/>
      <c r="I214" s="157"/>
      <c r="J214" s="203"/>
      <c r="K214" s="204"/>
      <c r="L214" s="101"/>
      <c r="O214" s="288"/>
      <c r="P214" s="87"/>
      <c r="Q214" s="87"/>
      <c r="R214" s="87"/>
      <c r="S214" s="87"/>
      <c r="T214" s="87"/>
      <c r="U214" s="87"/>
      <c r="V214" s="87"/>
      <c r="AD214" s="50"/>
      <c r="AE214" s="50"/>
      <c r="AF214" s="50"/>
      <c r="AG214" s="50"/>
    </row>
    <row r="215" spans="2:33" ht="15.75" customHeight="1">
      <c r="B215" s="155"/>
      <c r="C215" s="407" t="s">
        <v>84</v>
      </c>
      <c r="D215" s="305" t="s">
        <v>585</v>
      </c>
      <c r="E215" s="305" t="s">
        <v>586</v>
      </c>
      <c r="F215" s="305" t="s">
        <v>587</v>
      </c>
      <c r="G215" s="305" t="s">
        <v>588</v>
      </c>
      <c r="H215" s="424"/>
      <c r="I215" s="157"/>
      <c r="J215" s="203"/>
      <c r="K215" s="204"/>
      <c r="L215" s="101"/>
      <c r="O215" s="288"/>
      <c r="P215" s="87"/>
      <c r="Q215" s="87"/>
      <c r="R215" s="87"/>
      <c r="S215" s="87"/>
      <c r="T215" s="87"/>
      <c r="U215" s="87"/>
      <c r="V215" s="87"/>
      <c r="W215" s="253"/>
    </row>
    <row r="216" spans="2:33" ht="15.75" customHeight="1">
      <c r="B216" s="155"/>
      <c r="C216" s="159"/>
      <c r="D216" s="159"/>
      <c r="E216" s="159"/>
      <c r="F216" s="160"/>
      <c r="G216" s="160"/>
      <c r="H216" s="160"/>
      <c r="I216" s="160"/>
      <c r="J216" s="160"/>
      <c r="K216" s="205"/>
      <c r="M216" s="41"/>
      <c r="N216" s="64"/>
      <c r="O216" s="310"/>
      <c r="P216" s="311"/>
      <c r="Q216" s="311"/>
      <c r="R216" s="311"/>
      <c r="S216" s="311"/>
      <c r="T216" s="87"/>
      <c r="U216" s="87"/>
      <c r="V216" s="87"/>
    </row>
    <row r="217" spans="2:33" ht="15.75" customHeight="1">
      <c r="B217" s="155"/>
      <c r="C217" s="731" t="s">
        <v>78</v>
      </c>
      <c r="D217" s="731"/>
      <c r="E217" s="731"/>
      <c r="F217" s="731"/>
      <c r="G217" s="731"/>
      <c r="H217" s="731"/>
      <c r="I217" s="731"/>
      <c r="J217" s="731"/>
      <c r="K217" s="206"/>
      <c r="L217" s="131"/>
      <c r="M217" s="41" t="s">
        <v>573</v>
      </c>
      <c r="N217" s="70"/>
      <c r="O217" s="70"/>
      <c r="P217" s="70"/>
      <c r="Q217" s="70"/>
      <c r="R217" s="70"/>
      <c r="S217" s="70"/>
      <c r="T217" s="96"/>
      <c r="U217" s="96"/>
      <c r="V217" s="96"/>
    </row>
    <row r="218" spans="2:33" ht="15.75" customHeight="1">
      <c r="B218" s="155"/>
      <c r="C218" s="733" t="s">
        <v>77</v>
      </c>
      <c r="D218" s="733"/>
      <c r="E218" s="733"/>
      <c r="F218" s="733"/>
      <c r="G218" s="733"/>
      <c r="H218" s="733"/>
      <c r="I218" s="733"/>
      <c r="J218" s="733"/>
      <c r="K218" s="207"/>
      <c r="L218" s="132"/>
      <c r="M218" s="70" t="s">
        <v>78</v>
      </c>
      <c r="N218" s="47"/>
      <c r="O218" s="47"/>
      <c r="P218" s="47"/>
      <c r="Q218" s="47"/>
      <c r="R218" s="47"/>
      <c r="S218" s="47"/>
      <c r="T218" s="47"/>
      <c r="U218" s="47"/>
      <c r="V218" s="47"/>
      <c r="W218" s="47"/>
    </row>
    <row r="219" spans="2:33" ht="15.75" customHeight="1">
      <c r="B219" s="155"/>
      <c r="C219" s="159"/>
      <c r="D219" s="160"/>
      <c r="E219" s="160"/>
      <c r="F219" s="208"/>
      <c r="G219" s="208"/>
      <c r="H219" s="159"/>
      <c r="I219" s="159"/>
      <c r="J219" s="159"/>
      <c r="K219" s="161"/>
      <c r="M219" s="57"/>
      <c r="N219" s="57" t="s">
        <v>76</v>
      </c>
      <c r="O219" s="88" t="s">
        <v>75</v>
      </c>
      <c r="P219" s="88" t="s">
        <v>74</v>
      </c>
    </row>
    <row r="220" spans="2:33" ht="15.75" customHeight="1">
      <c r="B220" s="155"/>
      <c r="C220" s="159"/>
      <c r="D220" s="159"/>
      <c r="E220" s="159"/>
      <c r="F220" s="159"/>
      <c r="G220" s="159"/>
      <c r="H220" s="159"/>
      <c r="I220" s="159"/>
      <c r="J220" s="159"/>
      <c r="K220" s="161"/>
      <c r="M220" s="46" t="s">
        <v>73</v>
      </c>
      <c r="N220" s="46">
        <v>408</v>
      </c>
      <c r="O220" s="46">
        <v>147</v>
      </c>
      <c r="P220" s="46">
        <v>208</v>
      </c>
    </row>
    <row r="221" spans="2:33" ht="15.75" customHeight="1">
      <c r="B221" s="155"/>
      <c r="C221" s="159"/>
      <c r="D221" s="159"/>
      <c r="E221" s="159"/>
      <c r="F221" s="159"/>
      <c r="G221" s="159"/>
      <c r="H221" s="159"/>
      <c r="I221" s="159"/>
      <c r="J221" s="159"/>
      <c r="K221" s="161"/>
      <c r="M221" s="46" t="s">
        <v>72</v>
      </c>
      <c r="N221" s="46">
        <v>331</v>
      </c>
      <c r="O221" s="46">
        <v>121</v>
      </c>
      <c r="P221" s="46">
        <v>171</v>
      </c>
    </row>
    <row r="222" spans="2:33" ht="15.75" customHeight="1">
      <c r="B222" s="155"/>
      <c r="C222" s="159"/>
      <c r="D222" s="159"/>
      <c r="E222" s="159"/>
      <c r="F222" s="159"/>
      <c r="G222" s="159"/>
      <c r="H222" s="159"/>
      <c r="I222" s="159"/>
      <c r="J222" s="159"/>
      <c r="K222" s="161"/>
      <c r="M222" s="46" t="s">
        <v>71</v>
      </c>
      <c r="N222" s="46">
        <v>398</v>
      </c>
      <c r="O222" s="46">
        <v>142</v>
      </c>
      <c r="P222" s="46">
        <v>229</v>
      </c>
    </row>
    <row r="223" spans="2:33" ht="15.75" customHeight="1">
      <c r="B223" s="155"/>
      <c r="C223" s="159"/>
      <c r="D223" s="159"/>
      <c r="E223" s="159"/>
      <c r="F223" s="159"/>
      <c r="G223" s="159"/>
      <c r="H223" s="159"/>
      <c r="I223" s="159"/>
      <c r="J223" s="159"/>
      <c r="K223" s="161"/>
      <c r="M223" s="46" t="s">
        <v>70</v>
      </c>
      <c r="N223" s="254">
        <v>357</v>
      </c>
      <c r="O223" s="254">
        <v>127</v>
      </c>
      <c r="P223" s="254">
        <v>205</v>
      </c>
    </row>
    <row r="224" spans="2:33" ht="15.75" customHeight="1">
      <c r="B224" s="155"/>
      <c r="C224" s="159"/>
      <c r="D224" s="159"/>
      <c r="E224" s="159"/>
      <c r="F224" s="159"/>
      <c r="G224" s="159"/>
      <c r="H224" s="159"/>
      <c r="I224" s="159"/>
      <c r="J224" s="159"/>
      <c r="K224" s="161"/>
      <c r="M224" s="58" t="s">
        <v>69</v>
      </c>
      <c r="N224" s="46">
        <v>372</v>
      </c>
      <c r="O224" s="46">
        <v>117</v>
      </c>
      <c r="P224" s="46">
        <v>204</v>
      </c>
      <c r="R224" s="253"/>
    </row>
    <row r="225" spans="2:23" ht="15.75" customHeight="1">
      <c r="B225" s="155"/>
      <c r="C225" s="159"/>
      <c r="D225" s="159"/>
      <c r="E225" s="159"/>
      <c r="F225" s="159"/>
      <c r="G225" s="159"/>
      <c r="H225" s="159"/>
      <c r="I225" s="159"/>
      <c r="J225" s="159"/>
      <c r="K225" s="161"/>
    </row>
    <row r="226" spans="2:23" ht="15.75" customHeight="1">
      <c r="B226" s="155"/>
      <c r="C226" s="159"/>
      <c r="D226" s="159"/>
      <c r="E226" s="159"/>
      <c r="F226" s="159"/>
      <c r="G226" s="159"/>
      <c r="H226" s="159"/>
      <c r="I226" s="159"/>
      <c r="J226" s="159"/>
      <c r="K226" s="161"/>
    </row>
    <row r="227" spans="2:23" ht="15.75" customHeight="1">
      <c r="B227" s="155"/>
      <c r="C227" s="159"/>
      <c r="D227" s="159"/>
      <c r="E227" s="159"/>
      <c r="F227" s="159"/>
      <c r="G227" s="159"/>
      <c r="H227" s="159"/>
      <c r="I227" s="159"/>
      <c r="J227" s="159"/>
      <c r="K227" s="161"/>
      <c r="M227" s="41"/>
      <c r="N227" s="41"/>
      <c r="O227" s="41"/>
      <c r="P227" s="41"/>
      <c r="Q227" s="41"/>
      <c r="R227" s="41"/>
      <c r="S227" s="41"/>
    </row>
    <row r="228" spans="2:23" ht="15.75" customHeight="1">
      <c r="B228" s="155"/>
      <c r="C228" s="731" t="s">
        <v>83</v>
      </c>
      <c r="D228" s="731"/>
      <c r="E228" s="731"/>
      <c r="F228" s="731"/>
      <c r="G228" s="731"/>
      <c r="H228" s="731"/>
      <c r="I228" s="731"/>
      <c r="J228" s="731"/>
      <c r="K228" s="206"/>
      <c r="L228" s="131"/>
      <c r="M228" s="41" t="s">
        <v>573</v>
      </c>
      <c r="N228" s="70"/>
      <c r="O228" s="70"/>
      <c r="P228" s="70"/>
      <c r="Q228" s="70"/>
      <c r="R228" s="70"/>
      <c r="S228" s="70"/>
      <c r="T228" s="96"/>
      <c r="U228" s="96"/>
      <c r="V228" s="96"/>
    </row>
    <row r="229" spans="2:23" ht="15.75" customHeight="1">
      <c r="B229" s="155"/>
      <c r="C229" s="733" t="s">
        <v>82</v>
      </c>
      <c r="D229" s="733"/>
      <c r="E229" s="733"/>
      <c r="F229" s="733"/>
      <c r="G229" s="733"/>
      <c r="H229" s="733"/>
      <c r="I229" s="733"/>
      <c r="J229" s="733"/>
      <c r="K229" s="207"/>
      <c r="L229" s="132"/>
      <c r="M229" s="70" t="s">
        <v>83</v>
      </c>
      <c r="N229" s="398"/>
      <c r="O229" s="398"/>
      <c r="P229" s="398"/>
      <c r="Q229" s="398"/>
      <c r="R229" s="398"/>
      <c r="S229" s="398"/>
      <c r="T229" s="398"/>
      <c r="U229" s="398"/>
      <c r="V229" s="398"/>
      <c r="W229" s="398"/>
    </row>
    <row r="230" spans="2:23" ht="15.75" customHeight="1">
      <c r="B230" s="155"/>
      <c r="C230" s="209"/>
      <c r="D230" s="209"/>
      <c r="E230" s="209"/>
      <c r="F230" s="209"/>
      <c r="G230" s="209"/>
      <c r="H230" s="209"/>
      <c r="I230" s="209"/>
      <c r="J230" s="209"/>
      <c r="K230" s="196"/>
      <c r="L230" s="89"/>
      <c r="M230" s="89"/>
      <c r="N230" s="90" t="s">
        <v>81</v>
      </c>
      <c r="O230" s="90" t="s">
        <v>80</v>
      </c>
      <c r="Q230" s="89"/>
      <c r="R230" s="89"/>
      <c r="S230" s="89"/>
      <c r="T230" s="89"/>
      <c r="U230" s="89"/>
      <c r="V230" s="89"/>
    </row>
    <row r="231" spans="2:23" ht="15.75" customHeight="1">
      <c r="B231" s="155"/>
      <c r="C231" s="159"/>
      <c r="D231" s="178"/>
      <c r="E231" s="185"/>
      <c r="F231" s="159"/>
      <c r="G231" s="159"/>
      <c r="H231" s="159"/>
      <c r="I231" s="159"/>
      <c r="J231" s="159"/>
      <c r="K231" s="161"/>
      <c r="M231" s="73" t="s">
        <v>73</v>
      </c>
      <c r="N231" s="91">
        <v>235</v>
      </c>
      <c r="O231" s="46">
        <v>94</v>
      </c>
    </row>
    <row r="232" spans="2:23" ht="15.75" customHeight="1">
      <c r="B232" s="155"/>
      <c r="C232" s="159"/>
      <c r="D232" s="178"/>
      <c r="E232" s="185"/>
      <c r="F232" s="159"/>
      <c r="G232" s="159"/>
      <c r="H232" s="159"/>
      <c r="I232" s="159"/>
      <c r="J232" s="159"/>
      <c r="K232" s="161"/>
      <c r="M232" s="73" t="s">
        <v>45</v>
      </c>
      <c r="N232" s="91">
        <v>164</v>
      </c>
      <c r="O232" s="46">
        <v>92</v>
      </c>
    </row>
    <row r="233" spans="2:23" ht="15.75" customHeight="1">
      <c r="B233" s="155"/>
      <c r="C233" s="159"/>
      <c r="D233" s="178"/>
      <c r="E233" s="185"/>
      <c r="F233" s="159"/>
      <c r="G233" s="159"/>
      <c r="H233" s="159"/>
      <c r="I233" s="159"/>
      <c r="J233" s="159"/>
      <c r="K233" s="161"/>
      <c r="M233" s="73" t="s">
        <v>79</v>
      </c>
      <c r="N233" s="91">
        <v>257</v>
      </c>
      <c r="O233" s="46">
        <v>152</v>
      </c>
    </row>
    <row r="234" spans="2:23" ht="15.75" customHeight="1">
      <c r="B234" s="155"/>
      <c r="C234" s="159"/>
      <c r="D234" s="178"/>
      <c r="E234" s="185"/>
      <c r="F234" s="159"/>
      <c r="G234" s="159"/>
      <c r="H234" s="159"/>
      <c r="I234" s="159"/>
      <c r="J234" s="159"/>
      <c r="K234" s="161"/>
      <c r="M234" s="73" t="s">
        <v>43</v>
      </c>
      <c r="N234" s="263">
        <v>265</v>
      </c>
      <c r="O234" s="254">
        <v>144</v>
      </c>
    </row>
    <row r="235" spans="2:23" ht="15.75" customHeight="1">
      <c r="B235" s="155"/>
      <c r="C235" s="159"/>
      <c r="D235" s="178"/>
      <c r="E235" s="185"/>
      <c r="F235" s="159"/>
      <c r="G235" s="159"/>
      <c r="H235" s="159"/>
      <c r="I235" s="159"/>
      <c r="J235" s="159"/>
      <c r="K235" s="161"/>
      <c r="M235" s="257" t="s">
        <v>42</v>
      </c>
      <c r="N235" s="309">
        <v>483</v>
      </c>
      <c r="O235" s="281">
        <v>325</v>
      </c>
      <c r="Q235" s="253"/>
    </row>
    <row r="236" spans="2:23" ht="15.75" customHeight="1">
      <c r="B236" s="155"/>
      <c r="C236" s="159"/>
      <c r="D236" s="159"/>
      <c r="E236" s="159"/>
      <c r="F236" s="159"/>
      <c r="G236" s="159"/>
      <c r="H236" s="159"/>
      <c r="I236" s="159"/>
      <c r="J236" s="159"/>
      <c r="K236" s="161"/>
    </row>
    <row r="237" spans="2:23" ht="15.75" customHeight="1">
      <c r="B237" s="155"/>
      <c r="C237" s="159"/>
      <c r="D237" s="159"/>
      <c r="E237" s="159"/>
      <c r="F237" s="159"/>
      <c r="G237" s="159"/>
      <c r="H237" s="159"/>
      <c r="I237" s="159"/>
      <c r="J237" s="159"/>
      <c r="K237" s="161"/>
    </row>
    <row r="238" spans="2:23" ht="15.75" customHeight="1">
      <c r="B238" s="155"/>
      <c r="C238" s="159"/>
      <c r="D238" s="159"/>
      <c r="E238" s="159"/>
      <c r="F238" s="159"/>
      <c r="G238" s="159"/>
      <c r="H238" s="159"/>
      <c r="I238" s="159"/>
      <c r="J238" s="159"/>
      <c r="K238" s="161"/>
    </row>
    <row r="239" spans="2:23" ht="15.75" customHeight="1">
      <c r="B239" s="155"/>
      <c r="C239" s="159"/>
      <c r="D239" s="159"/>
      <c r="E239" s="159"/>
      <c r="F239" s="159"/>
      <c r="G239" s="159"/>
      <c r="H239" s="159"/>
      <c r="I239" s="159"/>
      <c r="J239" s="159"/>
      <c r="K239" s="161"/>
    </row>
    <row r="240" spans="2:23" ht="15.75" customHeight="1">
      <c r="B240" s="166"/>
      <c r="C240" s="167"/>
      <c r="D240" s="167"/>
      <c r="E240" s="167"/>
      <c r="F240" s="167"/>
      <c r="G240" s="167"/>
      <c r="H240" s="167"/>
      <c r="I240" s="167"/>
      <c r="J240" s="167"/>
      <c r="K240" s="168"/>
    </row>
    <row r="241" spans="2:17" ht="15.75" customHeight="1">
      <c r="B241" s="734" t="s">
        <v>414</v>
      </c>
      <c r="C241" s="735"/>
      <c r="D241" s="735"/>
      <c r="E241" s="735"/>
      <c r="F241" s="735"/>
      <c r="G241" s="735"/>
      <c r="H241" s="735"/>
      <c r="I241" s="735"/>
      <c r="J241" s="735"/>
      <c r="K241" s="736"/>
    </row>
    <row r="242" spans="2:17" ht="15.75" customHeight="1">
      <c r="B242" s="174"/>
      <c r="C242" s="175"/>
      <c r="D242" s="175"/>
      <c r="E242" s="175"/>
      <c r="F242" s="175"/>
      <c r="G242" s="175"/>
      <c r="H242" s="175"/>
      <c r="I242" s="175"/>
      <c r="J242" s="175"/>
      <c r="K242" s="176"/>
    </row>
    <row r="243" spans="2:17" ht="15.75" customHeight="1">
      <c r="B243" s="155"/>
      <c r="C243" s="723" t="s">
        <v>213</v>
      </c>
      <c r="D243" s="723"/>
      <c r="E243" s="723"/>
      <c r="F243" s="723"/>
      <c r="G243" s="723"/>
      <c r="H243" s="723"/>
      <c r="I243" s="723"/>
      <c r="J243" s="723"/>
      <c r="K243" s="161"/>
      <c r="M243" s="41"/>
    </row>
    <row r="244" spans="2:17" ht="15.75" customHeight="1">
      <c r="B244" s="155"/>
      <c r="C244" s="722" t="s">
        <v>62</v>
      </c>
      <c r="D244" s="722"/>
      <c r="E244" s="722"/>
      <c r="F244" s="722"/>
      <c r="G244" s="722"/>
      <c r="H244" s="722"/>
      <c r="I244" s="722"/>
      <c r="J244" s="722"/>
      <c r="K244" s="161"/>
      <c r="M244" s="41"/>
    </row>
    <row r="245" spans="2:17" ht="15.75" customHeight="1">
      <c r="B245" s="155"/>
      <c r="C245" s="724" t="s">
        <v>441</v>
      </c>
      <c r="D245" s="724"/>
      <c r="E245" s="724"/>
      <c r="F245" s="724"/>
      <c r="G245" s="724"/>
      <c r="H245" s="724"/>
      <c r="I245" s="724"/>
      <c r="J245" s="724"/>
      <c r="K245" s="161"/>
      <c r="M245" s="252" t="s">
        <v>62</v>
      </c>
    </row>
    <row r="246" spans="2:17" ht="15.75" customHeight="1">
      <c r="B246" s="155"/>
      <c r="C246" s="159"/>
      <c r="D246" s="159"/>
      <c r="E246" s="159"/>
      <c r="F246" s="159"/>
      <c r="G246" s="159"/>
      <c r="H246" s="159"/>
      <c r="I246" s="159"/>
      <c r="J246" s="159"/>
      <c r="K246" s="161"/>
      <c r="M246" s="116" t="s">
        <v>214</v>
      </c>
      <c r="N246" s="27" t="s">
        <v>215</v>
      </c>
      <c r="O246" s="27" t="s">
        <v>216</v>
      </c>
      <c r="P246" s="27" t="s">
        <v>57</v>
      </c>
      <c r="Q246" s="27" t="s">
        <v>56</v>
      </c>
    </row>
    <row r="247" spans="2:17" ht="15.75" customHeight="1">
      <c r="B247" s="155"/>
      <c r="C247" s="159"/>
      <c r="D247" s="210"/>
      <c r="E247" s="210"/>
      <c r="F247" s="159"/>
      <c r="G247" s="159"/>
      <c r="H247" s="159"/>
      <c r="I247" s="159"/>
      <c r="J247" s="159"/>
      <c r="K247" s="161"/>
      <c r="M247" s="117" t="s">
        <v>59</v>
      </c>
      <c r="N247" s="28">
        <v>17.5</v>
      </c>
      <c r="O247" s="28">
        <v>16.7</v>
      </c>
      <c r="P247" s="28">
        <v>17.2</v>
      </c>
      <c r="Q247" s="28">
        <v>17.100000000000001</v>
      </c>
    </row>
    <row r="248" spans="2:17" ht="15.75" customHeight="1">
      <c r="B248" s="155"/>
      <c r="C248" s="159"/>
      <c r="D248" s="210"/>
      <c r="E248" s="210"/>
      <c r="F248" s="159"/>
      <c r="G248" s="159"/>
      <c r="H248" s="159"/>
      <c r="I248" s="159"/>
      <c r="J248" s="159"/>
      <c r="K248" s="161"/>
      <c r="M248" s="117" t="s">
        <v>60</v>
      </c>
      <c r="N248" s="28">
        <v>18.899999999999999</v>
      </c>
      <c r="O248" s="28">
        <v>18.8</v>
      </c>
      <c r="P248" s="28">
        <v>19.8</v>
      </c>
      <c r="Q248" s="29">
        <v>20</v>
      </c>
    </row>
    <row r="249" spans="2:17" ht="15.75" customHeight="1">
      <c r="B249" s="155"/>
      <c r="C249" s="159"/>
      <c r="D249" s="210"/>
      <c r="E249" s="210"/>
      <c r="F249" s="159"/>
      <c r="G249" s="159"/>
      <c r="H249" s="159"/>
      <c r="I249" s="159"/>
      <c r="J249" s="159"/>
      <c r="K249" s="161"/>
      <c r="N249" s="92"/>
      <c r="O249" s="92"/>
    </row>
    <row r="250" spans="2:17" ht="15.75" customHeight="1">
      <c r="B250" s="155"/>
      <c r="C250" s="159"/>
      <c r="D250" s="159"/>
      <c r="E250" s="159"/>
      <c r="F250" s="159"/>
      <c r="G250" s="159"/>
      <c r="H250" s="159"/>
      <c r="I250" s="159"/>
      <c r="J250" s="159"/>
      <c r="K250" s="161"/>
    </row>
    <row r="251" spans="2:17" ht="15.75" customHeight="1">
      <c r="B251" s="155"/>
      <c r="C251" s="159"/>
      <c r="D251" s="159"/>
      <c r="E251" s="159"/>
      <c r="F251" s="159"/>
      <c r="G251" s="159"/>
      <c r="H251" s="159"/>
      <c r="I251" s="159"/>
      <c r="J251" s="159"/>
      <c r="K251" s="161"/>
    </row>
    <row r="252" spans="2:17" ht="15.75" customHeight="1">
      <c r="B252" s="155"/>
      <c r="C252" s="159"/>
      <c r="D252" s="159"/>
      <c r="E252" s="159"/>
      <c r="F252" s="159"/>
      <c r="G252" s="159"/>
      <c r="H252" s="159"/>
      <c r="I252" s="159"/>
      <c r="J252" s="159"/>
      <c r="K252" s="161"/>
    </row>
    <row r="253" spans="2:17" ht="15.75" customHeight="1">
      <c r="B253" s="155"/>
      <c r="C253" s="159"/>
      <c r="D253" s="159"/>
      <c r="E253" s="159"/>
      <c r="F253" s="159"/>
      <c r="G253" s="159"/>
      <c r="H253" s="159"/>
      <c r="I253" s="159"/>
      <c r="J253" s="159"/>
      <c r="K253" s="161"/>
    </row>
    <row r="254" spans="2:17" ht="15.75" customHeight="1">
      <c r="B254" s="155"/>
      <c r="C254" s="159"/>
      <c r="D254" s="159"/>
      <c r="E254" s="159"/>
      <c r="F254" s="159"/>
      <c r="G254" s="159"/>
      <c r="H254" s="159"/>
      <c r="I254" s="159"/>
      <c r="J254" s="159"/>
      <c r="K254" s="161"/>
    </row>
    <row r="255" spans="2:17" ht="15.75" customHeight="1">
      <c r="B255" s="155"/>
      <c r="C255" s="722" t="s">
        <v>61</v>
      </c>
      <c r="D255" s="722"/>
      <c r="E255" s="722"/>
      <c r="F255" s="722"/>
      <c r="G255" s="722"/>
      <c r="H255" s="722"/>
      <c r="I255" s="722"/>
      <c r="J255" s="722"/>
      <c r="K255" s="158"/>
      <c r="L255" s="64"/>
      <c r="M255" s="41" t="s">
        <v>61</v>
      </c>
      <c r="N255" s="64"/>
      <c r="O255" s="64"/>
    </row>
    <row r="256" spans="2:17" s="64" customFormat="1" ht="15.75" customHeight="1">
      <c r="B256" s="189"/>
      <c r="C256" s="724" t="s">
        <v>442</v>
      </c>
      <c r="D256" s="724"/>
      <c r="E256" s="724"/>
      <c r="F256" s="724"/>
      <c r="G256" s="724"/>
      <c r="H256" s="724"/>
      <c r="I256" s="724"/>
      <c r="J256" s="724"/>
      <c r="K256" s="158"/>
    </row>
    <row r="257" spans="2:18" ht="15.75" customHeight="1">
      <c r="B257" s="155"/>
      <c r="C257" s="211"/>
      <c r="D257" s="211"/>
      <c r="E257" s="211"/>
      <c r="F257" s="211"/>
      <c r="G257" s="211"/>
      <c r="H257" s="211"/>
      <c r="I257" s="211"/>
      <c r="J257" s="211"/>
      <c r="K257" s="212"/>
      <c r="L257" s="64"/>
      <c r="M257" s="117"/>
      <c r="N257" s="27" t="s">
        <v>215</v>
      </c>
      <c r="O257" s="27" t="s">
        <v>216</v>
      </c>
      <c r="P257" s="27" t="s">
        <v>57</v>
      </c>
      <c r="Q257" s="27" t="s">
        <v>56</v>
      </c>
    </row>
    <row r="258" spans="2:18" ht="15.75" customHeight="1">
      <c r="B258" s="155"/>
      <c r="C258" s="211"/>
      <c r="D258" s="211"/>
      <c r="E258" s="211"/>
      <c r="F258" s="211"/>
      <c r="G258" s="211"/>
      <c r="H258" s="211"/>
      <c r="I258" s="211"/>
      <c r="J258" s="211"/>
      <c r="K258" s="212"/>
      <c r="L258" s="64"/>
      <c r="M258" s="117" t="s">
        <v>59</v>
      </c>
      <c r="N258" s="28">
        <v>17.8</v>
      </c>
      <c r="O258" s="28">
        <v>27.2</v>
      </c>
      <c r="P258" s="28">
        <v>26.2</v>
      </c>
      <c r="Q258" s="28">
        <v>26.5</v>
      </c>
    </row>
    <row r="259" spans="2:18" ht="15.75" customHeight="1">
      <c r="B259" s="155"/>
      <c r="C259" s="211"/>
      <c r="D259" s="211"/>
      <c r="E259" s="211"/>
      <c r="F259" s="211"/>
      <c r="G259" s="211"/>
      <c r="H259" s="211"/>
      <c r="I259" s="211"/>
      <c r="J259" s="211"/>
      <c r="K259" s="212"/>
      <c r="L259" s="64"/>
      <c r="M259" s="117" t="s">
        <v>60</v>
      </c>
      <c r="N259" s="28">
        <v>15.3</v>
      </c>
      <c r="O259" s="28">
        <v>19.7</v>
      </c>
      <c r="P259" s="28">
        <v>17.600000000000001</v>
      </c>
      <c r="Q259" s="28">
        <v>22.5</v>
      </c>
    </row>
    <row r="260" spans="2:18" ht="15.75" customHeight="1">
      <c r="B260" s="155"/>
      <c r="C260" s="211"/>
      <c r="D260" s="211"/>
      <c r="E260" s="211"/>
      <c r="F260" s="211"/>
      <c r="G260" s="211"/>
      <c r="H260" s="211"/>
      <c r="I260" s="211"/>
      <c r="J260" s="211"/>
      <c r="K260" s="212"/>
      <c r="L260" s="64"/>
      <c r="M260" s="64"/>
      <c r="N260" s="64"/>
      <c r="O260" s="64"/>
    </row>
    <row r="261" spans="2:18" ht="15.75" customHeight="1">
      <c r="B261" s="155"/>
      <c r="C261" s="211"/>
      <c r="D261" s="211"/>
      <c r="E261" s="213"/>
      <c r="F261" s="211"/>
      <c r="G261" s="211"/>
      <c r="H261" s="211"/>
      <c r="I261" s="211"/>
      <c r="J261" s="211"/>
      <c r="K261" s="212"/>
      <c r="L261" s="64"/>
      <c r="M261" s="64"/>
      <c r="N261" s="64"/>
      <c r="O261" s="93"/>
    </row>
    <row r="262" spans="2:18" ht="15.75" customHeight="1">
      <c r="B262" s="155"/>
      <c r="C262" s="214"/>
      <c r="D262" s="159"/>
      <c r="E262" s="159"/>
      <c r="F262" s="159"/>
      <c r="G262" s="159"/>
      <c r="H262" s="159"/>
      <c r="I262" s="159"/>
      <c r="J262" s="159"/>
      <c r="K262" s="161"/>
      <c r="M262" s="94"/>
    </row>
    <row r="263" spans="2:18" ht="15.75" customHeight="1">
      <c r="B263" s="155"/>
      <c r="C263" s="214"/>
      <c r="D263" s="159"/>
      <c r="E263" s="159"/>
      <c r="F263" s="159"/>
      <c r="G263" s="159"/>
      <c r="H263" s="159"/>
      <c r="I263" s="159"/>
      <c r="J263" s="159"/>
      <c r="K263" s="161"/>
      <c r="M263" s="94"/>
    </row>
    <row r="264" spans="2:18" ht="15.75" customHeight="1">
      <c r="B264" s="155"/>
      <c r="C264" s="214"/>
      <c r="D264" s="159"/>
      <c r="E264" s="159"/>
      <c r="F264" s="159"/>
      <c r="G264" s="159"/>
      <c r="H264" s="159"/>
      <c r="I264" s="159"/>
      <c r="J264" s="159"/>
      <c r="K264" s="161"/>
      <c r="M264" s="94"/>
    </row>
    <row r="265" spans="2:18" ht="15.75" customHeight="1">
      <c r="B265" s="155"/>
      <c r="C265" s="159"/>
      <c r="D265" s="159"/>
      <c r="E265" s="159"/>
      <c r="F265" s="159"/>
      <c r="G265" s="159"/>
      <c r="H265" s="159"/>
      <c r="I265" s="159"/>
      <c r="J265" s="159"/>
      <c r="K265" s="161"/>
    </row>
    <row r="266" spans="2:18" ht="15.75" customHeight="1">
      <c r="B266" s="155"/>
      <c r="C266" s="722" t="s">
        <v>68</v>
      </c>
      <c r="D266" s="722"/>
      <c r="E266" s="722"/>
      <c r="F266" s="722"/>
      <c r="G266" s="722"/>
      <c r="H266" s="722"/>
      <c r="I266" s="722"/>
      <c r="J266" s="722"/>
      <c r="K266" s="158"/>
      <c r="M266" s="41" t="s">
        <v>68</v>
      </c>
    </row>
    <row r="267" spans="2:18" ht="15.75" customHeight="1">
      <c r="B267" s="155"/>
      <c r="C267" s="725" t="s">
        <v>609</v>
      </c>
      <c r="D267" s="725"/>
      <c r="E267" s="725"/>
      <c r="F267" s="725"/>
      <c r="G267" s="725"/>
      <c r="H267" s="725"/>
      <c r="I267" s="725"/>
      <c r="J267" s="725"/>
      <c r="K267" s="732"/>
    </row>
    <row r="268" spans="2:18" ht="15.75" customHeight="1">
      <c r="B268" s="155"/>
      <c r="C268" s="725"/>
      <c r="D268" s="725"/>
      <c r="E268" s="725"/>
      <c r="F268" s="725"/>
      <c r="G268" s="725"/>
      <c r="H268" s="725"/>
      <c r="I268" s="725"/>
      <c r="J268" s="725"/>
      <c r="K268" s="732"/>
      <c r="N268" s="48" t="s">
        <v>67</v>
      </c>
      <c r="O268" s="48" t="s">
        <v>66</v>
      </c>
      <c r="P268" s="48" t="s">
        <v>65</v>
      </c>
      <c r="Q268" s="95"/>
      <c r="R268" s="47"/>
    </row>
    <row r="269" spans="2:18" ht="15.75" customHeight="1">
      <c r="B269" s="155"/>
      <c r="C269" s="159"/>
      <c r="D269" s="215"/>
      <c r="E269" s="159"/>
      <c r="F269" s="159"/>
      <c r="G269" s="159"/>
      <c r="H269" s="159"/>
      <c r="I269" s="159"/>
      <c r="J269" s="159"/>
      <c r="K269" s="161"/>
      <c r="M269" s="44" t="s">
        <v>46</v>
      </c>
      <c r="N269" s="49">
        <v>18</v>
      </c>
      <c r="O269" s="46">
        <v>26</v>
      </c>
      <c r="P269" s="46">
        <f>SUM(N269:O269)</f>
        <v>44</v>
      </c>
      <c r="Q269" s="43"/>
    </row>
    <row r="270" spans="2:18" ht="15.75" customHeight="1">
      <c r="B270" s="155"/>
      <c r="C270" s="159"/>
      <c r="D270" s="215"/>
      <c r="E270" s="159"/>
      <c r="F270" s="159"/>
      <c r="G270" s="159"/>
      <c r="H270" s="159"/>
      <c r="I270" s="159"/>
      <c r="J270" s="159"/>
      <c r="K270" s="161"/>
      <c r="M270" s="44" t="s">
        <v>45</v>
      </c>
      <c r="N270" s="49">
        <v>18</v>
      </c>
      <c r="O270" s="46">
        <v>17</v>
      </c>
      <c r="P270" s="46">
        <f>SUM(N270:O270)</f>
        <v>35</v>
      </c>
      <c r="Q270" s="43"/>
    </row>
    <row r="271" spans="2:18" ht="15.75" customHeight="1">
      <c r="B271" s="155"/>
      <c r="C271" s="159"/>
      <c r="D271" s="215"/>
      <c r="E271" s="159"/>
      <c r="F271" s="159"/>
      <c r="G271" s="159"/>
      <c r="H271" s="159"/>
      <c r="I271" s="159"/>
      <c r="J271" s="159"/>
      <c r="K271" s="161"/>
      <c r="M271" s="44" t="s">
        <v>44</v>
      </c>
      <c r="N271" s="49">
        <v>21</v>
      </c>
      <c r="O271" s="46">
        <v>21</v>
      </c>
      <c r="P271" s="46">
        <f>SUM(N271:O271)</f>
        <v>42</v>
      </c>
      <c r="Q271" s="43"/>
    </row>
    <row r="272" spans="2:18" ht="15.75" customHeight="1">
      <c r="B272" s="155"/>
      <c r="C272" s="159"/>
      <c r="D272" s="159"/>
      <c r="E272" s="159"/>
      <c r="F272" s="159"/>
      <c r="G272" s="159"/>
      <c r="H272" s="159"/>
      <c r="I272" s="159"/>
      <c r="J272" s="159"/>
      <c r="K272" s="161"/>
      <c r="M272" s="44" t="s">
        <v>63</v>
      </c>
      <c r="N272" s="46">
        <v>6</v>
      </c>
      <c r="O272" s="46">
        <v>15</v>
      </c>
      <c r="P272" s="46">
        <v>21</v>
      </c>
    </row>
    <row r="273" spans="2:24" ht="15.75" customHeight="1">
      <c r="B273" s="155"/>
      <c r="C273" s="159"/>
      <c r="D273" s="159"/>
      <c r="E273" s="159"/>
      <c r="F273" s="159"/>
      <c r="G273" s="159"/>
      <c r="H273" s="159"/>
      <c r="I273" s="159"/>
      <c r="J273" s="159"/>
      <c r="K273" s="161"/>
      <c r="M273" s="44" t="s">
        <v>42</v>
      </c>
      <c r="N273" s="46">
        <v>20</v>
      </c>
      <c r="O273" s="46">
        <v>26</v>
      </c>
      <c r="P273" s="46">
        <v>46</v>
      </c>
      <c r="Q273" s="41"/>
    </row>
    <row r="274" spans="2:24" ht="15.75" customHeight="1">
      <c r="B274" s="155"/>
      <c r="C274" s="159"/>
      <c r="D274" s="159"/>
      <c r="E274" s="159"/>
      <c r="F274" s="159"/>
      <c r="G274" s="159"/>
      <c r="H274" s="159"/>
      <c r="I274" s="159"/>
      <c r="J274" s="159"/>
      <c r="K274" s="161"/>
    </row>
    <row r="275" spans="2:24" ht="15.75" customHeight="1">
      <c r="B275" s="155"/>
      <c r="C275" s="159"/>
      <c r="D275" s="159"/>
      <c r="E275" s="159"/>
      <c r="F275" s="159"/>
      <c r="G275" s="159"/>
      <c r="H275" s="159"/>
      <c r="I275" s="159"/>
      <c r="J275" s="159"/>
      <c r="K275" s="161"/>
    </row>
    <row r="276" spans="2:24" ht="15.75" customHeight="1">
      <c r="B276" s="155"/>
      <c r="C276" s="159"/>
      <c r="D276" s="159"/>
      <c r="E276" s="159"/>
      <c r="F276" s="159"/>
      <c r="G276" s="159"/>
      <c r="H276" s="159"/>
      <c r="I276" s="159"/>
      <c r="J276" s="159"/>
      <c r="K276" s="161"/>
    </row>
    <row r="277" spans="2:24" ht="15.75" customHeight="1">
      <c r="B277" s="155"/>
      <c r="C277" s="159"/>
      <c r="D277" s="159"/>
      <c r="E277" s="159"/>
      <c r="F277" s="159"/>
      <c r="G277" s="159"/>
      <c r="H277" s="159"/>
      <c r="I277" s="159"/>
      <c r="J277" s="159"/>
      <c r="K277" s="161"/>
    </row>
    <row r="278" spans="2:24" ht="15.75" customHeight="1">
      <c r="B278" s="155"/>
      <c r="C278" s="727" t="s">
        <v>592</v>
      </c>
      <c r="D278" s="728"/>
      <c r="E278" s="728"/>
      <c r="F278" s="728"/>
      <c r="G278" s="728"/>
      <c r="H278" s="728"/>
      <c r="I278" s="728"/>
      <c r="J278" s="728"/>
      <c r="K278" s="161"/>
      <c r="M278" s="70" t="s">
        <v>573</v>
      </c>
    </row>
    <row r="279" spans="2:24" ht="15.75" customHeight="1">
      <c r="B279" s="155"/>
      <c r="C279" s="728"/>
      <c r="D279" s="728"/>
      <c r="E279" s="728"/>
      <c r="F279" s="728"/>
      <c r="G279" s="728"/>
      <c r="H279" s="728"/>
      <c r="I279" s="728"/>
      <c r="J279" s="728"/>
      <c r="K279" s="161"/>
      <c r="M279" s="70" t="s">
        <v>590</v>
      </c>
    </row>
    <row r="280" spans="2:24" ht="15.75" customHeight="1">
      <c r="B280" s="155"/>
      <c r="C280" s="724" t="s">
        <v>589</v>
      </c>
      <c r="D280" s="729"/>
      <c r="E280" s="729"/>
      <c r="F280" s="729"/>
      <c r="G280" s="729"/>
      <c r="H280" s="729"/>
      <c r="I280" s="729"/>
      <c r="J280" s="729"/>
      <c r="K280" s="161"/>
      <c r="M280" s="73" t="s">
        <v>63</v>
      </c>
      <c r="N280" s="74">
        <v>21.4</v>
      </c>
      <c r="O280" s="70"/>
      <c r="P280" s="70"/>
      <c r="Q280" s="70"/>
      <c r="R280" s="70"/>
      <c r="S280" s="70"/>
      <c r="T280" s="70"/>
      <c r="U280" s="70"/>
      <c r="V280" s="70"/>
      <c r="W280" s="86"/>
      <c r="X280" s="86"/>
    </row>
    <row r="281" spans="2:24" ht="15.75" customHeight="1">
      <c r="B281" s="155"/>
      <c r="C281" s="159"/>
      <c r="D281" s="159"/>
      <c r="E281" s="159"/>
      <c r="F281" s="159"/>
      <c r="G281" s="159"/>
      <c r="H281" s="159"/>
      <c r="I281" s="159"/>
      <c r="J281" s="159"/>
      <c r="K281" s="161"/>
      <c r="M281" s="73" t="s">
        <v>591</v>
      </c>
      <c r="N281" s="74">
        <v>23.7</v>
      </c>
      <c r="O281" s="70"/>
      <c r="P281" s="70"/>
      <c r="Q281" s="70"/>
      <c r="R281" s="70"/>
      <c r="S281" s="70"/>
      <c r="T281" s="70"/>
      <c r="U281" s="70"/>
      <c r="V281" s="70"/>
      <c r="W281" s="70"/>
      <c r="X281" s="70"/>
    </row>
    <row r="282" spans="2:24" ht="15.75" customHeight="1">
      <c r="B282" s="155"/>
      <c r="C282" s="159"/>
      <c r="D282" s="159"/>
      <c r="E282" s="159"/>
      <c r="F282" s="159"/>
      <c r="G282" s="159"/>
      <c r="H282" s="159"/>
      <c r="I282" s="159"/>
      <c r="J282" s="159"/>
      <c r="K282" s="161"/>
      <c r="M282" s="73"/>
      <c r="N282" s="74"/>
    </row>
    <row r="283" spans="2:24" ht="15.75" customHeight="1">
      <c r="B283" s="155"/>
      <c r="C283" s="159"/>
      <c r="D283" s="159"/>
      <c r="E283" s="159"/>
      <c r="F283" s="159"/>
      <c r="G283" s="159"/>
      <c r="H283" s="159"/>
      <c r="I283" s="159"/>
      <c r="J283" s="159"/>
      <c r="K283" s="161"/>
      <c r="M283" s="73"/>
      <c r="N283" s="74"/>
    </row>
    <row r="284" spans="2:24" ht="15.75" customHeight="1">
      <c r="B284" s="155"/>
      <c r="C284" s="159"/>
      <c r="D284" s="159"/>
      <c r="E284" s="159"/>
      <c r="F284" s="159"/>
      <c r="G284" s="159"/>
      <c r="H284" s="159"/>
      <c r="I284" s="159"/>
      <c r="J284" s="159"/>
      <c r="K284" s="161"/>
      <c r="M284" s="73"/>
      <c r="N284" s="277"/>
    </row>
    <row r="285" spans="2:24" ht="15.75" customHeight="1">
      <c r="B285" s="155"/>
      <c r="C285" s="159"/>
      <c r="D285" s="159"/>
      <c r="E285" s="159"/>
      <c r="F285" s="159"/>
      <c r="G285" s="159"/>
      <c r="H285" s="159"/>
      <c r="I285" s="159"/>
      <c r="J285" s="159"/>
      <c r="K285" s="161"/>
    </row>
    <row r="286" spans="2:24" ht="15.75" customHeight="1">
      <c r="B286" s="155"/>
      <c r="C286" s="159"/>
      <c r="D286" s="159"/>
      <c r="E286" s="159"/>
      <c r="F286" s="159"/>
      <c r="G286" s="159"/>
      <c r="H286" s="159"/>
      <c r="I286" s="159"/>
      <c r="J286" s="159"/>
      <c r="K286" s="161"/>
      <c r="P286" s="41"/>
    </row>
    <row r="287" spans="2:24" ht="15.75" customHeight="1">
      <c r="B287" s="155"/>
      <c r="C287" s="159"/>
      <c r="D287" s="159"/>
      <c r="E287" s="159"/>
      <c r="F287" s="159"/>
      <c r="G287" s="159"/>
      <c r="H287" s="159"/>
      <c r="I287" s="159"/>
      <c r="J287" s="159"/>
      <c r="K287" s="161"/>
      <c r="N287" s="79"/>
      <c r="O287" s="354"/>
      <c r="P287" s="41"/>
    </row>
    <row r="288" spans="2:24" ht="15.75" customHeight="1">
      <c r="B288" s="166"/>
      <c r="C288" s="167"/>
      <c r="D288" s="167"/>
      <c r="E288" s="167"/>
      <c r="F288" s="167"/>
      <c r="G288" s="167"/>
      <c r="H288" s="167"/>
      <c r="I288" s="167"/>
      <c r="J288" s="167"/>
      <c r="K288" s="168"/>
    </row>
    <row r="294" spans="6:16" ht="15.75" customHeight="1">
      <c r="F294" s="61"/>
      <c r="P294" s="61"/>
    </row>
    <row r="295" spans="6:16" ht="15.75" customHeight="1">
      <c r="F295" s="61"/>
      <c r="P295" s="61"/>
    </row>
  </sheetData>
  <mergeCells count="71">
    <mergeCell ref="M198:N198"/>
    <mergeCell ref="C199:C205"/>
    <mergeCell ref="AD209:AE209"/>
    <mergeCell ref="AF209:AG209"/>
    <mergeCell ref="C206:J206"/>
    <mergeCell ref="M206:S206"/>
    <mergeCell ref="P209:Q209"/>
    <mergeCell ref="R209:S209"/>
    <mergeCell ref="D209:E209"/>
    <mergeCell ref="F209:G209"/>
    <mergeCell ref="C209:C210"/>
    <mergeCell ref="C207:J208"/>
    <mergeCell ref="W170:AG170"/>
    <mergeCell ref="C134:J134"/>
    <mergeCell ref="B145:K145"/>
    <mergeCell ref="C147:J147"/>
    <mergeCell ref="C180:J180"/>
    <mergeCell ref="C171:F173"/>
    <mergeCell ref="G171:J172"/>
    <mergeCell ref="C169:F170"/>
    <mergeCell ref="G169:K170"/>
    <mergeCell ref="B1:K2"/>
    <mergeCell ref="B97:K97"/>
    <mergeCell ref="B3:K3"/>
    <mergeCell ref="C124:J124"/>
    <mergeCell ref="G17:J17"/>
    <mergeCell ref="C26:J26"/>
    <mergeCell ref="G51:J51"/>
    <mergeCell ref="C100:J101"/>
    <mergeCell ref="C35:J36"/>
    <mergeCell ref="B49:K49"/>
    <mergeCell ref="C74:J74"/>
    <mergeCell ref="C75:J75"/>
    <mergeCell ref="C5:J5"/>
    <mergeCell ref="C37:J37"/>
    <mergeCell ref="C102:J102"/>
    <mergeCell ref="C99:J99"/>
    <mergeCell ref="C278:J279"/>
    <mergeCell ref="C280:J280"/>
    <mergeCell ref="C133:J133"/>
    <mergeCell ref="C148:J148"/>
    <mergeCell ref="C157:J157"/>
    <mergeCell ref="C267:K268"/>
    <mergeCell ref="C217:J217"/>
    <mergeCell ref="C218:J218"/>
    <mergeCell ref="C228:J228"/>
    <mergeCell ref="B241:K241"/>
    <mergeCell ref="C229:J229"/>
    <mergeCell ref="C198:D198"/>
    <mergeCell ref="B193:K193"/>
    <mergeCell ref="C158:J159"/>
    <mergeCell ref="C195:J195"/>
    <mergeCell ref="C197:D197"/>
    <mergeCell ref="C112:J113"/>
    <mergeCell ref="C168:J168"/>
    <mergeCell ref="C196:J196"/>
    <mergeCell ref="C111:J111"/>
    <mergeCell ref="C122:J122"/>
    <mergeCell ref="C123:J123"/>
    <mergeCell ref="C8:J8"/>
    <mergeCell ref="C51:F51"/>
    <mergeCell ref="C52:F52"/>
    <mergeCell ref="G52:J52"/>
    <mergeCell ref="C65:F65"/>
    <mergeCell ref="C17:F17"/>
    <mergeCell ref="C266:J266"/>
    <mergeCell ref="C243:J243"/>
    <mergeCell ref="C244:J244"/>
    <mergeCell ref="C245:J245"/>
    <mergeCell ref="C255:J255"/>
    <mergeCell ref="C256:J256"/>
  </mergeCells>
  <phoneticPr fontId="4"/>
  <pageMargins left="0.43307086614173229" right="0.43307086614173229" top="0.59055118110236227" bottom="0.19685039370078741" header="0.31496062992125984" footer="0.31496062992125984"/>
  <pageSetup paperSize="9" fitToWidth="0" fitToHeight="0" orientation="portrait" r:id="rId1"/>
  <rowBreaks count="5" manualBreakCount="5">
    <brk id="48" max="11" man="1"/>
    <brk id="96" max="11" man="1"/>
    <brk id="144" max="11" man="1"/>
    <brk id="192" max="11" man="1"/>
    <brk id="240"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E8B0A-A2D7-4273-97D1-2915B1E41269}">
  <sheetPr>
    <tabColor theme="5"/>
  </sheetPr>
  <dimension ref="A1:BK94"/>
  <sheetViews>
    <sheetView view="pageBreakPreview" topLeftCell="A16" zoomScaleNormal="100" zoomScaleSheetLayoutView="100" workbookViewId="0">
      <selection activeCell="AS23" sqref="AS23"/>
    </sheetView>
  </sheetViews>
  <sheetFormatPr defaultColWidth="2.625" defaultRowHeight="15.75" customHeight="1"/>
  <cols>
    <col min="1" max="6" width="2.625" style="1" customWidth="1"/>
    <col min="7" max="26" width="2.625" style="1"/>
    <col min="27" max="27" width="2.625" style="1" customWidth="1"/>
    <col min="28" max="30" width="2.625" style="1"/>
    <col min="31" max="31" width="2.625" style="1" customWidth="1"/>
    <col min="32" max="16384" width="2.625" style="1"/>
  </cols>
  <sheetData>
    <row r="1" spans="1:36" s="6" customFormat="1" ht="15.75" customHeight="1">
      <c r="A1" s="812" t="s">
        <v>28</v>
      </c>
      <c r="B1" s="812"/>
      <c r="C1" s="812"/>
      <c r="D1" s="812"/>
      <c r="E1" s="812"/>
      <c r="F1" s="812"/>
      <c r="G1" s="812"/>
      <c r="H1" s="812"/>
      <c r="I1" s="812"/>
      <c r="J1" s="812"/>
      <c r="K1" s="812"/>
      <c r="L1" s="812"/>
      <c r="M1" s="812"/>
      <c r="N1" s="812"/>
      <c r="O1" s="812"/>
      <c r="P1" s="812"/>
      <c r="Q1" s="812"/>
      <c r="R1" s="812"/>
      <c r="S1" s="812"/>
      <c r="T1" s="812"/>
      <c r="U1" s="812"/>
      <c r="V1" s="812"/>
      <c r="W1" s="812"/>
      <c r="X1" s="812"/>
      <c r="Y1" s="812"/>
      <c r="Z1" s="812"/>
      <c r="AA1" s="812"/>
      <c r="AB1" s="812"/>
      <c r="AC1" s="812"/>
      <c r="AD1" s="812"/>
      <c r="AE1" s="812"/>
      <c r="AF1" s="812"/>
      <c r="AG1" s="812"/>
    </row>
    <row r="2" spans="1:36" s="6" customFormat="1" ht="15.75" customHeight="1">
      <c r="A2" s="812"/>
      <c r="B2" s="812"/>
      <c r="C2" s="812"/>
      <c r="D2" s="812"/>
      <c r="E2" s="812"/>
      <c r="F2" s="812"/>
      <c r="G2" s="812"/>
      <c r="H2" s="812"/>
      <c r="I2" s="812"/>
      <c r="J2" s="812"/>
      <c r="K2" s="812"/>
      <c r="L2" s="812"/>
      <c r="M2" s="812"/>
      <c r="N2" s="812"/>
      <c r="O2" s="812"/>
      <c r="P2" s="812"/>
      <c r="Q2" s="812"/>
      <c r="R2" s="812"/>
      <c r="S2" s="812"/>
      <c r="T2" s="812"/>
      <c r="U2" s="812"/>
      <c r="V2" s="812"/>
      <c r="W2" s="812"/>
      <c r="X2" s="812"/>
      <c r="Y2" s="812"/>
      <c r="Z2" s="812"/>
      <c r="AA2" s="812"/>
      <c r="AB2" s="812"/>
      <c r="AC2" s="812"/>
      <c r="AD2" s="812"/>
      <c r="AE2" s="812"/>
      <c r="AF2" s="812"/>
      <c r="AG2" s="812"/>
    </row>
    <row r="3" spans="1:36" s="3" customFormat="1" ht="15.75" customHeight="1">
      <c r="A3" s="590" t="s">
        <v>27</v>
      </c>
      <c r="B3" s="590"/>
      <c r="C3" s="590"/>
      <c r="D3" s="590"/>
    </row>
    <row r="4" spans="1:36" s="3" customFormat="1" ht="15.75" customHeight="1">
      <c r="A4" s="591"/>
      <c r="B4" s="591"/>
      <c r="C4" s="591"/>
      <c r="D4" s="591"/>
    </row>
    <row r="5" spans="1:36" ht="15.75" customHeight="1">
      <c r="A5" s="795" t="s">
        <v>778</v>
      </c>
      <c r="B5" s="795"/>
      <c r="C5" s="795"/>
      <c r="D5" s="795"/>
      <c r="E5" s="795"/>
      <c r="F5" s="795"/>
      <c r="G5" s="795"/>
      <c r="H5" s="795"/>
      <c r="I5" s="795"/>
      <c r="J5" s="795"/>
      <c r="K5" s="795"/>
      <c r="L5" s="795"/>
      <c r="M5" s="795"/>
      <c r="N5" s="795"/>
      <c r="O5" s="795"/>
      <c r="P5" s="795"/>
      <c r="Q5" s="795"/>
      <c r="R5" s="795"/>
      <c r="S5" s="795"/>
      <c r="T5" s="795"/>
      <c r="U5" s="795"/>
      <c r="V5" s="795"/>
      <c r="W5" s="795"/>
      <c r="X5" s="795"/>
      <c r="Y5" s="795"/>
      <c r="Z5" s="795"/>
      <c r="AA5" s="795"/>
      <c r="AB5" s="795"/>
      <c r="AC5" s="795"/>
      <c r="AD5" s="795"/>
      <c r="AE5" s="795"/>
      <c r="AF5" s="795"/>
      <c r="AG5" s="795"/>
    </row>
    <row r="6" spans="1:36" ht="15.75" customHeight="1">
      <c r="A6" s="795"/>
      <c r="B6" s="795"/>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B6" s="795"/>
      <c r="AC6" s="795"/>
      <c r="AD6" s="795"/>
      <c r="AE6" s="795"/>
      <c r="AF6" s="795"/>
      <c r="AG6" s="795"/>
    </row>
    <row r="7" spans="1:36" s="2" customFormat="1" ht="15.75" customHeight="1">
      <c r="A7" s="813" t="s">
        <v>218</v>
      </c>
      <c r="B7" s="814"/>
      <c r="C7" s="814"/>
      <c r="D7" s="814"/>
      <c r="E7" s="814"/>
      <c r="F7" s="814"/>
      <c r="G7" s="814"/>
      <c r="H7" s="814"/>
      <c r="I7" s="814"/>
      <c r="J7" s="814"/>
      <c r="K7" s="814"/>
      <c r="L7" s="814"/>
      <c r="M7" s="814"/>
      <c r="N7" s="814"/>
      <c r="O7" s="814"/>
      <c r="P7" s="814"/>
      <c r="Q7" s="814"/>
      <c r="R7" s="814"/>
      <c r="S7" s="814"/>
      <c r="T7" s="814"/>
      <c r="U7" s="814"/>
      <c r="V7" s="814"/>
      <c r="W7" s="814"/>
      <c r="X7" s="814"/>
      <c r="Y7" s="814"/>
      <c r="Z7" s="814"/>
      <c r="AA7" s="814"/>
      <c r="AB7" s="814"/>
      <c r="AC7" s="814"/>
      <c r="AD7" s="814"/>
      <c r="AE7" s="814"/>
      <c r="AF7" s="814"/>
      <c r="AG7" s="815"/>
    </row>
    <row r="8" spans="1:36" s="2" customFormat="1" ht="15.75" customHeight="1">
      <c r="A8" s="816" t="s">
        <v>248</v>
      </c>
      <c r="B8" s="817"/>
      <c r="C8" s="817"/>
      <c r="D8" s="817"/>
      <c r="E8" s="817"/>
      <c r="F8" s="817"/>
      <c r="G8" s="817"/>
      <c r="H8" s="817"/>
      <c r="I8" s="817"/>
      <c r="J8" s="817"/>
      <c r="K8" s="817"/>
      <c r="L8" s="817"/>
      <c r="M8" s="817"/>
      <c r="N8" s="817"/>
      <c r="O8" s="817"/>
      <c r="P8" s="817"/>
      <c r="Q8" s="817"/>
      <c r="R8" s="817"/>
      <c r="S8" s="817"/>
      <c r="T8" s="817"/>
      <c r="U8" s="817"/>
      <c r="V8" s="817"/>
      <c r="W8" s="817"/>
      <c r="X8" s="817"/>
      <c r="Y8" s="817"/>
      <c r="Z8" s="817"/>
      <c r="AA8" s="817"/>
      <c r="AB8" s="817"/>
      <c r="AC8" s="817"/>
      <c r="AD8" s="817"/>
      <c r="AE8" s="817"/>
      <c r="AF8" s="817"/>
      <c r="AG8" s="818"/>
    </row>
    <row r="9" spans="1:36" s="2" customFormat="1" ht="15.75" customHeight="1">
      <c r="A9" s="819"/>
      <c r="B9" s="820"/>
      <c r="C9" s="820"/>
      <c r="D9" s="820"/>
      <c r="E9" s="820"/>
      <c r="F9" s="820"/>
      <c r="G9" s="820"/>
      <c r="H9" s="820"/>
      <c r="I9" s="820"/>
      <c r="J9" s="820"/>
      <c r="K9" s="820"/>
      <c r="L9" s="820"/>
      <c r="M9" s="820"/>
      <c r="N9" s="820"/>
      <c r="O9" s="820"/>
      <c r="P9" s="820"/>
      <c r="Q9" s="820"/>
      <c r="R9" s="820"/>
      <c r="S9" s="820"/>
      <c r="T9" s="820"/>
      <c r="U9" s="820"/>
      <c r="V9" s="820"/>
      <c r="W9" s="820"/>
      <c r="X9" s="820"/>
      <c r="Y9" s="820"/>
      <c r="Z9" s="820"/>
      <c r="AA9" s="820"/>
      <c r="AB9" s="820"/>
      <c r="AC9" s="820"/>
      <c r="AD9" s="820"/>
      <c r="AE9" s="820"/>
      <c r="AF9" s="820"/>
      <c r="AG9" s="821"/>
    </row>
    <row r="10" spans="1:36" ht="15.75" customHeight="1">
      <c r="A10" s="489" t="s">
        <v>17</v>
      </c>
      <c r="B10" s="489"/>
      <c r="C10" s="489"/>
      <c r="D10" s="489"/>
      <c r="E10" s="6"/>
      <c r="AJ10" s="31"/>
    </row>
    <row r="11" spans="1:36" ht="15.75" customHeight="1" thickBot="1">
      <c r="A11" s="770"/>
      <c r="B11" s="770"/>
      <c r="C11" s="770"/>
      <c r="D11" s="770"/>
      <c r="E11" s="6"/>
    </row>
    <row r="12" spans="1:36" ht="15.75" customHeight="1" thickTop="1">
      <c r="A12" s="822" t="s">
        <v>514</v>
      </c>
      <c r="B12" s="491"/>
      <c r="C12" s="491"/>
      <c r="D12" s="491"/>
      <c r="E12" s="491"/>
      <c r="F12" s="491"/>
      <c r="G12" s="491"/>
      <c r="H12" s="491"/>
      <c r="I12" s="491"/>
      <c r="J12" s="491"/>
      <c r="K12" s="491"/>
      <c r="L12" s="491"/>
      <c r="M12" s="491"/>
      <c r="N12" s="491"/>
      <c r="O12" s="491"/>
      <c r="P12" s="491"/>
      <c r="Q12" s="491"/>
      <c r="R12" s="491"/>
      <c r="S12" s="491"/>
      <c r="T12" s="491"/>
      <c r="U12" s="491"/>
      <c r="V12" s="491"/>
      <c r="W12" s="491"/>
      <c r="X12" s="491"/>
      <c r="Y12" s="491"/>
      <c r="Z12" s="491"/>
      <c r="AA12" s="491"/>
      <c r="AB12" s="491"/>
      <c r="AC12" s="491"/>
      <c r="AD12" s="491"/>
      <c r="AE12" s="491"/>
      <c r="AF12" s="491"/>
      <c r="AG12" s="491"/>
    </row>
    <row r="13" spans="1:36" ht="15.75" customHeight="1">
      <c r="A13" s="491"/>
      <c r="B13" s="491"/>
      <c r="C13" s="491"/>
      <c r="D13" s="491"/>
      <c r="E13" s="491"/>
      <c r="F13" s="491"/>
      <c r="G13" s="491"/>
      <c r="H13" s="491"/>
      <c r="I13" s="491"/>
      <c r="J13" s="491"/>
      <c r="K13" s="491"/>
      <c r="L13" s="491"/>
      <c r="M13" s="491"/>
      <c r="N13" s="491"/>
      <c r="O13" s="491"/>
      <c r="P13" s="491"/>
      <c r="Q13" s="491"/>
      <c r="R13" s="491"/>
      <c r="S13" s="491"/>
      <c r="T13" s="491"/>
      <c r="U13" s="491"/>
      <c r="V13" s="491"/>
      <c r="W13" s="491"/>
      <c r="X13" s="491"/>
      <c r="Y13" s="491"/>
      <c r="Z13" s="491"/>
      <c r="AA13" s="491"/>
      <c r="AB13" s="491"/>
      <c r="AC13" s="491"/>
      <c r="AD13" s="491"/>
      <c r="AE13" s="491"/>
      <c r="AF13" s="491"/>
      <c r="AG13" s="491"/>
    </row>
    <row r="14" spans="1:36" ht="15.75" customHeight="1">
      <c r="A14" s="608" t="s">
        <v>515</v>
      </c>
      <c r="B14" s="609"/>
      <c r="C14" s="609"/>
      <c r="D14" s="609"/>
      <c r="E14" s="609"/>
      <c r="F14" s="609"/>
      <c r="G14" s="609"/>
      <c r="H14" s="609"/>
      <c r="I14" s="609"/>
      <c r="J14" s="609"/>
      <c r="K14" s="609"/>
      <c r="L14" s="609"/>
      <c r="M14" s="609"/>
      <c r="N14" s="609"/>
      <c r="O14" s="609"/>
      <c r="P14" s="609"/>
      <c r="Q14" s="609"/>
      <c r="R14" s="609"/>
      <c r="S14" s="609"/>
      <c r="T14" s="609"/>
      <c r="U14" s="609"/>
      <c r="V14" s="609"/>
      <c r="W14" s="609"/>
      <c r="X14" s="609"/>
      <c r="Y14" s="609"/>
      <c r="Z14" s="609"/>
      <c r="AA14" s="609"/>
      <c r="AB14" s="609"/>
      <c r="AC14" s="609"/>
      <c r="AD14" s="609"/>
      <c r="AE14" s="609"/>
      <c r="AF14" s="609"/>
      <c r="AG14" s="609"/>
    </row>
    <row r="15" spans="1:36" ht="15.75" customHeight="1">
      <c r="A15" s="609"/>
      <c r="B15" s="609"/>
      <c r="C15" s="609"/>
      <c r="D15" s="609"/>
      <c r="E15" s="609"/>
      <c r="F15" s="609"/>
      <c r="G15" s="609"/>
      <c r="H15" s="609"/>
      <c r="I15" s="609"/>
      <c r="J15" s="609"/>
      <c r="K15" s="609"/>
      <c r="L15" s="609"/>
      <c r="M15" s="609"/>
      <c r="N15" s="609"/>
      <c r="O15" s="609"/>
      <c r="P15" s="609"/>
      <c r="Q15" s="609"/>
      <c r="R15" s="609"/>
      <c r="S15" s="609"/>
      <c r="T15" s="609"/>
      <c r="U15" s="609"/>
      <c r="V15" s="609"/>
      <c r="W15" s="609"/>
      <c r="X15" s="609"/>
      <c r="Y15" s="609"/>
      <c r="Z15" s="609"/>
      <c r="AA15" s="609"/>
      <c r="AB15" s="609"/>
      <c r="AC15" s="609"/>
      <c r="AD15" s="609"/>
      <c r="AE15" s="609"/>
      <c r="AF15" s="609"/>
      <c r="AG15" s="609"/>
    </row>
    <row r="16" spans="1:36" ht="15.75" customHeight="1">
      <c r="A16" s="489" t="s">
        <v>16</v>
      </c>
      <c r="B16" s="489"/>
      <c r="C16" s="489"/>
      <c r="D16" s="489"/>
      <c r="E16" s="6"/>
    </row>
    <row r="17" spans="1:63" ht="15.75" customHeight="1" thickBot="1">
      <c r="A17" s="770"/>
      <c r="B17" s="770"/>
      <c r="C17" s="770"/>
      <c r="D17" s="770"/>
      <c r="E17" s="6"/>
    </row>
    <row r="18" spans="1:63" ht="15.75" customHeight="1" thickTop="1">
      <c r="A18" s="608" t="s">
        <v>516</v>
      </c>
      <c r="B18" s="609"/>
      <c r="C18" s="609"/>
      <c r="D18" s="609"/>
      <c r="E18" s="609"/>
      <c r="F18" s="609"/>
      <c r="G18" s="609"/>
      <c r="H18" s="609"/>
      <c r="I18" s="609"/>
      <c r="J18" s="609"/>
      <c r="K18" s="609"/>
      <c r="L18" s="609"/>
      <c r="M18" s="609"/>
      <c r="N18" s="609"/>
      <c r="O18" s="609"/>
      <c r="P18" s="609"/>
      <c r="Q18" s="609"/>
      <c r="R18" s="609"/>
      <c r="S18" s="609"/>
      <c r="T18" s="609"/>
      <c r="U18" s="609"/>
      <c r="V18" s="609"/>
      <c r="W18" s="609"/>
      <c r="X18" s="609"/>
      <c r="Y18" s="609"/>
      <c r="Z18" s="609"/>
      <c r="AA18" s="609"/>
      <c r="AB18" s="609"/>
      <c r="AC18" s="609"/>
      <c r="AD18" s="609"/>
      <c r="AE18" s="609"/>
      <c r="AF18" s="609"/>
      <c r="AG18" s="609"/>
    </row>
    <row r="19" spans="1:63" ht="15.75" customHeight="1">
      <c r="A19" s="609"/>
      <c r="B19" s="609"/>
      <c r="C19" s="609"/>
      <c r="D19" s="609"/>
      <c r="E19" s="609"/>
      <c r="F19" s="609"/>
      <c r="G19" s="609"/>
      <c r="H19" s="609"/>
      <c r="I19" s="609"/>
      <c r="J19" s="609"/>
      <c r="K19" s="609"/>
      <c r="L19" s="609"/>
      <c r="M19" s="609"/>
      <c r="N19" s="609"/>
      <c r="O19" s="609"/>
      <c r="P19" s="609"/>
      <c r="Q19" s="609"/>
      <c r="R19" s="609"/>
      <c r="S19" s="609"/>
      <c r="T19" s="609"/>
      <c r="U19" s="609"/>
      <c r="V19" s="609"/>
      <c r="W19" s="609"/>
      <c r="X19" s="609"/>
      <c r="Y19" s="609"/>
      <c r="Z19" s="609"/>
      <c r="AA19" s="609"/>
      <c r="AB19" s="609"/>
      <c r="AC19" s="609"/>
      <c r="AD19" s="609"/>
      <c r="AE19" s="609"/>
      <c r="AF19" s="609"/>
      <c r="AG19" s="609"/>
    </row>
    <row r="20" spans="1:63" ht="15.75" customHeight="1">
      <c r="A20" s="608" t="s">
        <v>517</v>
      </c>
      <c r="B20" s="609"/>
      <c r="C20" s="609"/>
      <c r="D20" s="609"/>
      <c r="E20" s="609"/>
      <c r="F20" s="609"/>
      <c r="G20" s="609"/>
      <c r="H20" s="609"/>
      <c r="I20" s="609"/>
      <c r="J20" s="609"/>
      <c r="K20" s="609"/>
      <c r="L20" s="609"/>
      <c r="M20" s="609"/>
      <c r="N20" s="609"/>
      <c r="O20" s="609"/>
      <c r="P20" s="609"/>
      <c r="Q20" s="609"/>
      <c r="R20" s="609"/>
      <c r="S20" s="609"/>
      <c r="T20" s="609"/>
      <c r="U20" s="609"/>
      <c r="V20" s="609"/>
      <c r="W20" s="609"/>
      <c r="X20" s="609"/>
      <c r="Y20" s="609"/>
      <c r="Z20" s="609"/>
      <c r="AA20" s="609"/>
      <c r="AB20" s="609"/>
      <c r="AC20" s="609"/>
      <c r="AD20" s="609"/>
      <c r="AE20" s="609"/>
      <c r="AF20" s="609"/>
      <c r="AG20" s="609"/>
    </row>
    <row r="21" spans="1:63" ht="15.75" customHeight="1">
      <c r="A21" s="609"/>
      <c r="B21" s="609"/>
      <c r="C21" s="609"/>
      <c r="D21" s="609"/>
      <c r="E21" s="609"/>
      <c r="F21" s="609"/>
      <c r="G21" s="609"/>
      <c r="H21" s="609"/>
      <c r="I21" s="609"/>
      <c r="J21" s="609"/>
      <c r="K21" s="609"/>
      <c r="L21" s="609"/>
      <c r="M21" s="609"/>
      <c r="N21" s="609"/>
      <c r="O21" s="609"/>
      <c r="P21" s="609"/>
      <c r="Q21" s="609"/>
      <c r="R21" s="609"/>
      <c r="S21" s="609"/>
      <c r="T21" s="609"/>
      <c r="U21" s="609"/>
      <c r="V21" s="609"/>
      <c r="W21" s="609"/>
      <c r="X21" s="609"/>
      <c r="Y21" s="609"/>
      <c r="Z21" s="609"/>
      <c r="AA21" s="609"/>
      <c r="AB21" s="609"/>
      <c r="AC21" s="609"/>
      <c r="AD21" s="609"/>
      <c r="AE21" s="609"/>
      <c r="AF21" s="609"/>
      <c r="AG21" s="609"/>
    </row>
    <row r="22" spans="1:63" ht="15.75" customHeight="1">
      <c r="A22" s="608" t="s">
        <v>518</v>
      </c>
      <c r="B22" s="609"/>
      <c r="C22" s="609"/>
      <c r="D22" s="609"/>
      <c r="E22" s="609"/>
      <c r="F22" s="609"/>
      <c r="G22" s="609"/>
      <c r="H22" s="609"/>
      <c r="I22" s="609"/>
      <c r="J22" s="609"/>
      <c r="K22" s="609"/>
      <c r="L22" s="609"/>
      <c r="M22" s="609"/>
      <c r="N22" s="609"/>
      <c r="O22" s="609"/>
      <c r="P22" s="609"/>
      <c r="Q22" s="609"/>
      <c r="R22" s="609"/>
      <c r="S22" s="609"/>
      <c r="T22" s="609"/>
      <c r="U22" s="609"/>
      <c r="V22" s="609"/>
      <c r="W22" s="609"/>
      <c r="X22" s="609"/>
      <c r="Y22" s="609"/>
      <c r="Z22" s="609"/>
      <c r="AA22" s="609"/>
      <c r="AB22" s="609"/>
      <c r="AC22" s="609"/>
      <c r="AD22" s="609"/>
      <c r="AE22" s="609"/>
      <c r="AF22" s="609"/>
      <c r="AG22" s="609"/>
    </row>
    <row r="23" spans="1:63" ht="15.75" customHeight="1">
      <c r="A23" s="609"/>
      <c r="B23" s="609"/>
      <c r="C23" s="609"/>
      <c r="D23" s="609"/>
      <c r="E23" s="609"/>
      <c r="F23" s="609"/>
      <c r="G23" s="609"/>
      <c r="H23" s="609"/>
      <c r="I23" s="609"/>
      <c r="J23" s="609"/>
      <c r="K23" s="609"/>
      <c r="L23" s="609"/>
      <c r="M23" s="609"/>
      <c r="N23" s="609"/>
      <c r="O23" s="609"/>
      <c r="P23" s="609"/>
      <c r="Q23" s="609"/>
      <c r="R23" s="609"/>
      <c r="S23" s="609"/>
      <c r="T23" s="609"/>
      <c r="U23" s="609"/>
      <c r="V23" s="609"/>
      <c r="W23" s="609"/>
      <c r="X23" s="609"/>
      <c r="Y23" s="609"/>
      <c r="Z23" s="609"/>
      <c r="AA23" s="609"/>
      <c r="AB23" s="609"/>
      <c r="AC23" s="609"/>
      <c r="AD23" s="609"/>
      <c r="AE23" s="609"/>
      <c r="AF23" s="609"/>
      <c r="AG23" s="609"/>
    </row>
    <row r="24" spans="1:63" ht="15.75" customHeight="1">
      <c r="A24" s="489" t="s">
        <v>0</v>
      </c>
      <c r="B24" s="489"/>
      <c r="C24" s="489"/>
      <c r="D24" s="489"/>
      <c r="E24" s="489"/>
      <c r="F24" s="489"/>
      <c r="G24" s="6"/>
      <c r="H24" s="6"/>
    </row>
    <row r="25" spans="1:63" ht="15.75" customHeight="1" thickBot="1">
      <c r="A25" s="770"/>
      <c r="B25" s="770"/>
      <c r="C25" s="770"/>
      <c r="D25" s="770"/>
      <c r="E25" s="770"/>
      <c r="F25" s="770"/>
      <c r="G25" s="6"/>
      <c r="H25" s="6"/>
    </row>
    <row r="26" spans="1:63" s="2" customFormat="1" ht="15.75" customHeight="1" thickTop="1">
      <c r="A26" s="569" t="s">
        <v>26</v>
      </c>
      <c r="B26" s="569"/>
      <c r="C26" s="569"/>
      <c r="D26" s="56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row>
    <row r="27" spans="1:63" s="2" customFormat="1" ht="15.75" customHeight="1">
      <c r="A27" s="569"/>
      <c r="B27" s="569"/>
      <c r="C27" s="569"/>
      <c r="D27" s="569"/>
      <c r="E27" s="569"/>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row>
    <row r="28" spans="1:63" s="3" customFormat="1" ht="15.75" customHeight="1">
      <c r="A28" s="808" t="s">
        <v>12</v>
      </c>
      <c r="B28" s="798" t="s">
        <v>723</v>
      </c>
      <c r="C28" s="798"/>
      <c r="D28" s="798"/>
      <c r="E28" s="798"/>
      <c r="F28" s="798" t="s">
        <v>725</v>
      </c>
      <c r="G28" s="798"/>
      <c r="H28" s="798"/>
      <c r="I28" s="798"/>
      <c r="J28" s="798" t="s">
        <v>727</v>
      </c>
      <c r="K28" s="798"/>
      <c r="L28" s="798"/>
      <c r="M28" s="798"/>
      <c r="N28" s="798" t="s">
        <v>729</v>
      </c>
      <c r="O28" s="798"/>
      <c r="P28" s="798"/>
      <c r="Q28" s="798"/>
      <c r="R28" s="798" t="s">
        <v>14</v>
      </c>
      <c r="S28" s="798"/>
      <c r="T28" s="798"/>
      <c r="U28" s="798"/>
      <c r="V28" s="798" t="s">
        <v>13</v>
      </c>
      <c r="W28" s="798"/>
      <c r="X28" s="798"/>
      <c r="Y28" s="798"/>
      <c r="Z28" s="798" t="s">
        <v>708</v>
      </c>
      <c r="AA28" s="798"/>
      <c r="AB28" s="798"/>
      <c r="AC28" s="798"/>
      <c r="AD28" s="798" t="s">
        <v>710</v>
      </c>
      <c r="AE28" s="798"/>
      <c r="AF28" s="798"/>
      <c r="AG28" s="798"/>
      <c r="AM28" s="2"/>
      <c r="AN28" s="678">
        <v>15</v>
      </c>
      <c r="AO28" s="678"/>
      <c r="AP28" s="678"/>
      <c r="AQ28" s="678"/>
      <c r="AR28" s="2"/>
      <c r="AS28" s="2"/>
      <c r="AT28" s="2"/>
      <c r="AU28" s="2"/>
      <c r="AV28" s="2"/>
      <c r="AW28" s="2"/>
      <c r="AX28" s="2"/>
      <c r="AY28" s="2"/>
      <c r="AZ28" s="2"/>
      <c r="BA28" s="2"/>
      <c r="BB28" s="2"/>
      <c r="BC28" s="2"/>
      <c r="BD28" s="2"/>
      <c r="BE28" s="2"/>
      <c r="BF28" s="2"/>
      <c r="BG28" s="2"/>
      <c r="BH28" s="2"/>
      <c r="BI28" s="2"/>
      <c r="BJ28" s="2"/>
      <c r="BK28" s="2"/>
    </row>
    <row r="29" spans="1:63" s="3" customFormat="1" ht="15.75" customHeight="1">
      <c r="A29" s="808"/>
      <c r="B29" s="799">
        <v>0.82799999999999996</v>
      </c>
      <c r="C29" s="799"/>
      <c r="D29" s="799"/>
      <c r="E29" s="799"/>
      <c r="F29" s="762"/>
      <c r="G29" s="762"/>
      <c r="H29" s="762"/>
      <c r="I29" s="762"/>
      <c r="J29" s="762"/>
      <c r="K29" s="762"/>
      <c r="L29" s="762"/>
      <c r="M29" s="762"/>
      <c r="N29" s="762"/>
      <c r="O29" s="762"/>
      <c r="P29" s="762"/>
      <c r="Q29" s="762"/>
      <c r="R29" s="762"/>
      <c r="S29" s="762"/>
      <c r="T29" s="762"/>
      <c r="U29" s="762"/>
      <c r="V29" s="800" t="s">
        <v>24</v>
      </c>
      <c r="W29" s="800"/>
      <c r="X29" s="800"/>
      <c r="Y29" s="800"/>
      <c r="Z29" s="473" t="s">
        <v>311</v>
      </c>
      <c r="AA29" s="473"/>
      <c r="AB29" s="473"/>
      <c r="AC29" s="473"/>
      <c r="AD29" s="473" t="s">
        <v>311</v>
      </c>
      <c r="AE29" s="473"/>
      <c r="AF29" s="473"/>
      <c r="AG29" s="473"/>
      <c r="AH29" s="368" t="s">
        <v>848</v>
      </c>
      <c r="AM29" s="622" t="s">
        <v>889</v>
      </c>
      <c r="AN29" s="623" t="s">
        <v>895</v>
      </c>
      <c r="AO29" s="623"/>
      <c r="AP29" s="623"/>
      <c r="AQ29" s="623"/>
      <c r="AR29" s="623" t="s">
        <v>703</v>
      </c>
      <c r="AS29" s="623"/>
      <c r="AT29" s="623"/>
      <c r="AU29" s="623"/>
      <c r="AV29" s="623" t="s">
        <v>890</v>
      </c>
      <c r="AW29" s="623"/>
      <c r="AX29" s="623"/>
      <c r="AY29" s="623"/>
      <c r="AZ29" s="623" t="s">
        <v>891</v>
      </c>
      <c r="BA29" s="623"/>
      <c r="BB29" s="623"/>
      <c r="BC29" s="623"/>
      <c r="BD29" s="623" t="s">
        <v>892</v>
      </c>
      <c r="BE29" s="623"/>
      <c r="BF29" s="623"/>
      <c r="BG29" s="623"/>
      <c r="BH29" s="623" t="s">
        <v>893</v>
      </c>
      <c r="BI29" s="623"/>
      <c r="BJ29" s="623"/>
      <c r="BK29" s="623"/>
    </row>
    <row r="30" spans="1:63" s="2" customFormat="1" ht="15.75" customHeight="1">
      <c r="A30" s="808"/>
      <c r="B30" s="799"/>
      <c r="C30" s="799"/>
      <c r="D30" s="799"/>
      <c r="E30" s="799"/>
      <c r="F30" s="762"/>
      <c r="G30" s="762"/>
      <c r="H30" s="762"/>
      <c r="I30" s="762"/>
      <c r="J30" s="762"/>
      <c r="K30" s="762"/>
      <c r="L30" s="762"/>
      <c r="M30" s="762"/>
      <c r="N30" s="762"/>
      <c r="O30" s="762"/>
      <c r="P30" s="762"/>
      <c r="Q30" s="762"/>
      <c r="R30" s="762"/>
      <c r="S30" s="762"/>
      <c r="T30" s="762"/>
      <c r="U30" s="762"/>
      <c r="V30" s="800"/>
      <c r="W30" s="800"/>
      <c r="X30" s="800"/>
      <c r="Y30" s="800"/>
      <c r="Z30" s="473"/>
      <c r="AA30" s="473"/>
      <c r="AB30" s="473"/>
      <c r="AC30" s="473"/>
      <c r="AD30" s="473"/>
      <c r="AE30" s="473"/>
      <c r="AF30" s="473"/>
      <c r="AG30" s="473"/>
      <c r="AH30" s="368"/>
      <c r="AI30" s="3"/>
      <c r="AJ30" s="3"/>
      <c r="AK30" s="3"/>
      <c r="AM30" s="622"/>
      <c r="AN30" s="623">
        <v>0</v>
      </c>
      <c r="AO30" s="623"/>
      <c r="AP30" s="623"/>
      <c r="AQ30" s="623"/>
      <c r="AR30" s="623">
        <f>AN30+$AN$28</f>
        <v>15</v>
      </c>
      <c r="AS30" s="623"/>
      <c r="AT30" s="623"/>
      <c r="AU30" s="623"/>
      <c r="AV30" s="623">
        <f t="shared" ref="AV30" si="0">AR30+$AN$28</f>
        <v>30</v>
      </c>
      <c r="AW30" s="623"/>
      <c r="AX30" s="623"/>
      <c r="AY30" s="623"/>
      <c r="AZ30" s="623">
        <f t="shared" ref="AZ30" si="1">AV30+$AN$28</f>
        <v>45</v>
      </c>
      <c r="BA30" s="623"/>
      <c r="BB30" s="623"/>
      <c r="BC30" s="623"/>
      <c r="BD30" s="623">
        <f t="shared" ref="BD30" si="2">AZ30+$AN$28</f>
        <v>60</v>
      </c>
      <c r="BE30" s="623"/>
      <c r="BF30" s="623"/>
      <c r="BG30" s="623"/>
      <c r="BH30" s="563" t="s">
        <v>897</v>
      </c>
      <c r="BI30" s="564"/>
      <c r="BJ30" s="564"/>
      <c r="BK30" s="565"/>
    </row>
    <row r="31" spans="1:63" s="3" customFormat="1" ht="15.75" customHeight="1">
      <c r="A31" s="677" t="s">
        <v>25</v>
      </c>
      <c r="B31" s="677"/>
      <c r="C31" s="677"/>
      <c r="D31" s="677"/>
      <c r="E31" s="677"/>
      <c r="F31" s="677"/>
      <c r="G31" s="677"/>
      <c r="H31" s="677"/>
      <c r="I31" s="677"/>
      <c r="J31" s="677"/>
      <c r="K31" s="677"/>
      <c r="L31" s="677"/>
      <c r="M31" s="677"/>
      <c r="N31" s="677"/>
      <c r="O31" s="677"/>
      <c r="P31" s="677"/>
      <c r="Q31" s="677"/>
      <c r="R31" s="677"/>
      <c r="S31" s="677"/>
      <c r="T31" s="677"/>
      <c r="U31" s="677"/>
      <c r="V31" s="677"/>
      <c r="W31" s="677"/>
      <c r="X31" s="677"/>
      <c r="Y31" s="677"/>
      <c r="Z31" s="677"/>
      <c r="AA31" s="677"/>
      <c r="AB31" s="677"/>
      <c r="AC31" s="677"/>
      <c r="AD31" s="677"/>
      <c r="AE31" s="677"/>
      <c r="AF31" s="677"/>
      <c r="AG31" s="677"/>
      <c r="AM31" s="622"/>
      <c r="AN31" s="623"/>
      <c r="AO31" s="623"/>
      <c r="AP31" s="623"/>
      <c r="AQ31" s="623"/>
      <c r="AR31" s="623"/>
      <c r="AS31" s="623"/>
      <c r="AT31" s="623"/>
      <c r="AU31" s="623"/>
      <c r="AV31" s="623"/>
      <c r="AW31" s="623"/>
      <c r="AX31" s="623"/>
      <c r="AY31" s="623"/>
      <c r="AZ31" s="623"/>
      <c r="BA31" s="623"/>
      <c r="BB31" s="623"/>
      <c r="BC31" s="623"/>
      <c r="BD31" s="623"/>
      <c r="BE31" s="623"/>
      <c r="BF31" s="623"/>
      <c r="BG31" s="623"/>
      <c r="BH31" s="566"/>
      <c r="BI31" s="567"/>
      <c r="BJ31" s="567"/>
      <c r="BK31" s="568"/>
    </row>
    <row r="32" spans="1:63" s="3" customFormat="1" ht="15.75" customHeight="1">
      <c r="A32" s="591"/>
      <c r="B32" s="591"/>
      <c r="C32" s="591"/>
      <c r="D32" s="591"/>
      <c r="E32" s="591"/>
      <c r="F32" s="591"/>
      <c r="G32" s="591"/>
      <c r="H32" s="591"/>
      <c r="I32" s="591"/>
      <c r="J32" s="591"/>
      <c r="K32" s="591"/>
      <c r="L32" s="591"/>
      <c r="M32" s="591"/>
      <c r="N32" s="591"/>
      <c r="O32" s="591"/>
      <c r="P32" s="591"/>
      <c r="Q32" s="591"/>
      <c r="R32" s="591"/>
      <c r="S32" s="591"/>
      <c r="T32" s="591"/>
      <c r="U32" s="591"/>
      <c r="V32" s="591"/>
      <c r="W32" s="591"/>
      <c r="X32" s="591"/>
      <c r="Y32" s="591"/>
      <c r="Z32" s="591"/>
      <c r="AA32" s="591"/>
      <c r="AB32" s="591"/>
      <c r="AC32" s="591"/>
      <c r="AD32" s="591"/>
      <c r="AE32" s="591"/>
      <c r="AF32" s="591"/>
      <c r="AG32" s="591"/>
      <c r="AN32" s="826" t="s">
        <v>902</v>
      </c>
      <c r="AO32" s="826"/>
      <c r="AP32" s="826"/>
      <c r="AQ32" s="826"/>
      <c r="BH32" s="621">
        <f>BD30+AN28</f>
        <v>75</v>
      </c>
      <c r="BI32" s="621"/>
      <c r="BJ32" s="621"/>
      <c r="BK32" s="621"/>
    </row>
    <row r="33" spans="1:34" ht="15.75" customHeight="1">
      <c r="A33" s="795" t="s">
        <v>779</v>
      </c>
      <c r="B33" s="795"/>
      <c r="C33" s="795"/>
      <c r="D33" s="795"/>
      <c r="E33" s="795"/>
      <c r="F33" s="795"/>
      <c r="G33" s="795"/>
      <c r="H33" s="795"/>
      <c r="I33" s="795"/>
      <c r="J33" s="795"/>
      <c r="K33" s="795"/>
      <c r="L33" s="795"/>
      <c r="M33" s="795"/>
      <c r="N33" s="795"/>
      <c r="O33" s="795"/>
      <c r="P33" s="795"/>
      <c r="Q33" s="795"/>
      <c r="R33" s="795"/>
      <c r="S33" s="795"/>
      <c r="T33" s="795"/>
      <c r="U33" s="795"/>
      <c r="V33" s="795"/>
      <c r="W33" s="795"/>
      <c r="X33" s="795"/>
      <c r="Y33" s="795"/>
      <c r="Z33" s="795"/>
      <c r="AA33" s="795"/>
      <c r="AB33" s="795"/>
      <c r="AC33" s="795"/>
      <c r="AD33" s="795"/>
      <c r="AE33" s="795"/>
      <c r="AF33" s="795"/>
      <c r="AG33" s="795"/>
    </row>
    <row r="34" spans="1:34" ht="15.75" customHeight="1">
      <c r="A34" s="796"/>
      <c r="B34" s="796"/>
      <c r="C34" s="796"/>
      <c r="D34" s="796"/>
      <c r="E34" s="796"/>
      <c r="F34" s="796"/>
      <c r="G34" s="796"/>
      <c r="H34" s="796"/>
      <c r="I34" s="796"/>
      <c r="J34" s="796"/>
      <c r="K34" s="796"/>
      <c r="L34" s="796"/>
      <c r="M34" s="796"/>
      <c r="N34" s="796"/>
      <c r="O34" s="796"/>
      <c r="P34" s="796"/>
      <c r="Q34" s="796"/>
      <c r="R34" s="796"/>
      <c r="S34" s="796"/>
      <c r="T34" s="796"/>
      <c r="U34" s="796"/>
      <c r="V34" s="796"/>
      <c r="W34" s="796"/>
      <c r="X34" s="796"/>
      <c r="Y34" s="796"/>
      <c r="Z34" s="796"/>
      <c r="AA34" s="796"/>
      <c r="AB34" s="796"/>
      <c r="AC34" s="796"/>
      <c r="AD34" s="796"/>
      <c r="AE34" s="796"/>
      <c r="AF34" s="796"/>
      <c r="AG34" s="796"/>
    </row>
    <row r="35" spans="1:34" s="3" customFormat="1" ht="16.5" customHeight="1">
      <c r="A35" s="790" t="s">
        <v>730</v>
      </c>
      <c r="B35" s="791"/>
      <c r="C35" s="791"/>
      <c r="D35" s="791"/>
      <c r="E35" s="791"/>
      <c r="F35" s="791"/>
      <c r="G35" s="791"/>
      <c r="H35" s="791"/>
      <c r="I35" s="791"/>
      <c r="J35" s="791"/>
      <c r="K35" s="791"/>
      <c r="L35" s="791"/>
      <c r="M35" s="791"/>
      <c r="N35" s="791"/>
      <c r="O35" s="791"/>
      <c r="P35" s="791"/>
      <c r="Q35" s="791"/>
      <c r="R35" s="791"/>
      <c r="S35" s="791"/>
      <c r="T35" s="791"/>
      <c r="U35" s="792"/>
      <c r="V35" s="793" t="s">
        <v>712</v>
      </c>
      <c r="W35" s="791"/>
      <c r="X35" s="791"/>
      <c r="Y35" s="792"/>
      <c r="Z35" s="793" t="s">
        <v>705</v>
      </c>
      <c r="AA35" s="791"/>
      <c r="AB35" s="791"/>
      <c r="AC35" s="792"/>
      <c r="AD35" s="793" t="s">
        <v>717</v>
      </c>
      <c r="AE35" s="791"/>
      <c r="AF35" s="791"/>
      <c r="AG35" s="794"/>
    </row>
    <row r="36" spans="1:34" ht="16.5" customHeight="1">
      <c r="A36" s="641" t="s">
        <v>401</v>
      </c>
      <c r="B36" s="578"/>
      <c r="C36" s="578"/>
      <c r="D36" s="578"/>
      <c r="E36" s="578"/>
      <c r="F36" s="578"/>
      <c r="G36" s="578"/>
      <c r="H36" s="578"/>
      <c r="I36" s="578"/>
      <c r="J36" s="578"/>
      <c r="K36" s="578"/>
      <c r="L36" s="578"/>
      <c r="M36" s="578"/>
      <c r="N36" s="578"/>
      <c r="O36" s="578"/>
      <c r="P36" s="578"/>
      <c r="Q36" s="578"/>
      <c r="R36" s="578"/>
      <c r="S36" s="578"/>
      <c r="T36" s="578"/>
      <c r="U36" s="579"/>
      <c r="V36" s="577" t="s">
        <v>249</v>
      </c>
      <c r="W36" s="578"/>
      <c r="X36" s="578"/>
      <c r="Y36" s="579"/>
      <c r="Z36" s="801" t="s">
        <v>663</v>
      </c>
      <c r="AA36" s="547"/>
      <c r="AB36" s="547"/>
      <c r="AC36" s="548"/>
      <c r="AD36" s="802" t="s">
        <v>623</v>
      </c>
      <c r="AE36" s="803"/>
      <c r="AF36" s="803"/>
      <c r="AG36" s="804"/>
      <c r="AH36" s="368" t="s">
        <v>848</v>
      </c>
    </row>
    <row r="37" spans="1:34" ht="15.75" customHeight="1">
      <c r="A37" s="628"/>
      <c r="B37" s="497"/>
      <c r="C37" s="497"/>
      <c r="D37" s="497"/>
      <c r="E37" s="497"/>
      <c r="F37" s="497"/>
      <c r="G37" s="497"/>
      <c r="H37" s="497"/>
      <c r="I37" s="497"/>
      <c r="J37" s="497"/>
      <c r="K37" s="497"/>
      <c r="L37" s="497"/>
      <c r="M37" s="497"/>
      <c r="N37" s="497"/>
      <c r="O37" s="497"/>
      <c r="P37" s="497"/>
      <c r="Q37" s="497"/>
      <c r="R37" s="497"/>
      <c r="S37" s="497"/>
      <c r="T37" s="497"/>
      <c r="U37" s="498"/>
      <c r="V37" s="496"/>
      <c r="W37" s="497"/>
      <c r="X37" s="497"/>
      <c r="Y37" s="498"/>
      <c r="Z37" s="486"/>
      <c r="AA37" s="487"/>
      <c r="AB37" s="487"/>
      <c r="AC37" s="488"/>
      <c r="AD37" s="805"/>
      <c r="AE37" s="806"/>
      <c r="AF37" s="806"/>
      <c r="AG37" s="807"/>
    </row>
    <row r="38" spans="1:34" ht="15.75" customHeight="1">
      <c r="A38" s="628"/>
      <c r="B38" s="497"/>
      <c r="C38" s="497"/>
      <c r="D38" s="497"/>
      <c r="E38" s="497"/>
      <c r="F38" s="497"/>
      <c r="G38" s="497"/>
      <c r="H38" s="497"/>
      <c r="I38" s="497"/>
      <c r="J38" s="497"/>
      <c r="K38" s="497"/>
      <c r="L38" s="497"/>
      <c r="M38" s="497"/>
      <c r="N38" s="497"/>
      <c r="O38" s="497"/>
      <c r="P38" s="497"/>
      <c r="Q38" s="497"/>
      <c r="R38" s="497"/>
      <c r="S38" s="497"/>
      <c r="T38" s="497"/>
      <c r="U38" s="498"/>
      <c r="V38" s="496"/>
      <c r="W38" s="497"/>
      <c r="X38" s="497"/>
      <c r="Y38" s="498"/>
      <c r="Z38" s="486"/>
      <c r="AA38" s="487"/>
      <c r="AB38" s="487"/>
      <c r="AC38" s="488"/>
      <c r="AD38" s="805"/>
      <c r="AE38" s="806"/>
      <c r="AF38" s="806"/>
      <c r="AG38" s="807"/>
    </row>
    <row r="39" spans="1:34" ht="15.75" customHeight="1">
      <c r="A39" s="628"/>
      <c r="B39" s="497"/>
      <c r="C39" s="497"/>
      <c r="D39" s="497"/>
      <c r="E39" s="497"/>
      <c r="F39" s="497"/>
      <c r="G39" s="497"/>
      <c r="H39" s="497"/>
      <c r="I39" s="497"/>
      <c r="J39" s="497"/>
      <c r="K39" s="497"/>
      <c r="L39" s="497"/>
      <c r="M39" s="497"/>
      <c r="N39" s="497"/>
      <c r="O39" s="497"/>
      <c r="P39" s="497"/>
      <c r="Q39" s="497"/>
      <c r="R39" s="497"/>
      <c r="S39" s="497"/>
      <c r="T39" s="497"/>
      <c r="U39" s="498"/>
      <c r="V39" s="496"/>
      <c r="W39" s="497"/>
      <c r="X39" s="497"/>
      <c r="Y39" s="498"/>
      <c r="Z39" s="486"/>
      <c r="AA39" s="487"/>
      <c r="AB39" s="487"/>
      <c r="AC39" s="488"/>
      <c r="AD39" s="805"/>
      <c r="AE39" s="806"/>
      <c r="AF39" s="806"/>
      <c r="AG39" s="807"/>
    </row>
    <row r="40" spans="1:34" ht="15.75" customHeight="1">
      <c r="A40" s="641" t="s">
        <v>402</v>
      </c>
      <c r="B40" s="578"/>
      <c r="C40" s="578"/>
      <c r="D40" s="578"/>
      <c r="E40" s="578"/>
      <c r="F40" s="578"/>
      <c r="G40" s="578"/>
      <c r="H40" s="578"/>
      <c r="I40" s="578"/>
      <c r="J40" s="578"/>
      <c r="K40" s="578"/>
      <c r="L40" s="578"/>
      <c r="M40" s="578"/>
      <c r="N40" s="578"/>
      <c r="O40" s="578"/>
      <c r="P40" s="578"/>
      <c r="Q40" s="578"/>
      <c r="R40" s="578"/>
      <c r="S40" s="578"/>
      <c r="T40" s="578"/>
      <c r="U40" s="579"/>
      <c r="V40" s="577" t="s">
        <v>250</v>
      </c>
      <c r="W40" s="578"/>
      <c r="X40" s="578"/>
      <c r="Y40" s="579"/>
      <c r="Z40" s="801" t="s">
        <v>664</v>
      </c>
      <c r="AA40" s="547"/>
      <c r="AB40" s="547"/>
      <c r="AC40" s="548"/>
      <c r="AD40" s="802" t="s">
        <v>623</v>
      </c>
      <c r="AE40" s="803"/>
      <c r="AF40" s="803"/>
      <c r="AG40" s="804"/>
      <c r="AH40" s="368" t="s">
        <v>848</v>
      </c>
    </row>
    <row r="41" spans="1:34" ht="15.75" customHeight="1">
      <c r="A41" s="628"/>
      <c r="B41" s="497"/>
      <c r="C41" s="497"/>
      <c r="D41" s="497"/>
      <c r="E41" s="497"/>
      <c r="F41" s="497"/>
      <c r="G41" s="497"/>
      <c r="H41" s="497"/>
      <c r="I41" s="497"/>
      <c r="J41" s="497"/>
      <c r="K41" s="497"/>
      <c r="L41" s="497"/>
      <c r="M41" s="497"/>
      <c r="N41" s="497"/>
      <c r="O41" s="497"/>
      <c r="P41" s="497"/>
      <c r="Q41" s="497"/>
      <c r="R41" s="497"/>
      <c r="S41" s="497"/>
      <c r="T41" s="497"/>
      <c r="U41" s="498"/>
      <c r="V41" s="496"/>
      <c r="W41" s="497"/>
      <c r="X41" s="497"/>
      <c r="Y41" s="498"/>
      <c r="Z41" s="486"/>
      <c r="AA41" s="487"/>
      <c r="AB41" s="487"/>
      <c r="AC41" s="488"/>
      <c r="AD41" s="805"/>
      <c r="AE41" s="806"/>
      <c r="AF41" s="806"/>
      <c r="AG41" s="807"/>
    </row>
    <row r="42" spans="1:34" ht="15.75" customHeight="1">
      <c r="A42" s="628"/>
      <c r="B42" s="497"/>
      <c r="C42" s="497"/>
      <c r="D42" s="497"/>
      <c r="E42" s="497"/>
      <c r="F42" s="497"/>
      <c r="G42" s="497"/>
      <c r="H42" s="497"/>
      <c r="I42" s="497"/>
      <c r="J42" s="497"/>
      <c r="K42" s="497"/>
      <c r="L42" s="497"/>
      <c r="M42" s="497"/>
      <c r="N42" s="497"/>
      <c r="O42" s="497"/>
      <c r="P42" s="497"/>
      <c r="Q42" s="497"/>
      <c r="R42" s="497"/>
      <c r="S42" s="497"/>
      <c r="T42" s="497"/>
      <c r="U42" s="498"/>
      <c r="V42" s="496"/>
      <c r="W42" s="497"/>
      <c r="X42" s="497"/>
      <c r="Y42" s="498"/>
      <c r="Z42" s="486"/>
      <c r="AA42" s="487"/>
      <c r="AB42" s="487"/>
      <c r="AC42" s="488"/>
      <c r="AD42" s="805"/>
      <c r="AE42" s="806"/>
      <c r="AF42" s="806"/>
      <c r="AG42" s="807"/>
    </row>
    <row r="43" spans="1:34" ht="15.75" customHeight="1">
      <c r="A43" s="789"/>
      <c r="B43" s="475"/>
      <c r="C43" s="475"/>
      <c r="D43" s="475"/>
      <c r="E43" s="475"/>
      <c r="F43" s="475"/>
      <c r="G43" s="475"/>
      <c r="H43" s="475"/>
      <c r="I43" s="475"/>
      <c r="J43" s="475"/>
      <c r="K43" s="475"/>
      <c r="L43" s="475"/>
      <c r="M43" s="475"/>
      <c r="N43" s="475"/>
      <c r="O43" s="475"/>
      <c r="P43" s="475"/>
      <c r="Q43" s="475"/>
      <c r="R43" s="475"/>
      <c r="S43" s="475"/>
      <c r="T43" s="475"/>
      <c r="U43" s="476"/>
      <c r="V43" s="474"/>
      <c r="W43" s="475"/>
      <c r="X43" s="475"/>
      <c r="Y43" s="476"/>
      <c r="Z43" s="480"/>
      <c r="AA43" s="481"/>
      <c r="AB43" s="481"/>
      <c r="AC43" s="482"/>
      <c r="AD43" s="823"/>
      <c r="AE43" s="824"/>
      <c r="AF43" s="824"/>
      <c r="AG43" s="825"/>
    </row>
    <row r="44" spans="1:34" ht="15.75" customHeight="1">
      <c r="A44" s="641" t="s">
        <v>251</v>
      </c>
      <c r="B44" s="578"/>
      <c r="C44" s="578"/>
      <c r="D44" s="578"/>
      <c r="E44" s="578"/>
      <c r="F44" s="578"/>
      <c r="G44" s="578"/>
      <c r="H44" s="578"/>
      <c r="I44" s="578"/>
      <c r="J44" s="578"/>
      <c r="K44" s="578"/>
      <c r="L44" s="578"/>
      <c r="M44" s="578"/>
      <c r="N44" s="578"/>
      <c r="O44" s="578"/>
      <c r="P44" s="578"/>
      <c r="Q44" s="578"/>
      <c r="R44" s="578"/>
      <c r="S44" s="578"/>
      <c r="T44" s="578"/>
      <c r="U44" s="579"/>
      <c r="V44" s="577" t="s">
        <v>715</v>
      </c>
      <c r="W44" s="578"/>
      <c r="X44" s="578"/>
      <c r="Y44" s="579"/>
      <c r="Z44" s="801" t="s">
        <v>715</v>
      </c>
      <c r="AA44" s="547"/>
      <c r="AB44" s="547"/>
      <c r="AC44" s="548"/>
      <c r="AD44" s="802" t="s">
        <v>623</v>
      </c>
      <c r="AE44" s="803"/>
      <c r="AF44" s="803"/>
      <c r="AG44" s="804"/>
      <c r="AH44" s="368" t="s">
        <v>848</v>
      </c>
    </row>
    <row r="45" spans="1:34" ht="15.75" customHeight="1">
      <c r="A45" s="628"/>
      <c r="B45" s="497"/>
      <c r="C45" s="497"/>
      <c r="D45" s="497"/>
      <c r="E45" s="497"/>
      <c r="F45" s="497"/>
      <c r="G45" s="497"/>
      <c r="H45" s="497"/>
      <c r="I45" s="497"/>
      <c r="J45" s="497"/>
      <c r="K45" s="497"/>
      <c r="L45" s="497"/>
      <c r="M45" s="497"/>
      <c r="N45" s="497"/>
      <c r="O45" s="497"/>
      <c r="P45" s="497"/>
      <c r="Q45" s="497"/>
      <c r="R45" s="497"/>
      <c r="S45" s="497"/>
      <c r="T45" s="497"/>
      <c r="U45" s="498"/>
      <c r="V45" s="496"/>
      <c r="W45" s="497"/>
      <c r="X45" s="497"/>
      <c r="Y45" s="498"/>
      <c r="Z45" s="486"/>
      <c r="AA45" s="487"/>
      <c r="AB45" s="487"/>
      <c r="AC45" s="488"/>
      <c r="AD45" s="805"/>
      <c r="AE45" s="806"/>
      <c r="AF45" s="806"/>
      <c r="AG45" s="807"/>
    </row>
    <row r="46" spans="1:34" ht="15.75" customHeight="1">
      <c r="A46" s="628"/>
      <c r="B46" s="497"/>
      <c r="C46" s="497"/>
      <c r="D46" s="497"/>
      <c r="E46" s="497"/>
      <c r="F46" s="497"/>
      <c r="G46" s="497"/>
      <c r="H46" s="497"/>
      <c r="I46" s="497"/>
      <c r="J46" s="497"/>
      <c r="K46" s="497"/>
      <c r="L46" s="497"/>
      <c r="M46" s="497"/>
      <c r="N46" s="497"/>
      <c r="O46" s="497"/>
      <c r="P46" s="497"/>
      <c r="Q46" s="497"/>
      <c r="R46" s="497"/>
      <c r="S46" s="497"/>
      <c r="T46" s="497"/>
      <c r="U46" s="498"/>
      <c r="V46" s="496"/>
      <c r="W46" s="497"/>
      <c r="X46" s="497"/>
      <c r="Y46" s="498"/>
      <c r="Z46" s="486"/>
      <c r="AA46" s="487"/>
      <c r="AB46" s="487"/>
      <c r="AC46" s="488"/>
      <c r="AD46" s="805"/>
      <c r="AE46" s="806"/>
      <c r="AF46" s="806"/>
      <c r="AG46" s="807"/>
    </row>
    <row r="47" spans="1:34" ht="15.75" customHeight="1">
      <c r="A47" s="789"/>
      <c r="B47" s="475"/>
      <c r="C47" s="475"/>
      <c r="D47" s="475"/>
      <c r="E47" s="475"/>
      <c r="F47" s="475"/>
      <c r="G47" s="475"/>
      <c r="H47" s="475"/>
      <c r="I47" s="475"/>
      <c r="J47" s="475"/>
      <c r="K47" s="475"/>
      <c r="L47" s="475"/>
      <c r="M47" s="475"/>
      <c r="N47" s="475"/>
      <c r="O47" s="475"/>
      <c r="P47" s="475"/>
      <c r="Q47" s="475"/>
      <c r="R47" s="475"/>
      <c r="S47" s="475"/>
      <c r="T47" s="475"/>
      <c r="U47" s="476"/>
      <c r="V47" s="474"/>
      <c r="W47" s="475"/>
      <c r="X47" s="475"/>
      <c r="Y47" s="476"/>
      <c r="Z47" s="480"/>
      <c r="AA47" s="481"/>
      <c r="AB47" s="481"/>
      <c r="AC47" s="482"/>
      <c r="AD47" s="823"/>
      <c r="AE47" s="824"/>
      <c r="AF47" s="824"/>
      <c r="AG47" s="825"/>
    </row>
    <row r="48" spans="1:34" ht="15.75" customHeight="1">
      <c r="A48" s="489" t="s">
        <v>3</v>
      </c>
      <c r="B48" s="489"/>
      <c r="C48" s="489"/>
      <c r="D48" s="489"/>
      <c r="E48" s="489"/>
      <c r="F48" s="489"/>
      <c r="G48" s="5"/>
      <c r="H48" s="5"/>
      <c r="I48" s="5"/>
      <c r="J48" s="5"/>
      <c r="K48" s="5"/>
      <c r="L48" s="5"/>
      <c r="M48" s="5"/>
      <c r="N48" s="5"/>
      <c r="O48" s="5"/>
      <c r="P48" s="5"/>
      <c r="Q48" s="5"/>
      <c r="R48" s="30"/>
      <c r="S48" s="30"/>
      <c r="T48" s="30"/>
      <c r="U48" s="30"/>
      <c r="V48" s="30"/>
      <c r="W48" s="30"/>
      <c r="X48" s="30"/>
      <c r="Y48" s="30"/>
      <c r="Z48" s="4"/>
      <c r="AA48" s="4"/>
    </row>
    <row r="49" spans="1:37" ht="15.75" customHeight="1" thickBot="1">
      <c r="A49" s="770"/>
      <c r="B49" s="770"/>
      <c r="C49" s="770"/>
      <c r="D49" s="770"/>
      <c r="E49" s="770"/>
      <c r="F49" s="770"/>
    </row>
    <row r="50" spans="1:37" ht="15.75" customHeight="1" thickTop="1">
      <c r="A50" s="569" t="s">
        <v>252</v>
      </c>
      <c r="B50" s="570"/>
      <c r="C50" s="570"/>
      <c r="D50" s="570"/>
      <c r="E50" s="570"/>
      <c r="F50" s="570"/>
      <c r="G50" s="570"/>
      <c r="H50" s="570"/>
      <c r="I50" s="570"/>
      <c r="J50" s="570"/>
      <c r="K50" s="570"/>
      <c r="L50" s="570"/>
      <c r="M50" s="570"/>
      <c r="N50" s="570"/>
      <c r="O50" s="570"/>
      <c r="P50" s="570"/>
      <c r="Q50" s="570"/>
      <c r="R50" s="570"/>
      <c r="S50" s="570"/>
      <c r="T50" s="570"/>
      <c r="U50" s="570"/>
      <c r="V50" s="570"/>
      <c r="W50" s="570"/>
      <c r="X50" s="570"/>
      <c r="Y50" s="570"/>
      <c r="Z50" s="570"/>
      <c r="AA50" s="570"/>
      <c r="AB50" s="570"/>
      <c r="AC50" s="570"/>
      <c r="AD50" s="570"/>
      <c r="AE50" s="570"/>
      <c r="AF50" s="570"/>
      <c r="AG50" s="570"/>
    </row>
    <row r="51" spans="1:37" ht="15.75" customHeight="1">
      <c r="A51" s="569"/>
      <c r="B51" s="570"/>
      <c r="C51" s="570"/>
      <c r="D51" s="570"/>
      <c r="E51" s="570"/>
      <c r="F51" s="570"/>
      <c r="G51" s="570"/>
      <c r="H51" s="570"/>
      <c r="I51" s="570"/>
      <c r="J51" s="570"/>
      <c r="K51" s="570"/>
      <c r="L51" s="570"/>
      <c r="M51" s="570"/>
      <c r="N51" s="570"/>
      <c r="O51" s="570"/>
      <c r="P51" s="570"/>
      <c r="Q51" s="570"/>
      <c r="R51" s="570"/>
      <c r="S51" s="570"/>
      <c r="T51" s="570"/>
      <c r="U51" s="570"/>
      <c r="V51" s="570"/>
      <c r="W51" s="570"/>
      <c r="X51" s="570"/>
      <c r="Y51" s="570"/>
      <c r="Z51" s="570"/>
      <c r="AA51" s="570"/>
      <c r="AB51" s="570"/>
      <c r="AC51" s="570"/>
      <c r="AD51" s="570"/>
      <c r="AE51" s="570"/>
      <c r="AF51" s="570"/>
      <c r="AG51" s="570"/>
    </row>
    <row r="52" spans="1:37" ht="15.75" customHeight="1">
      <c r="A52" s="569" t="s">
        <v>253</v>
      </c>
      <c r="B52" s="570"/>
      <c r="C52" s="570"/>
      <c r="D52" s="570"/>
      <c r="E52" s="570"/>
      <c r="F52" s="570"/>
      <c r="G52" s="570"/>
      <c r="H52" s="570"/>
      <c r="I52" s="570"/>
      <c r="J52" s="570"/>
      <c r="K52" s="570"/>
      <c r="L52" s="570"/>
      <c r="M52" s="570"/>
      <c r="N52" s="570"/>
      <c r="O52" s="570"/>
      <c r="P52" s="570"/>
      <c r="Q52" s="570"/>
      <c r="R52" s="570"/>
      <c r="S52" s="570"/>
      <c r="T52" s="570"/>
      <c r="U52" s="570"/>
      <c r="V52" s="570"/>
      <c r="W52" s="570"/>
      <c r="X52" s="570"/>
      <c r="Y52" s="570"/>
      <c r="Z52" s="570"/>
      <c r="AA52" s="570"/>
      <c r="AB52" s="570"/>
      <c r="AC52" s="570"/>
      <c r="AD52" s="570"/>
      <c r="AE52" s="570"/>
      <c r="AF52" s="570"/>
      <c r="AG52" s="570"/>
    </row>
    <row r="53" spans="1:37" ht="15.75" customHeight="1">
      <c r="A53" s="569"/>
      <c r="B53" s="570"/>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row>
    <row r="54" spans="1:37" s="3" customFormat="1" ht="15.75" customHeight="1">
      <c r="A54" s="771" t="s">
        <v>703</v>
      </c>
      <c r="B54" s="772"/>
      <c r="C54" s="772"/>
      <c r="D54" s="772"/>
      <c r="E54" s="772"/>
      <c r="F54" s="773"/>
      <c r="G54" s="771" t="s">
        <v>705</v>
      </c>
      <c r="H54" s="772"/>
      <c r="I54" s="772"/>
      <c r="J54" s="772"/>
      <c r="K54" s="772"/>
      <c r="L54" s="773"/>
      <c r="M54" s="771" t="s">
        <v>717</v>
      </c>
      <c r="N54" s="772"/>
      <c r="O54" s="772"/>
      <c r="P54" s="772"/>
      <c r="Q54" s="772"/>
      <c r="R54" s="773"/>
      <c r="S54" s="771" t="s">
        <v>707</v>
      </c>
      <c r="T54" s="772"/>
      <c r="U54" s="772"/>
      <c r="V54" s="772"/>
      <c r="W54" s="772"/>
      <c r="X54" s="773"/>
      <c r="Y54" s="771" t="s">
        <v>709</v>
      </c>
      <c r="Z54" s="772"/>
      <c r="AA54" s="772"/>
      <c r="AB54" s="772"/>
      <c r="AC54" s="772"/>
      <c r="AD54" s="773"/>
    </row>
    <row r="55" spans="1:37" s="3" customFormat="1" ht="15.75" customHeight="1">
      <c r="A55" s="774"/>
      <c r="B55" s="775"/>
      <c r="C55" s="775"/>
      <c r="D55" s="775"/>
      <c r="E55" s="775"/>
      <c r="F55" s="776"/>
      <c r="G55" s="774"/>
      <c r="H55" s="775"/>
      <c r="I55" s="775"/>
      <c r="J55" s="775"/>
      <c r="K55" s="775"/>
      <c r="L55" s="776"/>
      <c r="M55" s="774"/>
      <c r="N55" s="775"/>
      <c r="O55" s="775"/>
      <c r="P55" s="775"/>
      <c r="Q55" s="775"/>
      <c r="R55" s="776"/>
      <c r="S55" s="777"/>
      <c r="T55" s="778"/>
      <c r="U55" s="778"/>
      <c r="V55" s="778"/>
      <c r="W55" s="778"/>
      <c r="X55" s="779"/>
      <c r="Y55" s="774"/>
      <c r="Z55" s="775"/>
      <c r="AA55" s="775"/>
      <c r="AB55" s="775"/>
      <c r="AC55" s="775"/>
      <c r="AD55" s="776"/>
    </row>
    <row r="56" spans="1:37" s="3" customFormat="1" ht="15.75" customHeight="1">
      <c r="A56" s="809" t="s">
        <v>267</v>
      </c>
      <c r="B56" s="809"/>
      <c r="C56" s="809"/>
      <c r="D56" s="809"/>
      <c r="E56" s="809"/>
      <c r="F56" s="809"/>
      <c r="G56" s="799">
        <v>0.5</v>
      </c>
      <c r="H56" s="799"/>
      <c r="I56" s="799"/>
      <c r="J56" s="799"/>
      <c r="K56" s="799"/>
      <c r="L56" s="799"/>
      <c r="M56" s="763" t="s">
        <v>624</v>
      </c>
      <c r="N56" s="763"/>
      <c r="O56" s="763"/>
      <c r="P56" s="763"/>
      <c r="Q56" s="763"/>
      <c r="R56" s="763"/>
      <c r="S56" s="765" t="s">
        <v>594</v>
      </c>
      <c r="T56" s="765"/>
      <c r="U56" s="765"/>
      <c r="V56" s="765"/>
      <c r="W56" s="765"/>
      <c r="X56" s="765"/>
      <c r="Y56" s="769" t="s">
        <v>23</v>
      </c>
      <c r="Z56" s="691"/>
      <c r="AA56" s="691"/>
      <c r="AB56" s="691"/>
      <c r="AC56" s="691"/>
      <c r="AD56" s="691"/>
      <c r="AH56" s="368" t="s">
        <v>848</v>
      </c>
    </row>
    <row r="57" spans="1:37" s="2" customFormat="1" ht="15.75" customHeight="1">
      <c r="A57" s="809"/>
      <c r="B57" s="809"/>
      <c r="C57" s="809"/>
      <c r="D57" s="809"/>
      <c r="E57" s="809"/>
      <c r="F57" s="809"/>
      <c r="G57" s="799"/>
      <c r="H57" s="799"/>
      <c r="I57" s="799"/>
      <c r="J57" s="799"/>
      <c r="K57" s="799"/>
      <c r="L57" s="799"/>
      <c r="M57" s="763"/>
      <c r="N57" s="763"/>
      <c r="O57" s="763"/>
      <c r="P57" s="763"/>
      <c r="Q57" s="763"/>
      <c r="R57" s="763"/>
      <c r="S57" s="765"/>
      <c r="T57" s="765"/>
      <c r="U57" s="765"/>
      <c r="V57" s="765"/>
      <c r="W57" s="765"/>
      <c r="X57" s="765"/>
      <c r="Y57" s="769"/>
      <c r="Z57" s="691"/>
      <c r="AA57" s="691"/>
      <c r="AB57" s="691"/>
      <c r="AC57" s="691"/>
      <c r="AD57" s="691"/>
      <c r="AH57" s="368"/>
      <c r="AI57" s="3"/>
      <c r="AJ57" s="3"/>
      <c r="AK57" s="3"/>
    </row>
    <row r="58" spans="1:37" ht="15.75" customHeight="1">
      <c r="A58" s="809" t="s">
        <v>268</v>
      </c>
      <c r="B58" s="809"/>
      <c r="C58" s="809"/>
      <c r="D58" s="809"/>
      <c r="E58" s="809"/>
      <c r="F58" s="809"/>
      <c r="G58" s="810">
        <v>0.86499999999999999</v>
      </c>
      <c r="H58" s="810"/>
      <c r="I58" s="810"/>
      <c r="J58" s="810"/>
      <c r="K58" s="810"/>
      <c r="L58" s="810"/>
      <c r="M58" s="763" t="s">
        <v>623</v>
      </c>
      <c r="N58" s="763"/>
      <c r="O58" s="763"/>
      <c r="P58" s="763"/>
      <c r="Q58" s="763"/>
      <c r="R58" s="763"/>
      <c r="S58" s="811">
        <v>0.44600000000000001</v>
      </c>
      <c r="T58" s="811"/>
      <c r="U58" s="811"/>
      <c r="V58" s="811"/>
      <c r="W58" s="811"/>
      <c r="X58" s="811"/>
      <c r="Y58" s="714">
        <v>0.373</v>
      </c>
      <c r="Z58" s="714"/>
      <c r="AA58" s="714"/>
      <c r="AB58" s="714"/>
      <c r="AC58" s="714"/>
      <c r="AD58" s="714"/>
      <c r="AH58" s="368" t="s">
        <v>848</v>
      </c>
      <c r="AI58" s="3"/>
      <c r="AJ58" s="3"/>
      <c r="AK58" s="3"/>
    </row>
    <row r="59" spans="1:37" ht="15.75" customHeight="1">
      <c r="A59" s="809"/>
      <c r="B59" s="809"/>
      <c r="C59" s="809"/>
      <c r="D59" s="809"/>
      <c r="E59" s="809"/>
      <c r="F59" s="809"/>
      <c r="G59" s="810"/>
      <c r="H59" s="810"/>
      <c r="I59" s="810"/>
      <c r="J59" s="810"/>
      <c r="K59" s="810"/>
      <c r="L59" s="810"/>
      <c r="M59" s="763"/>
      <c r="N59" s="763"/>
      <c r="O59" s="763"/>
      <c r="P59" s="763"/>
      <c r="Q59" s="763"/>
      <c r="R59" s="763"/>
      <c r="S59" s="714"/>
      <c r="T59" s="714"/>
      <c r="U59" s="714"/>
      <c r="V59" s="714"/>
      <c r="W59" s="714"/>
      <c r="X59" s="714"/>
      <c r="Y59" s="714"/>
      <c r="Z59" s="714"/>
      <c r="AA59" s="714"/>
      <c r="AB59" s="714"/>
      <c r="AC59" s="714"/>
      <c r="AD59" s="714"/>
      <c r="AH59" s="368"/>
      <c r="AI59" s="3"/>
      <c r="AJ59" s="3"/>
      <c r="AK59" s="3"/>
    </row>
    <row r="60" spans="1:37" ht="15.75" customHeight="1">
      <c r="A60" s="795" t="s">
        <v>816</v>
      </c>
      <c r="B60" s="795"/>
      <c r="C60" s="795"/>
      <c r="D60" s="795"/>
      <c r="E60" s="795"/>
      <c r="F60" s="795"/>
      <c r="G60" s="795"/>
      <c r="H60" s="795"/>
      <c r="I60" s="795"/>
      <c r="J60" s="795"/>
      <c r="K60" s="795"/>
      <c r="L60" s="795"/>
      <c r="M60" s="795"/>
      <c r="N60" s="795"/>
      <c r="O60" s="795"/>
      <c r="P60" s="795"/>
      <c r="Q60" s="795"/>
      <c r="R60" s="795"/>
      <c r="S60" s="795"/>
      <c r="T60" s="795"/>
      <c r="U60" s="795"/>
      <c r="V60" s="795"/>
      <c r="W60" s="795"/>
      <c r="X60" s="795"/>
      <c r="Y60" s="795"/>
      <c r="Z60" s="795"/>
      <c r="AA60" s="795"/>
      <c r="AB60" s="795"/>
      <c r="AC60" s="795"/>
      <c r="AD60" s="795"/>
      <c r="AE60" s="795"/>
      <c r="AF60" s="795"/>
      <c r="AG60" s="795"/>
    </row>
    <row r="61" spans="1:37" ht="15.75" customHeight="1">
      <c r="A61" s="796"/>
      <c r="B61" s="796"/>
      <c r="C61" s="796"/>
      <c r="D61" s="796"/>
      <c r="E61" s="796"/>
      <c r="F61" s="796"/>
      <c r="G61" s="796"/>
      <c r="H61" s="796"/>
      <c r="I61" s="796"/>
      <c r="J61" s="796"/>
      <c r="K61" s="796"/>
      <c r="L61" s="796"/>
      <c r="M61" s="796"/>
      <c r="N61" s="796"/>
      <c r="O61" s="796"/>
      <c r="P61" s="796"/>
      <c r="Q61" s="796"/>
      <c r="R61" s="796"/>
      <c r="S61" s="796"/>
      <c r="T61" s="796"/>
      <c r="U61" s="796"/>
      <c r="V61" s="796"/>
      <c r="W61" s="796"/>
      <c r="X61" s="796"/>
      <c r="Y61" s="796"/>
      <c r="Z61" s="796"/>
      <c r="AA61" s="796"/>
      <c r="AB61" s="796"/>
      <c r="AC61" s="796"/>
      <c r="AD61" s="796"/>
      <c r="AE61" s="796"/>
      <c r="AF61" s="796"/>
      <c r="AG61" s="796"/>
    </row>
    <row r="62" spans="1:37" s="3" customFormat="1" ht="16.5" customHeight="1">
      <c r="A62" s="790" t="s">
        <v>730</v>
      </c>
      <c r="B62" s="791"/>
      <c r="C62" s="791"/>
      <c r="D62" s="791"/>
      <c r="E62" s="791"/>
      <c r="F62" s="791"/>
      <c r="G62" s="791"/>
      <c r="H62" s="791"/>
      <c r="I62" s="791"/>
      <c r="J62" s="791"/>
      <c r="K62" s="791"/>
      <c r="L62" s="791"/>
      <c r="M62" s="791"/>
      <c r="N62" s="791"/>
      <c r="O62" s="791"/>
      <c r="P62" s="791"/>
      <c r="Q62" s="791"/>
      <c r="R62" s="791"/>
      <c r="S62" s="791"/>
      <c r="T62" s="791"/>
      <c r="U62" s="792"/>
      <c r="V62" s="793" t="s">
        <v>712</v>
      </c>
      <c r="W62" s="791"/>
      <c r="X62" s="791"/>
      <c r="Y62" s="792"/>
      <c r="Z62" s="793" t="s">
        <v>705</v>
      </c>
      <c r="AA62" s="791"/>
      <c r="AB62" s="791"/>
      <c r="AC62" s="792"/>
      <c r="AD62" s="793" t="s">
        <v>717</v>
      </c>
      <c r="AE62" s="791"/>
      <c r="AF62" s="791"/>
      <c r="AG62" s="794"/>
    </row>
    <row r="63" spans="1:37" ht="16.5" customHeight="1">
      <c r="A63" s="694" t="s">
        <v>255</v>
      </c>
      <c r="B63" s="695"/>
      <c r="C63" s="695"/>
      <c r="D63" s="695"/>
      <c r="E63" s="695"/>
      <c r="F63" s="695"/>
      <c r="G63" s="695"/>
      <c r="H63" s="695"/>
      <c r="I63" s="695"/>
      <c r="J63" s="695"/>
      <c r="K63" s="695"/>
      <c r="L63" s="695"/>
      <c r="M63" s="695"/>
      <c r="N63" s="695"/>
      <c r="O63" s="695"/>
      <c r="P63" s="695"/>
      <c r="Q63" s="695"/>
      <c r="R63" s="695"/>
      <c r="S63" s="695"/>
      <c r="T63" s="695"/>
      <c r="U63" s="696"/>
      <c r="V63" s="32"/>
      <c r="W63" s="33"/>
      <c r="X63" s="33"/>
      <c r="Y63" s="34"/>
      <c r="Z63" s="350"/>
      <c r="AA63" s="351"/>
      <c r="AB63" s="351"/>
      <c r="AC63" s="352"/>
      <c r="AD63" s="583" t="s">
        <v>623</v>
      </c>
      <c r="AE63" s="584"/>
      <c r="AF63" s="584"/>
      <c r="AG63" s="585"/>
    </row>
    <row r="64" spans="1:37" s="358" customFormat="1" ht="15.75" customHeight="1">
      <c r="A64" s="628" t="s">
        <v>256</v>
      </c>
      <c r="B64" s="497"/>
      <c r="C64" s="497"/>
      <c r="D64" s="497"/>
      <c r="E64" s="497"/>
      <c r="F64" s="497"/>
      <c r="G64" s="497"/>
      <c r="H64" s="497"/>
      <c r="I64" s="497"/>
      <c r="J64" s="497"/>
      <c r="K64" s="497"/>
      <c r="L64" s="497"/>
      <c r="M64" s="497"/>
      <c r="N64" s="497"/>
      <c r="O64" s="497"/>
      <c r="P64" s="497"/>
      <c r="Q64" s="497"/>
      <c r="R64" s="497"/>
      <c r="S64" s="497"/>
      <c r="T64" s="497"/>
      <c r="U64" s="498"/>
      <c r="V64" s="496" t="s">
        <v>258</v>
      </c>
      <c r="W64" s="497"/>
      <c r="X64" s="497"/>
      <c r="Y64" s="498"/>
      <c r="Z64" s="486" t="s">
        <v>857</v>
      </c>
      <c r="AA64" s="487"/>
      <c r="AB64" s="487"/>
      <c r="AC64" s="488"/>
      <c r="AD64" s="571"/>
      <c r="AE64" s="572"/>
      <c r="AF64" s="572"/>
      <c r="AG64" s="586"/>
      <c r="AH64" s="368" t="s">
        <v>848</v>
      </c>
    </row>
    <row r="65" spans="1:34" s="358" customFormat="1" ht="15.75" customHeight="1">
      <c r="A65" s="628"/>
      <c r="B65" s="497"/>
      <c r="C65" s="497"/>
      <c r="D65" s="497"/>
      <c r="E65" s="497"/>
      <c r="F65" s="497"/>
      <c r="G65" s="497"/>
      <c r="H65" s="497"/>
      <c r="I65" s="497"/>
      <c r="J65" s="497"/>
      <c r="K65" s="497"/>
      <c r="L65" s="497"/>
      <c r="M65" s="497"/>
      <c r="N65" s="497"/>
      <c r="O65" s="497"/>
      <c r="P65" s="497"/>
      <c r="Q65" s="497"/>
      <c r="R65" s="497"/>
      <c r="S65" s="497"/>
      <c r="T65" s="497"/>
      <c r="U65" s="498"/>
      <c r="V65" s="496"/>
      <c r="W65" s="497"/>
      <c r="X65" s="497"/>
      <c r="Y65" s="498"/>
      <c r="Z65" s="486"/>
      <c r="AA65" s="487"/>
      <c r="AB65" s="487"/>
      <c r="AC65" s="488"/>
      <c r="AD65" s="571"/>
      <c r="AE65" s="572"/>
      <c r="AF65" s="572"/>
      <c r="AG65" s="586"/>
    </row>
    <row r="66" spans="1:34" s="358" customFormat="1" ht="15.75" customHeight="1">
      <c r="A66" s="628"/>
      <c r="B66" s="497"/>
      <c r="C66" s="497"/>
      <c r="D66" s="497"/>
      <c r="E66" s="497"/>
      <c r="F66" s="497"/>
      <c r="G66" s="497"/>
      <c r="H66" s="497"/>
      <c r="I66" s="497"/>
      <c r="J66" s="497"/>
      <c r="K66" s="497"/>
      <c r="L66" s="497"/>
      <c r="M66" s="497"/>
      <c r="N66" s="497"/>
      <c r="O66" s="497"/>
      <c r="P66" s="497"/>
      <c r="Q66" s="497"/>
      <c r="R66" s="497"/>
      <c r="S66" s="497"/>
      <c r="T66" s="497"/>
      <c r="U66" s="498"/>
      <c r="V66" s="496"/>
      <c r="W66" s="497"/>
      <c r="X66" s="497"/>
      <c r="Y66" s="498"/>
      <c r="Z66" s="486"/>
      <c r="AA66" s="487"/>
      <c r="AB66" s="487"/>
      <c r="AC66" s="488"/>
      <c r="AD66" s="571"/>
      <c r="AE66" s="572"/>
      <c r="AF66" s="572"/>
      <c r="AG66" s="586"/>
    </row>
    <row r="67" spans="1:34" s="358" customFormat="1" ht="15.75" customHeight="1">
      <c r="A67" s="628"/>
      <c r="B67" s="497"/>
      <c r="C67" s="497"/>
      <c r="D67" s="497"/>
      <c r="E67" s="497"/>
      <c r="F67" s="497"/>
      <c r="G67" s="497"/>
      <c r="H67" s="497"/>
      <c r="I67" s="497"/>
      <c r="J67" s="497"/>
      <c r="K67" s="497"/>
      <c r="L67" s="497"/>
      <c r="M67" s="497"/>
      <c r="N67" s="497"/>
      <c r="O67" s="497"/>
      <c r="P67" s="497"/>
      <c r="Q67" s="497"/>
      <c r="R67" s="497"/>
      <c r="S67" s="497"/>
      <c r="T67" s="497"/>
      <c r="U67" s="498"/>
      <c r="V67" s="496"/>
      <c r="W67" s="497"/>
      <c r="X67" s="497"/>
      <c r="Y67" s="498"/>
      <c r="Z67" s="486"/>
      <c r="AA67" s="487"/>
      <c r="AB67" s="487"/>
      <c r="AC67" s="488"/>
      <c r="AD67" s="571"/>
      <c r="AE67" s="572"/>
      <c r="AF67" s="572"/>
      <c r="AG67" s="586"/>
    </row>
    <row r="68" spans="1:34" s="358" customFormat="1" ht="15.75" customHeight="1">
      <c r="A68" s="628" t="s">
        <v>257</v>
      </c>
      <c r="B68" s="497"/>
      <c r="C68" s="497"/>
      <c r="D68" s="497"/>
      <c r="E68" s="497"/>
      <c r="F68" s="497"/>
      <c r="G68" s="497"/>
      <c r="H68" s="497"/>
      <c r="I68" s="497"/>
      <c r="J68" s="497"/>
      <c r="K68" s="497"/>
      <c r="L68" s="497"/>
      <c r="M68" s="497"/>
      <c r="N68" s="497"/>
      <c r="O68" s="497"/>
      <c r="P68" s="497"/>
      <c r="Q68" s="497"/>
      <c r="R68" s="497"/>
      <c r="S68" s="497"/>
      <c r="T68" s="497"/>
      <c r="U68" s="498"/>
      <c r="V68" s="496" t="s">
        <v>259</v>
      </c>
      <c r="W68" s="497"/>
      <c r="X68" s="497"/>
      <c r="Y68" s="498"/>
      <c r="Z68" s="486" t="s">
        <v>858</v>
      </c>
      <c r="AA68" s="487"/>
      <c r="AB68" s="487"/>
      <c r="AC68" s="488"/>
      <c r="AD68" s="571"/>
      <c r="AE68" s="572"/>
      <c r="AF68" s="572"/>
      <c r="AG68" s="586"/>
    </row>
    <row r="69" spans="1:34" s="358" customFormat="1" ht="15.75" customHeight="1">
      <c r="A69" s="628"/>
      <c r="B69" s="497"/>
      <c r="C69" s="497"/>
      <c r="D69" s="497"/>
      <c r="E69" s="497"/>
      <c r="F69" s="497"/>
      <c r="G69" s="497"/>
      <c r="H69" s="497"/>
      <c r="I69" s="497"/>
      <c r="J69" s="497"/>
      <c r="K69" s="497"/>
      <c r="L69" s="497"/>
      <c r="M69" s="497"/>
      <c r="N69" s="497"/>
      <c r="O69" s="497"/>
      <c r="P69" s="497"/>
      <c r="Q69" s="497"/>
      <c r="R69" s="497"/>
      <c r="S69" s="497"/>
      <c r="T69" s="497"/>
      <c r="U69" s="498"/>
      <c r="V69" s="496"/>
      <c r="W69" s="497"/>
      <c r="X69" s="497"/>
      <c r="Y69" s="498"/>
      <c r="Z69" s="486"/>
      <c r="AA69" s="487"/>
      <c r="AB69" s="487"/>
      <c r="AC69" s="488"/>
      <c r="AD69" s="571"/>
      <c r="AE69" s="572"/>
      <c r="AF69" s="572"/>
      <c r="AG69" s="586"/>
    </row>
    <row r="70" spans="1:34" s="358" customFormat="1" ht="15.75" customHeight="1">
      <c r="A70" s="628"/>
      <c r="B70" s="497"/>
      <c r="C70" s="497"/>
      <c r="D70" s="497"/>
      <c r="E70" s="497"/>
      <c r="F70" s="497"/>
      <c r="G70" s="497"/>
      <c r="H70" s="497"/>
      <c r="I70" s="497"/>
      <c r="J70" s="497"/>
      <c r="K70" s="497"/>
      <c r="L70" s="497"/>
      <c r="M70" s="497"/>
      <c r="N70" s="497"/>
      <c r="O70" s="497"/>
      <c r="P70" s="497"/>
      <c r="Q70" s="497"/>
      <c r="R70" s="497"/>
      <c r="S70" s="497"/>
      <c r="T70" s="497"/>
      <c r="U70" s="498"/>
      <c r="V70" s="496"/>
      <c r="W70" s="497"/>
      <c r="X70" s="497"/>
      <c r="Y70" s="498"/>
      <c r="Z70" s="486"/>
      <c r="AA70" s="487"/>
      <c r="AB70" s="487"/>
      <c r="AC70" s="488"/>
      <c r="AD70" s="571"/>
      <c r="AE70" s="572"/>
      <c r="AF70" s="572"/>
      <c r="AG70" s="586"/>
    </row>
    <row r="71" spans="1:34" s="358" customFormat="1" ht="15.75" customHeight="1">
      <c r="A71" s="789"/>
      <c r="B71" s="475"/>
      <c r="C71" s="475"/>
      <c r="D71" s="475"/>
      <c r="E71" s="475"/>
      <c r="F71" s="475"/>
      <c r="G71" s="475"/>
      <c r="H71" s="475"/>
      <c r="I71" s="475"/>
      <c r="J71" s="475"/>
      <c r="K71" s="475"/>
      <c r="L71" s="475"/>
      <c r="M71" s="475"/>
      <c r="N71" s="475"/>
      <c r="O71" s="475"/>
      <c r="P71" s="475"/>
      <c r="Q71" s="475"/>
      <c r="R71" s="475"/>
      <c r="S71" s="475"/>
      <c r="T71" s="475"/>
      <c r="U71" s="476"/>
      <c r="V71" s="474"/>
      <c r="W71" s="475"/>
      <c r="X71" s="475"/>
      <c r="Y71" s="476"/>
      <c r="Z71" s="480"/>
      <c r="AA71" s="481"/>
      <c r="AB71" s="481"/>
      <c r="AC71" s="482"/>
      <c r="AD71" s="574"/>
      <c r="AE71" s="575"/>
      <c r="AF71" s="575"/>
      <c r="AG71" s="797"/>
    </row>
    <row r="72" spans="1:34" s="358" customFormat="1" ht="15.75" customHeight="1">
      <c r="A72" s="641" t="s">
        <v>260</v>
      </c>
      <c r="B72" s="578"/>
      <c r="C72" s="578"/>
      <c r="D72" s="578"/>
      <c r="E72" s="578"/>
      <c r="F72" s="578"/>
      <c r="G72" s="578"/>
      <c r="H72" s="578"/>
      <c r="I72" s="578"/>
      <c r="J72" s="578"/>
      <c r="K72" s="578"/>
      <c r="L72" s="578"/>
      <c r="M72" s="578"/>
      <c r="N72" s="578"/>
      <c r="O72" s="578"/>
      <c r="P72" s="578"/>
      <c r="Q72" s="578"/>
      <c r="R72" s="578"/>
      <c r="S72" s="578"/>
      <c r="T72" s="578"/>
      <c r="U72" s="579"/>
      <c r="V72" s="359"/>
      <c r="W72" s="360"/>
      <c r="X72" s="360"/>
      <c r="Y72" s="361"/>
      <c r="Z72" s="359"/>
      <c r="AA72" s="360"/>
      <c r="AB72" s="360"/>
      <c r="AC72" s="361"/>
      <c r="AD72" s="757"/>
      <c r="AE72" s="758"/>
      <c r="AF72" s="758"/>
      <c r="AG72" s="759"/>
    </row>
    <row r="73" spans="1:34" s="358" customFormat="1" ht="15.75" customHeight="1">
      <c r="A73" s="628" t="s">
        <v>261</v>
      </c>
      <c r="B73" s="497"/>
      <c r="C73" s="497"/>
      <c r="D73" s="497"/>
      <c r="E73" s="497"/>
      <c r="F73" s="497"/>
      <c r="G73" s="497"/>
      <c r="H73" s="497"/>
      <c r="I73" s="497"/>
      <c r="J73" s="497"/>
      <c r="K73" s="497"/>
      <c r="L73" s="497"/>
      <c r="M73" s="497"/>
      <c r="N73" s="497"/>
      <c r="O73" s="497"/>
      <c r="P73" s="497"/>
      <c r="Q73" s="497"/>
      <c r="R73" s="497"/>
      <c r="S73" s="497"/>
      <c r="T73" s="497"/>
      <c r="U73" s="498"/>
      <c r="V73" s="496" t="s">
        <v>716</v>
      </c>
      <c r="W73" s="497"/>
      <c r="X73" s="497"/>
      <c r="Y73" s="498"/>
      <c r="Z73" s="486" t="s">
        <v>665</v>
      </c>
      <c r="AA73" s="487"/>
      <c r="AB73" s="487"/>
      <c r="AC73" s="488"/>
      <c r="AD73" s="783" t="s">
        <v>624</v>
      </c>
      <c r="AE73" s="784"/>
      <c r="AF73" s="784"/>
      <c r="AG73" s="785"/>
      <c r="AH73" s="368" t="s">
        <v>848</v>
      </c>
    </row>
    <row r="74" spans="1:34" s="358" customFormat="1" ht="15.75" customHeight="1">
      <c r="A74" s="628"/>
      <c r="B74" s="497"/>
      <c r="C74" s="497"/>
      <c r="D74" s="497"/>
      <c r="E74" s="497"/>
      <c r="F74" s="497"/>
      <c r="G74" s="497"/>
      <c r="H74" s="497"/>
      <c r="I74" s="497"/>
      <c r="J74" s="497"/>
      <c r="K74" s="497"/>
      <c r="L74" s="497"/>
      <c r="M74" s="497"/>
      <c r="N74" s="497"/>
      <c r="O74" s="497"/>
      <c r="P74" s="497"/>
      <c r="Q74" s="497"/>
      <c r="R74" s="497"/>
      <c r="S74" s="497"/>
      <c r="T74" s="497"/>
      <c r="U74" s="498"/>
      <c r="V74" s="496"/>
      <c r="W74" s="497"/>
      <c r="X74" s="497"/>
      <c r="Y74" s="498"/>
      <c r="Z74" s="486"/>
      <c r="AA74" s="487"/>
      <c r="AB74" s="487"/>
      <c r="AC74" s="488"/>
      <c r="AD74" s="783"/>
      <c r="AE74" s="784"/>
      <c r="AF74" s="784"/>
      <c r="AG74" s="785"/>
    </row>
    <row r="75" spans="1:34" s="358" customFormat="1" ht="15.75" customHeight="1">
      <c r="A75" s="628" t="s">
        <v>262</v>
      </c>
      <c r="B75" s="497"/>
      <c r="C75" s="497"/>
      <c r="D75" s="497"/>
      <c r="E75" s="497"/>
      <c r="F75" s="497"/>
      <c r="G75" s="497"/>
      <c r="H75" s="497"/>
      <c r="I75" s="497"/>
      <c r="J75" s="497"/>
      <c r="K75" s="497"/>
      <c r="L75" s="497"/>
      <c r="M75" s="497"/>
      <c r="N75" s="497"/>
      <c r="O75" s="497"/>
      <c r="P75" s="497"/>
      <c r="Q75" s="497"/>
      <c r="R75" s="497"/>
      <c r="S75" s="497"/>
      <c r="T75" s="497"/>
      <c r="U75" s="498"/>
      <c r="V75" s="496" t="s">
        <v>667</v>
      </c>
      <c r="W75" s="497"/>
      <c r="X75" s="497"/>
      <c r="Y75" s="498"/>
      <c r="Z75" s="486" t="s">
        <v>658</v>
      </c>
      <c r="AA75" s="487"/>
      <c r="AB75" s="487"/>
      <c r="AC75" s="488"/>
      <c r="AD75" s="783"/>
      <c r="AE75" s="784"/>
      <c r="AF75" s="784"/>
      <c r="AG75" s="785"/>
    </row>
    <row r="76" spans="1:34" s="358" customFormat="1" ht="15.75" customHeight="1">
      <c r="A76" s="628"/>
      <c r="B76" s="497"/>
      <c r="C76" s="497"/>
      <c r="D76" s="497"/>
      <c r="E76" s="497"/>
      <c r="F76" s="497"/>
      <c r="G76" s="497"/>
      <c r="H76" s="497"/>
      <c r="I76" s="497"/>
      <c r="J76" s="497"/>
      <c r="K76" s="497"/>
      <c r="L76" s="497"/>
      <c r="M76" s="497"/>
      <c r="N76" s="497"/>
      <c r="O76" s="497"/>
      <c r="P76" s="497"/>
      <c r="Q76" s="497"/>
      <c r="R76" s="497"/>
      <c r="S76" s="497"/>
      <c r="T76" s="497"/>
      <c r="U76" s="498"/>
      <c r="V76" s="496"/>
      <c r="W76" s="497"/>
      <c r="X76" s="497"/>
      <c r="Y76" s="498"/>
      <c r="Z76" s="486"/>
      <c r="AA76" s="487"/>
      <c r="AB76" s="487"/>
      <c r="AC76" s="488"/>
      <c r="AD76" s="786"/>
      <c r="AE76" s="787"/>
      <c r="AF76" s="787"/>
      <c r="AG76" s="788"/>
    </row>
    <row r="77" spans="1:34" s="358" customFormat="1" ht="15.75" customHeight="1">
      <c r="A77" s="641" t="s">
        <v>163</v>
      </c>
      <c r="B77" s="578"/>
      <c r="C77" s="578"/>
      <c r="D77" s="578"/>
      <c r="E77" s="578"/>
      <c r="F77" s="578"/>
      <c r="G77" s="578"/>
      <c r="H77" s="578"/>
      <c r="I77" s="578"/>
      <c r="J77" s="578"/>
      <c r="K77" s="578"/>
      <c r="L77" s="578"/>
      <c r="M77" s="578"/>
      <c r="N77" s="578"/>
      <c r="O77" s="578"/>
      <c r="P77" s="578"/>
      <c r="Q77" s="578"/>
      <c r="R77" s="578"/>
      <c r="S77" s="578"/>
      <c r="T77" s="578"/>
      <c r="U77" s="579"/>
      <c r="V77" s="577" t="s">
        <v>263</v>
      </c>
      <c r="W77" s="578"/>
      <c r="X77" s="578"/>
      <c r="Y77" s="579"/>
      <c r="Z77" s="577" t="s">
        <v>666</v>
      </c>
      <c r="AA77" s="578"/>
      <c r="AB77" s="578"/>
      <c r="AC77" s="579"/>
      <c r="AD77" s="508" t="s">
        <v>623</v>
      </c>
      <c r="AE77" s="509"/>
      <c r="AF77" s="509"/>
      <c r="AG77" s="693"/>
      <c r="AH77" s="368" t="s">
        <v>848</v>
      </c>
    </row>
    <row r="78" spans="1:34" s="358" customFormat="1" ht="15.75" customHeight="1">
      <c r="A78" s="654"/>
      <c r="B78" s="581"/>
      <c r="C78" s="581"/>
      <c r="D78" s="581"/>
      <c r="E78" s="581"/>
      <c r="F78" s="581"/>
      <c r="G78" s="581"/>
      <c r="H78" s="581"/>
      <c r="I78" s="581"/>
      <c r="J78" s="581"/>
      <c r="K78" s="581"/>
      <c r="L78" s="581"/>
      <c r="M78" s="581"/>
      <c r="N78" s="581"/>
      <c r="O78" s="581"/>
      <c r="P78" s="581"/>
      <c r="Q78" s="581"/>
      <c r="R78" s="581"/>
      <c r="S78" s="581"/>
      <c r="T78" s="581"/>
      <c r="U78" s="582"/>
      <c r="V78" s="580"/>
      <c r="W78" s="581"/>
      <c r="X78" s="581"/>
      <c r="Y78" s="582"/>
      <c r="Z78" s="580"/>
      <c r="AA78" s="581"/>
      <c r="AB78" s="581"/>
      <c r="AC78" s="582"/>
      <c r="AD78" s="780"/>
      <c r="AE78" s="781"/>
      <c r="AF78" s="781"/>
      <c r="AG78" s="782"/>
    </row>
    <row r="79" spans="1:34" ht="15.75" customHeight="1">
      <c r="A79" s="489" t="s">
        <v>3</v>
      </c>
      <c r="B79" s="489"/>
      <c r="C79" s="489"/>
      <c r="D79" s="489"/>
      <c r="E79" s="489"/>
      <c r="F79" s="489"/>
      <c r="G79" s="5"/>
      <c r="H79" s="5"/>
      <c r="I79" s="5"/>
      <c r="J79" s="5"/>
      <c r="K79" s="5"/>
      <c r="L79" s="5"/>
      <c r="M79" s="5"/>
      <c r="N79" s="5"/>
      <c r="O79" s="5"/>
      <c r="P79" s="5"/>
      <c r="Q79" s="5"/>
      <c r="R79" s="30"/>
      <c r="S79" s="30"/>
      <c r="T79" s="30"/>
      <c r="U79" s="30"/>
      <c r="V79" s="30"/>
      <c r="W79" s="30"/>
      <c r="X79" s="30"/>
      <c r="Y79" s="30"/>
      <c r="Z79" s="4"/>
      <c r="AA79" s="4"/>
    </row>
    <row r="80" spans="1:34" ht="15.75" customHeight="1" thickBot="1">
      <c r="A80" s="770"/>
      <c r="B80" s="770"/>
      <c r="C80" s="770"/>
      <c r="D80" s="770"/>
      <c r="E80" s="770"/>
      <c r="F80" s="770"/>
    </row>
    <row r="81" spans="1:37" ht="15.75" customHeight="1" thickTop="1">
      <c r="A81" s="569" t="s">
        <v>264</v>
      </c>
      <c r="B81" s="570"/>
      <c r="C81" s="570"/>
      <c r="D81" s="570"/>
      <c r="E81" s="570"/>
      <c r="F81" s="570"/>
      <c r="G81" s="570"/>
      <c r="H81" s="570"/>
      <c r="I81" s="570"/>
      <c r="J81" s="570"/>
      <c r="K81" s="570"/>
      <c r="L81" s="570"/>
      <c r="M81" s="570"/>
      <c r="N81" s="570"/>
      <c r="O81" s="570"/>
      <c r="P81" s="570"/>
      <c r="Q81" s="570"/>
      <c r="R81" s="570"/>
      <c r="S81" s="570"/>
      <c r="T81" s="570"/>
      <c r="U81" s="570"/>
      <c r="V81" s="570"/>
      <c r="W81" s="570"/>
      <c r="X81" s="570"/>
      <c r="Y81" s="570"/>
      <c r="Z81" s="570"/>
      <c r="AA81" s="570"/>
      <c r="AB81" s="570"/>
      <c r="AC81" s="570"/>
      <c r="AD81" s="570"/>
      <c r="AE81" s="570"/>
      <c r="AF81" s="570"/>
      <c r="AG81" s="570"/>
    </row>
    <row r="82" spans="1:37" ht="15.75" customHeight="1">
      <c r="A82" s="569"/>
      <c r="B82" s="570"/>
      <c r="C82" s="570"/>
      <c r="D82" s="570"/>
      <c r="E82" s="570"/>
      <c r="F82" s="570"/>
      <c r="G82" s="570"/>
      <c r="H82" s="570"/>
      <c r="I82" s="570"/>
      <c r="J82" s="570"/>
      <c r="K82" s="570"/>
      <c r="L82" s="570"/>
      <c r="M82" s="570"/>
      <c r="N82" s="570"/>
      <c r="O82" s="570"/>
      <c r="P82" s="570"/>
      <c r="Q82" s="570"/>
      <c r="R82" s="570"/>
      <c r="S82" s="570"/>
      <c r="T82" s="570"/>
      <c r="U82" s="570"/>
      <c r="V82" s="570"/>
      <c r="W82" s="570"/>
      <c r="X82" s="570"/>
      <c r="Y82" s="570"/>
      <c r="Z82" s="570"/>
      <c r="AA82" s="570"/>
      <c r="AB82" s="570"/>
      <c r="AC82" s="570"/>
      <c r="AD82" s="570"/>
      <c r="AE82" s="570"/>
      <c r="AF82" s="570"/>
      <c r="AG82" s="570"/>
    </row>
    <row r="83" spans="1:37" ht="15.75" customHeight="1">
      <c r="A83" s="569" t="s">
        <v>265</v>
      </c>
      <c r="B83" s="570"/>
      <c r="C83" s="570"/>
      <c r="D83" s="570"/>
      <c r="E83" s="570"/>
      <c r="F83" s="570"/>
      <c r="G83" s="570"/>
      <c r="H83" s="570"/>
      <c r="I83" s="570"/>
      <c r="J83" s="570"/>
      <c r="K83" s="570"/>
      <c r="L83" s="570"/>
      <c r="M83" s="570"/>
      <c r="N83" s="570"/>
      <c r="O83" s="570"/>
      <c r="P83" s="570"/>
      <c r="Q83" s="570"/>
      <c r="R83" s="570"/>
      <c r="S83" s="570"/>
      <c r="T83" s="570"/>
      <c r="U83" s="570"/>
      <c r="V83" s="570"/>
      <c r="W83" s="570"/>
      <c r="X83" s="570"/>
      <c r="Y83" s="570"/>
      <c r="Z83" s="570"/>
      <c r="AA83" s="570"/>
      <c r="AB83" s="570"/>
      <c r="AC83" s="570"/>
      <c r="AD83" s="570"/>
      <c r="AE83" s="570"/>
      <c r="AF83" s="570"/>
      <c r="AG83" s="570"/>
    </row>
    <row r="84" spans="1:37" ht="15.75" customHeight="1">
      <c r="A84" s="569"/>
      <c r="B84" s="570"/>
      <c r="C84" s="570"/>
      <c r="D84" s="570"/>
      <c r="E84" s="570"/>
      <c r="F84" s="570"/>
      <c r="G84" s="570"/>
      <c r="H84" s="570"/>
      <c r="I84" s="570"/>
      <c r="J84" s="570"/>
      <c r="K84" s="570"/>
      <c r="L84" s="570"/>
      <c r="M84" s="570"/>
      <c r="N84" s="570"/>
      <c r="O84" s="570"/>
      <c r="P84" s="570"/>
      <c r="Q84" s="570"/>
      <c r="R84" s="570"/>
      <c r="S84" s="570"/>
      <c r="T84" s="570"/>
      <c r="U84" s="570"/>
      <c r="V84" s="570"/>
      <c r="W84" s="570"/>
      <c r="X84" s="570"/>
      <c r="Y84" s="570"/>
      <c r="Z84" s="570"/>
      <c r="AA84" s="570"/>
      <c r="AB84" s="570"/>
      <c r="AC84" s="570"/>
      <c r="AD84" s="570"/>
      <c r="AE84" s="570"/>
      <c r="AF84" s="570"/>
      <c r="AG84" s="570"/>
    </row>
    <row r="85" spans="1:37" ht="15.75" customHeight="1">
      <c r="A85" s="569" t="s">
        <v>266</v>
      </c>
      <c r="B85" s="570"/>
      <c r="C85" s="570"/>
      <c r="D85" s="570"/>
      <c r="E85" s="570"/>
      <c r="F85" s="570"/>
      <c r="G85" s="570"/>
      <c r="H85" s="570"/>
      <c r="I85" s="570"/>
      <c r="J85" s="570"/>
      <c r="K85" s="570"/>
      <c r="L85" s="570"/>
      <c r="M85" s="570"/>
      <c r="N85" s="570"/>
      <c r="O85" s="570"/>
      <c r="P85" s="570"/>
      <c r="Q85" s="570"/>
      <c r="R85" s="570"/>
      <c r="S85" s="570"/>
      <c r="T85" s="570"/>
      <c r="U85" s="570"/>
      <c r="V85" s="570"/>
      <c r="W85" s="570"/>
      <c r="X85" s="570"/>
      <c r="Y85" s="570"/>
      <c r="Z85" s="570"/>
      <c r="AA85" s="570"/>
      <c r="AB85" s="570"/>
      <c r="AC85" s="570"/>
      <c r="AD85" s="570"/>
      <c r="AE85" s="570"/>
      <c r="AF85" s="570"/>
      <c r="AG85" s="570"/>
    </row>
    <row r="86" spans="1:37" ht="15.75" customHeight="1">
      <c r="A86" s="569"/>
      <c r="B86" s="570"/>
      <c r="C86" s="570"/>
      <c r="D86" s="570"/>
      <c r="E86" s="570"/>
      <c r="F86" s="570"/>
      <c r="G86" s="570"/>
      <c r="H86" s="570"/>
      <c r="I86" s="570"/>
      <c r="J86" s="570"/>
      <c r="K86" s="570"/>
      <c r="L86" s="570"/>
      <c r="M86" s="570"/>
      <c r="N86" s="570"/>
      <c r="O86" s="570"/>
      <c r="P86" s="570"/>
      <c r="Q86" s="570"/>
      <c r="R86" s="570"/>
      <c r="S86" s="570"/>
      <c r="T86" s="570"/>
      <c r="U86" s="570"/>
      <c r="V86" s="570"/>
      <c r="W86" s="570"/>
      <c r="X86" s="570"/>
      <c r="Y86" s="570"/>
      <c r="Z86" s="570"/>
      <c r="AA86" s="570"/>
      <c r="AB86" s="570"/>
      <c r="AC86" s="570"/>
      <c r="AD86" s="570"/>
      <c r="AE86" s="570"/>
      <c r="AF86" s="570"/>
      <c r="AG86" s="570"/>
    </row>
    <row r="87" spans="1:37" s="3" customFormat="1" ht="15.75" customHeight="1">
      <c r="A87" s="771" t="s">
        <v>703</v>
      </c>
      <c r="B87" s="772"/>
      <c r="C87" s="772"/>
      <c r="D87" s="772"/>
      <c r="E87" s="772"/>
      <c r="F87" s="773"/>
      <c r="G87" s="771" t="s">
        <v>705</v>
      </c>
      <c r="H87" s="772"/>
      <c r="I87" s="772"/>
      <c r="J87" s="772"/>
      <c r="K87" s="772"/>
      <c r="L87" s="773"/>
      <c r="M87" s="771" t="s">
        <v>717</v>
      </c>
      <c r="N87" s="772"/>
      <c r="O87" s="772"/>
      <c r="P87" s="772"/>
      <c r="Q87" s="772"/>
      <c r="R87" s="773"/>
      <c r="S87" s="771" t="s">
        <v>707</v>
      </c>
      <c r="T87" s="772"/>
      <c r="U87" s="772"/>
      <c r="V87" s="772"/>
      <c r="W87" s="772"/>
      <c r="X87" s="773"/>
      <c r="Y87" s="771" t="s">
        <v>709</v>
      </c>
      <c r="Z87" s="772"/>
      <c r="AA87" s="772"/>
      <c r="AB87" s="772"/>
      <c r="AC87" s="772"/>
      <c r="AD87" s="773"/>
    </row>
    <row r="88" spans="1:37" s="3" customFormat="1" ht="15.75" customHeight="1">
      <c r="A88" s="774"/>
      <c r="B88" s="775"/>
      <c r="C88" s="775"/>
      <c r="D88" s="775"/>
      <c r="E88" s="775"/>
      <c r="F88" s="776"/>
      <c r="G88" s="774"/>
      <c r="H88" s="775"/>
      <c r="I88" s="775"/>
      <c r="J88" s="775"/>
      <c r="K88" s="775"/>
      <c r="L88" s="776"/>
      <c r="M88" s="774"/>
      <c r="N88" s="775"/>
      <c r="O88" s="775"/>
      <c r="P88" s="775"/>
      <c r="Q88" s="775"/>
      <c r="R88" s="776"/>
      <c r="S88" s="777"/>
      <c r="T88" s="778"/>
      <c r="U88" s="778"/>
      <c r="V88" s="778"/>
      <c r="W88" s="778"/>
      <c r="X88" s="779"/>
      <c r="Y88" s="774"/>
      <c r="Z88" s="775"/>
      <c r="AA88" s="775"/>
      <c r="AB88" s="775"/>
      <c r="AC88" s="775"/>
      <c r="AD88" s="776"/>
    </row>
    <row r="89" spans="1:37" s="3" customFormat="1" ht="15.75" customHeight="1">
      <c r="A89" s="760" t="s">
        <v>269</v>
      </c>
      <c r="B89" s="760"/>
      <c r="C89" s="760"/>
      <c r="D89" s="760"/>
      <c r="E89" s="760"/>
      <c r="F89" s="760"/>
      <c r="G89" s="762" t="s">
        <v>859</v>
      </c>
      <c r="H89" s="762"/>
      <c r="I89" s="762"/>
      <c r="J89" s="762"/>
      <c r="K89" s="762"/>
      <c r="L89" s="762"/>
      <c r="M89" s="763" t="s">
        <v>623</v>
      </c>
      <c r="N89" s="763"/>
      <c r="O89" s="763"/>
      <c r="P89" s="763"/>
      <c r="Q89" s="763"/>
      <c r="R89" s="763"/>
      <c r="S89" s="765" t="s">
        <v>598</v>
      </c>
      <c r="T89" s="765"/>
      <c r="U89" s="765"/>
      <c r="V89" s="765"/>
      <c r="W89" s="765"/>
      <c r="X89" s="765"/>
      <c r="Y89" s="769" t="s">
        <v>271</v>
      </c>
      <c r="Z89" s="691"/>
      <c r="AA89" s="691"/>
      <c r="AB89" s="691"/>
      <c r="AC89" s="691"/>
      <c r="AD89" s="691"/>
      <c r="AH89" s="368" t="s">
        <v>848</v>
      </c>
    </row>
    <row r="90" spans="1:37" s="2" customFormat="1" ht="15.75" customHeight="1">
      <c r="A90" s="760"/>
      <c r="B90" s="760"/>
      <c r="C90" s="760"/>
      <c r="D90" s="760"/>
      <c r="E90" s="760"/>
      <c r="F90" s="760"/>
      <c r="G90" s="762"/>
      <c r="H90" s="762"/>
      <c r="I90" s="762"/>
      <c r="J90" s="762"/>
      <c r="K90" s="762"/>
      <c r="L90" s="762"/>
      <c r="M90" s="763"/>
      <c r="N90" s="763"/>
      <c r="O90" s="763"/>
      <c r="P90" s="763"/>
      <c r="Q90" s="763"/>
      <c r="R90" s="763"/>
      <c r="S90" s="765"/>
      <c r="T90" s="765"/>
      <c r="U90" s="765"/>
      <c r="V90" s="765"/>
      <c r="W90" s="765"/>
      <c r="X90" s="765"/>
      <c r="Y90" s="769"/>
      <c r="Z90" s="691"/>
      <c r="AA90" s="691"/>
      <c r="AB90" s="691"/>
      <c r="AC90" s="691"/>
      <c r="AD90" s="691"/>
      <c r="AH90" s="368"/>
      <c r="AI90" s="3"/>
      <c r="AJ90" s="3"/>
      <c r="AK90" s="3"/>
    </row>
    <row r="91" spans="1:37" ht="15.75" customHeight="1">
      <c r="A91" s="760" t="s">
        <v>270</v>
      </c>
      <c r="B91" s="760"/>
      <c r="C91" s="760"/>
      <c r="D91" s="760"/>
      <c r="E91" s="760"/>
      <c r="F91" s="760"/>
      <c r="G91" s="762" t="s">
        <v>860</v>
      </c>
      <c r="H91" s="762"/>
      <c r="I91" s="762"/>
      <c r="J91" s="762"/>
      <c r="K91" s="762"/>
      <c r="L91" s="762"/>
      <c r="M91" s="763" t="s">
        <v>623</v>
      </c>
      <c r="N91" s="763"/>
      <c r="O91" s="763"/>
      <c r="P91" s="763"/>
      <c r="Q91" s="763"/>
      <c r="R91" s="763"/>
      <c r="S91" s="765" t="s">
        <v>599</v>
      </c>
      <c r="T91" s="765"/>
      <c r="U91" s="765"/>
      <c r="V91" s="765"/>
      <c r="W91" s="765"/>
      <c r="X91" s="765"/>
      <c r="Y91" s="766" t="s">
        <v>272</v>
      </c>
      <c r="Z91" s="691"/>
      <c r="AA91" s="691"/>
      <c r="AB91" s="691"/>
      <c r="AC91" s="691"/>
      <c r="AD91" s="691"/>
      <c r="AH91" s="368" t="s">
        <v>848</v>
      </c>
      <c r="AI91" s="368"/>
      <c r="AJ91" s="3"/>
      <c r="AK91" s="3"/>
    </row>
    <row r="92" spans="1:37" ht="15.75" customHeight="1">
      <c r="A92" s="760"/>
      <c r="B92" s="760"/>
      <c r="C92" s="760"/>
      <c r="D92" s="760"/>
      <c r="E92" s="760"/>
      <c r="F92" s="760"/>
      <c r="G92" s="762"/>
      <c r="H92" s="762"/>
      <c r="I92" s="762"/>
      <c r="J92" s="762"/>
      <c r="K92" s="762"/>
      <c r="L92" s="762"/>
      <c r="M92" s="763"/>
      <c r="N92" s="763"/>
      <c r="O92" s="763"/>
      <c r="P92" s="763"/>
      <c r="Q92" s="763"/>
      <c r="R92" s="763"/>
      <c r="S92" s="765"/>
      <c r="T92" s="765"/>
      <c r="U92" s="765"/>
      <c r="V92" s="765"/>
      <c r="W92" s="765"/>
      <c r="X92" s="765"/>
      <c r="Y92" s="769"/>
      <c r="Z92" s="691"/>
      <c r="AA92" s="691"/>
      <c r="AB92" s="691"/>
      <c r="AC92" s="691"/>
      <c r="AD92" s="691"/>
      <c r="AH92" s="368"/>
      <c r="AI92" s="3"/>
      <c r="AJ92" s="3"/>
      <c r="AK92" s="3"/>
    </row>
    <row r="93" spans="1:37" ht="15.75" customHeight="1">
      <c r="A93" s="760" t="s">
        <v>780</v>
      </c>
      <c r="B93" s="760"/>
      <c r="C93" s="760"/>
      <c r="D93" s="760"/>
      <c r="E93" s="760"/>
      <c r="F93" s="760"/>
      <c r="G93" s="761">
        <v>1</v>
      </c>
      <c r="H93" s="762"/>
      <c r="I93" s="762"/>
      <c r="J93" s="762"/>
      <c r="K93" s="762"/>
      <c r="L93" s="762"/>
      <c r="M93" s="763" t="s">
        <v>623</v>
      </c>
      <c r="N93" s="763"/>
      <c r="O93" s="763"/>
      <c r="P93" s="763"/>
      <c r="Q93" s="763"/>
      <c r="R93" s="763"/>
      <c r="S93" s="764" t="s">
        <v>311</v>
      </c>
      <c r="T93" s="764"/>
      <c r="U93" s="764"/>
      <c r="V93" s="764"/>
      <c r="W93" s="764"/>
      <c r="X93" s="764"/>
      <c r="Y93" s="766" t="s">
        <v>311</v>
      </c>
      <c r="Z93" s="767"/>
      <c r="AA93" s="767"/>
      <c r="AB93" s="767"/>
      <c r="AC93" s="767"/>
      <c r="AD93" s="767"/>
      <c r="AH93" s="368" t="s">
        <v>848</v>
      </c>
      <c r="AI93" s="368"/>
      <c r="AJ93" s="3"/>
      <c r="AK93" s="3"/>
    </row>
    <row r="94" spans="1:37" ht="15.75" customHeight="1">
      <c r="A94" s="760"/>
      <c r="B94" s="760"/>
      <c r="C94" s="760"/>
      <c r="D94" s="760"/>
      <c r="E94" s="760"/>
      <c r="F94" s="760"/>
      <c r="G94" s="762"/>
      <c r="H94" s="762"/>
      <c r="I94" s="762"/>
      <c r="J94" s="762"/>
      <c r="K94" s="762"/>
      <c r="L94" s="762"/>
      <c r="M94" s="763"/>
      <c r="N94" s="763"/>
      <c r="O94" s="763"/>
      <c r="P94" s="763"/>
      <c r="Q94" s="763"/>
      <c r="R94" s="763"/>
      <c r="S94" s="765"/>
      <c r="T94" s="765"/>
      <c r="U94" s="765"/>
      <c r="V94" s="765"/>
      <c r="W94" s="765"/>
      <c r="X94" s="765"/>
      <c r="Y94" s="768"/>
      <c r="Z94" s="767"/>
      <c r="AA94" s="767"/>
      <c r="AB94" s="767"/>
      <c r="AC94" s="767"/>
      <c r="AD94" s="767"/>
      <c r="AH94" s="368"/>
      <c r="AI94" s="3"/>
      <c r="AJ94" s="3"/>
      <c r="AK94" s="3"/>
    </row>
  </sheetData>
  <mergeCells count="133">
    <mergeCell ref="BH32:BK32"/>
    <mergeCell ref="AN32:AQ32"/>
    <mergeCell ref="AN28:AQ28"/>
    <mergeCell ref="AM29:AM31"/>
    <mergeCell ref="AN29:AQ29"/>
    <mergeCell ref="AR29:AU29"/>
    <mergeCell ref="AV29:AY29"/>
    <mergeCell ref="AZ29:BC29"/>
    <mergeCell ref="BD29:BG29"/>
    <mergeCell ref="BH29:BK29"/>
    <mergeCell ref="AN30:AQ31"/>
    <mergeCell ref="AR30:AU31"/>
    <mergeCell ref="AV30:AY31"/>
    <mergeCell ref="AZ30:BC31"/>
    <mergeCell ref="BD30:BG31"/>
    <mergeCell ref="BH30:BK31"/>
    <mergeCell ref="Y54:AD55"/>
    <mergeCell ref="S54:X55"/>
    <mergeCell ref="A48:F49"/>
    <mergeCell ref="A50:AG51"/>
    <mergeCell ref="A40:U43"/>
    <mergeCell ref="V40:Y43"/>
    <mergeCell ref="Z40:AC43"/>
    <mergeCell ref="AD40:AG43"/>
    <mergeCell ref="A44:U47"/>
    <mergeCell ref="V44:Y47"/>
    <mergeCell ref="Z44:AC47"/>
    <mergeCell ref="AD44:AG47"/>
    <mergeCell ref="M54:R55"/>
    <mergeCell ref="G54:L55"/>
    <mergeCell ref="A54:F55"/>
    <mergeCell ref="A52:AG53"/>
    <mergeCell ref="A1:AG2"/>
    <mergeCell ref="A16:D17"/>
    <mergeCell ref="A24:F25"/>
    <mergeCell ref="A26:AG27"/>
    <mergeCell ref="A3:D4"/>
    <mergeCell ref="A5:AG6"/>
    <mergeCell ref="A7:AG7"/>
    <mergeCell ref="A8:AG9"/>
    <mergeCell ref="A10:D11"/>
    <mergeCell ref="A22:AG23"/>
    <mergeCell ref="A12:AG13"/>
    <mergeCell ref="A14:AG15"/>
    <mergeCell ref="A18:AG19"/>
    <mergeCell ref="A20:AG21"/>
    <mergeCell ref="V36:Y39"/>
    <mergeCell ref="Z36:AC39"/>
    <mergeCell ref="AD36:AG39"/>
    <mergeCell ref="AD29:AG30"/>
    <mergeCell ref="A33:AG34"/>
    <mergeCell ref="A28:A30"/>
    <mergeCell ref="J28:M28"/>
    <mergeCell ref="A58:F59"/>
    <mergeCell ref="G58:L59"/>
    <mergeCell ref="M58:R59"/>
    <mergeCell ref="S58:X59"/>
    <mergeCell ref="Y58:AD59"/>
    <mergeCell ref="A56:F57"/>
    <mergeCell ref="G56:L57"/>
    <mergeCell ref="M56:R57"/>
    <mergeCell ref="S56:X57"/>
    <mergeCell ref="Y56:AD57"/>
    <mergeCell ref="N28:Q28"/>
    <mergeCell ref="R28:U28"/>
    <mergeCell ref="A35:U35"/>
    <mergeCell ref="V35:Y35"/>
    <mergeCell ref="Z35:AC35"/>
    <mergeCell ref="AD35:AG35"/>
    <mergeCell ref="A36:U39"/>
    <mergeCell ref="A31:AG32"/>
    <mergeCell ref="V28:Y28"/>
    <mergeCell ref="Z28:AC28"/>
    <mergeCell ref="AD28:AG28"/>
    <mergeCell ref="B29:E30"/>
    <mergeCell ref="F29:I30"/>
    <mergeCell ref="J29:M30"/>
    <mergeCell ref="N29:Q30"/>
    <mergeCell ref="R29:U30"/>
    <mergeCell ref="V29:Y30"/>
    <mergeCell ref="Z29:AC30"/>
    <mergeCell ref="B28:E28"/>
    <mergeCell ref="F28:I28"/>
    <mergeCell ref="A68:U71"/>
    <mergeCell ref="A62:U62"/>
    <mergeCell ref="V62:Y62"/>
    <mergeCell ref="Z62:AC62"/>
    <mergeCell ref="AD62:AG62"/>
    <mergeCell ref="A63:U63"/>
    <mergeCell ref="A64:U67"/>
    <mergeCell ref="A60:AG61"/>
    <mergeCell ref="Z64:AC67"/>
    <mergeCell ref="Z68:AC71"/>
    <mergeCell ref="V64:Y67"/>
    <mergeCell ref="V68:Y71"/>
    <mergeCell ref="AD63:AG71"/>
    <mergeCell ref="A83:AG84"/>
    <mergeCell ref="A87:F88"/>
    <mergeCell ref="G87:L88"/>
    <mergeCell ref="M87:R88"/>
    <mergeCell ref="S87:X88"/>
    <mergeCell ref="Y87:AD88"/>
    <mergeCell ref="Z73:AC74"/>
    <mergeCell ref="Z75:AC76"/>
    <mergeCell ref="A77:U78"/>
    <mergeCell ref="V77:Y78"/>
    <mergeCell ref="Z77:AC78"/>
    <mergeCell ref="AD77:AG78"/>
    <mergeCell ref="AD73:AG76"/>
    <mergeCell ref="AD72:AG72"/>
    <mergeCell ref="A85:AG86"/>
    <mergeCell ref="A93:F94"/>
    <mergeCell ref="G93:L94"/>
    <mergeCell ref="M93:R94"/>
    <mergeCell ref="S93:X94"/>
    <mergeCell ref="Y93:AD94"/>
    <mergeCell ref="A91:F92"/>
    <mergeCell ref="G91:L92"/>
    <mergeCell ref="M91:R92"/>
    <mergeCell ref="S91:X92"/>
    <mergeCell ref="Y91:AD92"/>
    <mergeCell ref="A72:U72"/>
    <mergeCell ref="A73:U74"/>
    <mergeCell ref="V73:Y74"/>
    <mergeCell ref="V75:Y76"/>
    <mergeCell ref="A75:U76"/>
    <mergeCell ref="A89:F90"/>
    <mergeCell ref="G89:L90"/>
    <mergeCell ref="M89:R90"/>
    <mergeCell ref="S89:X90"/>
    <mergeCell ref="Y89:AD90"/>
    <mergeCell ref="A79:F80"/>
    <mergeCell ref="A81:AG82"/>
  </mergeCells>
  <phoneticPr fontId="4"/>
  <dataValidations count="1">
    <dataValidation type="list" allowBlank="1" showInputMessage="1" showErrorMessage="1" sqref="AD36:AG47 M89:R94 M56:R59 AD77:AG78 AD63:AD73 AE63:AG71" xr:uid="{93DEC185-1DF0-4D29-8995-7A3E99FD0C82}">
      <formula1>"達成,未達成"</formula1>
    </dataValidation>
  </dataValidations>
  <pageMargins left="0.43307086614173229" right="0.43307086614173229" top="0.59055118110236227" bottom="0.19685039370078741" header="0.31496062992125984" footer="0.31496062992125984"/>
  <pageSetup paperSize="9" fitToWidth="0" fitToHeight="0" orientation="portrait" r:id="rId1"/>
  <rowBreaks count="1" manualBreakCount="1">
    <brk id="47" max="3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20B3D-4389-45DE-A20D-4AF1EEB15221}">
  <sheetPr>
    <tabColor theme="5"/>
  </sheetPr>
  <dimension ref="A1:BM77"/>
  <sheetViews>
    <sheetView view="pageBreakPreview" topLeftCell="A45" zoomScaleNormal="100" zoomScaleSheetLayoutView="100" workbookViewId="0">
      <selection activeCell="AT55" sqref="AT55"/>
    </sheetView>
  </sheetViews>
  <sheetFormatPr defaultColWidth="2.625" defaultRowHeight="15.75" customHeight="1"/>
  <cols>
    <col min="1" max="6" width="2.625" style="1" customWidth="1"/>
    <col min="7" max="26" width="2.625" style="1"/>
    <col min="27" max="27" width="2.625" style="1" customWidth="1"/>
    <col min="28" max="30" width="2.625" style="1"/>
    <col min="31" max="31" width="2.625" style="1" customWidth="1"/>
    <col min="32" max="16384" width="2.625" style="1"/>
  </cols>
  <sheetData>
    <row r="1" spans="1:36" s="6" customFormat="1" ht="15.75" customHeight="1">
      <c r="A1" s="812" t="s">
        <v>28</v>
      </c>
      <c r="B1" s="812"/>
      <c r="C1" s="812"/>
      <c r="D1" s="812"/>
      <c r="E1" s="812"/>
      <c r="F1" s="812"/>
      <c r="G1" s="812"/>
      <c r="H1" s="812"/>
      <c r="I1" s="812"/>
      <c r="J1" s="812"/>
      <c r="K1" s="812"/>
      <c r="L1" s="812"/>
      <c r="M1" s="812"/>
      <c r="N1" s="812"/>
      <c r="O1" s="812"/>
      <c r="P1" s="812"/>
      <c r="Q1" s="812"/>
      <c r="R1" s="812"/>
      <c r="S1" s="812"/>
      <c r="T1" s="812"/>
      <c r="U1" s="812"/>
      <c r="V1" s="812"/>
      <c r="W1" s="812"/>
      <c r="X1" s="812"/>
      <c r="Y1" s="812"/>
      <c r="Z1" s="812"/>
      <c r="AA1" s="812"/>
      <c r="AB1" s="812"/>
      <c r="AC1" s="812"/>
      <c r="AD1" s="812"/>
      <c r="AE1" s="812"/>
      <c r="AF1" s="812"/>
      <c r="AG1" s="812"/>
    </row>
    <row r="2" spans="1:36" s="6" customFormat="1" ht="15.75" customHeight="1">
      <c r="A2" s="812"/>
      <c r="B2" s="812"/>
      <c r="C2" s="812"/>
      <c r="D2" s="812"/>
      <c r="E2" s="812"/>
      <c r="F2" s="812"/>
      <c r="G2" s="812"/>
      <c r="H2" s="812"/>
      <c r="I2" s="812"/>
      <c r="J2" s="812"/>
      <c r="K2" s="812"/>
      <c r="L2" s="812"/>
      <c r="M2" s="812"/>
      <c r="N2" s="812"/>
      <c r="O2" s="812"/>
      <c r="P2" s="812"/>
      <c r="Q2" s="812"/>
      <c r="R2" s="812"/>
      <c r="S2" s="812"/>
      <c r="T2" s="812"/>
      <c r="U2" s="812"/>
      <c r="V2" s="812"/>
      <c r="W2" s="812"/>
      <c r="X2" s="812"/>
      <c r="Y2" s="812"/>
      <c r="Z2" s="812"/>
      <c r="AA2" s="812"/>
      <c r="AB2" s="812"/>
      <c r="AC2" s="812"/>
      <c r="AD2" s="812"/>
      <c r="AE2" s="812"/>
      <c r="AF2" s="812"/>
      <c r="AG2" s="812"/>
    </row>
    <row r="3" spans="1:36" s="3" customFormat="1" ht="15.75" customHeight="1">
      <c r="A3" s="590" t="s">
        <v>27</v>
      </c>
      <c r="B3" s="590"/>
      <c r="C3" s="590"/>
      <c r="D3" s="590"/>
    </row>
    <row r="4" spans="1:36" s="3" customFormat="1" ht="15.75" customHeight="1">
      <c r="A4" s="591"/>
      <c r="B4" s="591"/>
      <c r="C4" s="591"/>
      <c r="D4" s="591"/>
    </row>
    <row r="5" spans="1:36" ht="15.75" customHeight="1">
      <c r="A5" s="795" t="s">
        <v>817</v>
      </c>
      <c r="B5" s="795"/>
      <c r="C5" s="795"/>
      <c r="D5" s="795"/>
      <c r="E5" s="795"/>
      <c r="F5" s="795"/>
      <c r="G5" s="795"/>
      <c r="H5" s="795"/>
      <c r="I5" s="795"/>
      <c r="J5" s="795"/>
      <c r="K5" s="795"/>
      <c r="L5" s="795"/>
      <c r="M5" s="795"/>
      <c r="N5" s="795"/>
      <c r="O5" s="795"/>
      <c r="P5" s="795"/>
      <c r="Q5" s="795"/>
      <c r="R5" s="795"/>
      <c r="S5" s="795"/>
      <c r="T5" s="795"/>
      <c r="U5" s="795"/>
      <c r="V5" s="795"/>
      <c r="W5" s="795"/>
      <c r="X5" s="795"/>
      <c r="Y5" s="795"/>
      <c r="Z5" s="795"/>
      <c r="AA5" s="795"/>
      <c r="AB5" s="795"/>
      <c r="AC5" s="795"/>
      <c r="AD5" s="795"/>
      <c r="AE5" s="795"/>
      <c r="AF5" s="795"/>
      <c r="AG5" s="795"/>
    </row>
    <row r="6" spans="1:36" ht="15.75" customHeight="1">
      <c r="A6" s="795"/>
      <c r="B6" s="795"/>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B6" s="795"/>
      <c r="AC6" s="795"/>
      <c r="AD6" s="795"/>
      <c r="AE6" s="795"/>
      <c r="AF6" s="795"/>
      <c r="AG6" s="795"/>
    </row>
    <row r="7" spans="1:36" s="2" customFormat="1" ht="15.75" customHeight="1">
      <c r="A7" s="813" t="s">
        <v>218</v>
      </c>
      <c r="B7" s="814"/>
      <c r="C7" s="814"/>
      <c r="D7" s="814"/>
      <c r="E7" s="814"/>
      <c r="F7" s="814"/>
      <c r="G7" s="814"/>
      <c r="H7" s="814"/>
      <c r="I7" s="814"/>
      <c r="J7" s="814"/>
      <c r="K7" s="814"/>
      <c r="L7" s="814"/>
      <c r="M7" s="814"/>
      <c r="N7" s="814"/>
      <c r="O7" s="814"/>
      <c r="P7" s="814"/>
      <c r="Q7" s="814"/>
      <c r="R7" s="814"/>
      <c r="S7" s="814"/>
      <c r="T7" s="814"/>
      <c r="U7" s="814"/>
      <c r="V7" s="814"/>
      <c r="W7" s="814"/>
      <c r="X7" s="814"/>
      <c r="Y7" s="814"/>
      <c r="Z7" s="814"/>
      <c r="AA7" s="814"/>
      <c r="AB7" s="814"/>
      <c r="AC7" s="814"/>
      <c r="AD7" s="814"/>
      <c r="AE7" s="814"/>
      <c r="AF7" s="814"/>
      <c r="AG7" s="815"/>
    </row>
    <row r="8" spans="1:36" s="2" customFormat="1" ht="15.75" customHeight="1">
      <c r="A8" s="816" t="s">
        <v>273</v>
      </c>
      <c r="B8" s="817"/>
      <c r="C8" s="817"/>
      <c r="D8" s="817"/>
      <c r="E8" s="817"/>
      <c r="F8" s="817"/>
      <c r="G8" s="817"/>
      <c r="H8" s="817"/>
      <c r="I8" s="817"/>
      <c r="J8" s="817"/>
      <c r="K8" s="817"/>
      <c r="L8" s="817"/>
      <c r="M8" s="817"/>
      <c r="N8" s="817"/>
      <c r="O8" s="817"/>
      <c r="P8" s="817"/>
      <c r="Q8" s="817"/>
      <c r="R8" s="817"/>
      <c r="S8" s="817"/>
      <c r="T8" s="817"/>
      <c r="U8" s="817"/>
      <c r="V8" s="817"/>
      <c r="W8" s="817"/>
      <c r="X8" s="817"/>
      <c r="Y8" s="817"/>
      <c r="Z8" s="817"/>
      <c r="AA8" s="817"/>
      <c r="AB8" s="817"/>
      <c r="AC8" s="817"/>
      <c r="AD8" s="817"/>
      <c r="AE8" s="817"/>
      <c r="AF8" s="817"/>
      <c r="AG8" s="818"/>
    </row>
    <row r="9" spans="1:36" s="2" customFormat="1" ht="15.75" customHeight="1">
      <c r="A9" s="819"/>
      <c r="B9" s="820"/>
      <c r="C9" s="820"/>
      <c r="D9" s="820"/>
      <c r="E9" s="820"/>
      <c r="F9" s="820"/>
      <c r="G9" s="820"/>
      <c r="H9" s="820"/>
      <c r="I9" s="820"/>
      <c r="J9" s="820"/>
      <c r="K9" s="820"/>
      <c r="L9" s="820"/>
      <c r="M9" s="820"/>
      <c r="N9" s="820"/>
      <c r="O9" s="820"/>
      <c r="P9" s="820"/>
      <c r="Q9" s="820"/>
      <c r="R9" s="820"/>
      <c r="S9" s="820"/>
      <c r="T9" s="820"/>
      <c r="U9" s="820"/>
      <c r="V9" s="820"/>
      <c r="W9" s="820"/>
      <c r="X9" s="820"/>
      <c r="Y9" s="820"/>
      <c r="Z9" s="820"/>
      <c r="AA9" s="820"/>
      <c r="AB9" s="820"/>
      <c r="AC9" s="820"/>
      <c r="AD9" s="820"/>
      <c r="AE9" s="820"/>
      <c r="AF9" s="820"/>
      <c r="AG9" s="821"/>
    </row>
    <row r="10" spans="1:36" ht="15.75" customHeight="1">
      <c r="A10" s="489" t="s">
        <v>17</v>
      </c>
      <c r="B10" s="489"/>
      <c r="C10" s="489"/>
      <c r="D10" s="489"/>
      <c r="E10" s="6"/>
      <c r="AJ10" s="31"/>
    </row>
    <row r="11" spans="1:36" ht="15.75" customHeight="1" thickBot="1">
      <c r="A11" s="770"/>
      <c r="B11" s="770"/>
      <c r="C11" s="770"/>
      <c r="D11" s="770"/>
      <c r="E11" s="6"/>
    </row>
    <row r="12" spans="1:36" ht="15.75" customHeight="1" thickTop="1">
      <c r="A12" s="619" t="s">
        <v>519</v>
      </c>
      <c r="B12" s="491"/>
      <c r="C12" s="491"/>
      <c r="D12" s="491"/>
      <c r="E12" s="491"/>
      <c r="F12" s="491"/>
      <c r="G12" s="491"/>
      <c r="H12" s="491"/>
      <c r="I12" s="491"/>
      <c r="J12" s="491"/>
      <c r="K12" s="491"/>
      <c r="L12" s="491"/>
      <c r="M12" s="491"/>
      <c r="N12" s="491"/>
      <c r="O12" s="491"/>
      <c r="P12" s="491"/>
      <c r="Q12" s="491"/>
      <c r="R12" s="491"/>
      <c r="S12" s="491"/>
      <c r="T12" s="491"/>
      <c r="U12" s="491"/>
      <c r="V12" s="491"/>
      <c r="W12" s="491"/>
      <c r="X12" s="491"/>
      <c r="Y12" s="491"/>
      <c r="Z12" s="491"/>
      <c r="AA12" s="491"/>
      <c r="AB12" s="491"/>
      <c r="AC12" s="491"/>
      <c r="AD12" s="491"/>
      <c r="AE12" s="491"/>
      <c r="AF12" s="491"/>
      <c r="AG12" s="491"/>
    </row>
    <row r="13" spans="1:36" ht="15.75" customHeight="1">
      <c r="A13" s="491"/>
      <c r="B13" s="491"/>
      <c r="C13" s="491"/>
      <c r="D13" s="491"/>
      <c r="E13" s="491"/>
      <c r="F13" s="491"/>
      <c r="G13" s="491"/>
      <c r="H13" s="491"/>
      <c r="I13" s="491"/>
      <c r="J13" s="491"/>
      <c r="K13" s="491"/>
      <c r="L13" s="491"/>
      <c r="M13" s="491"/>
      <c r="N13" s="491"/>
      <c r="O13" s="491"/>
      <c r="P13" s="491"/>
      <c r="Q13" s="491"/>
      <c r="R13" s="491"/>
      <c r="S13" s="491"/>
      <c r="T13" s="491"/>
      <c r="U13" s="491"/>
      <c r="V13" s="491"/>
      <c r="W13" s="491"/>
      <c r="X13" s="491"/>
      <c r="Y13" s="491"/>
      <c r="Z13" s="491"/>
      <c r="AA13" s="491"/>
      <c r="AB13" s="491"/>
      <c r="AC13" s="491"/>
      <c r="AD13" s="491"/>
      <c r="AE13" s="491"/>
      <c r="AF13" s="491"/>
      <c r="AG13" s="491"/>
    </row>
    <row r="14" spans="1:36" ht="15.75" customHeight="1">
      <c r="A14" s="489" t="s">
        <v>16</v>
      </c>
      <c r="B14" s="489"/>
      <c r="C14" s="489"/>
      <c r="D14" s="489"/>
      <c r="E14" s="6"/>
    </row>
    <row r="15" spans="1:36" ht="15.75" customHeight="1" thickBot="1">
      <c r="A15" s="770"/>
      <c r="B15" s="770"/>
      <c r="C15" s="770"/>
      <c r="D15" s="770"/>
      <c r="E15" s="6"/>
    </row>
    <row r="16" spans="1:36" ht="15.75" customHeight="1" thickTop="1">
      <c r="A16" s="608" t="s">
        <v>520</v>
      </c>
      <c r="B16" s="609"/>
      <c r="C16" s="609"/>
      <c r="D16" s="609"/>
      <c r="E16" s="609"/>
      <c r="F16" s="609"/>
      <c r="G16" s="609"/>
      <c r="H16" s="609"/>
      <c r="I16" s="609"/>
      <c r="J16" s="609"/>
      <c r="K16" s="609"/>
      <c r="L16" s="609"/>
      <c r="M16" s="609"/>
      <c r="N16" s="609"/>
      <c r="O16" s="609"/>
      <c r="P16" s="609"/>
      <c r="Q16" s="609"/>
      <c r="R16" s="609"/>
      <c r="S16" s="609"/>
      <c r="T16" s="609"/>
      <c r="U16" s="609"/>
      <c r="V16" s="609"/>
      <c r="W16" s="609"/>
      <c r="X16" s="609"/>
      <c r="Y16" s="609"/>
      <c r="Z16" s="609"/>
      <c r="AA16" s="609"/>
      <c r="AB16" s="609"/>
      <c r="AC16" s="609"/>
      <c r="AD16" s="609"/>
      <c r="AE16" s="609"/>
      <c r="AF16" s="609"/>
      <c r="AG16" s="609"/>
    </row>
    <row r="17" spans="1:65" ht="15.75" customHeight="1">
      <c r="A17" s="609"/>
      <c r="B17" s="609"/>
      <c r="C17" s="609"/>
      <c r="D17" s="609"/>
      <c r="E17" s="609"/>
      <c r="F17" s="609"/>
      <c r="G17" s="609"/>
      <c r="H17" s="609"/>
      <c r="I17" s="609"/>
      <c r="J17" s="609"/>
      <c r="K17" s="609"/>
      <c r="L17" s="609"/>
      <c r="M17" s="609"/>
      <c r="N17" s="609"/>
      <c r="O17" s="609"/>
      <c r="P17" s="609"/>
      <c r="Q17" s="609"/>
      <c r="R17" s="609"/>
      <c r="S17" s="609"/>
      <c r="T17" s="609"/>
      <c r="U17" s="609"/>
      <c r="V17" s="609"/>
      <c r="W17" s="609"/>
      <c r="X17" s="609"/>
      <c r="Y17" s="609"/>
      <c r="Z17" s="609"/>
      <c r="AA17" s="609"/>
      <c r="AB17" s="609"/>
      <c r="AC17" s="609"/>
      <c r="AD17" s="609"/>
      <c r="AE17" s="609"/>
      <c r="AF17" s="609"/>
      <c r="AG17" s="609"/>
    </row>
    <row r="18" spans="1:65" ht="15.75" customHeight="1">
      <c r="A18" s="608" t="s">
        <v>521</v>
      </c>
      <c r="B18" s="609"/>
      <c r="C18" s="609"/>
      <c r="D18" s="609"/>
      <c r="E18" s="609"/>
      <c r="F18" s="609"/>
      <c r="G18" s="609"/>
      <c r="H18" s="609"/>
      <c r="I18" s="609"/>
      <c r="J18" s="609"/>
      <c r="K18" s="609"/>
      <c r="L18" s="609"/>
      <c r="M18" s="609"/>
      <c r="N18" s="609"/>
      <c r="O18" s="609"/>
      <c r="P18" s="609"/>
      <c r="Q18" s="609"/>
      <c r="R18" s="609"/>
      <c r="S18" s="609"/>
      <c r="T18" s="609"/>
      <c r="U18" s="609"/>
      <c r="V18" s="609"/>
      <c r="W18" s="609"/>
      <c r="X18" s="609"/>
      <c r="Y18" s="609"/>
      <c r="Z18" s="609"/>
      <c r="AA18" s="609"/>
      <c r="AB18" s="609"/>
      <c r="AC18" s="609"/>
      <c r="AD18" s="609"/>
      <c r="AE18" s="609"/>
      <c r="AF18" s="609"/>
      <c r="AG18" s="609"/>
    </row>
    <row r="19" spans="1:65" ht="15.75" customHeight="1">
      <c r="A19" s="609"/>
      <c r="B19" s="609"/>
      <c r="C19" s="609"/>
      <c r="D19" s="609"/>
      <c r="E19" s="609"/>
      <c r="F19" s="609"/>
      <c r="G19" s="609"/>
      <c r="H19" s="609"/>
      <c r="I19" s="609"/>
      <c r="J19" s="609"/>
      <c r="K19" s="609"/>
      <c r="L19" s="609"/>
      <c r="M19" s="609"/>
      <c r="N19" s="609"/>
      <c r="O19" s="609"/>
      <c r="P19" s="609"/>
      <c r="Q19" s="609"/>
      <c r="R19" s="609"/>
      <c r="S19" s="609"/>
      <c r="T19" s="609"/>
      <c r="U19" s="609"/>
      <c r="V19" s="609"/>
      <c r="W19" s="609"/>
      <c r="X19" s="609"/>
      <c r="Y19" s="609"/>
      <c r="Z19" s="609"/>
      <c r="AA19" s="609"/>
      <c r="AB19" s="609"/>
      <c r="AC19" s="609"/>
      <c r="AD19" s="609"/>
      <c r="AE19" s="609"/>
      <c r="AF19" s="609"/>
      <c r="AG19" s="609"/>
    </row>
    <row r="20" spans="1:65" ht="15.75" customHeight="1">
      <c r="A20" s="489" t="s">
        <v>0</v>
      </c>
      <c r="B20" s="489"/>
      <c r="C20" s="489"/>
      <c r="D20" s="489"/>
      <c r="E20" s="489"/>
      <c r="F20" s="489"/>
      <c r="G20" s="6"/>
      <c r="H20" s="6"/>
    </row>
    <row r="21" spans="1:65" ht="15.75" customHeight="1" thickBot="1">
      <c r="A21" s="770"/>
      <c r="B21" s="770"/>
      <c r="C21" s="770"/>
      <c r="D21" s="770"/>
      <c r="E21" s="770"/>
      <c r="F21" s="770"/>
      <c r="G21" s="6"/>
      <c r="H21" s="6"/>
    </row>
    <row r="22" spans="1:65" s="2" customFormat="1" ht="15.75" customHeight="1" thickTop="1">
      <c r="A22" s="569" t="s">
        <v>29</v>
      </c>
      <c r="B22" s="569"/>
      <c r="C22" s="569"/>
      <c r="D22" s="569"/>
      <c r="E22" s="569"/>
      <c r="F22" s="569"/>
      <c r="G22" s="569"/>
      <c r="H22" s="569"/>
      <c r="I22" s="569"/>
      <c r="J22" s="569"/>
      <c r="K22" s="569"/>
      <c r="L22" s="569"/>
      <c r="M22" s="569"/>
      <c r="N22" s="569"/>
      <c r="O22" s="569"/>
      <c r="P22" s="569"/>
      <c r="Q22" s="569"/>
      <c r="R22" s="569"/>
      <c r="S22" s="569"/>
      <c r="T22" s="569"/>
      <c r="U22" s="569"/>
      <c r="V22" s="569"/>
      <c r="W22" s="569"/>
      <c r="X22" s="569"/>
      <c r="Y22" s="569"/>
      <c r="Z22" s="569"/>
      <c r="AA22" s="569"/>
      <c r="AB22" s="569"/>
      <c r="AC22" s="569"/>
      <c r="AD22" s="569"/>
      <c r="AE22" s="569"/>
      <c r="AF22" s="569"/>
      <c r="AG22" s="569"/>
    </row>
    <row r="23" spans="1:65" s="2" customFormat="1" ht="15.75" customHeight="1">
      <c r="A23" s="569"/>
      <c r="B23" s="569"/>
      <c r="C23" s="569"/>
      <c r="D23" s="569"/>
      <c r="E23" s="569"/>
      <c r="F23" s="569"/>
      <c r="G23" s="569"/>
      <c r="H23" s="569"/>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c r="AP23" s="678">
        <v>2.1</v>
      </c>
      <c r="AQ23" s="678"/>
      <c r="AR23" s="678"/>
      <c r="AS23" s="678"/>
    </row>
    <row r="24" spans="1:65" s="3" customFormat="1" ht="15.75" customHeight="1">
      <c r="A24" s="863" t="s">
        <v>12</v>
      </c>
      <c r="B24" s="798" t="s">
        <v>722</v>
      </c>
      <c r="C24" s="798"/>
      <c r="D24" s="798"/>
      <c r="E24" s="798"/>
      <c r="F24" s="798" t="s">
        <v>724</v>
      </c>
      <c r="G24" s="798"/>
      <c r="H24" s="798"/>
      <c r="I24" s="798"/>
      <c r="J24" s="798" t="s">
        <v>726</v>
      </c>
      <c r="K24" s="798"/>
      <c r="L24" s="798"/>
      <c r="M24" s="798"/>
      <c r="N24" s="798" t="s">
        <v>728</v>
      </c>
      <c r="O24" s="798"/>
      <c r="P24" s="798"/>
      <c r="Q24" s="798"/>
      <c r="R24" s="798" t="s">
        <v>14</v>
      </c>
      <c r="S24" s="798"/>
      <c r="T24" s="798"/>
      <c r="U24" s="798"/>
      <c r="V24" s="798" t="s">
        <v>721</v>
      </c>
      <c r="W24" s="798"/>
      <c r="X24" s="798"/>
      <c r="Y24" s="798"/>
      <c r="Z24" s="798" t="s">
        <v>707</v>
      </c>
      <c r="AA24" s="798"/>
      <c r="AB24" s="798"/>
      <c r="AC24" s="798"/>
      <c r="AD24" s="798" t="s">
        <v>709</v>
      </c>
      <c r="AE24" s="798"/>
      <c r="AF24" s="798"/>
      <c r="AG24" s="798"/>
      <c r="AO24" s="622" t="s">
        <v>889</v>
      </c>
      <c r="AP24" s="623" t="s">
        <v>895</v>
      </c>
      <c r="AQ24" s="623"/>
      <c r="AR24" s="623"/>
      <c r="AS24" s="623"/>
      <c r="AT24" s="623" t="s">
        <v>703</v>
      </c>
      <c r="AU24" s="623"/>
      <c r="AV24" s="623"/>
      <c r="AW24" s="623"/>
      <c r="AX24" s="623" t="s">
        <v>890</v>
      </c>
      <c r="AY24" s="623"/>
      <c r="AZ24" s="623"/>
      <c r="BA24" s="623"/>
      <c r="BB24" s="623" t="s">
        <v>891</v>
      </c>
      <c r="BC24" s="623"/>
      <c r="BD24" s="623"/>
      <c r="BE24" s="623"/>
      <c r="BF24" s="623" t="s">
        <v>892</v>
      </c>
      <c r="BG24" s="623"/>
      <c r="BH24" s="623"/>
      <c r="BI24" s="623"/>
      <c r="BJ24" s="623" t="s">
        <v>893</v>
      </c>
      <c r="BK24" s="623"/>
      <c r="BL24" s="623"/>
      <c r="BM24" s="623"/>
    </row>
    <row r="25" spans="1:65" s="3" customFormat="1" ht="15.75" customHeight="1">
      <c r="A25" s="864"/>
      <c r="B25" s="866">
        <v>0.69399999999999995</v>
      </c>
      <c r="C25" s="867"/>
      <c r="D25" s="867"/>
      <c r="E25" s="868"/>
      <c r="F25" s="872"/>
      <c r="G25" s="873"/>
      <c r="H25" s="873"/>
      <c r="I25" s="874"/>
      <c r="J25" s="872"/>
      <c r="K25" s="873"/>
      <c r="L25" s="873"/>
      <c r="M25" s="874"/>
      <c r="N25" s="872"/>
      <c r="O25" s="873"/>
      <c r="P25" s="873"/>
      <c r="Q25" s="874"/>
      <c r="R25" s="872"/>
      <c r="S25" s="873"/>
      <c r="T25" s="873"/>
      <c r="U25" s="874"/>
      <c r="V25" s="878" t="s">
        <v>5</v>
      </c>
      <c r="W25" s="800"/>
      <c r="X25" s="800"/>
      <c r="Y25" s="879"/>
      <c r="Z25" s="862">
        <v>0.54500000000000004</v>
      </c>
      <c r="AA25" s="556"/>
      <c r="AB25" s="556"/>
      <c r="AC25" s="880"/>
      <c r="AD25" s="862">
        <v>0.627</v>
      </c>
      <c r="AE25" s="556"/>
      <c r="AF25" s="556"/>
      <c r="AG25" s="556"/>
      <c r="AH25" s="368" t="s">
        <v>863</v>
      </c>
      <c r="AO25" s="622"/>
      <c r="AP25" s="623">
        <v>54.5</v>
      </c>
      <c r="AQ25" s="623"/>
      <c r="AR25" s="623"/>
      <c r="AS25" s="623"/>
      <c r="AT25" s="623">
        <f>AP25+$AP$23</f>
        <v>56.6</v>
      </c>
      <c r="AU25" s="623"/>
      <c r="AV25" s="623"/>
      <c r="AW25" s="623"/>
      <c r="AX25" s="623">
        <f t="shared" ref="AX25" si="0">AT25+$AP$23</f>
        <v>58.7</v>
      </c>
      <c r="AY25" s="623"/>
      <c r="AZ25" s="623"/>
      <c r="BA25" s="623"/>
      <c r="BB25" s="623">
        <f t="shared" ref="BB25" si="1">AX25+$AP$23</f>
        <v>60.800000000000004</v>
      </c>
      <c r="BC25" s="623"/>
      <c r="BD25" s="623"/>
      <c r="BE25" s="623"/>
      <c r="BF25" s="623">
        <f t="shared" ref="BF25" si="2">BB25+$AP$23</f>
        <v>62.900000000000006</v>
      </c>
      <c r="BG25" s="623"/>
      <c r="BH25" s="623"/>
      <c r="BI25" s="623"/>
      <c r="BJ25" s="563" t="s">
        <v>898</v>
      </c>
      <c r="BK25" s="564"/>
      <c r="BL25" s="564"/>
      <c r="BM25" s="565"/>
    </row>
    <row r="26" spans="1:65" s="2" customFormat="1" ht="15.75" customHeight="1">
      <c r="A26" s="865"/>
      <c r="B26" s="869"/>
      <c r="C26" s="870"/>
      <c r="D26" s="870"/>
      <c r="E26" s="871"/>
      <c r="F26" s="875"/>
      <c r="G26" s="876"/>
      <c r="H26" s="876"/>
      <c r="I26" s="877"/>
      <c r="J26" s="875"/>
      <c r="K26" s="876"/>
      <c r="L26" s="876"/>
      <c r="M26" s="877"/>
      <c r="N26" s="875"/>
      <c r="O26" s="876"/>
      <c r="P26" s="876"/>
      <c r="Q26" s="877"/>
      <c r="R26" s="875"/>
      <c r="S26" s="876"/>
      <c r="T26" s="876"/>
      <c r="U26" s="877"/>
      <c r="V26" s="878"/>
      <c r="W26" s="800"/>
      <c r="X26" s="800"/>
      <c r="Y26" s="879"/>
      <c r="Z26" s="862"/>
      <c r="AA26" s="556"/>
      <c r="AB26" s="556"/>
      <c r="AC26" s="880"/>
      <c r="AD26" s="862"/>
      <c r="AE26" s="556"/>
      <c r="AF26" s="556"/>
      <c r="AG26" s="556"/>
      <c r="AH26" s="368"/>
      <c r="AI26" s="3"/>
      <c r="AJ26" s="3"/>
      <c r="AK26" s="3"/>
      <c r="AO26" s="622"/>
      <c r="AP26" s="623"/>
      <c r="AQ26" s="623"/>
      <c r="AR26" s="623"/>
      <c r="AS26" s="623"/>
      <c r="AT26" s="623"/>
      <c r="AU26" s="623"/>
      <c r="AV26" s="623"/>
      <c r="AW26" s="623"/>
      <c r="AX26" s="623"/>
      <c r="AY26" s="623"/>
      <c r="AZ26" s="623"/>
      <c r="BA26" s="623"/>
      <c r="BB26" s="623"/>
      <c r="BC26" s="623"/>
      <c r="BD26" s="623"/>
      <c r="BE26" s="623"/>
      <c r="BF26" s="623"/>
      <c r="BG26" s="623"/>
      <c r="BH26" s="623"/>
      <c r="BI26" s="623"/>
      <c r="BJ26" s="566"/>
      <c r="BK26" s="567"/>
      <c r="BL26" s="567"/>
      <c r="BM26" s="568"/>
    </row>
    <row r="27" spans="1:65" s="3" customFormat="1" ht="15.75" customHeight="1">
      <c r="A27" s="677" t="s">
        <v>25</v>
      </c>
      <c r="B27" s="677"/>
      <c r="C27" s="677"/>
      <c r="D27" s="677"/>
      <c r="E27" s="677"/>
      <c r="F27" s="677"/>
      <c r="G27" s="677"/>
      <c r="H27" s="677"/>
      <c r="I27" s="677"/>
      <c r="J27" s="677"/>
      <c r="K27" s="677"/>
      <c r="L27" s="677"/>
      <c r="M27" s="677"/>
      <c r="N27" s="677"/>
      <c r="O27" s="677"/>
      <c r="P27" s="677"/>
      <c r="Q27" s="677"/>
      <c r="R27" s="677"/>
      <c r="S27" s="677"/>
      <c r="T27" s="677"/>
      <c r="U27" s="677"/>
      <c r="V27" s="677"/>
      <c r="W27" s="677"/>
      <c r="X27" s="677"/>
      <c r="Y27" s="677"/>
      <c r="Z27" s="677"/>
      <c r="AA27" s="677"/>
      <c r="AB27" s="677"/>
      <c r="AC27" s="677"/>
      <c r="AD27" s="677"/>
      <c r="AE27" s="677"/>
      <c r="AF27" s="677"/>
      <c r="AG27" s="677"/>
      <c r="BJ27" s="621">
        <f>BF25+AP23</f>
        <v>65</v>
      </c>
      <c r="BK27" s="621"/>
      <c r="BL27" s="621"/>
      <c r="BM27" s="621"/>
    </row>
    <row r="28" spans="1:65" s="3" customFormat="1" ht="15.75" customHeight="1">
      <c r="A28" s="591"/>
      <c r="B28" s="591"/>
      <c r="C28" s="591"/>
      <c r="D28" s="591"/>
      <c r="E28" s="591"/>
      <c r="F28" s="591"/>
      <c r="G28" s="591"/>
      <c r="H28" s="591"/>
      <c r="I28" s="591"/>
      <c r="J28" s="591"/>
      <c r="K28" s="591"/>
      <c r="L28" s="591"/>
      <c r="M28" s="591"/>
      <c r="N28" s="591"/>
      <c r="O28" s="591"/>
      <c r="P28" s="591"/>
      <c r="Q28" s="591"/>
      <c r="R28" s="591"/>
      <c r="S28" s="591"/>
      <c r="T28" s="591"/>
      <c r="U28" s="591"/>
      <c r="V28" s="591"/>
      <c r="W28" s="591"/>
      <c r="X28" s="591"/>
      <c r="Y28" s="591"/>
      <c r="Z28" s="591"/>
      <c r="AA28" s="591"/>
      <c r="AB28" s="591"/>
      <c r="AC28" s="591"/>
      <c r="AD28" s="591"/>
      <c r="AE28" s="591"/>
      <c r="AF28" s="591"/>
      <c r="AG28" s="591"/>
    </row>
    <row r="29" spans="1:65" ht="15.75" customHeight="1">
      <c r="A29" s="795" t="s">
        <v>781</v>
      </c>
      <c r="B29" s="795"/>
      <c r="C29" s="795"/>
      <c r="D29" s="795"/>
      <c r="E29" s="795"/>
      <c r="F29" s="795"/>
      <c r="G29" s="795"/>
      <c r="H29" s="795"/>
      <c r="I29" s="795"/>
      <c r="J29" s="795"/>
      <c r="K29" s="795"/>
      <c r="L29" s="795"/>
      <c r="M29" s="795"/>
      <c r="N29" s="795"/>
      <c r="O29" s="795"/>
      <c r="P29" s="795"/>
      <c r="Q29" s="795"/>
      <c r="R29" s="795"/>
      <c r="S29" s="795"/>
      <c r="T29" s="795"/>
      <c r="U29" s="795"/>
      <c r="V29" s="795"/>
      <c r="W29" s="795"/>
      <c r="X29" s="795"/>
      <c r="Y29" s="795"/>
      <c r="Z29" s="795"/>
      <c r="AA29" s="795"/>
      <c r="AB29" s="795"/>
      <c r="AC29" s="795"/>
      <c r="AD29" s="795"/>
      <c r="AE29" s="795"/>
      <c r="AF29" s="795"/>
      <c r="AG29" s="795"/>
    </row>
    <row r="30" spans="1:65" ht="15.75" customHeight="1">
      <c r="A30" s="796"/>
      <c r="B30" s="796"/>
      <c r="C30" s="796"/>
      <c r="D30" s="796"/>
      <c r="E30" s="796"/>
      <c r="F30" s="796"/>
      <c r="G30" s="796"/>
      <c r="H30" s="796"/>
      <c r="I30" s="796"/>
      <c r="J30" s="796"/>
      <c r="K30" s="796"/>
      <c r="L30" s="796"/>
      <c r="M30" s="796"/>
      <c r="N30" s="796"/>
      <c r="O30" s="796"/>
      <c r="P30" s="796"/>
      <c r="Q30" s="796"/>
      <c r="R30" s="796"/>
      <c r="S30" s="796"/>
      <c r="T30" s="796"/>
      <c r="U30" s="796"/>
      <c r="V30" s="796"/>
      <c r="W30" s="796"/>
      <c r="X30" s="796"/>
      <c r="Y30" s="796"/>
      <c r="Z30" s="796"/>
      <c r="AA30" s="796"/>
      <c r="AB30" s="796"/>
      <c r="AC30" s="796"/>
      <c r="AD30" s="796"/>
      <c r="AE30" s="796"/>
      <c r="AF30" s="796"/>
      <c r="AG30" s="796"/>
    </row>
    <row r="31" spans="1:65" s="3" customFormat="1" ht="16.5" customHeight="1">
      <c r="A31" s="790" t="s">
        <v>730</v>
      </c>
      <c r="B31" s="791"/>
      <c r="C31" s="791"/>
      <c r="D31" s="791"/>
      <c r="E31" s="791"/>
      <c r="F31" s="791"/>
      <c r="G31" s="791"/>
      <c r="H31" s="791"/>
      <c r="I31" s="791"/>
      <c r="J31" s="791"/>
      <c r="K31" s="791"/>
      <c r="L31" s="791"/>
      <c r="M31" s="791"/>
      <c r="N31" s="791"/>
      <c r="O31" s="791"/>
      <c r="P31" s="791"/>
      <c r="Q31" s="791"/>
      <c r="R31" s="791"/>
      <c r="S31" s="791"/>
      <c r="T31" s="791"/>
      <c r="U31" s="792"/>
      <c r="V31" s="793" t="s">
        <v>712</v>
      </c>
      <c r="W31" s="791"/>
      <c r="X31" s="791"/>
      <c r="Y31" s="792"/>
      <c r="Z31" s="793" t="s">
        <v>705</v>
      </c>
      <c r="AA31" s="791"/>
      <c r="AB31" s="791"/>
      <c r="AC31" s="792"/>
      <c r="AD31" s="793" t="s">
        <v>717</v>
      </c>
      <c r="AE31" s="791"/>
      <c r="AF31" s="791"/>
      <c r="AG31" s="794"/>
    </row>
    <row r="32" spans="1:65" ht="16.5" customHeight="1">
      <c r="A32" s="641" t="s">
        <v>274</v>
      </c>
      <c r="B32" s="578"/>
      <c r="C32" s="578"/>
      <c r="D32" s="578"/>
      <c r="E32" s="578"/>
      <c r="F32" s="578"/>
      <c r="G32" s="578"/>
      <c r="H32" s="578"/>
      <c r="I32" s="578"/>
      <c r="J32" s="578"/>
      <c r="K32" s="578"/>
      <c r="L32" s="578"/>
      <c r="M32" s="578"/>
      <c r="N32" s="578"/>
      <c r="O32" s="578"/>
      <c r="P32" s="578"/>
      <c r="Q32" s="578"/>
      <c r="R32" s="578"/>
      <c r="S32" s="578"/>
      <c r="T32" s="578"/>
      <c r="U32" s="579"/>
      <c r="V32" s="551"/>
      <c r="W32" s="552"/>
      <c r="X32" s="552"/>
      <c r="Y32" s="553"/>
      <c r="Z32" s="551"/>
      <c r="AA32" s="552"/>
      <c r="AB32" s="552"/>
      <c r="AC32" s="553"/>
      <c r="AD32" s="757"/>
      <c r="AE32" s="758"/>
      <c r="AF32" s="758"/>
      <c r="AG32" s="759"/>
    </row>
    <row r="33" spans="1:34" ht="15.75" customHeight="1">
      <c r="A33" s="628"/>
      <c r="B33" s="497"/>
      <c r="C33" s="497"/>
      <c r="D33" s="497"/>
      <c r="E33" s="497"/>
      <c r="F33" s="497"/>
      <c r="G33" s="497"/>
      <c r="H33" s="497"/>
      <c r="I33" s="497"/>
      <c r="J33" s="497"/>
      <c r="K33" s="497"/>
      <c r="L33" s="497"/>
      <c r="M33" s="497"/>
      <c r="N33" s="497"/>
      <c r="O33" s="497"/>
      <c r="P33" s="497"/>
      <c r="Q33" s="497"/>
      <c r="R33" s="497"/>
      <c r="S33" s="497"/>
      <c r="T33" s="497"/>
      <c r="U33" s="498"/>
      <c r="V33" s="508"/>
      <c r="W33" s="509"/>
      <c r="X33" s="509"/>
      <c r="Y33" s="510"/>
      <c r="Z33" s="508"/>
      <c r="AA33" s="509"/>
      <c r="AB33" s="509"/>
      <c r="AC33" s="510"/>
      <c r="AD33" s="783"/>
      <c r="AE33" s="784"/>
      <c r="AF33" s="784"/>
      <c r="AG33" s="785"/>
    </row>
    <row r="34" spans="1:34" ht="15.75" customHeight="1">
      <c r="A34" s="628" t="s">
        <v>275</v>
      </c>
      <c r="B34" s="497"/>
      <c r="C34" s="497"/>
      <c r="D34" s="497"/>
      <c r="E34" s="497"/>
      <c r="F34" s="497"/>
      <c r="G34" s="497"/>
      <c r="H34" s="497"/>
      <c r="I34" s="497"/>
      <c r="J34" s="497"/>
      <c r="K34" s="497"/>
      <c r="L34" s="497"/>
      <c r="M34" s="497"/>
      <c r="N34" s="497"/>
      <c r="O34" s="497"/>
      <c r="P34" s="497"/>
      <c r="Q34" s="497"/>
      <c r="R34" s="497"/>
      <c r="S34" s="497"/>
      <c r="T34" s="497"/>
      <c r="U34" s="498"/>
      <c r="V34" s="496" t="s">
        <v>277</v>
      </c>
      <c r="W34" s="497"/>
      <c r="X34" s="497"/>
      <c r="Y34" s="498"/>
      <c r="Z34" s="486" t="s">
        <v>668</v>
      </c>
      <c r="AA34" s="487"/>
      <c r="AB34" s="487"/>
      <c r="AC34" s="488"/>
      <c r="AD34" s="571" t="s">
        <v>624</v>
      </c>
      <c r="AE34" s="572"/>
      <c r="AF34" s="572"/>
      <c r="AG34" s="586"/>
      <c r="AH34" s="368" t="s">
        <v>862</v>
      </c>
    </row>
    <row r="35" spans="1:34" ht="15.75" customHeight="1">
      <c r="A35" s="628"/>
      <c r="B35" s="497"/>
      <c r="C35" s="497"/>
      <c r="D35" s="497"/>
      <c r="E35" s="497"/>
      <c r="F35" s="497"/>
      <c r="G35" s="497"/>
      <c r="H35" s="497"/>
      <c r="I35" s="497"/>
      <c r="J35" s="497"/>
      <c r="K35" s="497"/>
      <c r="L35" s="497"/>
      <c r="M35" s="497"/>
      <c r="N35" s="497"/>
      <c r="O35" s="497"/>
      <c r="P35" s="497"/>
      <c r="Q35" s="497"/>
      <c r="R35" s="497"/>
      <c r="S35" s="497"/>
      <c r="T35" s="497"/>
      <c r="U35" s="498"/>
      <c r="V35" s="496"/>
      <c r="W35" s="497"/>
      <c r="X35" s="497"/>
      <c r="Y35" s="498"/>
      <c r="Z35" s="486"/>
      <c r="AA35" s="487"/>
      <c r="AB35" s="487"/>
      <c r="AC35" s="488"/>
      <c r="AD35" s="571"/>
      <c r="AE35" s="572"/>
      <c r="AF35" s="572"/>
      <c r="AG35" s="586"/>
    </row>
    <row r="36" spans="1:34" ht="15.75" customHeight="1">
      <c r="A36" s="628"/>
      <c r="B36" s="497"/>
      <c r="C36" s="497"/>
      <c r="D36" s="497"/>
      <c r="E36" s="497"/>
      <c r="F36" s="497"/>
      <c r="G36" s="497"/>
      <c r="H36" s="497"/>
      <c r="I36" s="497"/>
      <c r="J36" s="497"/>
      <c r="K36" s="497"/>
      <c r="L36" s="497"/>
      <c r="M36" s="497"/>
      <c r="N36" s="497"/>
      <c r="O36" s="497"/>
      <c r="P36" s="497"/>
      <c r="Q36" s="497"/>
      <c r="R36" s="497"/>
      <c r="S36" s="497"/>
      <c r="T36" s="497"/>
      <c r="U36" s="498"/>
      <c r="V36" s="496"/>
      <c r="W36" s="497"/>
      <c r="X36" s="497"/>
      <c r="Y36" s="498"/>
      <c r="Z36" s="486"/>
      <c r="AA36" s="487"/>
      <c r="AB36" s="487"/>
      <c r="AC36" s="488"/>
      <c r="AD36" s="571"/>
      <c r="AE36" s="572"/>
      <c r="AF36" s="572"/>
      <c r="AG36" s="586"/>
    </row>
    <row r="37" spans="1:34" ht="15.75" customHeight="1">
      <c r="A37" s="628"/>
      <c r="B37" s="497"/>
      <c r="C37" s="497"/>
      <c r="D37" s="497"/>
      <c r="E37" s="497"/>
      <c r="F37" s="497"/>
      <c r="G37" s="497"/>
      <c r="H37" s="497"/>
      <c r="I37" s="497"/>
      <c r="J37" s="497"/>
      <c r="K37" s="497"/>
      <c r="L37" s="497"/>
      <c r="M37" s="497"/>
      <c r="N37" s="497"/>
      <c r="O37" s="497"/>
      <c r="P37" s="497"/>
      <c r="Q37" s="497"/>
      <c r="R37" s="497"/>
      <c r="S37" s="497"/>
      <c r="T37" s="497"/>
      <c r="U37" s="498"/>
      <c r="V37" s="496"/>
      <c r="W37" s="497"/>
      <c r="X37" s="497"/>
      <c r="Y37" s="498"/>
      <c r="Z37" s="486"/>
      <c r="AA37" s="487"/>
      <c r="AB37" s="487"/>
      <c r="AC37" s="488"/>
      <c r="AD37" s="571"/>
      <c r="AE37" s="572"/>
      <c r="AF37" s="572"/>
      <c r="AG37" s="586"/>
    </row>
    <row r="38" spans="1:34" ht="15.75" customHeight="1">
      <c r="A38" s="628"/>
      <c r="B38" s="497"/>
      <c r="C38" s="497"/>
      <c r="D38" s="497"/>
      <c r="E38" s="497"/>
      <c r="F38" s="497"/>
      <c r="G38" s="497"/>
      <c r="H38" s="497"/>
      <c r="I38" s="497"/>
      <c r="J38" s="497"/>
      <c r="K38" s="497"/>
      <c r="L38" s="497"/>
      <c r="M38" s="497"/>
      <c r="N38" s="497"/>
      <c r="O38" s="497"/>
      <c r="P38" s="497"/>
      <c r="Q38" s="497"/>
      <c r="R38" s="497"/>
      <c r="S38" s="497"/>
      <c r="T38" s="497"/>
      <c r="U38" s="498"/>
      <c r="V38" s="496"/>
      <c r="W38" s="497"/>
      <c r="X38" s="497"/>
      <c r="Y38" s="498"/>
      <c r="Z38" s="486"/>
      <c r="AA38" s="487"/>
      <c r="AB38" s="487"/>
      <c r="AC38" s="488"/>
      <c r="AD38" s="571"/>
      <c r="AE38" s="572"/>
      <c r="AF38" s="572"/>
      <c r="AG38" s="586"/>
    </row>
    <row r="39" spans="1:34" ht="15.75" customHeight="1">
      <c r="A39" s="628"/>
      <c r="B39" s="497"/>
      <c r="C39" s="497"/>
      <c r="D39" s="497"/>
      <c r="E39" s="497"/>
      <c r="F39" s="497"/>
      <c r="G39" s="497"/>
      <c r="H39" s="497"/>
      <c r="I39" s="497"/>
      <c r="J39" s="497"/>
      <c r="K39" s="497"/>
      <c r="L39" s="497"/>
      <c r="M39" s="497"/>
      <c r="N39" s="497"/>
      <c r="O39" s="497"/>
      <c r="P39" s="497"/>
      <c r="Q39" s="497"/>
      <c r="R39" s="497"/>
      <c r="S39" s="497"/>
      <c r="T39" s="497"/>
      <c r="U39" s="498"/>
      <c r="V39" s="496"/>
      <c r="W39" s="497"/>
      <c r="X39" s="497"/>
      <c r="Y39" s="498"/>
      <c r="Z39" s="486"/>
      <c r="AA39" s="487"/>
      <c r="AB39" s="487"/>
      <c r="AC39" s="488"/>
      <c r="AD39" s="571"/>
      <c r="AE39" s="572"/>
      <c r="AF39" s="572"/>
      <c r="AG39" s="586"/>
    </row>
    <row r="40" spans="1:34" ht="15.75" customHeight="1">
      <c r="A40" s="628"/>
      <c r="B40" s="497"/>
      <c r="C40" s="497"/>
      <c r="D40" s="497"/>
      <c r="E40" s="497"/>
      <c r="F40" s="497"/>
      <c r="G40" s="497"/>
      <c r="H40" s="497"/>
      <c r="I40" s="497"/>
      <c r="J40" s="497"/>
      <c r="K40" s="497"/>
      <c r="L40" s="497"/>
      <c r="M40" s="497"/>
      <c r="N40" s="497"/>
      <c r="O40" s="497"/>
      <c r="P40" s="497"/>
      <c r="Q40" s="497"/>
      <c r="R40" s="497"/>
      <c r="S40" s="497"/>
      <c r="T40" s="497"/>
      <c r="U40" s="498"/>
      <c r="V40" s="496"/>
      <c r="W40" s="497"/>
      <c r="X40" s="497"/>
      <c r="Y40" s="498"/>
      <c r="Z40" s="486"/>
      <c r="AA40" s="487"/>
      <c r="AB40" s="487"/>
      <c r="AC40" s="488"/>
      <c r="AD40" s="571"/>
      <c r="AE40" s="572"/>
      <c r="AF40" s="572"/>
      <c r="AG40" s="586"/>
    </row>
    <row r="41" spans="1:34" ht="15.75" customHeight="1">
      <c r="A41" s="511" t="s">
        <v>425</v>
      </c>
      <c r="B41" s="487"/>
      <c r="C41" s="487"/>
      <c r="D41" s="487"/>
      <c r="E41" s="487"/>
      <c r="F41" s="487"/>
      <c r="G41" s="487"/>
      <c r="H41" s="487"/>
      <c r="I41" s="487"/>
      <c r="J41" s="487"/>
      <c r="K41" s="487"/>
      <c r="L41" s="487"/>
      <c r="M41" s="487"/>
      <c r="N41" s="487"/>
      <c r="O41" s="487"/>
      <c r="P41" s="487"/>
      <c r="Q41" s="487"/>
      <c r="R41" s="487"/>
      <c r="S41" s="487"/>
      <c r="T41" s="487"/>
      <c r="U41" s="488"/>
      <c r="V41" s="496" t="s">
        <v>669</v>
      </c>
      <c r="W41" s="497"/>
      <c r="X41" s="497"/>
      <c r="Y41" s="498"/>
      <c r="Z41" s="496" t="s">
        <v>670</v>
      </c>
      <c r="AA41" s="497"/>
      <c r="AB41" s="497"/>
      <c r="AC41" s="498"/>
      <c r="AD41" s="571"/>
      <c r="AE41" s="572"/>
      <c r="AF41" s="572"/>
      <c r="AG41" s="586"/>
      <c r="AH41" s="368" t="s">
        <v>862</v>
      </c>
    </row>
    <row r="42" spans="1:34" ht="15.75" customHeight="1">
      <c r="A42" s="511"/>
      <c r="B42" s="487"/>
      <c r="C42" s="487"/>
      <c r="D42" s="487"/>
      <c r="E42" s="487"/>
      <c r="F42" s="487"/>
      <c r="G42" s="487"/>
      <c r="H42" s="487"/>
      <c r="I42" s="487"/>
      <c r="J42" s="487"/>
      <c r="K42" s="487"/>
      <c r="L42" s="487"/>
      <c r="M42" s="487"/>
      <c r="N42" s="487"/>
      <c r="O42" s="487"/>
      <c r="P42" s="487"/>
      <c r="Q42" s="487"/>
      <c r="R42" s="487"/>
      <c r="S42" s="487"/>
      <c r="T42" s="487"/>
      <c r="U42" s="488"/>
      <c r="V42" s="496"/>
      <c r="W42" s="497"/>
      <c r="X42" s="497"/>
      <c r="Y42" s="498"/>
      <c r="Z42" s="496"/>
      <c r="AA42" s="497"/>
      <c r="AB42" s="497"/>
      <c r="AC42" s="498"/>
      <c r="AD42" s="571"/>
      <c r="AE42" s="572"/>
      <c r="AF42" s="572"/>
      <c r="AG42" s="586"/>
    </row>
    <row r="43" spans="1:34" ht="15.75" customHeight="1">
      <c r="A43" s="511"/>
      <c r="B43" s="487"/>
      <c r="C43" s="487"/>
      <c r="D43" s="487"/>
      <c r="E43" s="487"/>
      <c r="F43" s="487"/>
      <c r="G43" s="487"/>
      <c r="H43" s="487"/>
      <c r="I43" s="487"/>
      <c r="J43" s="487"/>
      <c r="K43" s="487"/>
      <c r="L43" s="487"/>
      <c r="M43" s="487"/>
      <c r="N43" s="487"/>
      <c r="O43" s="487"/>
      <c r="P43" s="487"/>
      <c r="Q43" s="487"/>
      <c r="R43" s="487"/>
      <c r="S43" s="487"/>
      <c r="T43" s="487"/>
      <c r="U43" s="488"/>
      <c r="V43" s="496"/>
      <c r="W43" s="497"/>
      <c r="X43" s="497"/>
      <c r="Y43" s="498"/>
      <c r="Z43" s="496"/>
      <c r="AA43" s="497"/>
      <c r="AB43" s="497"/>
      <c r="AC43" s="498"/>
      <c r="AD43" s="571"/>
      <c r="AE43" s="572"/>
      <c r="AF43" s="572"/>
      <c r="AG43" s="586"/>
    </row>
    <row r="44" spans="1:34" ht="15.75" customHeight="1">
      <c r="A44" s="511"/>
      <c r="B44" s="487"/>
      <c r="C44" s="487"/>
      <c r="D44" s="487"/>
      <c r="E44" s="487"/>
      <c r="F44" s="487"/>
      <c r="G44" s="487"/>
      <c r="H44" s="487"/>
      <c r="I44" s="487"/>
      <c r="J44" s="487"/>
      <c r="K44" s="487"/>
      <c r="L44" s="487"/>
      <c r="M44" s="487"/>
      <c r="N44" s="487"/>
      <c r="O44" s="487"/>
      <c r="P44" s="487"/>
      <c r="Q44" s="487"/>
      <c r="R44" s="487"/>
      <c r="S44" s="487"/>
      <c r="T44" s="487"/>
      <c r="U44" s="488"/>
      <c r="V44" s="496"/>
      <c r="W44" s="497"/>
      <c r="X44" s="497"/>
      <c r="Y44" s="498"/>
      <c r="Z44" s="496"/>
      <c r="AA44" s="497"/>
      <c r="AB44" s="497"/>
      <c r="AC44" s="498"/>
      <c r="AD44" s="571"/>
      <c r="AE44" s="572"/>
      <c r="AF44" s="572"/>
      <c r="AG44" s="586"/>
    </row>
    <row r="45" spans="1:34" ht="15.75" customHeight="1">
      <c r="A45" s="511"/>
      <c r="B45" s="487"/>
      <c r="C45" s="487"/>
      <c r="D45" s="487"/>
      <c r="E45" s="487"/>
      <c r="F45" s="487"/>
      <c r="G45" s="487"/>
      <c r="H45" s="487"/>
      <c r="I45" s="487"/>
      <c r="J45" s="487"/>
      <c r="K45" s="487"/>
      <c r="L45" s="487"/>
      <c r="M45" s="487"/>
      <c r="N45" s="487"/>
      <c r="O45" s="487"/>
      <c r="P45" s="487"/>
      <c r="Q45" s="487"/>
      <c r="R45" s="487"/>
      <c r="S45" s="487"/>
      <c r="T45" s="487"/>
      <c r="U45" s="488"/>
      <c r="V45" s="496"/>
      <c r="W45" s="497"/>
      <c r="X45" s="497"/>
      <c r="Y45" s="498"/>
      <c r="Z45" s="496"/>
      <c r="AA45" s="497"/>
      <c r="AB45" s="497"/>
      <c r="AC45" s="498"/>
      <c r="AD45" s="571"/>
      <c r="AE45" s="572"/>
      <c r="AF45" s="572"/>
      <c r="AG45" s="586"/>
    </row>
    <row r="46" spans="1:34" ht="15.75" customHeight="1">
      <c r="A46" s="628" t="s">
        <v>276</v>
      </c>
      <c r="B46" s="497"/>
      <c r="C46" s="497"/>
      <c r="D46" s="497"/>
      <c r="E46" s="497"/>
      <c r="F46" s="497"/>
      <c r="G46" s="497"/>
      <c r="H46" s="497"/>
      <c r="I46" s="497"/>
      <c r="J46" s="497"/>
      <c r="K46" s="497"/>
      <c r="L46" s="497"/>
      <c r="M46" s="497"/>
      <c r="N46" s="497"/>
      <c r="O46" s="497"/>
      <c r="P46" s="497"/>
      <c r="Q46" s="497"/>
      <c r="R46" s="497"/>
      <c r="S46" s="497"/>
      <c r="T46" s="497"/>
      <c r="U46" s="498"/>
      <c r="V46" s="496" t="s">
        <v>278</v>
      </c>
      <c r="W46" s="497"/>
      <c r="X46" s="497"/>
      <c r="Y46" s="498"/>
      <c r="Z46" s="496" t="s">
        <v>278</v>
      </c>
      <c r="AA46" s="497"/>
      <c r="AB46" s="497"/>
      <c r="AC46" s="498"/>
      <c r="AD46" s="571"/>
      <c r="AE46" s="572"/>
      <c r="AF46" s="572"/>
      <c r="AG46" s="586"/>
      <c r="AH46" s="368" t="s">
        <v>862</v>
      </c>
    </row>
    <row r="47" spans="1:34" ht="15.75" customHeight="1">
      <c r="A47" s="654"/>
      <c r="B47" s="581"/>
      <c r="C47" s="581"/>
      <c r="D47" s="581"/>
      <c r="E47" s="581"/>
      <c r="F47" s="581"/>
      <c r="G47" s="581"/>
      <c r="H47" s="581"/>
      <c r="I47" s="581"/>
      <c r="J47" s="581"/>
      <c r="K47" s="581"/>
      <c r="L47" s="581"/>
      <c r="M47" s="581"/>
      <c r="N47" s="581"/>
      <c r="O47" s="581"/>
      <c r="P47" s="581"/>
      <c r="Q47" s="581"/>
      <c r="R47" s="581"/>
      <c r="S47" s="581"/>
      <c r="T47" s="581"/>
      <c r="U47" s="582"/>
      <c r="V47" s="580"/>
      <c r="W47" s="581"/>
      <c r="X47" s="581"/>
      <c r="Y47" s="582"/>
      <c r="Z47" s="580"/>
      <c r="AA47" s="581"/>
      <c r="AB47" s="581"/>
      <c r="AC47" s="582"/>
      <c r="AD47" s="587"/>
      <c r="AE47" s="588"/>
      <c r="AF47" s="588"/>
      <c r="AG47" s="589"/>
    </row>
    <row r="48" spans="1:34" ht="15.75" customHeight="1">
      <c r="A48" s="489" t="s">
        <v>3</v>
      </c>
      <c r="B48" s="489"/>
      <c r="C48" s="489"/>
      <c r="D48" s="489"/>
      <c r="E48" s="489"/>
      <c r="F48" s="489"/>
      <c r="G48" s="5"/>
      <c r="H48" s="5"/>
      <c r="I48" s="5"/>
      <c r="J48" s="5"/>
      <c r="K48" s="5"/>
      <c r="L48" s="5"/>
      <c r="M48" s="5"/>
      <c r="N48" s="5"/>
      <c r="O48" s="5"/>
      <c r="P48" s="5"/>
      <c r="Q48" s="5"/>
      <c r="R48" s="30"/>
      <c r="S48" s="30"/>
      <c r="T48" s="30"/>
      <c r="U48" s="30"/>
      <c r="V48" s="30"/>
      <c r="W48" s="30"/>
      <c r="X48" s="30"/>
      <c r="Y48" s="30"/>
      <c r="Z48" s="4"/>
      <c r="AA48" s="4"/>
    </row>
    <row r="49" spans="1:34" ht="15.75" customHeight="1" thickBot="1">
      <c r="A49" s="770"/>
      <c r="B49" s="770"/>
      <c r="C49" s="770"/>
      <c r="D49" s="770"/>
      <c r="E49" s="770"/>
      <c r="F49" s="770"/>
    </row>
    <row r="50" spans="1:34" ht="15.75" customHeight="1" thickTop="1">
      <c r="A50" s="569" t="s">
        <v>620</v>
      </c>
      <c r="B50" s="570"/>
      <c r="C50" s="570"/>
      <c r="D50" s="570"/>
      <c r="E50" s="570"/>
      <c r="F50" s="570"/>
      <c r="G50" s="570"/>
      <c r="H50" s="570"/>
      <c r="I50" s="570"/>
      <c r="J50" s="570"/>
      <c r="K50" s="570"/>
      <c r="L50" s="570"/>
      <c r="M50" s="570"/>
      <c r="N50" s="570"/>
      <c r="O50" s="570"/>
      <c r="P50" s="570"/>
      <c r="Q50" s="570"/>
      <c r="R50" s="570"/>
      <c r="S50" s="570"/>
      <c r="T50" s="570"/>
      <c r="U50" s="570"/>
      <c r="V50" s="570"/>
      <c r="W50" s="570"/>
      <c r="X50" s="570"/>
      <c r="Y50" s="570"/>
      <c r="Z50" s="570"/>
      <c r="AA50" s="570"/>
      <c r="AB50" s="570"/>
      <c r="AC50" s="570"/>
      <c r="AD50" s="570"/>
      <c r="AE50" s="570"/>
      <c r="AF50" s="570"/>
      <c r="AG50" s="570"/>
    </row>
    <row r="51" spans="1:34" ht="15.75" customHeight="1">
      <c r="A51" s="827"/>
      <c r="B51" s="570"/>
      <c r="C51" s="570"/>
      <c r="D51" s="570"/>
      <c r="E51" s="570"/>
      <c r="F51" s="570"/>
      <c r="G51" s="570"/>
      <c r="H51" s="570"/>
      <c r="I51" s="570"/>
      <c r="J51" s="570"/>
      <c r="K51" s="570"/>
      <c r="L51" s="570"/>
      <c r="M51" s="570"/>
      <c r="N51" s="570"/>
      <c r="O51" s="570"/>
      <c r="P51" s="570"/>
      <c r="Q51" s="570"/>
      <c r="R51" s="570"/>
      <c r="S51" s="570"/>
      <c r="T51" s="570"/>
      <c r="U51" s="570"/>
      <c r="V51" s="570"/>
      <c r="W51" s="570"/>
      <c r="X51" s="570"/>
      <c r="Y51" s="570"/>
      <c r="Z51" s="570"/>
      <c r="AA51" s="570"/>
      <c r="AB51" s="570"/>
      <c r="AC51" s="570"/>
      <c r="AD51" s="570"/>
      <c r="AE51" s="570"/>
      <c r="AF51" s="570"/>
      <c r="AG51" s="570"/>
    </row>
    <row r="52" spans="1:34" s="3" customFormat="1" ht="15.75" customHeight="1">
      <c r="A52" s="771" t="s">
        <v>703</v>
      </c>
      <c r="B52" s="772"/>
      <c r="C52" s="772"/>
      <c r="D52" s="772"/>
      <c r="E52" s="772"/>
      <c r="F52" s="773"/>
      <c r="G52" s="771" t="s">
        <v>705</v>
      </c>
      <c r="H52" s="772"/>
      <c r="I52" s="772"/>
      <c r="J52" s="772"/>
      <c r="K52" s="772"/>
      <c r="L52" s="773"/>
      <c r="M52" s="771" t="s">
        <v>717</v>
      </c>
      <c r="N52" s="772"/>
      <c r="O52" s="772"/>
      <c r="P52" s="772"/>
      <c r="Q52" s="772"/>
      <c r="R52" s="773"/>
      <c r="S52" s="771" t="s">
        <v>707</v>
      </c>
      <c r="T52" s="772"/>
      <c r="U52" s="772"/>
      <c r="V52" s="772"/>
      <c r="W52" s="772"/>
      <c r="X52" s="773"/>
      <c r="Y52" s="771" t="s">
        <v>709</v>
      </c>
      <c r="Z52" s="772"/>
      <c r="AA52" s="772"/>
      <c r="AB52" s="772"/>
      <c r="AC52" s="772"/>
      <c r="AD52" s="773"/>
    </row>
    <row r="53" spans="1:34" s="3" customFormat="1" ht="15.75" customHeight="1">
      <c r="A53" s="774"/>
      <c r="B53" s="775"/>
      <c r="C53" s="775"/>
      <c r="D53" s="775"/>
      <c r="E53" s="775"/>
      <c r="F53" s="776"/>
      <c r="G53" s="774"/>
      <c r="H53" s="775"/>
      <c r="I53" s="775"/>
      <c r="J53" s="775"/>
      <c r="K53" s="775"/>
      <c r="L53" s="776"/>
      <c r="M53" s="774"/>
      <c r="N53" s="775"/>
      <c r="O53" s="775"/>
      <c r="P53" s="775"/>
      <c r="Q53" s="775"/>
      <c r="R53" s="776"/>
      <c r="S53" s="777"/>
      <c r="T53" s="778"/>
      <c r="U53" s="778"/>
      <c r="V53" s="778"/>
      <c r="W53" s="778"/>
      <c r="X53" s="779"/>
      <c r="Y53" s="774"/>
      <c r="Z53" s="775"/>
      <c r="AA53" s="775"/>
      <c r="AB53" s="775"/>
      <c r="AC53" s="775"/>
      <c r="AD53" s="776"/>
    </row>
    <row r="54" spans="1:34" s="3" customFormat="1" ht="15.75" customHeight="1">
      <c r="A54" s="760" t="s">
        <v>610</v>
      </c>
      <c r="B54" s="809"/>
      <c r="C54" s="809"/>
      <c r="D54" s="809"/>
      <c r="E54" s="809"/>
      <c r="F54" s="809"/>
      <c r="G54" s="810">
        <v>0.58499999999999996</v>
      </c>
      <c r="H54" s="810"/>
      <c r="I54" s="810"/>
      <c r="J54" s="810"/>
      <c r="K54" s="810"/>
      <c r="L54" s="810"/>
      <c r="M54" s="763" t="s">
        <v>623</v>
      </c>
      <c r="N54" s="763"/>
      <c r="O54" s="763"/>
      <c r="P54" s="763"/>
      <c r="Q54" s="763"/>
      <c r="R54" s="763"/>
      <c r="S54" s="765" t="s">
        <v>311</v>
      </c>
      <c r="T54" s="765"/>
      <c r="U54" s="765"/>
      <c r="V54" s="765"/>
      <c r="W54" s="765"/>
      <c r="X54" s="765"/>
      <c r="Y54" s="765" t="s">
        <v>311</v>
      </c>
      <c r="Z54" s="765"/>
      <c r="AA54" s="765"/>
      <c r="AB54" s="765"/>
      <c r="AC54" s="765"/>
      <c r="AD54" s="765"/>
      <c r="AH54" s="368" t="s">
        <v>862</v>
      </c>
    </row>
    <row r="55" spans="1:34" s="3" customFormat="1" ht="15.75" customHeight="1">
      <c r="A55" s="837"/>
      <c r="B55" s="809"/>
      <c r="C55" s="809"/>
      <c r="D55" s="809"/>
      <c r="E55" s="809"/>
      <c r="F55" s="809"/>
      <c r="G55" s="810"/>
      <c r="H55" s="810"/>
      <c r="I55" s="810"/>
      <c r="J55" s="810"/>
      <c r="K55" s="810"/>
      <c r="L55" s="810"/>
      <c r="M55" s="763"/>
      <c r="N55" s="763"/>
      <c r="O55" s="763"/>
      <c r="P55" s="763"/>
      <c r="Q55" s="763"/>
      <c r="R55" s="763"/>
      <c r="S55" s="765"/>
      <c r="T55" s="765"/>
      <c r="U55" s="765"/>
      <c r="V55" s="765"/>
      <c r="W55" s="765"/>
      <c r="X55" s="765"/>
      <c r="Y55" s="765"/>
      <c r="Z55" s="765"/>
      <c r="AA55" s="765"/>
      <c r="AB55" s="765"/>
      <c r="AC55" s="765"/>
      <c r="AD55" s="765"/>
      <c r="AH55" s="368"/>
    </row>
    <row r="56" spans="1:34" ht="15.75" customHeight="1">
      <c r="A56" s="795" t="s">
        <v>782</v>
      </c>
      <c r="B56" s="795"/>
      <c r="C56" s="795"/>
      <c r="D56" s="795"/>
      <c r="E56" s="795"/>
      <c r="F56" s="795"/>
      <c r="G56" s="795"/>
      <c r="H56" s="795"/>
      <c r="I56" s="795"/>
      <c r="J56" s="795"/>
      <c r="K56" s="795"/>
      <c r="L56" s="795"/>
      <c r="M56" s="795"/>
      <c r="N56" s="795"/>
      <c r="O56" s="795"/>
      <c r="P56" s="795"/>
      <c r="Q56" s="795"/>
      <c r="R56" s="795"/>
      <c r="S56" s="838"/>
      <c r="T56" s="838"/>
      <c r="U56" s="838"/>
      <c r="V56" s="838"/>
      <c r="W56" s="838"/>
      <c r="X56" s="838"/>
      <c r="Y56" s="795"/>
      <c r="Z56" s="795"/>
      <c r="AA56" s="795"/>
      <c r="AB56" s="795"/>
      <c r="AC56" s="795"/>
      <c r="AD56" s="795"/>
      <c r="AE56" s="795"/>
      <c r="AF56" s="795"/>
      <c r="AG56" s="795"/>
    </row>
    <row r="57" spans="1:34" ht="15.75" customHeight="1">
      <c r="A57" s="796"/>
      <c r="B57" s="796"/>
      <c r="C57" s="796"/>
      <c r="D57" s="796"/>
      <c r="E57" s="796"/>
      <c r="F57" s="796"/>
      <c r="G57" s="796"/>
      <c r="H57" s="796"/>
      <c r="I57" s="796"/>
      <c r="J57" s="796"/>
      <c r="K57" s="796"/>
      <c r="L57" s="796"/>
      <c r="M57" s="796"/>
      <c r="N57" s="796"/>
      <c r="O57" s="796"/>
      <c r="P57" s="796"/>
      <c r="Q57" s="796"/>
      <c r="R57" s="796"/>
      <c r="S57" s="796"/>
      <c r="T57" s="796"/>
      <c r="U57" s="796"/>
      <c r="V57" s="796"/>
      <c r="W57" s="796"/>
      <c r="X57" s="796"/>
      <c r="Y57" s="796"/>
      <c r="Z57" s="796"/>
      <c r="AA57" s="796"/>
      <c r="AB57" s="796"/>
      <c r="AC57" s="796"/>
      <c r="AD57" s="796"/>
      <c r="AE57" s="796"/>
      <c r="AF57" s="796"/>
      <c r="AG57" s="796"/>
    </row>
    <row r="58" spans="1:34" s="3" customFormat="1" ht="16.5" customHeight="1">
      <c r="A58" s="790" t="s">
        <v>730</v>
      </c>
      <c r="B58" s="791"/>
      <c r="C58" s="791"/>
      <c r="D58" s="791"/>
      <c r="E58" s="791"/>
      <c r="F58" s="791"/>
      <c r="G58" s="791"/>
      <c r="H58" s="791"/>
      <c r="I58" s="791"/>
      <c r="J58" s="791"/>
      <c r="K58" s="791"/>
      <c r="L58" s="791"/>
      <c r="M58" s="791"/>
      <c r="N58" s="791"/>
      <c r="O58" s="791"/>
      <c r="P58" s="791"/>
      <c r="Q58" s="791"/>
      <c r="R58" s="791"/>
      <c r="S58" s="791"/>
      <c r="T58" s="791"/>
      <c r="U58" s="792"/>
      <c r="V58" s="793" t="s">
        <v>712</v>
      </c>
      <c r="W58" s="791"/>
      <c r="X58" s="791"/>
      <c r="Y58" s="792"/>
      <c r="Z58" s="793" t="s">
        <v>705</v>
      </c>
      <c r="AA58" s="791"/>
      <c r="AB58" s="791"/>
      <c r="AC58" s="792"/>
      <c r="AD58" s="793" t="s">
        <v>717</v>
      </c>
      <c r="AE58" s="791"/>
      <c r="AF58" s="791"/>
      <c r="AG58" s="794"/>
    </row>
    <row r="59" spans="1:34" ht="16.5" customHeight="1">
      <c r="A59" s="828" t="s">
        <v>164</v>
      </c>
      <c r="B59" s="829"/>
      <c r="C59" s="829"/>
      <c r="D59" s="829"/>
      <c r="E59" s="829"/>
      <c r="F59" s="829"/>
      <c r="G59" s="829"/>
      <c r="H59" s="829"/>
      <c r="I59" s="829"/>
      <c r="J59" s="829"/>
      <c r="K59" s="829"/>
      <c r="L59" s="829"/>
      <c r="M59" s="829"/>
      <c r="N59" s="829"/>
      <c r="O59" s="829"/>
      <c r="P59" s="829"/>
      <c r="Q59" s="829"/>
      <c r="R59" s="829"/>
      <c r="S59" s="829"/>
      <c r="T59" s="829"/>
      <c r="U59" s="829"/>
      <c r="V59" s="834" t="s">
        <v>427</v>
      </c>
      <c r="W59" s="834"/>
      <c r="X59" s="834"/>
      <c r="Y59" s="834"/>
      <c r="Z59" s="831" t="s">
        <v>904</v>
      </c>
      <c r="AA59" s="831"/>
      <c r="AB59" s="831"/>
      <c r="AC59" s="831"/>
      <c r="AD59" s="832" t="s">
        <v>623</v>
      </c>
      <c r="AE59" s="832"/>
      <c r="AF59" s="832"/>
      <c r="AG59" s="833"/>
      <c r="AH59" s="368" t="s">
        <v>862</v>
      </c>
    </row>
    <row r="60" spans="1:34" ht="16.5" customHeight="1">
      <c r="A60" s="828"/>
      <c r="B60" s="829"/>
      <c r="C60" s="829"/>
      <c r="D60" s="829"/>
      <c r="E60" s="829"/>
      <c r="F60" s="829"/>
      <c r="G60" s="829"/>
      <c r="H60" s="829"/>
      <c r="I60" s="829"/>
      <c r="J60" s="829"/>
      <c r="K60" s="829"/>
      <c r="L60" s="829"/>
      <c r="M60" s="829"/>
      <c r="N60" s="829"/>
      <c r="O60" s="829"/>
      <c r="P60" s="829"/>
      <c r="Q60" s="829"/>
      <c r="R60" s="829"/>
      <c r="S60" s="829"/>
      <c r="T60" s="829"/>
      <c r="U60" s="829"/>
      <c r="V60" s="834"/>
      <c r="W60" s="834"/>
      <c r="X60" s="834"/>
      <c r="Y60" s="834"/>
      <c r="Z60" s="831"/>
      <c r="AA60" s="831"/>
      <c r="AB60" s="831"/>
      <c r="AC60" s="831"/>
      <c r="AD60" s="832"/>
      <c r="AE60" s="832"/>
      <c r="AF60" s="832"/>
      <c r="AG60" s="833"/>
    </row>
    <row r="61" spans="1:34" ht="15.75" customHeight="1">
      <c r="A61" s="828"/>
      <c r="B61" s="829"/>
      <c r="C61" s="829"/>
      <c r="D61" s="829"/>
      <c r="E61" s="829"/>
      <c r="F61" s="829"/>
      <c r="G61" s="829"/>
      <c r="H61" s="829"/>
      <c r="I61" s="829"/>
      <c r="J61" s="829"/>
      <c r="K61" s="829"/>
      <c r="L61" s="829"/>
      <c r="M61" s="829"/>
      <c r="N61" s="829"/>
      <c r="O61" s="829"/>
      <c r="P61" s="829"/>
      <c r="Q61" s="829"/>
      <c r="R61" s="829"/>
      <c r="S61" s="829"/>
      <c r="T61" s="829"/>
      <c r="U61" s="829"/>
      <c r="V61" s="834"/>
      <c r="W61" s="834"/>
      <c r="X61" s="834"/>
      <c r="Y61" s="834"/>
      <c r="Z61" s="831"/>
      <c r="AA61" s="831"/>
      <c r="AB61" s="831"/>
      <c r="AC61" s="831"/>
      <c r="AD61" s="832"/>
      <c r="AE61" s="832"/>
      <c r="AF61" s="832"/>
      <c r="AG61" s="833"/>
    </row>
    <row r="62" spans="1:34" ht="15.75" customHeight="1">
      <c r="A62" s="828"/>
      <c r="B62" s="829"/>
      <c r="C62" s="829"/>
      <c r="D62" s="829"/>
      <c r="E62" s="829"/>
      <c r="F62" s="829"/>
      <c r="G62" s="829"/>
      <c r="H62" s="829"/>
      <c r="I62" s="829"/>
      <c r="J62" s="829"/>
      <c r="K62" s="829"/>
      <c r="L62" s="829"/>
      <c r="M62" s="829"/>
      <c r="N62" s="829"/>
      <c r="O62" s="829"/>
      <c r="P62" s="829"/>
      <c r="Q62" s="829"/>
      <c r="R62" s="829"/>
      <c r="S62" s="829"/>
      <c r="T62" s="829"/>
      <c r="U62" s="829"/>
      <c r="V62" s="834"/>
      <c r="W62" s="834"/>
      <c r="X62" s="834"/>
      <c r="Y62" s="834"/>
      <c r="Z62" s="831"/>
      <c r="AA62" s="831"/>
      <c r="AB62" s="831"/>
      <c r="AC62" s="831"/>
      <c r="AD62" s="832"/>
      <c r="AE62" s="832"/>
      <c r="AF62" s="832"/>
      <c r="AG62" s="833"/>
    </row>
    <row r="63" spans="1:34" ht="15.75" customHeight="1">
      <c r="A63" s="835" t="s">
        <v>279</v>
      </c>
      <c r="B63" s="604"/>
      <c r="C63" s="604"/>
      <c r="D63" s="604"/>
      <c r="E63" s="604"/>
      <c r="F63" s="604"/>
      <c r="G63" s="604"/>
      <c r="H63" s="604"/>
      <c r="I63" s="604"/>
      <c r="J63" s="604"/>
      <c r="K63" s="604"/>
      <c r="L63" s="604"/>
      <c r="M63" s="604"/>
      <c r="N63" s="604"/>
      <c r="O63" s="604"/>
      <c r="P63" s="604"/>
      <c r="Q63" s="604"/>
      <c r="R63" s="604"/>
      <c r="S63" s="604"/>
      <c r="T63" s="604"/>
      <c r="U63" s="604"/>
      <c r="V63" s="830"/>
      <c r="W63" s="830"/>
      <c r="X63" s="830"/>
      <c r="Y63" s="830"/>
      <c r="Z63" s="836"/>
      <c r="AA63" s="836"/>
      <c r="AB63" s="836"/>
      <c r="AC63" s="836"/>
      <c r="AD63" s="839" t="s">
        <v>624</v>
      </c>
      <c r="AE63" s="840"/>
      <c r="AF63" s="840"/>
      <c r="AG63" s="841"/>
      <c r="AH63" s="368" t="s">
        <v>862</v>
      </c>
    </row>
    <row r="64" spans="1:34" ht="15.75" customHeight="1">
      <c r="A64" s="511" t="s">
        <v>403</v>
      </c>
      <c r="B64" s="487"/>
      <c r="C64" s="487"/>
      <c r="D64" s="487"/>
      <c r="E64" s="487"/>
      <c r="F64" s="487"/>
      <c r="G64" s="487"/>
      <c r="H64" s="487"/>
      <c r="I64" s="487"/>
      <c r="J64" s="487"/>
      <c r="K64" s="487"/>
      <c r="L64" s="487"/>
      <c r="M64" s="487"/>
      <c r="N64" s="487"/>
      <c r="O64" s="487"/>
      <c r="P64" s="487"/>
      <c r="Q64" s="487"/>
      <c r="R64" s="487"/>
      <c r="S64" s="487"/>
      <c r="T64" s="487"/>
      <c r="U64" s="488"/>
      <c r="V64" s="496" t="s">
        <v>456</v>
      </c>
      <c r="W64" s="497"/>
      <c r="X64" s="497"/>
      <c r="Y64" s="498"/>
      <c r="Z64" s="486" t="s">
        <v>861</v>
      </c>
      <c r="AA64" s="487"/>
      <c r="AB64" s="487"/>
      <c r="AC64" s="488"/>
      <c r="AD64" s="842"/>
      <c r="AE64" s="843"/>
      <c r="AF64" s="843"/>
      <c r="AG64" s="844"/>
    </row>
    <row r="65" spans="1:37" ht="15.75" customHeight="1">
      <c r="A65" s="511"/>
      <c r="B65" s="487"/>
      <c r="C65" s="487"/>
      <c r="D65" s="487"/>
      <c r="E65" s="487"/>
      <c r="F65" s="487"/>
      <c r="G65" s="487"/>
      <c r="H65" s="487"/>
      <c r="I65" s="487"/>
      <c r="J65" s="487"/>
      <c r="K65" s="487"/>
      <c r="L65" s="487"/>
      <c r="M65" s="487"/>
      <c r="N65" s="487"/>
      <c r="O65" s="487"/>
      <c r="P65" s="487"/>
      <c r="Q65" s="487"/>
      <c r="R65" s="487"/>
      <c r="S65" s="487"/>
      <c r="T65" s="487"/>
      <c r="U65" s="488"/>
      <c r="V65" s="496"/>
      <c r="W65" s="497"/>
      <c r="X65" s="497"/>
      <c r="Y65" s="498"/>
      <c r="Z65" s="486"/>
      <c r="AA65" s="487"/>
      <c r="AB65" s="487"/>
      <c r="AC65" s="488"/>
      <c r="AD65" s="842"/>
      <c r="AE65" s="843"/>
      <c r="AF65" s="843"/>
      <c r="AG65" s="844"/>
    </row>
    <row r="66" spans="1:37" ht="15.75" customHeight="1">
      <c r="A66" s="858" t="s">
        <v>280</v>
      </c>
      <c r="B66" s="495"/>
      <c r="C66" s="495"/>
      <c r="D66" s="495"/>
      <c r="E66" s="495"/>
      <c r="F66" s="495"/>
      <c r="G66" s="495"/>
      <c r="H66" s="495"/>
      <c r="I66" s="495"/>
      <c r="J66" s="495"/>
      <c r="K66" s="495"/>
      <c r="L66" s="495"/>
      <c r="M66" s="495"/>
      <c r="N66" s="495"/>
      <c r="O66" s="495"/>
      <c r="P66" s="495"/>
      <c r="Q66" s="495"/>
      <c r="R66" s="495"/>
      <c r="S66" s="495"/>
      <c r="T66" s="495"/>
      <c r="U66" s="495"/>
      <c r="V66" s="859" t="s">
        <v>282</v>
      </c>
      <c r="W66" s="859"/>
      <c r="X66" s="859"/>
      <c r="Y66" s="859"/>
      <c r="Z66" s="860" t="s">
        <v>671</v>
      </c>
      <c r="AA66" s="860"/>
      <c r="AB66" s="860"/>
      <c r="AC66" s="860"/>
      <c r="AD66" s="842"/>
      <c r="AE66" s="843"/>
      <c r="AF66" s="843"/>
      <c r="AG66" s="844"/>
    </row>
    <row r="67" spans="1:37" ht="15.75" customHeight="1">
      <c r="A67" s="835"/>
      <c r="B67" s="604"/>
      <c r="C67" s="604"/>
      <c r="D67" s="604"/>
      <c r="E67" s="604"/>
      <c r="F67" s="604"/>
      <c r="G67" s="604"/>
      <c r="H67" s="604"/>
      <c r="I67" s="604"/>
      <c r="J67" s="604"/>
      <c r="K67" s="604"/>
      <c r="L67" s="604"/>
      <c r="M67" s="604"/>
      <c r="N67" s="604"/>
      <c r="O67" s="604"/>
      <c r="P67" s="604"/>
      <c r="Q67" s="604"/>
      <c r="R67" s="604"/>
      <c r="S67" s="604"/>
      <c r="T67" s="604"/>
      <c r="U67" s="604"/>
      <c r="V67" s="830"/>
      <c r="W67" s="830"/>
      <c r="X67" s="830"/>
      <c r="Y67" s="830"/>
      <c r="Z67" s="861"/>
      <c r="AA67" s="861"/>
      <c r="AB67" s="861"/>
      <c r="AC67" s="861"/>
      <c r="AD67" s="842"/>
      <c r="AE67" s="843"/>
      <c r="AF67" s="843"/>
      <c r="AG67" s="844"/>
    </row>
    <row r="68" spans="1:37" ht="15.75" customHeight="1">
      <c r="A68" s="628" t="s">
        <v>281</v>
      </c>
      <c r="B68" s="497"/>
      <c r="C68" s="497"/>
      <c r="D68" s="497"/>
      <c r="E68" s="497"/>
      <c r="F68" s="497"/>
      <c r="G68" s="497"/>
      <c r="H68" s="497"/>
      <c r="I68" s="497"/>
      <c r="J68" s="497"/>
      <c r="K68" s="497"/>
      <c r="L68" s="497"/>
      <c r="M68" s="497"/>
      <c r="N68" s="497"/>
      <c r="O68" s="497"/>
      <c r="P68" s="497"/>
      <c r="Q68" s="497"/>
      <c r="R68" s="497"/>
      <c r="S68" s="497"/>
      <c r="T68" s="497"/>
      <c r="U68" s="498"/>
      <c r="V68" s="848" t="s">
        <v>283</v>
      </c>
      <c r="W68" s="701"/>
      <c r="X68" s="701"/>
      <c r="Y68" s="702"/>
      <c r="Z68" s="852" t="s">
        <v>744</v>
      </c>
      <c r="AA68" s="853"/>
      <c r="AB68" s="853"/>
      <c r="AC68" s="854"/>
      <c r="AD68" s="842"/>
      <c r="AE68" s="843"/>
      <c r="AF68" s="843"/>
      <c r="AG68" s="844"/>
    </row>
    <row r="69" spans="1:37" ht="15.75" customHeight="1">
      <c r="A69" s="654"/>
      <c r="B69" s="581"/>
      <c r="C69" s="581"/>
      <c r="D69" s="581"/>
      <c r="E69" s="581"/>
      <c r="F69" s="581"/>
      <c r="G69" s="581"/>
      <c r="H69" s="581"/>
      <c r="I69" s="581"/>
      <c r="J69" s="581"/>
      <c r="K69" s="581"/>
      <c r="L69" s="581"/>
      <c r="M69" s="581"/>
      <c r="N69" s="581"/>
      <c r="O69" s="581"/>
      <c r="P69" s="581"/>
      <c r="Q69" s="581"/>
      <c r="R69" s="581"/>
      <c r="S69" s="581"/>
      <c r="T69" s="581"/>
      <c r="U69" s="582"/>
      <c r="V69" s="849"/>
      <c r="W69" s="850"/>
      <c r="X69" s="850"/>
      <c r="Y69" s="851"/>
      <c r="Z69" s="855"/>
      <c r="AA69" s="856"/>
      <c r="AB69" s="856"/>
      <c r="AC69" s="857"/>
      <c r="AD69" s="845"/>
      <c r="AE69" s="846"/>
      <c r="AF69" s="846"/>
      <c r="AG69" s="847"/>
    </row>
    <row r="70" spans="1:37" ht="15.75" customHeight="1">
      <c r="A70" s="489" t="s">
        <v>3</v>
      </c>
      <c r="B70" s="489"/>
      <c r="C70" s="489"/>
      <c r="D70" s="489"/>
      <c r="E70" s="489"/>
      <c r="F70" s="489"/>
      <c r="G70" s="5"/>
      <c r="H70" s="5"/>
      <c r="I70" s="5"/>
      <c r="J70" s="5"/>
      <c r="K70" s="5"/>
      <c r="L70" s="5"/>
      <c r="M70" s="5"/>
      <c r="N70" s="5"/>
      <c r="O70" s="5"/>
      <c r="P70" s="5"/>
      <c r="Q70" s="5"/>
      <c r="R70" s="30"/>
      <c r="S70" s="30"/>
      <c r="T70" s="30"/>
      <c r="U70" s="30"/>
      <c r="V70" s="30"/>
      <c r="W70" s="30"/>
      <c r="X70" s="30"/>
      <c r="Y70" s="30"/>
      <c r="Z70" s="4"/>
      <c r="AA70" s="4"/>
    </row>
    <row r="71" spans="1:37" ht="15.75" customHeight="1" thickBot="1">
      <c r="A71" s="770"/>
      <c r="B71" s="770"/>
      <c r="C71" s="770"/>
      <c r="D71" s="770"/>
      <c r="E71" s="770"/>
      <c r="F71" s="770"/>
    </row>
    <row r="72" spans="1:37" ht="15.75" customHeight="1" thickTop="1">
      <c r="A72" s="569" t="s">
        <v>165</v>
      </c>
      <c r="B72" s="570"/>
      <c r="C72" s="570"/>
      <c r="D72" s="570"/>
      <c r="E72" s="570"/>
      <c r="F72" s="570"/>
      <c r="G72" s="570"/>
      <c r="H72" s="570"/>
      <c r="I72" s="570"/>
      <c r="J72" s="570"/>
      <c r="K72" s="570"/>
      <c r="L72" s="570"/>
      <c r="M72" s="570"/>
      <c r="N72" s="570"/>
      <c r="O72" s="570"/>
      <c r="P72" s="570"/>
      <c r="Q72" s="570"/>
      <c r="R72" s="570"/>
      <c r="S72" s="570"/>
      <c r="T72" s="570"/>
      <c r="U72" s="570"/>
      <c r="V72" s="570"/>
      <c r="W72" s="570"/>
      <c r="X72" s="570"/>
      <c r="Y72" s="570"/>
      <c r="Z72" s="570"/>
      <c r="AA72" s="570"/>
      <c r="AB72" s="570"/>
      <c r="AC72" s="570"/>
      <c r="AD72" s="570"/>
      <c r="AE72" s="570"/>
      <c r="AF72" s="570"/>
      <c r="AG72" s="570"/>
    </row>
    <row r="73" spans="1:37" ht="15.75" customHeight="1">
      <c r="A73" s="569"/>
      <c r="B73" s="570"/>
      <c r="C73" s="570"/>
      <c r="D73" s="570"/>
      <c r="E73" s="570"/>
      <c r="F73" s="570"/>
      <c r="G73" s="570"/>
      <c r="H73" s="570"/>
      <c r="I73" s="570"/>
      <c r="J73" s="570"/>
      <c r="K73" s="570"/>
      <c r="L73" s="570"/>
      <c r="M73" s="570"/>
      <c r="N73" s="570"/>
      <c r="O73" s="570"/>
      <c r="P73" s="570"/>
      <c r="Q73" s="570"/>
      <c r="R73" s="570"/>
      <c r="S73" s="570"/>
      <c r="T73" s="570"/>
      <c r="U73" s="570"/>
      <c r="V73" s="570"/>
      <c r="W73" s="570"/>
      <c r="X73" s="570"/>
      <c r="Y73" s="570"/>
      <c r="Z73" s="570"/>
      <c r="AA73" s="570"/>
      <c r="AB73" s="570"/>
      <c r="AC73" s="570"/>
      <c r="AD73" s="570"/>
      <c r="AE73" s="570"/>
      <c r="AF73" s="570"/>
      <c r="AG73" s="570"/>
    </row>
    <row r="74" spans="1:37" s="3" customFormat="1" ht="15.75" customHeight="1">
      <c r="A74" s="771" t="s">
        <v>703</v>
      </c>
      <c r="B74" s="772"/>
      <c r="C74" s="772"/>
      <c r="D74" s="772"/>
      <c r="E74" s="772"/>
      <c r="F74" s="773"/>
      <c r="G74" s="771" t="s">
        <v>705</v>
      </c>
      <c r="H74" s="772"/>
      <c r="I74" s="772"/>
      <c r="J74" s="772"/>
      <c r="K74" s="772"/>
      <c r="L74" s="773"/>
      <c r="M74" s="771" t="s">
        <v>717</v>
      </c>
      <c r="N74" s="772"/>
      <c r="O74" s="772"/>
      <c r="P74" s="772"/>
      <c r="Q74" s="772"/>
      <c r="R74" s="773"/>
      <c r="S74" s="771" t="s">
        <v>707</v>
      </c>
      <c r="T74" s="772"/>
      <c r="U74" s="772"/>
      <c r="V74" s="772"/>
      <c r="W74" s="772"/>
      <c r="X74" s="773"/>
      <c r="Y74" s="771" t="s">
        <v>709</v>
      </c>
      <c r="Z74" s="772"/>
      <c r="AA74" s="772"/>
      <c r="AB74" s="772"/>
      <c r="AC74" s="772"/>
      <c r="AD74" s="773"/>
    </row>
    <row r="75" spans="1:37" s="3" customFormat="1" ht="15.75" customHeight="1">
      <c r="A75" s="774"/>
      <c r="B75" s="775"/>
      <c r="C75" s="775"/>
      <c r="D75" s="775"/>
      <c r="E75" s="775"/>
      <c r="F75" s="776"/>
      <c r="G75" s="774"/>
      <c r="H75" s="775"/>
      <c r="I75" s="775"/>
      <c r="J75" s="775"/>
      <c r="K75" s="775"/>
      <c r="L75" s="776"/>
      <c r="M75" s="774"/>
      <c r="N75" s="775"/>
      <c r="O75" s="775"/>
      <c r="P75" s="775"/>
      <c r="Q75" s="775"/>
      <c r="R75" s="776"/>
      <c r="S75" s="777"/>
      <c r="T75" s="778"/>
      <c r="U75" s="778"/>
      <c r="V75" s="778"/>
      <c r="W75" s="778"/>
      <c r="X75" s="779"/>
      <c r="Y75" s="774"/>
      <c r="Z75" s="775"/>
      <c r="AA75" s="775"/>
      <c r="AB75" s="775"/>
      <c r="AC75" s="775"/>
      <c r="AD75" s="776"/>
    </row>
    <row r="76" spans="1:37" s="3" customFormat="1" ht="15.75" customHeight="1">
      <c r="A76" s="760" t="s">
        <v>254</v>
      </c>
      <c r="B76" s="809"/>
      <c r="C76" s="809"/>
      <c r="D76" s="809"/>
      <c r="E76" s="809"/>
      <c r="F76" s="809"/>
      <c r="G76" s="810">
        <v>0.97689999999999999</v>
      </c>
      <c r="H76" s="810"/>
      <c r="I76" s="810"/>
      <c r="J76" s="810"/>
      <c r="K76" s="810"/>
      <c r="L76" s="810"/>
      <c r="M76" s="763" t="s">
        <v>623</v>
      </c>
      <c r="N76" s="763"/>
      <c r="O76" s="763"/>
      <c r="P76" s="763"/>
      <c r="Q76" s="763"/>
      <c r="R76" s="763"/>
      <c r="S76" s="765" t="s">
        <v>311</v>
      </c>
      <c r="T76" s="765"/>
      <c r="U76" s="765"/>
      <c r="V76" s="765"/>
      <c r="W76" s="765"/>
      <c r="X76" s="765"/>
      <c r="Y76" s="765" t="s">
        <v>311</v>
      </c>
      <c r="Z76" s="765"/>
      <c r="AA76" s="765"/>
      <c r="AB76" s="765"/>
      <c r="AC76" s="765"/>
      <c r="AD76" s="765"/>
      <c r="AH76" s="368" t="s">
        <v>862</v>
      </c>
    </row>
    <row r="77" spans="1:37" s="2" customFormat="1" ht="15.75" customHeight="1">
      <c r="A77" s="809"/>
      <c r="B77" s="809"/>
      <c r="C77" s="809"/>
      <c r="D77" s="809"/>
      <c r="E77" s="809"/>
      <c r="F77" s="809"/>
      <c r="G77" s="810"/>
      <c r="H77" s="810"/>
      <c r="I77" s="810"/>
      <c r="J77" s="810"/>
      <c r="K77" s="810"/>
      <c r="L77" s="810"/>
      <c r="M77" s="763"/>
      <c r="N77" s="763"/>
      <c r="O77" s="763"/>
      <c r="P77" s="763"/>
      <c r="Q77" s="763"/>
      <c r="R77" s="763"/>
      <c r="S77" s="765"/>
      <c r="T77" s="765"/>
      <c r="U77" s="765"/>
      <c r="V77" s="765"/>
      <c r="W77" s="765"/>
      <c r="X77" s="765"/>
      <c r="Y77" s="765"/>
      <c r="Z77" s="765"/>
      <c r="AA77" s="765"/>
      <c r="AB77" s="765"/>
      <c r="AC77" s="765"/>
      <c r="AD77" s="765"/>
      <c r="AH77" s="368"/>
      <c r="AI77" s="3"/>
      <c r="AJ77" s="3"/>
      <c r="AK77" s="3"/>
    </row>
  </sheetData>
  <mergeCells count="110">
    <mergeCell ref="BJ27:BM27"/>
    <mergeCell ref="AP23:AS23"/>
    <mergeCell ref="BF24:BI24"/>
    <mergeCell ref="BJ24:BM24"/>
    <mergeCell ref="AP25:AS26"/>
    <mergeCell ref="AT25:AW26"/>
    <mergeCell ref="AX25:BA26"/>
    <mergeCell ref="BB25:BE26"/>
    <mergeCell ref="BF25:BI26"/>
    <mergeCell ref="BJ25:BM26"/>
    <mergeCell ref="AO24:AO26"/>
    <mergeCell ref="AP24:AS24"/>
    <mergeCell ref="AT24:AW24"/>
    <mergeCell ref="AX24:BA24"/>
    <mergeCell ref="BB24:BE24"/>
    <mergeCell ref="AD24:AG24"/>
    <mergeCell ref="AD25:AG26"/>
    <mergeCell ref="A27:AG28"/>
    <mergeCell ref="A29:AG30"/>
    <mergeCell ref="A24:A26"/>
    <mergeCell ref="B25:E26"/>
    <mergeCell ref="F25:I26"/>
    <mergeCell ref="J25:M26"/>
    <mergeCell ref="N25:Q26"/>
    <mergeCell ref="R25:U26"/>
    <mergeCell ref="V25:Y26"/>
    <mergeCell ref="Z25:AC26"/>
    <mergeCell ref="B24:E24"/>
    <mergeCell ref="N24:Q24"/>
    <mergeCell ref="R24:U24"/>
    <mergeCell ref="Z24:AC24"/>
    <mergeCell ref="V24:Y24"/>
    <mergeCell ref="F24:I24"/>
    <mergeCell ref="J24:M24"/>
    <mergeCell ref="A1:AG2"/>
    <mergeCell ref="A14:D15"/>
    <mergeCell ref="A20:F21"/>
    <mergeCell ref="A22:AG23"/>
    <mergeCell ref="A3:D4"/>
    <mergeCell ref="A5:AG6"/>
    <mergeCell ref="A7:AG7"/>
    <mergeCell ref="A8:AG9"/>
    <mergeCell ref="A10:D11"/>
    <mergeCell ref="A12:AG13"/>
    <mergeCell ref="A16:AG17"/>
    <mergeCell ref="A18:AG19"/>
    <mergeCell ref="A31:U31"/>
    <mergeCell ref="V31:Y31"/>
    <mergeCell ref="Z31:AC31"/>
    <mergeCell ref="AD31:AG31"/>
    <mergeCell ref="A32:U33"/>
    <mergeCell ref="A34:U40"/>
    <mergeCell ref="A41:U45"/>
    <mergeCell ref="V41:Y45"/>
    <mergeCell ref="Z41:AC45"/>
    <mergeCell ref="AD32:AG33"/>
    <mergeCell ref="AD34:AG47"/>
    <mergeCell ref="A46:U47"/>
    <mergeCell ref="A76:F77"/>
    <mergeCell ref="G76:L77"/>
    <mergeCell ref="M76:R77"/>
    <mergeCell ref="S76:X77"/>
    <mergeCell ref="Y76:AD77"/>
    <mergeCell ref="AD63:AG69"/>
    <mergeCell ref="A72:AG73"/>
    <mergeCell ref="A74:F75"/>
    <mergeCell ref="G74:L75"/>
    <mergeCell ref="M74:R75"/>
    <mergeCell ref="S74:X75"/>
    <mergeCell ref="Y74:AD75"/>
    <mergeCell ref="A68:U69"/>
    <mergeCell ref="A70:F71"/>
    <mergeCell ref="V68:Y69"/>
    <mergeCell ref="Z68:AC69"/>
    <mergeCell ref="A66:U67"/>
    <mergeCell ref="V66:Y67"/>
    <mergeCell ref="Z66:AC67"/>
    <mergeCell ref="A64:U65"/>
    <mergeCell ref="V64:Y65"/>
    <mergeCell ref="Z64:AC65"/>
    <mergeCell ref="A59:U62"/>
    <mergeCell ref="V63:Y63"/>
    <mergeCell ref="Z59:AC62"/>
    <mergeCell ref="AD59:AG62"/>
    <mergeCell ref="V59:Y62"/>
    <mergeCell ref="A63:U63"/>
    <mergeCell ref="Z63:AC63"/>
    <mergeCell ref="A54:F55"/>
    <mergeCell ref="A58:U58"/>
    <mergeCell ref="V58:Y58"/>
    <mergeCell ref="Z58:AC58"/>
    <mergeCell ref="AD58:AG58"/>
    <mergeCell ref="A56:AG57"/>
    <mergeCell ref="G54:L55"/>
    <mergeCell ref="M54:R55"/>
    <mergeCell ref="S54:X55"/>
    <mergeCell ref="Y54:AD55"/>
    <mergeCell ref="A52:F53"/>
    <mergeCell ref="G52:L53"/>
    <mergeCell ref="M52:R53"/>
    <mergeCell ref="Z34:AC40"/>
    <mergeCell ref="S52:X53"/>
    <mergeCell ref="Y52:AD53"/>
    <mergeCell ref="V34:Y40"/>
    <mergeCell ref="V32:Y33"/>
    <mergeCell ref="Z32:AC33"/>
    <mergeCell ref="A50:AG51"/>
    <mergeCell ref="V46:Y47"/>
    <mergeCell ref="Z46:AC47"/>
    <mergeCell ref="A48:F49"/>
  </mergeCells>
  <phoneticPr fontId="4"/>
  <dataValidations count="1">
    <dataValidation type="list" allowBlank="1" showInputMessage="1" showErrorMessage="1" sqref="M54:R55 AD59:AG69 M76:R77 AD32 AD34" xr:uid="{9B8B2FCE-2EC1-4B04-8F63-88E73B3AFC22}">
      <formula1>"達成,未達成"</formula1>
    </dataValidation>
  </dataValidations>
  <pageMargins left="0.43307086614173229" right="0.43307086614173229" top="0.59055118110236227" bottom="0.19685039370078741" header="0.31496062992125984" footer="0.31496062992125984"/>
  <pageSetup paperSize="9" fitToWidth="0" fitToHeight="0" orientation="portrait" r:id="rId1"/>
  <rowBreaks count="1" manualBreakCount="1">
    <brk id="47"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表紙</vt:lpstr>
      <vt:lpstr>現状・データ１</vt:lpstr>
      <vt:lpstr>戦略1-1　地域のつながり・コミュニティの強化</vt:lpstr>
      <vt:lpstr>戦略1-2　地域ごとの特色ある活動の展開</vt:lpstr>
      <vt:lpstr>戦略1-3　多様な団体・企業等との協働</vt:lpstr>
      <vt:lpstr>戦略1-4　公共と民間の協働</vt:lpstr>
      <vt:lpstr>現状・データ２</vt:lpstr>
      <vt:lpstr>戦略2-1　地域福祉の推進</vt:lpstr>
      <vt:lpstr>戦略2-2　健康づくりの推進</vt:lpstr>
      <vt:lpstr>戦略2-3　防災の取組</vt:lpstr>
      <vt:lpstr>戦略2-4　防犯・交通安全の取組</vt:lpstr>
      <vt:lpstr>戦略2-5　空家対策の推進</vt:lpstr>
      <vt:lpstr>現状・データ３</vt:lpstr>
      <vt:lpstr>戦略3-1　子育ての支援</vt:lpstr>
      <vt:lpstr>戦略3-2　こどもと若者の支援</vt:lpstr>
      <vt:lpstr>戦略3-3　学校・学びの支援</vt:lpstr>
      <vt:lpstr>現状・データ４</vt:lpstr>
      <vt:lpstr>戦略4-1　区政への区民参画の推進</vt:lpstr>
      <vt:lpstr>戦略4-2　窓口サービス向上・DX推進</vt:lpstr>
      <vt:lpstr>現状・データ１!Print_Area</vt:lpstr>
      <vt:lpstr>現状・データ２!Print_Area</vt:lpstr>
      <vt:lpstr>現状・データ３!Print_Area</vt:lpstr>
      <vt:lpstr>現状・データ４!Print_Area</vt:lpstr>
      <vt:lpstr>'戦略1-1　地域のつながり・コミュニティの強化'!Print_Area</vt:lpstr>
      <vt:lpstr>'戦略1-2　地域ごとの特色ある活動の展開'!Print_Area</vt:lpstr>
      <vt:lpstr>'戦略1-3　多様な団体・企業等との協働'!Print_Area</vt:lpstr>
      <vt:lpstr>'戦略1-4　公共と民間の協働'!Print_Area</vt:lpstr>
      <vt:lpstr>'戦略2-1　地域福祉の推進'!Print_Area</vt:lpstr>
      <vt:lpstr>'戦略2-2　健康づくりの推進'!Print_Area</vt:lpstr>
      <vt:lpstr>'戦略2-3　防災の取組'!Print_Area</vt:lpstr>
      <vt:lpstr>'戦略2-4　防犯・交通安全の取組'!Print_Area</vt:lpstr>
      <vt:lpstr>'戦略2-5　空家対策の推進'!Print_Area</vt:lpstr>
      <vt:lpstr>'戦略3-1　子育ての支援'!Print_Area</vt:lpstr>
      <vt:lpstr>'戦略3-2　こどもと若者の支援'!Print_Area</vt:lpstr>
      <vt:lpstr>'戦略3-3　学校・学びの支援'!Print_Area</vt:lpstr>
      <vt:lpstr>'戦略4-1　区政への区民参画の推進'!Print_Area</vt:lpstr>
      <vt:lpstr>'戦略4-2　窓口サービス向上・DX推進'!Print_Area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2024-02-14T03:19:00Z</dcterms:created>
  <dcterms:modified xsi:type="dcterms:W3CDTF">2025-06-25T07:41:47Z</dcterms:modified>
</cp:coreProperties>
</file>