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365" tabRatio="647"/>
  </bookViews>
  <sheets>
    <sheet name="表紙" sheetId="481" r:id="rId1"/>
    <sheet name="総１" sheetId="461" r:id="rId2"/>
    <sheet name="総２" sheetId="462" r:id="rId3"/>
    <sheet name="総３" sheetId="463" r:id="rId4"/>
    <sheet name="総４" sheetId="464" r:id="rId5"/>
    <sheet name="総５" sheetId="465" r:id="rId6"/>
    <sheet name="総６" sheetId="466" r:id="rId7"/>
    <sheet name="総７" sheetId="460" r:id="rId8"/>
    <sheet name="総８" sheetId="467" r:id="rId9"/>
    <sheet name="総９" sheetId="468" r:id="rId10"/>
    <sheet name="総10" sheetId="469" r:id="rId11"/>
    <sheet name="総11" sheetId="312" r:id="rId12"/>
    <sheet name="総12" sheetId="470" r:id="rId13"/>
    <sheet name="総13" sheetId="471" r:id="rId14"/>
    <sheet name="総14" sheetId="472" r:id="rId15"/>
    <sheet name="総15" sheetId="473" r:id="rId16"/>
    <sheet name="総16" sheetId="474" r:id="rId17"/>
    <sheet name="総17" sheetId="475" r:id="rId18"/>
    <sheet name="総18" sheetId="476" r:id="rId19"/>
    <sheet name="総19" sheetId="477" r:id="rId20"/>
    <sheet name="総20" sheetId="478" r:id="rId21"/>
    <sheet name="総21" sheetId="479" r:id="rId22"/>
    <sheet name="総22" sheetId="480" r:id="rId23"/>
    <sheet name="SDGｓ" sheetId="459" r:id="rId24"/>
  </sheets>
  <externalReferences>
    <externalReference r:id="rId25"/>
    <externalReference r:id="rId26"/>
    <externalReference r:id="rId27"/>
    <externalReference r:id="rId28"/>
    <externalReference r:id="rId29"/>
    <externalReference r:id="rId30"/>
    <externalReference r:id="rId31"/>
  </externalReferences>
  <definedNames>
    <definedName name="_xlnm.Print_Area" localSheetId="10">総10!$A$1:$AF$90</definedName>
    <definedName name="_xlnm.Print_Area" localSheetId="11">総11!$A$1:$AF$90</definedName>
    <definedName name="_xlnm.Print_Area" localSheetId="12">総12!$A$1:$AF$90</definedName>
    <definedName name="_xlnm.Print_Area" localSheetId="13">総13!$A$1:$AF$90</definedName>
    <definedName name="_xlnm.Print_Area" localSheetId="14">総14!$A$1:$AF$90</definedName>
    <definedName name="_xlnm.Print_Area" localSheetId="15">総15!$A$1:$AF$90</definedName>
    <definedName name="_xlnm.Print_Area" localSheetId="16">総16!$A$1:$AF$90</definedName>
    <definedName name="_xlnm.Print_Area" localSheetId="17">総17!$A$1:$AF$90</definedName>
    <definedName name="_xlnm.Print_Area" localSheetId="18">総18!$A$1:$AF$90</definedName>
    <definedName name="_xlnm.Print_Area" localSheetId="19">総19!$A$1:$AF$90</definedName>
    <definedName name="_xlnm.Print_Area" localSheetId="20">総20!$A$1:$AF$90</definedName>
    <definedName name="_xlnm.Print_Area" localSheetId="21">総21!$A$1:$AF$90</definedName>
    <definedName name="_xlnm.Print_Area" localSheetId="22">総22!$A$1:$AF$90</definedName>
    <definedName name="_xlnm.Print_Area" localSheetId="7">総７!$A$1:$AF$90</definedName>
    <definedName name="_xlnm.Print_Area" localSheetId="8">総８!$A$1:$AF$90</definedName>
    <definedName name="_xlnm.Print_Area" localSheetId="9">総９!$A$1:$AF$90</definedName>
    <definedName name="SDGｓ" localSheetId="10">#REF!</definedName>
    <definedName name="SDGｓ" localSheetId="12">#REF!</definedName>
    <definedName name="SDGｓ" localSheetId="13">#REF!</definedName>
    <definedName name="SDGｓ" localSheetId="14">#REF!</definedName>
    <definedName name="SDGｓ" localSheetId="15">#REF!</definedName>
    <definedName name="SDGｓ" localSheetId="16">#REF!</definedName>
    <definedName name="SDGｓ" localSheetId="17">#REF!</definedName>
    <definedName name="SDGｓ" localSheetId="18">#REF!</definedName>
    <definedName name="SDGｓ" localSheetId="19">#REF!</definedName>
    <definedName name="SDGｓ" localSheetId="2">#REF!</definedName>
    <definedName name="SDGｓ" localSheetId="20">#REF!</definedName>
    <definedName name="SDGｓ" localSheetId="21">#REF!</definedName>
    <definedName name="SDGｓ" localSheetId="22">#REF!</definedName>
    <definedName name="SDGｓ" localSheetId="3">#REF!</definedName>
    <definedName name="SDGｓ" localSheetId="4">#REF!</definedName>
    <definedName name="SDGｓ" localSheetId="5">#REF!</definedName>
    <definedName name="SDGｓ" localSheetId="6">#REF!</definedName>
    <definedName name="SDGｓ" localSheetId="7">#REF!</definedName>
    <definedName name="SDGｓ" localSheetId="8">#REF!</definedName>
    <definedName name="SDGｓ" localSheetId="9">#REF!</definedName>
    <definedName name="SDGｓ">#REF!</definedName>
    <definedName name="ああ" localSheetId="10">#REF!</definedName>
    <definedName name="ああ" localSheetId="12">#REF!</definedName>
    <definedName name="ああ" localSheetId="13">#REF!</definedName>
    <definedName name="ああ" localSheetId="14">#REF!</definedName>
    <definedName name="ああ" localSheetId="15">#REF!</definedName>
    <definedName name="ああ" localSheetId="16">#REF!</definedName>
    <definedName name="ああ" localSheetId="17">#REF!</definedName>
    <definedName name="ああ" localSheetId="18">#REF!</definedName>
    <definedName name="ああ" localSheetId="19">#REF!</definedName>
    <definedName name="ああ" localSheetId="2">#REF!</definedName>
    <definedName name="ああ" localSheetId="20">#REF!</definedName>
    <definedName name="ああ" localSheetId="21">#REF!</definedName>
    <definedName name="ああ" localSheetId="22">#REF!</definedName>
    <definedName name="ああ" localSheetId="3">#REF!</definedName>
    <definedName name="ああ" localSheetId="4">#REF!</definedName>
    <definedName name="ああ" localSheetId="5">#REF!</definedName>
    <definedName name="ああ" localSheetId="6">#REF!</definedName>
    <definedName name="ああ" localSheetId="7">#REF!</definedName>
    <definedName name="ああ" localSheetId="8">#REF!</definedName>
    <definedName name="ああ" localSheetId="9">#REF!</definedName>
    <definedName name="ああ">#REF!</definedName>
    <definedName name="エネルギーをみんなに" localSheetId="10">#REF!</definedName>
    <definedName name="エネルギーをみんなに" localSheetId="12">#REF!</definedName>
    <definedName name="エネルギーをみんなに" localSheetId="13">#REF!</definedName>
    <definedName name="エネルギーをみんなに" localSheetId="14">#REF!</definedName>
    <definedName name="エネルギーをみんなに" localSheetId="15">#REF!</definedName>
    <definedName name="エネルギーをみんなに" localSheetId="16">#REF!</definedName>
    <definedName name="エネルギーをみんなに" localSheetId="17">#REF!</definedName>
    <definedName name="エネルギーをみんなに" localSheetId="18">#REF!</definedName>
    <definedName name="エネルギーをみんなに" localSheetId="19">#REF!</definedName>
    <definedName name="エネルギーをみんなに" localSheetId="2">#REF!</definedName>
    <definedName name="エネルギーをみんなに" localSheetId="20">#REF!</definedName>
    <definedName name="エネルギーをみんなに" localSheetId="21">#REF!</definedName>
    <definedName name="エネルギーをみんなに" localSheetId="22">#REF!</definedName>
    <definedName name="エネルギーをみんなに" localSheetId="3">#REF!</definedName>
    <definedName name="エネルギーをみんなに" localSheetId="4">#REF!</definedName>
    <definedName name="エネルギーをみんなに" localSheetId="5">#REF!</definedName>
    <definedName name="エネルギーをみんなに" localSheetId="6">#REF!</definedName>
    <definedName name="エネルギーをみんなに" localSheetId="7">#REF!</definedName>
    <definedName name="エネルギーをみんなに" localSheetId="8">#REF!</definedName>
    <definedName name="エネルギーをみんなに" localSheetId="9">#REF!</definedName>
    <definedName name="エネルギーをみんなに">#REF!</definedName>
    <definedName name="エネルギーをみんなにそしてクリーンに" localSheetId="10">#REF!</definedName>
    <definedName name="エネルギーをみんなにそしてクリーンに" localSheetId="12">#REF!</definedName>
    <definedName name="エネルギーをみんなにそしてクリーンに" localSheetId="13">#REF!</definedName>
    <definedName name="エネルギーをみんなにそしてクリーンに" localSheetId="14">#REF!</definedName>
    <definedName name="エネルギーをみんなにそしてクリーンに" localSheetId="15">#REF!</definedName>
    <definedName name="エネルギーをみんなにそしてクリーンに" localSheetId="16">#REF!</definedName>
    <definedName name="エネルギーをみんなにそしてクリーンに" localSheetId="17">#REF!</definedName>
    <definedName name="エネルギーをみんなにそしてクリーンに" localSheetId="18">#REF!</definedName>
    <definedName name="エネルギーをみんなにそしてクリーンに" localSheetId="19">#REF!</definedName>
    <definedName name="エネルギーをみんなにそしてクリーンに" localSheetId="2">#REF!</definedName>
    <definedName name="エネルギーをみんなにそしてクリーンに" localSheetId="20">#REF!</definedName>
    <definedName name="エネルギーをみんなにそしてクリーンに" localSheetId="21">#REF!</definedName>
    <definedName name="エネルギーをみんなにそしてクリーンに" localSheetId="22">#REF!</definedName>
    <definedName name="エネルギーをみんなにそしてクリーンに" localSheetId="3">#REF!</definedName>
    <definedName name="エネルギーをみんなにそしてクリーンに" localSheetId="4">#REF!</definedName>
    <definedName name="エネルギーをみんなにそしてクリーンに" localSheetId="5">#REF!</definedName>
    <definedName name="エネルギーをみんなにそしてクリーンに" localSheetId="6">#REF!</definedName>
    <definedName name="エネルギーをみんなにそしてクリーンに" localSheetId="7">#REF!</definedName>
    <definedName name="エネルギーをみんなにそしてクリーンに" localSheetId="8">#REF!</definedName>
    <definedName name="エネルギーをみんなにそしてクリーンに" localSheetId="9">#REF!</definedName>
    <definedName name="エネルギーをみんなにそしてクリーンに">#REF!</definedName>
    <definedName name="ジェンダー平等を実現しよう" localSheetId="10">#REF!</definedName>
    <definedName name="ジェンダー平等を実現しよう" localSheetId="12">#REF!</definedName>
    <definedName name="ジェンダー平等を実現しよう" localSheetId="13">#REF!</definedName>
    <definedName name="ジェンダー平等を実現しよう" localSheetId="14">#REF!</definedName>
    <definedName name="ジェンダー平等を実現しよう" localSheetId="15">#REF!</definedName>
    <definedName name="ジェンダー平等を実現しよう" localSheetId="16">#REF!</definedName>
    <definedName name="ジェンダー平等を実現しよう" localSheetId="17">#REF!</definedName>
    <definedName name="ジェンダー平等を実現しよう" localSheetId="18">#REF!</definedName>
    <definedName name="ジェンダー平等を実現しよう" localSheetId="19">#REF!</definedName>
    <definedName name="ジェンダー平等を実現しよう" localSheetId="2">#REF!</definedName>
    <definedName name="ジェンダー平等を実現しよう" localSheetId="20">#REF!</definedName>
    <definedName name="ジェンダー平等を実現しよう" localSheetId="21">#REF!</definedName>
    <definedName name="ジェンダー平等を実現しよう" localSheetId="22">#REF!</definedName>
    <definedName name="ジェンダー平等を実現しよう" localSheetId="3">#REF!</definedName>
    <definedName name="ジェンダー平等を実現しよう" localSheetId="4">#REF!</definedName>
    <definedName name="ジェンダー平等を実現しよう" localSheetId="5">#REF!</definedName>
    <definedName name="ジェンダー平等を実現しよう" localSheetId="6">#REF!</definedName>
    <definedName name="ジェンダー平等を実現しよう" localSheetId="7">#REF!</definedName>
    <definedName name="ジェンダー平等を実現しよう" localSheetId="8">#REF!</definedName>
    <definedName name="ジェンダー平等を実現しよう" localSheetId="9">#REF!</definedName>
    <definedName name="ジェンダー平等を実現しよう">#REF!</definedName>
    <definedName name="すべての人に健康と福祉を" localSheetId="10">#REF!</definedName>
    <definedName name="すべての人に健康と福祉を" localSheetId="12">#REF!</definedName>
    <definedName name="すべての人に健康と福祉を" localSheetId="13">#REF!</definedName>
    <definedName name="すべての人に健康と福祉を" localSheetId="14">#REF!</definedName>
    <definedName name="すべての人に健康と福祉を" localSheetId="15">#REF!</definedName>
    <definedName name="すべての人に健康と福祉を" localSheetId="16">#REF!</definedName>
    <definedName name="すべての人に健康と福祉を" localSheetId="17">#REF!</definedName>
    <definedName name="すべての人に健康と福祉を" localSheetId="18">#REF!</definedName>
    <definedName name="すべての人に健康と福祉を" localSheetId="19">#REF!</definedName>
    <definedName name="すべての人に健康と福祉を" localSheetId="2">#REF!</definedName>
    <definedName name="すべての人に健康と福祉を" localSheetId="20">#REF!</definedName>
    <definedName name="すべての人に健康と福祉を" localSheetId="21">#REF!</definedName>
    <definedName name="すべての人に健康と福祉を" localSheetId="22">#REF!</definedName>
    <definedName name="すべての人に健康と福祉を" localSheetId="3">#REF!</definedName>
    <definedName name="すべての人に健康と福祉を" localSheetId="4">#REF!</definedName>
    <definedName name="すべての人に健康と福祉を" localSheetId="5">#REF!</definedName>
    <definedName name="すべての人に健康と福祉を" localSheetId="6">#REF!</definedName>
    <definedName name="すべての人に健康と福祉を" localSheetId="7">#REF!</definedName>
    <definedName name="すべての人に健康と福祉を" localSheetId="8">#REF!</definedName>
    <definedName name="すべての人に健康と福祉を" localSheetId="9">#REF!</definedName>
    <definedName name="すべての人に健康と福祉を">#REF!</definedName>
    <definedName name="つくる責任つかう責任" localSheetId="10">#REF!</definedName>
    <definedName name="つくる責任つかう責任" localSheetId="12">#REF!</definedName>
    <definedName name="つくる責任つかう責任" localSheetId="13">#REF!</definedName>
    <definedName name="つくる責任つかう責任" localSheetId="14">#REF!</definedName>
    <definedName name="つくる責任つかう責任" localSheetId="15">#REF!</definedName>
    <definedName name="つくる責任つかう責任" localSheetId="16">#REF!</definedName>
    <definedName name="つくる責任つかう責任" localSheetId="17">#REF!</definedName>
    <definedName name="つくる責任つかう責任" localSheetId="18">#REF!</definedName>
    <definedName name="つくる責任つかう責任" localSheetId="19">#REF!</definedName>
    <definedName name="つくる責任つかう責任" localSheetId="2">#REF!</definedName>
    <definedName name="つくる責任つかう責任" localSheetId="20">#REF!</definedName>
    <definedName name="つくる責任つかう責任" localSheetId="21">#REF!</definedName>
    <definedName name="つくる責任つかう責任" localSheetId="22">#REF!</definedName>
    <definedName name="つくる責任つかう責任" localSheetId="3">#REF!</definedName>
    <definedName name="つくる責任つかう責任" localSheetId="4">#REF!</definedName>
    <definedName name="つくる責任つかう責任" localSheetId="5">#REF!</definedName>
    <definedName name="つくる責任つかう責任" localSheetId="6">#REF!</definedName>
    <definedName name="つくる責任つかう責任" localSheetId="7">#REF!</definedName>
    <definedName name="つくる責任つかう責任" localSheetId="8">#REF!</definedName>
    <definedName name="つくる責任つかう責任" localSheetId="9">#REF!</definedName>
    <definedName name="つくる責任つかう責任">#REF!</definedName>
    <definedName name="パートナーシップで目標を達成しよう" localSheetId="10">#REF!</definedName>
    <definedName name="パートナーシップで目標を達成しよう" localSheetId="12">#REF!</definedName>
    <definedName name="パートナーシップで目標を達成しよう" localSheetId="13">#REF!</definedName>
    <definedName name="パートナーシップで目標を達成しよう" localSheetId="14">#REF!</definedName>
    <definedName name="パートナーシップで目標を達成しよう" localSheetId="15">#REF!</definedName>
    <definedName name="パートナーシップで目標を達成しよう" localSheetId="16">#REF!</definedName>
    <definedName name="パートナーシップで目標を達成しよう" localSheetId="17">#REF!</definedName>
    <definedName name="パートナーシップで目標を達成しよう" localSheetId="18">#REF!</definedName>
    <definedName name="パートナーシップで目標を達成しよう" localSheetId="19">#REF!</definedName>
    <definedName name="パートナーシップで目標を達成しよう" localSheetId="2">#REF!</definedName>
    <definedName name="パートナーシップで目標を達成しよう" localSheetId="20">#REF!</definedName>
    <definedName name="パートナーシップで目標を達成しよう" localSheetId="21">#REF!</definedName>
    <definedName name="パートナーシップで目標を達成しよう" localSheetId="22">#REF!</definedName>
    <definedName name="パートナーシップで目標を達成しよう" localSheetId="3">#REF!</definedName>
    <definedName name="パートナーシップで目標を達成しよう" localSheetId="4">#REF!</definedName>
    <definedName name="パートナーシップで目標を達成しよう" localSheetId="5">#REF!</definedName>
    <definedName name="パートナーシップで目標を達成しよう" localSheetId="6">#REF!</definedName>
    <definedName name="パートナーシップで目標を達成しよう" localSheetId="7">#REF!</definedName>
    <definedName name="パートナーシップで目標を達成しよう" localSheetId="8">#REF!</definedName>
    <definedName name="パートナーシップで目標を達成しよう" localSheetId="9">#REF!</definedName>
    <definedName name="パートナーシップで目標を達成しよう">#REF!</definedName>
    <definedName name="安全な水とトイレを世界中に" localSheetId="10">#REF!</definedName>
    <definedName name="安全な水とトイレを世界中に" localSheetId="12">#REF!</definedName>
    <definedName name="安全な水とトイレを世界中に" localSheetId="13">#REF!</definedName>
    <definedName name="安全な水とトイレを世界中に" localSheetId="14">#REF!</definedName>
    <definedName name="安全な水とトイレを世界中に" localSheetId="15">#REF!</definedName>
    <definedName name="安全な水とトイレを世界中に" localSheetId="16">#REF!</definedName>
    <definedName name="安全な水とトイレを世界中に" localSheetId="17">#REF!</definedName>
    <definedName name="安全な水とトイレを世界中に" localSheetId="18">#REF!</definedName>
    <definedName name="安全な水とトイレを世界中に" localSheetId="19">#REF!</definedName>
    <definedName name="安全な水とトイレを世界中に" localSheetId="2">#REF!</definedName>
    <definedName name="安全な水とトイレを世界中に" localSheetId="20">#REF!</definedName>
    <definedName name="安全な水とトイレを世界中に" localSheetId="21">#REF!</definedName>
    <definedName name="安全な水とトイレを世界中に" localSheetId="22">#REF!</definedName>
    <definedName name="安全な水とトイレを世界中に" localSheetId="3">#REF!</definedName>
    <definedName name="安全な水とトイレを世界中に" localSheetId="4">#REF!</definedName>
    <definedName name="安全な水とトイレを世界中に" localSheetId="5">#REF!</definedName>
    <definedName name="安全な水とトイレを世界中に" localSheetId="6">#REF!</definedName>
    <definedName name="安全な水とトイレを世界中に" localSheetId="7">#REF!</definedName>
    <definedName name="安全な水とトイレを世界中に" localSheetId="8">#REF!</definedName>
    <definedName name="安全な水とトイレを世界中に" localSheetId="9">#REF!</definedName>
    <definedName name="安全な水とトイレを世界中に">#REF!</definedName>
    <definedName name="画像" localSheetId="10">INDIRECT(総10!ああ)</definedName>
    <definedName name="画像" localSheetId="12">INDIRECT(総12!ああ)</definedName>
    <definedName name="画像" localSheetId="13">INDIRECT(総13!ああ)</definedName>
    <definedName name="画像" localSheetId="14">INDIRECT(総14!ああ)</definedName>
    <definedName name="画像" localSheetId="15">INDIRECT(総15!ああ)</definedName>
    <definedName name="画像" localSheetId="16">INDIRECT(総16!ああ)</definedName>
    <definedName name="画像" localSheetId="17">INDIRECT(総17!ああ)</definedName>
    <definedName name="画像" localSheetId="18">INDIRECT(総18!ああ)</definedName>
    <definedName name="画像" localSheetId="19">INDIRECT(総19!ああ)</definedName>
    <definedName name="画像" localSheetId="2">INDIRECT(総２!ああ)</definedName>
    <definedName name="画像" localSheetId="20">INDIRECT(総20!ああ)</definedName>
    <definedName name="画像" localSheetId="21">INDIRECT(総21!ああ)</definedName>
    <definedName name="画像" localSheetId="22">INDIRECT(総22!ああ)</definedName>
    <definedName name="画像" localSheetId="3">INDIRECT(総３!ああ)</definedName>
    <definedName name="画像" localSheetId="4">INDIRECT(総４!ああ)</definedName>
    <definedName name="画像" localSheetId="5">INDIRECT(総５!ああ)</definedName>
    <definedName name="画像" localSheetId="6">INDIRECT(総６!ああ)</definedName>
    <definedName name="画像" localSheetId="7">INDIRECT(総７!ああ)</definedName>
    <definedName name="画像" localSheetId="8">INDIRECT(総８!ああ)</definedName>
    <definedName name="画像" localSheetId="9">INDIRECT(総９!ああ)</definedName>
    <definedName name="画像">INDIRECT(ああ)</definedName>
    <definedName name="海の豊かさを守ろう" localSheetId="10">#REF!</definedName>
    <definedName name="海の豊かさを守ろう" localSheetId="12">#REF!</definedName>
    <definedName name="海の豊かさを守ろう" localSheetId="13">#REF!</definedName>
    <definedName name="海の豊かさを守ろう" localSheetId="14">#REF!</definedName>
    <definedName name="海の豊かさを守ろう" localSheetId="15">#REF!</definedName>
    <definedName name="海の豊かさを守ろう" localSheetId="16">#REF!</definedName>
    <definedName name="海の豊かさを守ろう" localSheetId="17">#REF!</definedName>
    <definedName name="海の豊かさを守ろう" localSheetId="18">#REF!</definedName>
    <definedName name="海の豊かさを守ろう" localSheetId="19">#REF!</definedName>
    <definedName name="海の豊かさを守ろう" localSheetId="2">#REF!</definedName>
    <definedName name="海の豊かさを守ろう" localSheetId="20">#REF!</definedName>
    <definedName name="海の豊かさを守ろう" localSheetId="21">#REF!</definedName>
    <definedName name="海の豊かさを守ろう" localSheetId="22">#REF!</definedName>
    <definedName name="海の豊かさを守ろう" localSheetId="3">#REF!</definedName>
    <definedName name="海の豊かさを守ろう" localSheetId="4">#REF!</definedName>
    <definedName name="海の豊かさを守ろう" localSheetId="5">#REF!</definedName>
    <definedName name="海の豊かさを守ろう" localSheetId="6">#REF!</definedName>
    <definedName name="海の豊かさを守ろう" localSheetId="7">#REF!</definedName>
    <definedName name="海の豊かさを守ろう" localSheetId="8">#REF!</definedName>
    <definedName name="海の豊かさを守ろう" localSheetId="9">#REF!</definedName>
    <definedName name="海の豊かさを守ろう">#REF!</definedName>
    <definedName name="気候変動に具体的な対策を" localSheetId="10">#REF!</definedName>
    <definedName name="気候変動に具体的な対策を" localSheetId="12">#REF!</definedName>
    <definedName name="気候変動に具体的な対策を" localSheetId="13">#REF!</definedName>
    <definedName name="気候変動に具体的な対策を" localSheetId="14">#REF!</definedName>
    <definedName name="気候変動に具体的な対策を" localSheetId="15">#REF!</definedName>
    <definedName name="気候変動に具体的な対策を" localSheetId="16">#REF!</definedName>
    <definedName name="気候変動に具体的な対策を" localSheetId="17">#REF!</definedName>
    <definedName name="気候変動に具体的な対策を" localSheetId="18">#REF!</definedName>
    <definedName name="気候変動に具体的な対策を" localSheetId="19">#REF!</definedName>
    <definedName name="気候変動に具体的な対策を" localSheetId="2">#REF!</definedName>
    <definedName name="気候変動に具体的な対策を" localSheetId="20">#REF!</definedName>
    <definedName name="気候変動に具体的な対策を" localSheetId="21">#REF!</definedName>
    <definedName name="気候変動に具体的な対策を" localSheetId="22">#REF!</definedName>
    <definedName name="気候変動に具体的な対策を" localSheetId="3">#REF!</definedName>
    <definedName name="気候変動に具体的な対策を" localSheetId="4">#REF!</definedName>
    <definedName name="気候変動に具体的な対策を" localSheetId="5">#REF!</definedName>
    <definedName name="気候変動に具体的な対策を" localSheetId="6">#REF!</definedName>
    <definedName name="気候変動に具体的な対策を" localSheetId="7">#REF!</definedName>
    <definedName name="気候変動に具体的な対策を" localSheetId="8">#REF!</definedName>
    <definedName name="気候変動に具体的な対策を" localSheetId="9">#REF!</definedName>
    <definedName name="気候変動に具体的な対策を">#REF!</definedName>
    <definedName name="飢餓をゼロに" localSheetId="10">#REF!</definedName>
    <definedName name="飢餓をゼロに" localSheetId="12">#REF!</definedName>
    <definedName name="飢餓をゼロに" localSheetId="13">#REF!</definedName>
    <definedName name="飢餓をゼロに" localSheetId="14">#REF!</definedName>
    <definedName name="飢餓をゼロに" localSheetId="15">#REF!</definedName>
    <definedName name="飢餓をゼロに" localSheetId="16">#REF!</definedName>
    <definedName name="飢餓をゼロに" localSheetId="17">#REF!</definedName>
    <definedName name="飢餓をゼロに" localSheetId="18">#REF!</definedName>
    <definedName name="飢餓をゼロに" localSheetId="19">#REF!</definedName>
    <definedName name="飢餓をゼロに" localSheetId="2">#REF!</definedName>
    <definedName name="飢餓をゼロに" localSheetId="20">#REF!</definedName>
    <definedName name="飢餓をゼロに" localSheetId="21">#REF!</definedName>
    <definedName name="飢餓をゼロに" localSheetId="22">#REF!</definedName>
    <definedName name="飢餓をゼロに" localSheetId="3">#REF!</definedName>
    <definedName name="飢餓をゼロに" localSheetId="4">#REF!</definedName>
    <definedName name="飢餓をゼロに" localSheetId="5">#REF!</definedName>
    <definedName name="飢餓をゼロに" localSheetId="6">#REF!</definedName>
    <definedName name="飢餓をゼロに" localSheetId="7">#REF!</definedName>
    <definedName name="飢餓をゼロに" localSheetId="8">#REF!</definedName>
    <definedName name="飢餓をゼロに" localSheetId="9">#REF!</definedName>
    <definedName name="飢餓をゼロに">#REF!</definedName>
    <definedName name="産業と技術革新の基盤をつくろう" localSheetId="10">#REF!</definedName>
    <definedName name="産業と技術革新の基盤をつくろう" localSheetId="12">#REF!</definedName>
    <definedName name="産業と技術革新の基盤をつくろう" localSheetId="13">#REF!</definedName>
    <definedName name="産業と技術革新の基盤をつくろう" localSheetId="14">#REF!</definedName>
    <definedName name="産業と技術革新の基盤をつくろう" localSheetId="15">#REF!</definedName>
    <definedName name="産業と技術革新の基盤をつくろう" localSheetId="16">#REF!</definedName>
    <definedName name="産業と技術革新の基盤をつくろう" localSheetId="17">#REF!</definedName>
    <definedName name="産業と技術革新の基盤をつくろう" localSheetId="18">#REF!</definedName>
    <definedName name="産業と技術革新の基盤をつくろう" localSheetId="19">#REF!</definedName>
    <definedName name="産業と技術革新の基盤をつくろう" localSheetId="2">#REF!</definedName>
    <definedName name="産業と技術革新の基盤をつくろう" localSheetId="20">#REF!</definedName>
    <definedName name="産業と技術革新の基盤をつくろう" localSheetId="21">#REF!</definedName>
    <definedName name="産業と技術革新の基盤をつくろう" localSheetId="22">#REF!</definedName>
    <definedName name="産業と技術革新の基盤をつくろう" localSheetId="3">#REF!</definedName>
    <definedName name="産業と技術革新の基盤をつくろう" localSheetId="4">#REF!</definedName>
    <definedName name="産業と技術革新の基盤をつくろう" localSheetId="5">#REF!</definedName>
    <definedName name="産業と技術革新の基盤をつくろう" localSheetId="6">#REF!</definedName>
    <definedName name="産業と技術革新の基盤をつくろう" localSheetId="7">#REF!</definedName>
    <definedName name="産業と技術革新の基盤をつくろう" localSheetId="8">#REF!</definedName>
    <definedName name="産業と技術革新の基盤をつくろう" localSheetId="9">#REF!</definedName>
    <definedName name="産業と技術革新の基盤をつくろう">#REF!</definedName>
    <definedName name="質の高い教育をみんなに" localSheetId="10">#REF!</definedName>
    <definedName name="質の高い教育をみんなに" localSheetId="12">#REF!</definedName>
    <definedName name="質の高い教育をみんなに" localSheetId="13">#REF!</definedName>
    <definedName name="質の高い教育をみんなに" localSheetId="14">#REF!</definedName>
    <definedName name="質の高い教育をみんなに" localSheetId="15">#REF!</definedName>
    <definedName name="質の高い教育をみんなに" localSheetId="16">#REF!</definedName>
    <definedName name="質の高い教育をみんなに" localSheetId="17">#REF!</definedName>
    <definedName name="質の高い教育をみんなに" localSheetId="18">#REF!</definedName>
    <definedName name="質の高い教育をみんなに" localSheetId="19">#REF!</definedName>
    <definedName name="質の高い教育をみんなに" localSheetId="2">#REF!</definedName>
    <definedName name="質の高い教育をみんなに" localSheetId="20">#REF!</definedName>
    <definedName name="質の高い教育をみんなに" localSheetId="21">#REF!</definedName>
    <definedName name="質の高い教育をみんなに" localSheetId="22">#REF!</definedName>
    <definedName name="質の高い教育をみんなに" localSheetId="3">#REF!</definedName>
    <definedName name="質の高い教育をみんなに" localSheetId="4">#REF!</definedName>
    <definedName name="質の高い教育をみんなに" localSheetId="5">#REF!</definedName>
    <definedName name="質の高い教育をみんなに" localSheetId="6">#REF!</definedName>
    <definedName name="質の高い教育をみんなに" localSheetId="7">#REF!</definedName>
    <definedName name="質の高い教育をみんなに" localSheetId="8">#REF!</definedName>
    <definedName name="質の高い教育をみんなに" localSheetId="9">#REF!</definedName>
    <definedName name="質の高い教育をみんなに">#REF!</definedName>
    <definedName name="住み続けられるまちづくりを" localSheetId="10">#REF!</definedName>
    <definedName name="住み続けられるまちづくりを" localSheetId="12">#REF!</definedName>
    <definedName name="住み続けられるまちづくりを" localSheetId="13">#REF!</definedName>
    <definedName name="住み続けられるまちづくりを" localSheetId="14">#REF!</definedName>
    <definedName name="住み続けられるまちづくりを" localSheetId="15">#REF!</definedName>
    <definedName name="住み続けられるまちづくりを" localSheetId="16">#REF!</definedName>
    <definedName name="住み続けられるまちづくりを" localSheetId="17">#REF!</definedName>
    <definedName name="住み続けられるまちづくりを" localSheetId="18">#REF!</definedName>
    <definedName name="住み続けられるまちづくりを" localSheetId="19">#REF!</definedName>
    <definedName name="住み続けられるまちづくりを" localSheetId="2">#REF!</definedName>
    <definedName name="住み続けられるまちづくりを" localSheetId="20">#REF!</definedName>
    <definedName name="住み続けられるまちづくりを" localSheetId="21">#REF!</definedName>
    <definedName name="住み続けられるまちづくりを" localSheetId="22">#REF!</definedName>
    <definedName name="住み続けられるまちづくりを" localSheetId="3">#REF!</definedName>
    <definedName name="住み続けられるまちづくりを" localSheetId="4">#REF!</definedName>
    <definedName name="住み続けられるまちづくりを" localSheetId="5">#REF!</definedName>
    <definedName name="住み続けられるまちづくりを" localSheetId="6">#REF!</definedName>
    <definedName name="住み続けられるまちづくりを" localSheetId="7">#REF!</definedName>
    <definedName name="住み続けられるまちづくりを" localSheetId="8">#REF!</definedName>
    <definedName name="住み続けられるまちづくりを" localSheetId="9">#REF!</definedName>
    <definedName name="住み続けられるまちづくりを">#REF!</definedName>
    <definedName name="人や国の不平等をなくそう" localSheetId="10">#REF!</definedName>
    <definedName name="人や国の不平等をなくそう" localSheetId="12">#REF!</definedName>
    <definedName name="人や国の不平等をなくそう" localSheetId="13">#REF!</definedName>
    <definedName name="人や国の不平等をなくそう" localSheetId="14">#REF!</definedName>
    <definedName name="人や国の不平等をなくそう" localSheetId="15">#REF!</definedName>
    <definedName name="人や国の不平等をなくそう" localSheetId="16">#REF!</definedName>
    <definedName name="人や国の不平等をなくそう" localSheetId="17">#REF!</definedName>
    <definedName name="人や国の不平等をなくそう" localSheetId="18">#REF!</definedName>
    <definedName name="人や国の不平等をなくそう" localSheetId="19">#REF!</definedName>
    <definedName name="人や国の不平等をなくそう" localSheetId="2">#REF!</definedName>
    <definedName name="人や国の不平等をなくそう" localSheetId="20">#REF!</definedName>
    <definedName name="人や国の不平等をなくそう" localSheetId="21">#REF!</definedName>
    <definedName name="人や国の不平等をなくそう" localSheetId="22">#REF!</definedName>
    <definedName name="人や国の不平等をなくそう" localSheetId="3">#REF!</definedName>
    <definedName name="人や国の不平等をなくそう" localSheetId="4">#REF!</definedName>
    <definedName name="人や国の不平等をなくそう" localSheetId="5">#REF!</definedName>
    <definedName name="人や国の不平等をなくそう" localSheetId="6">#REF!</definedName>
    <definedName name="人や国の不平等をなくそう" localSheetId="7">#REF!</definedName>
    <definedName name="人や国の不平等をなくそう" localSheetId="8">#REF!</definedName>
    <definedName name="人や国の不平等をなくそう" localSheetId="9">#REF!</definedName>
    <definedName name="人や国の不平等をなくそう">#REF!</definedName>
    <definedName name="働きがいも経済成長も" localSheetId="10">#REF!</definedName>
    <definedName name="働きがいも経済成長も" localSheetId="12">#REF!</definedName>
    <definedName name="働きがいも経済成長も" localSheetId="13">#REF!</definedName>
    <definedName name="働きがいも経済成長も" localSheetId="14">#REF!</definedName>
    <definedName name="働きがいも経済成長も" localSheetId="15">#REF!</definedName>
    <definedName name="働きがいも経済成長も" localSheetId="16">#REF!</definedName>
    <definedName name="働きがいも経済成長も" localSheetId="17">#REF!</definedName>
    <definedName name="働きがいも経済成長も" localSheetId="18">#REF!</definedName>
    <definedName name="働きがいも経済成長も" localSheetId="19">#REF!</definedName>
    <definedName name="働きがいも経済成長も" localSheetId="2">#REF!</definedName>
    <definedName name="働きがいも経済成長も" localSheetId="20">#REF!</definedName>
    <definedName name="働きがいも経済成長も" localSheetId="21">#REF!</definedName>
    <definedName name="働きがいも経済成長も" localSheetId="22">#REF!</definedName>
    <definedName name="働きがいも経済成長も" localSheetId="3">#REF!</definedName>
    <definedName name="働きがいも経済成長も" localSheetId="4">#REF!</definedName>
    <definedName name="働きがいも経済成長も" localSheetId="5">#REF!</definedName>
    <definedName name="働きがいも経済成長も" localSheetId="6">#REF!</definedName>
    <definedName name="働きがいも経済成長も" localSheetId="7">#REF!</definedName>
    <definedName name="働きがいも経済成長も" localSheetId="8">#REF!</definedName>
    <definedName name="働きがいも経済成長も" localSheetId="9">#REF!</definedName>
    <definedName name="働きがいも経済成長も">#REF!</definedName>
    <definedName name="貧困をなくそう" localSheetId="10">#REF!</definedName>
    <definedName name="貧困をなくそう" localSheetId="12">#REF!</definedName>
    <definedName name="貧困をなくそう" localSheetId="13">#REF!</definedName>
    <definedName name="貧困をなくそう" localSheetId="14">#REF!</definedName>
    <definedName name="貧困をなくそう" localSheetId="15">#REF!</definedName>
    <definedName name="貧困をなくそう" localSheetId="16">#REF!</definedName>
    <definedName name="貧困をなくそう" localSheetId="17">#REF!</definedName>
    <definedName name="貧困をなくそう" localSheetId="18">#REF!</definedName>
    <definedName name="貧困をなくそう" localSheetId="19">#REF!</definedName>
    <definedName name="貧困をなくそう" localSheetId="2">#REF!</definedName>
    <definedName name="貧困をなくそう" localSheetId="20">#REF!</definedName>
    <definedName name="貧困をなくそう" localSheetId="21">#REF!</definedName>
    <definedName name="貧困をなくそう" localSheetId="22">#REF!</definedName>
    <definedName name="貧困をなくそう" localSheetId="3">#REF!</definedName>
    <definedName name="貧困をなくそう" localSheetId="4">#REF!</definedName>
    <definedName name="貧困をなくそう" localSheetId="5">#REF!</definedName>
    <definedName name="貧困をなくそう" localSheetId="6">#REF!</definedName>
    <definedName name="貧困をなくそう" localSheetId="7">#REF!</definedName>
    <definedName name="貧困をなくそう" localSheetId="8">#REF!</definedName>
    <definedName name="貧困をなくそう" localSheetId="9">#REF!</definedName>
    <definedName name="貧困をなくそう">#REF!</definedName>
    <definedName name="平和と公正をすべての人に" localSheetId="10">#REF!</definedName>
    <definedName name="平和と公正をすべての人に" localSheetId="12">#REF!</definedName>
    <definedName name="平和と公正をすべての人に" localSheetId="13">#REF!</definedName>
    <definedName name="平和と公正をすべての人に" localSheetId="14">#REF!</definedName>
    <definedName name="平和と公正をすべての人に" localSheetId="15">#REF!</definedName>
    <definedName name="平和と公正をすべての人に" localSheetId="16">#REF!</definedName>
    <definedName name="平和と公正をすべての人に" localSheetId="17">#REF!</definedName>
    <definedName name="平和と公正をすべての人に" localSheetId="18">#REF!</definedName>
    <definedName name="平和と公正をすべての人に" localSheetId="19">#REF!</definedName>
    <definedName name="平和と公正をすべての人に" localSheetId="2">#REF!</definedName>
    <definedName name="平和と公正をすべての人に" localSheetId="20">#REF!</definedName>
    <definedName name="平和と公正をすべての人に" localSheetId="21">#REF!</definedName>
    <definedName name="平和と公正をすべての人に" localSheetId="22">#REF!</definedName>
    <definedName name="平和と公正をすべての人に" localSheetId="3">#REF!</definedName>
    <definedName name="平和と公正をすべての人に" localSheetId="4">#REF!</definedName>
    <definedName name="平和と公正をすべての人に" localSheetId="5">#REF!</definedName>
    <definedName name="平和と公正をすべての人に" localSheetId="6">#REF!</definedName>
    <definedName name="平和と公正をすべての人に" localSheetId="7">#REF!</definedName>
    <definedName name="平和と公正をすべての人に" localSheetId="8">#REF!</definedName>
    <definedName name="平和と公正をすべての人に" localSheetId="9">#REF!</definedName>
    <definedName name="平和と公正をすべての人に">#REF!</definedName>
    <definedName name="陸の豊かさも守ろう" localSheetId="10">#REF!</definedName>
    <definedName name="陸の豊かさも守ろう" localSheetId="12">#REF!</definedName>
    <definedName name="陸の豊かさも守ろう" localSheetId="13">#REF!</definedName>
    <definedName name="陸の豊かさも守ろう" localSheetId="14">#REF!</definedName>
    <definedName name="陸の豊かさも守ろう" localSheetId="15">#REF!</definedName>
    <definedName name="陸の豊かさも守ろう" localSheetId="16">#REF!</definedName>
    <definedName name="陸の豊かさも守ろう" localSheetId="17">#REF!</definedName>
    <definedName name="陸の豊かさも守ろう" localSheetId="18">#REF!</definedName>
    <definedName name="陸の豊かさも守ろう" localSheetId="19">#REF!</definedName>
    <definedName name="陸の豊かさも守ろう" localSheetId="2">#REF!</definedName>
    <definedName name="陸の豊かさも守ろう" localSheetId="20">#REF!</definedName>
    <definedName name="陸の豊かさも守ろう" localSheetId="21">#REF!</definedName>
    <definedName name="陸の豊かさも守ろう" localSheetId="22">#REF!</definedName>
    <definedName name="陸の豊かさも守ろう" localSheetId="3">#REF!</definedName>
    <definedName name="陸の豊かさも守ろう" localSheetId="4">#REF!</definedName>
    <definedName name="陸の豊かさも守ろう" localSheetId="5">#REF!</definedName>
    <definedName name="陸の豊かさも守ろう" localSheetId="6">#REF!</definedName>
    <definedName name="陸の豊かさも守ろう" localSheetId="7">#REF!</definedName>
    <definedName name="陸の豊かさも守ろう" localSheetId="8">#REF!</definedName>
    <definedName name="陸の豊かさも守ろう" localSheetId="9">#REF!</definedName>
    <definedName name="陸の豊かさも守ろう">#REF!</definedName>
  </definedNames>
  <calcPr calcId="162913"/>
</workbook>
</file>

<file path=xl/calcChain.xml><?xml version="1.0" encoding="utf-8"?>
<calcChain xmlns="http://schemas.openxmlformats.org/spreadsheetml/2006/main">
  <c r="C25" i="481" l="1"/>
  <c r="C24" i="481"/>
  <c r="C23" i="481"/>
  <c r="C22" i="481"/>
  <c r="C21" i="481"/>
  <c r="C20" i="481"/>
  <c r="C19" i="481"/>
  <c r="C18" i="481"/>
  <c r="C17" i="481"/>
  <c r="C16" i="481"/>
  <c r="C15" i="481"/>
  <c r="C14" i="481"/>
  <c r="C13" i="481"/>
  <c r="C12" i="481"/>
  <c r="C11" i="481"/>
  <c r="C10" i="481"/>
  <c r="C9" i="481"/>
  <c r="C8" i="481"/>
  <c r="C7" i="481"/>
  <c r="C6" i="481"/>
  <c r="C5" i="481"/>
  <c r="C4" i="481"/>
  <c r="I88" i="470" l="1"/>
  <c r="I87" i="470"/>
  <c r="I86" i="470"/>
  <c r="I88" i="460" l="1"/>
  <c r="I87" i="460"/>
  <c r="I86" i="460"/>
  <c r="I88" i="474" l="1"/>
  <c r="I87" i="474"/>
  <c r="I86" i="474"/>
  <c r="I88" i="312" l="1"/>
  <c r="I87" i="312"/>
  <c r="I86" i="312"/>
  <c r="I88" i="472" l="1"/>
  <c r="I87" i="472"/>
  <c r="I86" i="472"/>
  <c r="I88" i="471"/>
  <c r="I87" i="471"/>
  <c r="I86" i="471"/>
  <c r="I88" i="469" l="1"/>
  <c r="I87" i="469"/>
  <c r="I86" i="469"/>
  <c r="I88" i="475"/>
  <c r="I87" i="475"/>
  <c r="I86" i="475"/>
  <c r="I88" i="476"/>
  <c r="I87" i="476"/>
  <c r="I86" i="476"/>
  <c r="I88" i="461" l="1"/>
  <c r="I87" i="461"/>
  <c r="I86" i="461"/>
  <c r="I88" i="468" l="1"/>
  <c r="I87" i="468"/>
  <c r="I86" i="468"/>
  <c r="I88" i="467" l="1"/>
  <c r="I87" i="467"/>
  <c r="I86" i="467"/>
  <c r="I88" i="462"/>
  <c r="I87" i="462"/>
  <c r="I86" i="462"/>
  <c r="I88" i="479" l="1"/>
  <c r="I87" i="479"/>
  <c r="I88" i="478"/>
  <c r="I87" i="478"/>
  <c r="I86" i="478"/>
  <c r="I88" i="477"/>
  <c r="I87" i="477"/>
  <c r="I86" i="477"/>
  <c r="I88" i="473" l="1"/>
  <c r="I87" i="473"/>
  <c r="I86" i="473"/>
  <c r="I88" i="464" l="1"/>
  <c r="I87" i="464"/>
  <c r="I86" i="464"/>
  <c r="I88" i="463"/>
  <c r="I87" i="463"/>
  <c r="I86" i="463"/>
</calcChain>
</file>

<file path=xl/sharedStrings.xml><?xml version="1.0" encoding="utf-8"?>
<sst xmlns="http://schemas.openxmlformats.org/spreadsheetml/2006/main" count="2215" uniqueCount="508">
  <si>
    <t>事業名</t>
    <rPh sb="0" eb="2">
      <t>ジギョウ</t>
    </rPh>
    <rPh sb="2" eb="3">
      <t>メイ</t>
    </rPh>
    <phoneticPr fontId="1"/>
  </si>
  <si>
    <t>取組番号</t>
    <rPh sb="0" eb="2">
      <t>トリクミ</t>
    </rPh>
    <rPh sb="2" eb="4">
      <t>バンゴウ</t>
    </rPh>
    <phoneticPr fontId="1"/>
  </si>
  <si>
    <t>作成年月日・担当</t>
    <rPh sb="0" eb="2">
      <t>サクセイ</t>
    </rPh>
    <rPh sb="2" eb="5">
      <t>ネンガッピ</t>
    </rPh>
    <rPh sb="6" eb="8">
      <t>タントウ</t>
    </rPh>
    <phoneticPr fontId="1"/>
  </si>
  <si>
    <t>項目</t>
    <rPh sb="0" eb="2">
      <t>コウモク</t>
    </rPh>
    <phoneticPr fontId="1"/>
  </si>
  <si>
    <t>内容</t>
    <rPh sb="0" eb="2">
      <t>ナイヨウ</t>
    </rPh>
    <phoneticPr fontId="1"/>
  </si>
  <si>
    <t>予算額（予算科目）</t>
    <rPh sb="0" eb="3">
      <t>ヨサンガク</t>
    </rPh>
    <rPh sb="4" eb="6">
      <t>ヨサン</t>
    </rPh>
    <rPh sb="6" eb="8">
      <t>カモク</t>
    </rPh>
    <phoneticPr fontId="1"/>
  </si>
  <si>
    <t>事業・業務概要</t>
    <rPh sb="0" eb="2">
      <t>ジギョウ</t>
    </rPh>
    <rPh sb="3" eb="5">
      <t>ギョウム</t>
    </rPh>
    <rPh sb="5" eb="7">
      <t>ガイヨウ</t>
    </rPh>
    <phoneticPr fontId="1"/>
  </si>
  <si>
    <t>委託関係</t>
    <rPh sb="0" eb="2">
      <t>イタク</t>
    </rPh>
    <rPh sb="2" eb="4">
      <t>カンケイ</t>
    </rPh>
    <phoneticPr fontId="1"/>
  </si>
  <si>
    <t>契約・入札方法</t>
    <rPh sb="0" eb="2">
      <t>ケイヤク</t>
    </rPh>
    <rPh sb="3" eb="5">
      <t>ニュウサツ</t>
    </rPh>
    <rPh sb="5" eb="7">
      <t>ホウホウ</t>
    </rPh>
    <phoneticPr fontId="1"/>
  </si>
  <si>
    <t>募集要項のポイント</t>
    <rPh sb="0" eb="2">
      <t>ボシュウ</t>
    </rPh>
    <rPh sb="2" eb="4">
      <t>ヨウコウ</t>
    </rPh>
    <phoneticPr fontId="1"/>
  </si>
  <si>
    <t>仕様書のポイント</t>
    <rPh sb="0" eb="3">
      <t>シヨウショ</t>
    </rPh>
    <phoneticPr fontId="1"/>
  </si>
  <si>
    <t>選考委員等選考方式</t>
    <rPh sb="0" eb="2">
      <t>センコウ</t>
    </rPh>
    <rPh sb="2" eb="4">
      <t>イイン</t>
    </rPh>
    <rPh sb="4" eb="5">
      <t>トウ</t>
    </rPh>
    <rPh sb="5" eb="7">
      <t>センコウ</t>
    </rPh>
    <rPh sb="7" eb="9">
      <t>ホウシキ</t>
    </rPh>
    <phoneticPr fontId="1"/>
  </si>
  <si>
    <t>（前年度）</t>
    <rPh sb="1" eb="4">
      <t>ゼンネンド</t>
    </rPh>
    <phoneticPr fontId="1"/>
  </si>
  <si>
    <t>1月～3月</t>
    <rPh sb="1" eb="2">
      <t>ガツ</t>
    </rPh>
    <rPh sb="4" eb="5">
      <t>ガツ</t>
    </rPh>
    <phoneticPr fontId="1"/>
  </si>
  <si>
    <t>広報スケジュール</t>
    <rPh sb="0" eb="2">
      <t>コウホウ</t>
    </rPh>
    <phoneticPr fontId="1"/>
  </si>
  <si>
    <t>作業</t>
    <rPh sb="0" eb="2">
      <t>サギョウ</t>
    </rPh>
    <phoneticPr fontId="1"/>
  </si>
  <si>
    <t>備考</t>
    <rPh sb="0" eb="2">
      <t>ビコウ</t>
    </rPh>
    <phoneticPr fontId="1"/>
  </si>
  <si>
    <t>4月～
6月</t>
    <rPh sb="1" eb="2">
      <t>ガツ</t>
    </rPh>
    <rPh sb="5" eb="6">
      <t>ガツ</t>
    </rPh>
    <phoneticPr fontId="1"/>
  </si>
  <si>
    <t>7月～
9月</t>
    <rPh sb="1" eb="2">
      <t>ガツ</t>
    </rPh>
    <rPh sb="5" eb="6">
      <t>ガツ</t>
    </rPh>
    <phoneticPr fontId="1"/>
  </si>
  <si>
    <t>10月～
12月</t>
    <rPh sb="2" eb="3">
      <t>ガツ</t>
    </rPh>
    <rPh sb="7" eb="8">
      <t>ガツ</t>
    </rPh>
    <phoneticPr fontId="1"/>
  </si>
  <si>
    <t>1月～
3月</t>
    <rPh sb="1" eb="2">
      <t>ガツ</t>
    </rPh>
    <rPh sb="5" eb="6">
      <t>ガツ</t>
    </rPh>
    <phoneticPr fontId="1"/>
  </si>
  <si>
    <t>講座・イベント・会議名</t>
    <rPh sb="0" eb="2">
      <t>コウザ</t>
    </rPh>
    <rPh sb="8" eb="10">
      <t>カイギ</t>
    </rPh>
    <rPh sb="10" eb="11">
      <t>メイ</t>
    </rPh>
    <phoneticPr fontId="1"/>
  </si>
  <si>
    <t>開催日時</t>
    <rPh sb="0" eb="2">
      <t>カイサイ</t>
    </rPh>
    <rPh sb="2" eb="4">
      <t>ニチジ</t>
    </rPh>
    <phoneticPr fontId="1"/>
  </si>
  <si>
    <t>開催場所</t>
    <rPh sb="0" eb="2">
      <t>カイサイ</t>
    </rPh>
    <rPh sb="2" eb="4">
      <t>バショ</t>
    </rPh>
    <phoneticPr fontId="1"/>
  </si>
  <si>
    <t>区役所の主催等</t>
    <rPh sb="0" eb="1">
      <t>ク</t>
    </rPh>
    <rPh sb="1" eb="3">
      <t>ヤクショ</t>
    </rPh>
    <rPh sb="4" eb="6">
      <t>シュサイ</t>
    </rPh>
    <rPh sb="6" eb="7">
      <t>トウ</t>
    </rPh>
    <phoneticPr fontId="1"/>
  </si>
  <si>
    <t>その他主催団体・組織等</t>
    <rPh sb="2" eb="3">
      <t>タ</t>
    </rPh>
    <rPh sb="3" eb="5">
      <t>シュサイ</t>
    </rPh>
    <rPh sb="5" eb="7">
      <t>ダンタイ</t>
    </rPh>
    <rPh sb="8" eb="10">
      <t>ソシキ</t>
    </rPh>
    <rPh sb="10" eb="11">
      <t>トウ</t>
    </rPh>
    <phoneticPr fontId="1"/>
  </si>
  <si>
    <t>共催団体・組織等</t>
    <rPh sb="0" eb="2">
      <t>キョウサイ</t>
    </rPh>
    <rPh sb="2" eb="4">
      <t>ダンタイ</t>
    </rPh>
    <rPh sb="5" eb="8">
      <t>ソシキナド</t>
    </rPh>
    <phoneticPr fontId="1"/>
  </si>
  <si>
    <t>後援団体・組織等</t>
    <rPh sb="0" eb="4">
      <t>コウエンダンタイ</t>
    </rPh>
    <rPh sb="5" eb="8">
      <t>ソシキナド</t>
    </rPh>
    <phoneticPr fontId="1"/>
  </si>
  <si>
    <t>目標事業規模</t>
    <rPh sb="0" eb="2">
      <t>モクヒョウ</t>
    </rPh>
    <rPh sb="2" eb="4">
      <t>ジギョウ</t>
    </rPh>
    <rPh sb="4" eb="6">
      <t>キボ</t>
    </rPh>
    <phoneticPr fontId="1"/>
  </si>
  <si>
    <t>その他留意事項</t>
    <rPh sb="2" eb="3">
      <t>タ</t>
    </rPh>
    <rPh sb="3" eb="5">
      <t>リュウイ</t>
    </rPh>
    <rPh sb="5" eb="7">
      <t>ジコウ</t>
    </rPh>
    <phoneticPr fontId="1"/>
  </si>
  <si>
    <t>イベント等
当日タイムテーブル</t>
    <rPh sb="4" eb="5">
      <t>トウ</t>
    </rPh>
    <rPh sb="6" eb="8">
      <t>トウジツ</t>
    </rPh>
    <phoneticPr fontId="1"/>
  </si>
  <si>
    <t>挨拶者</t>
    <rPh sb="0" eb="2">
      <t>アイサツ</t>
    </rPh>
    <rPh sb="2" eb="3">
      <t>シャ</t>
    </rPh>
    <phoneticPr fontId="1"/>
  </si>
  <si>
    <t>来賓紹介</t>
    <rPh sb="0" eb="2">
      <t>ライヒン</t>
    </rPh>
    <rPh sb="2" eb="4">
      <t>ショウカイ</t>
    </rPh>
    <phoneticPr fontId="1"/>
  </si>
  <si>
    <t>祝電紹介の方法</t>
    <rPh sb="0" eb="2">
      <t>シュクデン</t>
    </rPh>
    <rPh sb="2" eb="4">
      <t>ショウカイ</t>
    </rPh>
    <rPh sb="5" eb="7">
      <t>ホウホウ</t>
    </rPh>
    <phoneticPr fontId="1"/>
  </si>
  <si>
    <t>動員の方法</t>
    <rPh sb="0" eb="2">
      <t>ドウイン</t>
    </rPh>
    <rPh sb="3" eb="5">
      <t>ホウホウ</t>
    </rPh>
    <phoneticPr fontId="1"/>
  </si>
  <si>
    <t>その他他課との連携等</t>
    <rPh sb="2" eb="3">
      <t>タ</t>
    </rPh>
    <rPh sb="3" eb="4">
      <t>タ</t>
    </rPh>
    <rPh sb="4" eb="5">
      <t>カ</t>
    </rPh>
    <rPh sb="7" eb="9">
      <t>レンケイ</t>
    </rPh>
    <rPh sb="9" eb="10">
      <t>トウ</t>
    </rPh>
    <phoneticPr fontId="1"/>
  </si>
  <si>
    <t>前年度実績</t>
    <rPh sb="0" eb="3">
      <t>ゼンネンド</t>
    </rPh>
    <rPh sb="3" eb="5">
      <t>ジッセキ</t>
    </rPh>
    <phoneticPr fontId="1"/>
  </si>
  <si>
    <t>業績目標</t>
    <rPh sb="0" eb="2">
      <t>ギョウセキ</t>
    </rPh>
    <rPh sb="2" eb="4">
      <t>モクヒョウ</t>
    </rPh>
    <phoneticPr fontId="1"/>
  </si>
  <si>
    <t>成果目標</t>
    <rPh sb="0" eb="4">
      <t>セイカモクヒョウ</t>
    </rPh>
    <phoneticPr fontId="1"/>
  </si>
  <si>
    <t>自己評価</t>
    <rPh sb="0" eb="2">
      <t>ジコ</t>
    </rPh>
    <rPh sb="2" eb="4">
      <t>ヒョウカ</t>
    </rPh>
    <phoneticPr fontId="1"/>
  </si>
  <si>
    <t>イベント等開催関係</t>
    <rPh sb="4" eb="5">
      <t>トウ</t>
    </rPh>
    <rPh sb="5" eb="7">
      <t>カイサイ</t>
    </rPh>
    <rPh sb="7" eb="9">
      <t>カンケイ</t>
    </rPh>
    <phoneticPr fontId="1"/>
  </si>
  <si>
    <t>実績</t>
    <rPh sb="0" eb="2">
      <t>ジッセキ</t>
    </rPh>
    <phoneticPr fontId="1"/>
  </si>
  <si>
    <t>中期展望</t>
    <rPh sb="0" eb="2">
      <t>チュウキ</t>
    </rPh>
    <rPh sb="2" eb="4">
      <t>テンボウ</t>
    </rPh>
    <phoneticPr fontId="1"/>
  </si>
  <si>
    <t>修正履歴</t>
    <rPh sb="0" eb="2">
      <t>シュウセイ</t>
    </rPh>
    <rPh sb="2" eb="4">
      <t>リレキ</t>
    </rPh>
    <phoneticPr fontId="1"/>
  </si>
  <si>
    <t>スケジュール（実施決裁、入札募集開始、説明会、選考会、事業の実施　等）</t>
    <rPh sb="7" eb="9">
      <t>ジッシ</t>
    </rPh>
    <rPh sb="9" eb="11">
      <t>ケッサイ</t>
    </rPh>
    <rPh sb="12" eb="14">
      <t>ニュウサツ</t>
    </rPh>
    <rPh sb="14" eb="16">
      <t>ボシュウ</t>
    </rPh>
    <rPh sb="16" eb="18">
      <t>カイシ</t>
    </rPh>
    <rPh sb="19" eb="21">
      <t>セツメイ</t>
    </rPh>
    <rPh sb="21" eb="22">
      <t>カイ</t>
    </rPh>
    <rPh sb="23" eb="26">
      <t>センコウカイ</t>
    </rPh>
    <rPh sb="27" eb="29">
      <t>ジギョウ</t>
    </rPh>
    <rPh sb="30" eb="32">
      <t>ジッシ</t>
    </rPh>
    <rPh sb="33" eb="34">
      <t>ナド</t>
    </rPh>
    <phoneticPr fontId="1"/>
  </si>
  <si>
    <r>
      <t>事業対象者</t>
    </r>
    <r>
      <rPr>
        <sz val="10"/>
        <rFont val="ＭＳ Ｐゴシック"/>
        <family val="3"/>
        <charset val="128"/>
        <scheme val="minor"/>
      </rPr>
      <t>（人数）</t>
    </r>
    <rPh sb="0" eb="2">
      <t>ジギョウ</t>
    </rPh>
    <rPh sb="2" eb="5">
      <t>タイショウシャ</t>
    </rPh>
    <rPh sb="6" eb="8">
      <t>ニンズウ</t>
    </rPh>
    <phoneticPr fontId="1"/>
  </si>
  <si>
    <r>
      <t>事業実施期間</t>
    </r>
    <r>
      <rPr>
        <sz val="10"/>
        <rFont val="ＭＳ Ｐゴシック"/>
        <family val="3"/>
        <charset val="128"/>
        <scheme val="minor"/>
      </rPr>
      <t>（回数）</t>
    </r>
    <rPh sb="0" eb="2">
      <t>ジギョウ</t>
    </rPh>
    <rPh sb="2" eb="4">
      <t>ジッシ</t>
    </rPh>
    <rPh sb="4" eb="6">
      <t>キカン</t>
    </rPh>
    <rPh sb="7" eb="9">
      <t>カイスウ</t>
    </rPh>
    <phoneticPr fontId="1"/>
  </si>
  <si>
    <r>
      <t xml:space="preserve">目的
</t>
    </r>
    <r>
      <rPr>
        <sz val="9"/>
        <rFont val="ＭＳ Ｐゴシック"/>
        <family val="3"/>
        <charset val="128"/>
        <scheme val="minor"/>
      </rPr>
      <t>（事業の背景を含む）</t>
    </r>
    <rPh sb="0" eb="2">
      <t>モクテキ</t>
    </rPh>
    <rPh sb="4" eb="6">
      <t>ジギョウ</t>
    </rPh>
    <rPh sb="7" eb="9">
      <t>ハイケイ</t>
    </rPh>
    <rPh sb="10" eb="11">
      <t>フク</t>
    </rPh>
    <phoneticPr fontId="1"/>
  </si>
  <si>
    <t>スケ</t>
    <phoneticPr fontId="1"/>
  </si>
  <si>
    <t>新規</t>
    <phoneticPr fontId="1"/>
  </si>
  <si>
    <t>成果目標が
中期展望に
寄与する理由</t>
    <phoneticPr fontId="1"/>
  </si>
  <si>
    <t>―</t>
    <phoneticPr fontId="1"/>
  </si>
  <si>
    <t>重点</t>
    <phoneticPr fontId="1"/>
  </si>
  <si>
    <t>-</t>
    <phoneticPr fontId="1"/>
  </si>
  <si>
    <t>貧困をなくそう</t>
    <rPh sb="0" eb="2">
      <t>ヒンコン</t>
    </rPh>
    <phoneticPr fontId="1"/>
  </si>
  <si>
    <t>飢餓をゼロに</t>
    <rPh sb="0" eb="2">
      <t>キガ</t>
    </rPh>
    <phoneticPr fontId="1"/>
  </si>
  <si>
    <t>すべての人に健康と福祉を</t>
    <rPh sb="4" eb="5">
      <t>ヒト</t>
    </rPh>
    <rPh sb="6" eb="8">
      <t>ケンコウ</t>
    </rPh>
    <rPh sb="9" eb="11">
      <t>フクシ</t>
    </rPh>
    <phoneticPr fontId="1"/>
  </si>
  <si>
    <t>質の高い教育をみんなに</t>
    <rPh sb="0" eb="1">
      <t>シツ</t>
    </rPh>
    <rPh sb="2" eb="3">
      <t>タカ</t>
    </rPh>
    <rPh sb="4" eb="6">
      <t>キョウイク</t>
    </rPh>
    <phoneticPr fontId="1"/>
  </si>
  <si>
    <t>ジェンダー平等を実現しよう</t>
    <rPh sb="5" eb="7">
      <t>ビョウドウ</t>
    </rPh>
    <rPh sb="8" eb="10">
      <t>ジツゲン</t>
    </rPh>
    <phoneticPr fontId="1"/>
  </si>
  <si>
    <t>安全な水とトイレを世界中に</t>
    <rPh sb="0" eb="2">
      <t>アンゼン</t>
    </rPh>
    <rPh sb="3" eb="4">
      <t>ミズ</t>
    </rPh>
    <rPh sb="9" eb="11">
      <t>セカイ</t>
    </rPh>
    <rPh sb="11" eb="12">
      <t>ジュウ</t>
    </rPh>
    <phoneticPr fontId="1"/>
  </si>
  <si>
    <t>エネルギーをみんなに　そしてクリーンに</t>
    <phoneticPr fontId="1"/>
  </si>
  <si>
    <t>働きがいも経済成長も</t>
    <rPh sb="0" eb="1">
      <t>ハタラ</t>
    </rPh>
    <rPh sb="5" eb="7">
      <t>ケイザイ</t>
    </rPh>
    <rPh sb="7" eb="9">
      <t>セイチョウ</t>
    </rPh>
    <phoneticPr fontId="1"/>
  </si>
  <si>
    <t>産業と技術革新の基盤をつくろう</t>
    <rPh sb="0" eb="2">
      <t>サンギョウ</t>
    </rPh>
    <rPh sb="3" eb="5">
      <t>ギジュツ</t>
    </rPh>
    <rPh sb="5" eb="7">
      <t>カクシン</t>
    </rPh>
    <rPh sb="8" eb="10">
      <t>キバン</t>
    </rPh>
    <phoneticPr fontId="1"/>
  </si>
  <si>
    <t>人や国の不平等をなくそう</t>
    <rPh sb="0" eb="1">
      <t>ヒト</t>
    </rPh>
    <rPh sb="2" eb="3">
      <t>クニ</t>
    </rPh>
    <rPh sb="4" eb="7">
      <t>フビョウドウ</t>
    </rPh>
    <phoneticPr fontId="1"/>
  </si>
  <si>
    <t>住み続けられるまちづくりを</t>
    <rPh sb="0" eb="1">
      <t>ス</t>
    </rPh>
    <rPh sb="2" eb="3">
      <t>ツヅ</t>
    </rPh>
    <phoneticPr fontId="1"/>
  </si>
  <si>
    <t>つくる責任　つかう責任</t>
    <rPh sb="3" eb="5">
      <t>セキニン</t>
    </rPh>
    <rPh sb="9" eb="11">
      <t>セキニン</t>
    </rPh>
    <phoneticPr fontId="1"/>
  </si>
  <si>
    <t>気候変動に具体的な対策を</t>
    <rPh sb="0" eb="2">
      <t>キコウ</t>
    </rPh>
    <rPh sb="2" eb="4">
      <t>ヘンドウ</t>
    </rPh>
    <rPh sb="5" eb="8">
      <t>グタイテキ</t>
    </rPh>
    <rPh sb="9" eb="11">
      <t>タイサク</t>
    </rPh>
    <phoneticPr fontId="1"/>
  </si>
  <si>
    <t>海の豊かさを守ろう</t>
    <rPh sb="0" eb="1">
      <t>ウミ</t>
    </rPh>
    <rPh sb="2" eb="3">
      <t>ユタ</t>
    </rPh>
    <rPh sb="6" eb="7">
      <t>マモ</t>
    </rPh>
    <phoneticPr fontId="1"/>
  </si>
  <si>
    <t>陸の豊かさも守ろう</t>
    <rPh sb="0" eb="1">
      <t>リク</t>
    </rPh>
    <rPh sb="2" eb="3">
      <t>ユタ</t>
    </rPh>
    <rPh sb="6" eb="7">
      <t>マモ</t>
    </rPh>
    <phoneticPr fontId="1"/>
  </si>
  <si>
    <t>平和と公正をすべての人に</t>
    <rPh sb="0" eb="2">
      <t>ヘイワ</t>
    </rPh>
    <rPh sb="3" eb="5">
      <t>コウセイ</t>
    </rPh>
    <rPh sb="10" eb="11">
      <t>ヒト</t>
    </rPh>
    <phoneticPr fontId="1"/>
  </si>
  <si>
    <t>パートナーシップで目標を達成しよう</t>
    <rPh sb="9" eb="11">
      <t>モクヒョウ</t>
    </rPh>
    <rPh sb="12" eb="14">
      <t>タッセイ</t>
    </rPh>
    <phoneticPr fontId="1"/>
  </si>
  <si>
    <t>一覧へ戻る</t>
    <rPh sb="0" eb="2">
      <t>イチラン</t>
    </rPh>
    <rPh sb="3" eb="4">
      <t>モド</t>
    </rPh>
    <phoneticPr fontId="1"/>
  </si>
  <si>
    <t>SDGｓゴール</t>
    <phoneticPr fontId="1"/>
  </si>
  <si>
    <t>総１</t>
    <rPh sb="0" eb="1">
      <t>ソウ</t>
    </rPh>
    <phoneticPr fontId="1"/>
  </si>
  <si>
    <t>庶務業務及びコンプライアンスの確保</t>
    <phoneticPr fontId="1"/>
  </si>
  <si>
    <t>令和５年４月１日
総務課</t>
    <rPh sb="0" eb="2">
      <t>レイワ</t>
    </rPh>
    <rPh sb="9" eb="11">
      <t>ソウム</t>
    </rPh>
    <rPh sb="11" eb="12">
      <t>カ</t>
    </rPh>
    <phoneticPr fontId="1"/>
  </si>
  <si>
    <t>　効果的な区政運営の行うため、区業務の進捗管理を行い、総合的かつ効率的に庶務業務を実施する。また、職員のコンプライアンス意識を向上させ、区民に対して説明責任を果たせる組織とすることで、区民の区政に対する信頼を確保する。</t>
    <phoneticPr fontId="1"/>
  </si>
  <si>
    <t>区職員全員（接遇研修）</t>
    <rPh sb="6" eb="8">
      <t>セツグウ</t>
    </rPh>
    <rPh sb="8" eb="10">
      <t>ケンシュウ</t>
    </rPh>
    <phoneticPr fontId="6"/>
  </si>
  <si>
    <t>　接遇に関して極めて専門的かつ高度な知識を有し、他の地方公共団体や民間企業において、接遇に関する研修の講師実績を多数有している講師に対し、報償金として支出する。
　大阪弁護士会から推薦された、行政事件について豊富な知識と経験を有し、本市行政に精通している弁護士に対し、報償金として支出する。</t>
    <rPh sb="82" eb="84">
      <t>オオサカ</t>
    </rPh>
    <rPh sb="84" eb="87">
      <t>ベンゴシ</t>
    </rPh>
    <rPh sb="87" eb="88">
      <t>カイ</t>
    </rPh>
    <rPh sb="90" eb="92">
      <t>スイセン</t>
    </rPh>
    <rPh sb="96" eb="98">
      <t>ギョウセイ</t>
    </rPh>
    <rPh sb="98" eb="100">
      <t>ジケン</t>
    </rPh>
    <rPh sb="104" eb="106">
      <t>ホウフ</t>
    </rPh>
    <rPh sb="107" eb="109">
      <t>チシキ</t>
    </rPh>
    <rPh sb="110" eb="112">
      <t>ケイケン</t>
    </rPh>
    <rPh sb="113" eb="114">
      <t>ユウ</t>
    </rPh>
    <rPh sb="116" eb="118">
      <t>ホンシ</t>
    </rPh>
    <rPh sb="118" eb="120">
      <t>ギョウセイ</t>
    </rPh>
    <rPh sb="121" eb="123">
      <t>セイツウ</t>
    </rPh>
    <rPh sb="127" eb="130">
      <t>ベンゴシ</t>
    </rPh>
    <rPh sb="134" eb="136">
      <t>ホウショウ</t>
    </rPh>
    <rPh sb="136" eb="137">
      <t>キン</t>
    </rPh>
    <rPh sb="140" eb="142">
      <t>シシュツ</t>
    </rPh>
    <phoneticPr fontId="6"/>
  </si>
  <si>
    <r>
      <t>接遇研修は１回以上・顧問弁護士費用は年７</t>
    </r>
    <r>
      <rPr>
        <sz val="11"/>
        <rFont val="ＭＳ Ｐゴシック"/>
        <family val="3"/>
        <charset val="128"/>
      </rPr>
      <t>回</t>
    </r>
    <rPh sb="0" eb="2">
      <t>セツグウ</t>
    </rPh>
    <rPh sb="10" eb="15">
      <t>コモンベンゴシ</t>
    </rPh>
    <rPh sb="15" eb="17">
      <t>ヒヨウ</t>
    </rPh>
    <rPh sb="18" eb="19">
      <t>ネン</t>
    </rPh>
    <rPh sb="20" eb="21">
      <t>カイ</t>
    </rPh>
    <phoneticPr fontId="6"/>
  </si>
  <si>
    <t>・職場環境改善等の取組の実施（11月～3月）
・区長、副区長の各課担当朝礼の参加（２月（各担当１回、計８回））
・契約事務研修の実施（３月）
・庶務経常業務（随時）
・適正な決裁・審査事務の実施（随時）
・会計年度任用職員等の採用(随時)　</t>
    <phoneticPr fontId="1"/>
  </si>
  <si>
    <t xml:space="preserve">・区長、副区長が参加する朝礼の実施および職場巡視（年3回）
・コンプライアンス、ハラスメント、個人情報保護、接遇、契約・会計等に係る研修の実施（各1回）
・コンプライアンス推進強化月間の取組の実施（９月）
・人権に関する啓発事業への参加などによる研修の実施（12月）
・ストレスチェックの結果に基づく職場改善の取組の実施（11月～３月）
</t>
    <rPh sb="144" eb="146">
      <t>ケッカ</t>
    </rPh>
    <rPh sb="147" eb="148">
      <t>モト</t>
    </rPh>
    <rPh sb="150" eb="152">
      <t>ショクバ</t>
    </rPh>
    <rPh sb="152" eb="154">
      <t>カイゼン</t>
    </rPh>
    <rPh sb="155" eb="157">
      <t>トリク</t>
    </rPh>
    <rPh sb="158" eb="160">
      <t>ジッシ</t>
    </rPh>
    <rPh sb="163" eb="164">
      <t>ガツ</t>
    </rPh>
    <rPh sb="166" eb="167">
      <t>ガツ</t>
    </rPh>
    <phoneticPr fontId="1"/>
  </si>
  <si>
    <t>コンプライアンスを確保し、区民に対して説明責任を果たすことで、より一層の区政に対する信頼を確保する。</t>
    <phoneticPr fontId="1"/>
  </si>
  <si>
    <t>区役所来庁者等に対するサービスの維持・向上を図り、不適切事務処理事案の発生件数を減らすことが、区政に対する信頼の確保に必要なため。</t>
    <rPh sb="0" eb="3">
      <t>クヤクショ</t>
    </rPh>
    <rPh sb="3" eb="5">
      <t>ライチョウ</t>
    </rPh>
    <rPh sb="5" eb="6">
      <t>シャ</t>
    </rPh>
    <rPh sb="6" eb="7">
      <t>トウ</t>
    </rPh>
    <rPh sb="8" eb="9">
      <t>タイ</t>
    </rPh>
    <rPh sb="16" eb="18">
      <t>イジ</t>
    </rPh>
    <rPh sb="19" eb="21">
      <t>コウジョウ</t>
    </rPh>
    <rPh sb="22" eb="23">
      <t>ハカ</t>
    </rPh>
    <rPh sb="25" eb="28">
      <t>フテキセツ</t>
    </rPh>
    <rPh sb="28" eb="30">
      <t>ジム</t>
    </rPh>
    <rPh sb="30" eb="32">
      <t>ショリ</t>
    </rPh>
    <rPh sb="32" eb="34">
      <t>ジアン</t>
    </rPh>
    <rPh sb="35" eb="37">
      <t>ハッセイ</t>
    </rPh>
    <rPh sb="37" eb="39">
      <t>ケンスウ</t>
    </rPh>
    <rPh sb="40" eb="41">
      <t>ヘ</t>
    </rPh>
    <rPh sb="47" eb="49">
      <t>クセイ</t>
    </rPh>
    <rPh sb="50" eb="51">
      <t>タイ</t>
    </rPh>
    <rPh sb="53" eb="55">
      <t>シンライ</t>
    </rPh>
    <rPh sb="56" eb="58">
      <t>カクホ</t>
    </rPh>
    <rPh sb="59" eb="61">
      <t>ヒツヨウ</t>
    </rPh>
    <phoneticPr fontId="1"/>
  </si>
  <si>
    <t>総２</t>
    <rPh sb="0" eb="1">
      <t>ソウ</t>
    </rPh>
    <phoneticPr fontId="1"/>
  </si>
  <si>
    <t>人員マネジメント</t>
    <phoneticPr fontId="1"/>
  </si>
  <si>
    <t>事業担当主事（補）や再任用職員及び会計年度任用職員を活用するとともに、作成された事業・業務計画書をもとにヒアリングを行い、各課の状況を把握し、適正な人員を配置する。</t>
    <rPh sb="0" eb="2">
      <t>ジギョウ</t>
    </rPh>
    <rPh sb="2" eb="4">
      <t>タントウ</t>
    </rPh>
    <rPh sb="4" eb="6">
      <t>シュジ</t>
    </rPh>
    <rPh sb="7" eb="8">
      <t>ホ</t>
    </rPh>
    <rPh sb="10" eb="11">
      <t>サイ</t>
    </rPh>
    <rPh sb="11" eb="13">
      <t>ニンヨウ</t>
    </rPh>
    <rPh sb="13" eb="15">
      <t>ショクイン</t>
    </rPh>
    <rPh sb="15" eb="16">
      <t>オヨ</t>
    </rPh>
    <rPh sb="17" eb="19">
      <t>カイケイ</t>
    </rPh>
    <rPh sb="19" eb="21">
      <t>ネンド</t>
    </rPh>
    <rPh sb="21" eb="23">
      <t>ニンヨウ</t>
    </rPh>
    <rPh sb="23" eb="25">
      <t>ショクイン</t>
    </rPh>
    <rPh sb="26" eb="28">
      <t>カツヨウ</t>
    </rPh>
    <rPh sb="35" eb="37">
      <t>サクセイ</t>
    </rPh>
    <rPh sb="40" eb="42">
      <t>ジギョウ</t>
    </rPh>
    <rPh sb="43" eb="45">
      <t>ギョウム</t>
    </rPh>
    <rPh sb="45" eb="48">
      <t>ケイカクショ</t>
    </rPh>
    <rPh sb="58" eb="59">
      <t>オコナ</t>
    </rPh>
    <rPh sb="61" eb="63">
      <t>カクカ</t>
    </rPh>
    <rPh sb="64" eb="66">
      <t>ジョウキョウ</t>
    </rPh>
    <rPh sb="67" eb="69">
      <t>ハアク</t>
    </rPh>
    <rPh sb="71" eb="73">
      <t>テキセイ</t>
    </rPh>
    <rPh sb="74" eb="76">
      <t>ジンイン</t>
    </rPh>
    <rPh sb="77" eb="79">
      <t>ハイチ</t>
    </rPh>
    <phoneticPr fontId="6"/>
  </si>
  <si>
    <t>・令和５年度に向けて、事業・業務計画書に基づき各課ヒアリングを実施（1月）
・人事考課内容及び自己申告の確認により所属間異動の検討（1月）</t>
    <rPh sb="39" eb="41">
      <t>ジンジ</t>
    </rPh>
    <rPh sb="41" eb="43">
      <t>コウカ</t>
    </rPh>
    <rPh sb="43" eb="45">
      <t>ナイヨウ</t>
    </rPh>
    <rPh sb="45" eb="46">
      <t>オヨ</t>
    </rPh>
    <phoneticPr fontId="6"/>
  </si>
  <si>
    <t>・9月末退職者調査（6月）
・各課の状況把握（随時）　　　　　　　　　　　　　　　　　　　　　　　　　　　　　　　　　　　　　　　　　　　　　　　　　　　　　　　　　　　　　　　　　　　　　　　　　　　　　　　　　　　　　　　　　　　　　　　　　　</t>
    <rPh sb="15" eb="17">
      <t>カクカ</t>
    </rPh>
    <rPh sb="18" eb="20">
      <t>ジョウキョウ</t>
    </rPh>
    <rPh sb="20" eb="22">
      <t>ハアク</t>
    </rPh>
    <rPh sb="23" eb="25">
      <t>ズイジ</t>
    </rPh>
    <phoneticPr fontId="1"/>
  </si>
  <si>
    <t>・定年退職者・再任用者への再任用採用・更新希望調査（8月）
・3級昇格選考調査（9月）
・再任用（短）の会計年度任用職員への変更検討（9月）
・各課の状況把握（随時）</t>
    <rPh sb="7" eb="8">
      <t>サイ</t>
    </rPh>
    <rPh sb="8" eb="10">
      <t>ニンヨウ</t>
    </rPh>
    <rPh sb="10" eb="11">
      <t>シャ</t>
    </rPh>
    <rPh sb="13" eb="14">
      <t>サイ</t>
    </rPh>
    <rPh sb="14" eb="16">
      <t>ニンヨウ</t>
    </rPh>
    <rPh sb="16" eb="18">
      <t>サイヨウ</t>
    </rPh>
    <rPh sb="19" eb="21">
      <t>コウシン</t>
    </rPh>
    <rPh sb="32" eb="33">
      <t>キュウ</t>
    </rPh>
    <rPh sb="33" eb="35">
      <t>ショウカク</t>
    </rPh>
    <rPh sb="35" eb="37">
      <t>センコウ</t>
    </rPh>
    <rPh sb="37" eb="39">
      <t>チョウサ</t>
    </rPh>
    <rPh sb="41" eb="42">
      <t>ガツ</t>
    </rPh>
    <rPh sb="45" eb="46">
      <t>サイ</t>
    </rPh>
    <rPh sb="46" eb="48">
      <t>ニンヨウ</t>
    </rPh>
    <rPh sb="49" eb="50">
      <t>タン</t>
    </rPh>
    <rPh sb="62" eb="64">
      <t>ヘンコウ</t>
    </rPh>
    <rPh sb="64" eb="66">
      <t>ケントウ</t>
    </rPh>
    <rPh sb="68" eb="69">
      <t>ガツ</t>
    </rPh>
    <phoneticPr fontId="1"/>
  </si>
  <si>
    <t>事業・業務計画書に基づき各課ヒアリングを実施（年3回）</t>
    <rPh sb="0" eb="2">
      <t>ジギョウ</t>
    </rPh>
    <rPh sb="3" eb="5">
      <t>ギョウム</t>
    </rPh>
    <rPh sb="5" eb="8">
      <t>ケイカクショ</t>
    </rPh>
    <rPh sb="9" eb="10">
      <t>モト</t>
    </rPh>
    <rPh sb="12" eb="14">
      <t>カクカ</t>
    </rPh>
    <rPh sb="20" eb="22">
      <t>ジッシ</t>
    </rPh>
    <rPh sb="23" eb="24">
      <t>ネン</t>
    </rPh>
    <rPh sb="25" eb="26">
      <t>カイ</t>
    </rPh>
    <phoneticPr fontId="1"/>
  </si>
  <si>
    <t>ライフワークバランスを確保するため、適正な人員配置に加え、テレワークや時差勤務等による働き方改革を推進し、年間超過勤務時間300時間超えの職員ゼロをめざす。</t>
    <phoneticPr fontId="1"/>
  </si>
  <si>
    <t>実施事業・業務の成果を最大限に引き出せる業務執行体制を確立することにより、将来ビジョンを実現する。</t>
    <rPh sb="0" eb="2">
      <t>ジッシ</t>
    </rPh>
    <rPh sb="2" eb="4">
      <t>ジギョウ</t>
    </rPh>
    <rPh sb="5" eb="7">
      <t>ギョウム</t>
    </rPh>
    <rPh sb="8" eb="10">
      <t>セイカ</t>
    </rPh>
    <rPh sb="11" eb="14">
      <t>サイダイゲン</t>
    </rPh>
    <rPh sb="15" eb="16">
      <t>ヒ</t>
    </rPh>
    <rPh sb="17" eb="18">
      <t>ダ</t>
    </rPh>
    <rPh sb="20" eb="22">
      <t>ギョウム</t>
    </rPh>
    <rPh sb="22" eb="24">
      <t>シッコウ</t>
    </rPh>
    <rPh sb="24" eb="26">
      <t>タイセイ</t>
    </rPh>
    <rPh sb="27" eb="29">
      <t>カクリツ</t>
    </rPh>
    <rPh sb="37" eb="39">
      <t>ショウライ</t>
    </rPh>
    <rPh sb="44" eb="46">
      <t>ジツゲン</t>
    </rPh>
    <phoneticPr fontId="1"/>
  </si>
  <si>
    <t>適正な人員配置並びに、ワーク・ライフ・バランスを確保することで中期展望に寄与するため。</t>
    <rPh sb="7" eb="8">
      <t>ナラ</t>
    </rPh>
    <phoneticPr fontId="1"/>
  </si>
  <si>
    <t>-</t>
  </si>
  <si>
    <t>・庶務経常業務（随時）　
・ワーク・ライフ・バランス推進月間の取組（７月～８月）
・ハラスメント研修（７月）
・契約・会計事務研修の実施（８月）
・コンプライアンス推進強化月間の取組（９月）
・区長、副区長の各課担当朝礼の参加（９月（各担当１回、計８回））
・接遇研修の実施（９月～10月）
・適正な決裁・審査事務の実施（随時）
・会計年度任用職員等の採用(随時)
・他所属の不適切な事案の共有(随時)</t>
    <rPh sb="26" eb="28">
      <t>スイシン</t>
    </rPh>
    <rPh sb="28" eb="30">
      <t>ゲッカン</t>
    </rPh>
    <rPh sb="31" eb="33">
      <t>トリク</t>
    </rPh>
    <rPh sb="35" eb="36">
      <t>ガツ</t>
    </rPh>
    <rPh sb="38" eb="39">
      <t>ガツ</t>
    </rPh>
    <rPh sb="139" eb="140">
      <t>ガツ</t>
    </rPh>
    <rPh sb="143" eb="144">
      <t>ガツ</t>
    </rPh>
    <phoneticPr fontId="1"/>
  </si>
  <si>
    <t>・庶務経常業務（随時）
・ストレスチェックの結果を受けた対応策の検討（９月～10月）
・人権研修の実施（12月）
・接遇強化月間の取組（11月～12月）
・ワーク・ライフ・バランス推進月間の取組（11月）　
・コンプライアンス研修、個人情報保護研修（12月）
・管理監督者向けメンタルヘルスに関する研修（12月）
・職場環境改善等の取組の実施（11月～3月）
・適正な決裁・審査事務の実施（随時）
・会計年度任用職員等の採用(随時)　
・他所属の不適切な事案の共有(随時)</t>
    <rPh sb="40" eb="41">
      <t>ガツ</t>
    </rPh>
    <rPh sb="58" eb="60">
      <t>セツグウ</t>
    </rPh>
    <rPh sb="60" eb="62">
      <t>キョウカ</t>
    </rPh>
    <rPh sb="62" eb="64">
      <t>ゲッカン</t>
    </rPh>
    <rPh sb="65" eb="67">
      <t>トリク</t>
    </rPh>
    <rPh sb="70" eb="71">
      <t>ガツ</t>
    </rPh>
    <rPh sb="74" eb="75">
      <t>ガツ</t>
    </rPh>
    <rPh sb="146" eb="147">
      <t>カン</t>
    </rPh>
    <rPh sb="166" eb="168">
      <t>トリクミ</t>
    </rPh>
    <phoneticPr fontId="1"/>
  </si>
  <si>
    <t>・職場環境改善等の取組の実施（11月～3月）
・区長、副区長の各課担当朝礼の参加（２月（各担当１回、計８回））
・契約事務研修の実施（３月）
・庶務経常業務（随時）
・適正な決裁・審査事務の実施（随時）
・会計年度任用職員等の採用(随時)　
・他所属の不適切な事案の共有(随時)</t>
    <phoneticPr fontId="1"/>
  </si>
  <si>
    <t>・再任用採用、更新選考（10月～11月）
・令和６年度に向けて、事業・業務計画書に基づき各課ヒアリングを実施（10月・11月）
・各課の状況把握（随時）　</t>
    <rPh sb="1" eb="2">
      <t>サイ</t>
    </rPh>
    <rPh sb="2" eb="4">
      <t>ニンヨウ</t>
    </rPh>
    <rPh sb="4" eb="6">
      <t>サイヨウ</t>
    </rPh>
    <rPh sb="7" eb="9">
      <t>コウシン</t>
    </rPh>
    <rPh sb="9" eb="11">
      <t>センコウ</t>
    </rPh>
    <rPh sb="14" eb="15">
      <t>ガツ</t>
    </rPh>
    <rPh sb="18" eb="19">
      <t>ガツ</t>
    </rPh>
    <rPh sb="28" eb="29">
      <t>ム</t>
    </rPh>
    <rPh sb="32" eb="34">
      <t>ジギョウ</t>
    </rPh>
    <rPh sb="35" eb="37">
      <t>ギョウム</t>
    </rPh>
    <rPh sb="37" eb="40">
      <t>ケイカクショ</t>
    </rPh>
    <rPh sb="41" eb="42">
      <t>モト</t>
    </rPh>
    <rPh sb="44" eb="46">
      <t>カクカ</t>
    </rPh>
    <rPh sb="52" eb="54">
      <t>ジッシ</t>
    </rPh>
    <rPh sb="57" eb="58">
      <t>ガツ</t>
    </rPh>
    <rPh sb="61" eb="62">
      <t>ガツ</t>
    </rPh>
    <phoneticPr fontId="1"/>
  </si>
  <si>
    <t>・令和６年度に向けて、事業・業務計画書に基づき各課ヒアリングを実施（1月）
・人事考課内容及び自己申告の確認により所属間異動の検討（1月）</t>
    <rPh sb="39" eb="41">
      <t>ジンジ</t>
    </rPh>
    <rPh sb="41" eb="43">
      <t>コウカ</t>
    </rPh>
    <rPh sb="43" eb="45">
      <t>ナイヨウ</t>
    </rPh>
    <rPh sb="45" eb="46">
      <t>オヨ</t>
    </rPh>
    <phoneticPr fontId="1"/>
  </si>
  <si>
    <t>（４年度実績）
事業・業務計画書に基づき各課ヒアリングを実施（年３回）
（３年度実績）
年間超過勤務時間300時間超えの職員（10人（特例除く場合１人）)</t>
    <rPh sb="2" eb="4">
      <t>ネンド</t>
    </rPh>
    <rPh sb="4" eb="6">
      <t>ジッセキ</t>
    </rPh>
    <phoneticPr fontId="1"/>
  </si>
  <si>
    <t>いわゆる「ごみ屋敷」問題への対策</t>
    <phoneticPr fontId="1"/>
  </si>
  <si>
    <r>
      <t xml:space="preserve">目的
</t>
    </r>
    <r>
      <rPr>
        <sz val="9"/>
        <rFont val="ＭＳ Ｐゴシック"/>
        <family val="3"/>
        <charset val="128"/>
      </rPr>
      <t>（事業の背景を含む）</t>
    </r>
    <rPh sb="0" eb="2">
      <t>モクテキ</t>
    </rPh>
    <rPh sb="4" eb="6">
      <t>ジギョウ</t>
    </rPh>
    <rPh sb="7" eb="9">
      <t>ハイケイ</t>
    </rPh>
    <rPh sb="10" eb="11">
      <t>フク</t>
    </rPh>
    <phoneticPr fontId="1"/>
  </si>
  <si>
    <t>　「大阪市住居における物品等の堆積による不良な状態の適正化に関する条例」にもとづく取組を進め、いわゆる「ごみ屋敷」により、地域の生活環境が著しく損なわれている状態を解消し、原因をつくっている者及び近隣住民の健康で安全な生活を確保する。</t>
    <phoneticPr fontId="1"/>
  </si>
  <si>
    <t>・現在、条例適用事案は発生していないが、事案が発生すれば適宜対策会議等を開き、環境局、建設局、区社会福祉協議会、警察等の関係機関とも連携しながら進める。</t>
    <phoneticPr fontId="1"/>
  </si>
  <si>
    <r>
      <t>事業実施期間</t>
    </r>
    <r>
      <rPr>
        <sz val="10"/>
        <rFont val="ＭＳ Ｐゴシック"/>
        <family val="3"/>
        <charset val="128"/>
      </rPr>
      <t>（回数）</t>
    </r>
    <rPh sb="0" eb="2">
      <t>ジギョウ</t>
    </rPh>
    <rPh sb="2" eb="4">
      <t>ジッシ</t>
    </rPh>
    <rPh sb="4" eb="6">
      <t>キカン</t>
    </rPh>
    <rPh sb="7" eb="9">
      <t>カイスウ</t>
    </rPh>
    <phoneticPr fontId="1"/>
  </si>
  <si>
    <t>通年</t>
    <rPh sb="0" eb="2">
      <t>ツウネン</t>
    </rPh>
    <phoneticPr fontId="1"/>
  </si>
  <si>
    <r>
      <t>事業対象者</t>
    </r>
    <r>
      <rPr>
        <sz val="10"/>
        <rFont val="ＭＳ Ｐゴシック"/>
        <family val="3"/>
        <charset val="128"/>
      </rPr>
      <t>（人数）</t>
    </r>
    <rPh sb="0" eb="2">
      <t>ジギョウ</t>
    </rPh>
    <rPh sb="2" eb="5">
      <t>タイショウシャ</t>
    </rPh>
    <rPh sb="6" eb="8">
      <t>ニンズウ</t>
    </rPh>
    <phoneticPr fontId="1"/>
  </si>
  <si>
    <t>大正区民</t>
    <rPh sb="0" eb="2">
      <t>タイショウ</t>
    </rPh>
    <rPh sb="2" eb="4">
      <t>クミン</t>
    </rPh>
    <phoneticPr fontId="1"/>
  </si>
  <si>
    <t>・事案が発生すれば適宜対策会議を開催</t>
    <phoneticPr fontId="1"/>
  </si>
  <si>
    <t>大正区住居における物品等の堆積による不良な状態の適正化対策会議</t>
    <phoneticPr fontId="1"/>
  </si>
  <si>
    <t>事案が発生すれば適宜開催</t>
    <rPh sb="0" eb="2">
      <t>ジアン</t>
    </rPh>
    <rPh sb="3" eb="5">
      <t>ハッセイ</t>
    </rPh>
    <rPh sb="8" eb="10">
      <t>テキギ</t>
    </rPh>
    <rPh sb="10" eb="12">
      <t>カイサイ</t>
    </rPh>
    <phoneticPr fontId="1"/>
  </si>
  <si>
    <t>対策会議に係る庶務は、区役所総務課において処理する</t>
    <phoneticPr fontId="1"/>
  </si>
  <si>
    <t>保健福祉課、環境局、建設局、区社会福祉協議会、警察署</t>
    <rPh sb="0" eb="2">
      <t>ホケン</t>
    </rPh>
    <rPh sb="2" eb="4">
      <t>フクシ</t>
    </rPh>
    <rPh sb="4" eb="5">
      <t>カ</t>
    </rPh>
    <phoneticPr fontId="1"/>
  </si>
  <si>
    <t>―</t>
  </si>
  <si>
    <t>事案が発生すれば対策会議を2回以上開催し、関係部局とも連携しながら、事案の早期解決を行う。</t>
    <rPh sb="14" eb="17">
      <t>カイイジョウ</t>
    </rPh>
    <rPh sb="17" eb="19">
      <t>カイサイ</t>
    </rPh>
    <phoneticPr fontId="1"/>
  </si>
  <si>
    <t>事案が発生してから解決するまでの期間：1年以内</t>
    <phoneticPr fontId="1"/>
  </si>
  <si>
    <t>今後も「ごみ屋敷０」を継続する。</t>
    <phoneticPr fontId="1"/>
  </si>
  <si>
    <t>事案が発生した場合も速やかに解決を図ることが、中期展望に寄与することになるため。</t>
    <phoneticPr fontId="1"/>
  </si>
  <si>
    <t>「市民の声」などの受付・回答</t>
    <phoneticPr fontId="1"/>
  </si>
  <si>
    <t>市政・区政に対する意見・要望等を的確に把握することを目的とする。</t>
    <rPh sb="26" eb="28">
      <t>モクテキ</t>
    </rPh>
    <phoneticPr fontId="1"/>
  </si>
  <si>
    <t>当区役所に寄せられた「市民の声」や団体等からの要望書などに対して、直接市民・団体等に回答するなど、説明責任を果たす。
また、区役所に多く寄せられる意見や問合せなどをピックアップし、取組み状況などの情報を取りまとめたうえで、区役所内掲示板や区ホームページ・広報紙などで随時広報を行う。</t>
    <rPh sb="17" eb="19">
      <t>ダンタイ</t>
    </rPh>
    <rPh sb="19" eb="20">
      <t>トウ</t>
    </rPh>
    <rPh sb="23" eb="26">
      <t>ヨウボウショ</t>
    </rPh>
    <rPh sb="38" eb="40">
      <t>ダンタイ</t>
    </rPh>
    <rPh sb="40" eb="41">
      <t>トウ</t>
    </rPh>
    <rPh sb="133" eb="135">
      <t>ズイジ</t>
    </rPh>
    <rPh sb="135" eb="137">
      <t>コウホウ</t>
    </rPh>
    <rPh sb="138" eb="139">
      <t>オコナ</t>
    </rPh>
    <phoneticPr fontId="1"/>
  </si>
  <si>
    <t>3千円（通信運搬費　広聴事業）</t>
    <phoneticPr fontId="1"/>
  </si>
  <si>
    <t>大阪市民</t>
    <rPh sb="0" eb="2">
      <t>オオサカ</t>
    </rPh>
    <rPh sb="2" eb="4">
      <t>シミン</t>
    </rPh>
    <phoneticPr fontId="1"/>
  </si>
  <si>
    <t>区民や団体等から寄せられた意見・要望への対応（随時）
区役所内掲示板などへの広報の開始（1月～）</t>
    <rPh sb="3" eb="5">
      <t>ダンタイ</t>
    </rPh>
    <rPh sb="38" eb="40">
      <t>コウホウ</t>
    </rPh>
    <rPh sb="41" eb="43">
      <t>カイシ</t>
    </rPh>
    <rPh sb="45" eb="46">
      <t>ガツ</t>
    </rPh>
    <phoneticPr fontId="1"/>
  </si>
  <si>
    <t>区広報紙、ＨＰでの広報（随時）</t>
    <rPh sb="0" eb="1">
      <t>ク</t>
    </rPh>
    <rPh sb="1" eb="4">
      <t>コウホウシ</t>
    </rPh>
    <rPh sb="9" eb="11">
      <t>コウホウ</t>
    </rPh>
    <rPh sb="12" eb="14">
      <t>ズイジ</t>
    </rPh>
    <phoneticPr fontId="1"/>
  </si>
  <si>
    <t xml:space="preserve">区民や団体等から寄せられた意見・要望への対応（随時）
</t>
    <phoneticPr fontId="1"/>
  </si>
  <si>
    <t>区広報紙、ＨＰでの広報（随時）</t>
    <phoneticPr fontId="1"/>
  </si>
  <si>
    <t>区民や団体等から寄せられた意見・要望への対応（随時）</t>
    <rPh sb="3" eb="5">
      <t>ダンタイ</t>
    </rPh>
    <phoneticPr fontId="1"/>
  </si>
  <si>
    <t>全課</t>
    <rPh sb="0" eb="2">
      <t>ゼンカ</t>
    </rPh>
    <phoneticPr fontId="1"/>
  </si>
  <si>
    <t>「市民の声」の迅速な回答
受付日から回答までの処理平均日数：12日以内</t>
    <phoneticPr fontId="1"/>
  </si>
  <si>
    <t>「市民の声」をはじめ、当区に寄せられた意見・要望などに対して迅速かつ適切に対応する</t>
    <phoneticPr fontId="1"/>
  </si>
  <si>
    <t>どのような事案についても説明責任を果たせるよう、職員一人ひとりが広聴担当であると意識することで満足度が向上し、「市民の声」等に迅速かつ適切に対応できることに繋がるため。</t>
    <rPh sb="56" eb="58">
      <t>シミン</t>
    </rPh>
    <rPh sb="59" eb="60">
      <t>コエ</t>
    </rPh>
    <rPh sb="61" eb="62">
      <t>トウ</t>
    </rPh>
    <rPh sb="63" eb="65">
      <t>ジンソク</t>
    </rPh>
    <rPh sb="67" eb="69">
      <t>テキセツ</t>
    </rPh>
    <rPh sb="70" eb="72">
      <t>タイオウ</t>
    </rPh>
    <rPh sb="78" eb="79">
      <t>ツナ</t>
    </rPh>
    <phoneticPr fontId="1"/>
  </si>
  <si>
    <t>区民意識調査の実施</t>
    <phoneticPr fontId="1"/>
  </si>
  <si>
    <t>無作為抽出した区民に対する区民意識調査などを実施することで、より幅広い区民ニーズや意見・評価を的確に把握し、施策や事業に反映する。</t>
    <phoneticPr fontId="1"/>
  </si>
  <si>
    <t>無作為抽出した区民（1,500人。市民局実施分は2,000人）</t>
    <rPh sb="17" eb="19">
      <t>シミン</t>
    </rPh>
    <rPh sb="19" eb="20">
      <t>キョク</t>
    </rPh>
    <rPh sb="20" eb="22">
      <t>ジッシ</t>
    </rPh>
    <rPh sb="22" eb="23">
      <t>ブン</t>
    </rPh>
    <rPh sb="25" eb="30">
      <t>０００ニン</t>
    </rPh>
    <phoneticPr fontId="1"/>
  </si>
  <si>
    <t>事後審査型制限付一般競争入札</t>
    <rPh sb="0" eb="2">
      <t>ジゴ</t>
    </rPh>
    <rPh sb="2" eb="4">
      <t>シンサ</t>
    </rPh>
    <rPh sb="4" eb="5">
      <t>ガタ</t>
    </rPh>
    <rPh sb="5" eb="7">
      <t>セイゲン</t>
    </rPh>
    <rPh sb="7" eb="8">
      <t>ツ</t>
    </rPh>
    <phoneticPr fontId="1"/>
  </si>
  <si>
    <t>単純集計と当区が指示するクロス集計を行うこと。
単純集計及びクロス集計結果から読み取れる客観的な事実及び特徴的な事実や傾向（設問ごと及び属性ごとの回答傾向等）についての分析を行うこと。</t>
    <phoneticPr fontId="1"/>
  </si>
  <si>
    <t>4～5月  各課にアンケート設問照会
　 　　　　 契約準備、アンケート設問の調整
6月　　　 契約締結
ＳＮＳ（ラインのアンケート機能）を活用した区民の意見やニーズの把握（随時）</t>
    <phoneticPr fontId="1"/>
  </si>
  <si>
    <t>7月　　区民意識調査の実施（1回目）
8月　　区民意識調査結果報告書の納品　
9月　　職員研修会の開催（主な内容：アンケート結果の活用手法について）
ＳＮＳ（LINEのアンケート機能）を活用した区民の意見やニーズの把握（随時）</t>
    <rPh sb="40" eb="41">
      <t>ガツ</t>
    </rPh>
    <rPh sb="43" eb="45">
      <t>ショクイン</t>
    </rPh>
    <rPh sb="45" eb="47">
      <t>ケンシュウ</t>
    </rPh>
    <rPh sb="47" eb="48">
      <t>カイ</t>
    </rPh>
    <rPh sb="49" eb="51">
      <t>カイサイ</t>
    </rPh>
    <rPh sb="52" eb="53">
      <t>オモ</t>
    </rPh>
    <rPh sb="54" eb="56">
      <t>ナイヨウ</t>
    </rPh>
    <rPh sb="62" eb="64">
      <t>ケッカ</t>
    </rPh>
    <rPh sb="65" eb="67">
      <t>カツヨウ</t>
    </rPh>
    <rPh sb="67" eb="69">
      <t>シュホウ</t>
    </rPh>
    <phoneticPr fontId="1"/>
  </si>
  <si>
    <t>ＳＮＳ（LINEのアンケート機能）を活用した区民の意見やニーズの把握（随時）</t>
    <phoneticPr fontId="1"/>
  </si>
  <si>
    <t>10月 HPへ掲載（第1回目結果）</t>
    <rPh sb="2" eb="3">
      <t>ガツ</t>
    </rPh>
    <rPh sb="7" eb="9">
      <t>ケイサイ</t>
    </rPh>
    <rPh sb="10" eb="11">
      <t>ダイ</t>
    </rPh>
    <rPh sb="12" eb="14">
      <t>カイメ</t>
    </rPh>
    <rPh sb="14" eb="16">
      <t>ケッカ</t>
    </rPh>
    <phoneticPr fontId="1"/>
  </si>
  <si>
    <t>1月　　区役所業務格付け調査の実施（市民局）
2月　　区民意識調査の実施（2回目）
3月　　区民意識調査結果報告書の納品
ＳＮＳ（LINEのアンケート機能）を活用した区民の意見やニーズの把握（随時）</t>
    <phoneticPr fontId="1"/>
  </si>
  <si>
    <t>（各課）設問の作成、調査結果の分析及び活用、（総務課）区長、副区長、各課、委託業者との調整</t>
    <phoneticPr fontId="1"/>
  </si>
  <si>
    <t>無作為抽出した区民に対する区民意識調査（年2回実施）
ＳＮＳ（LINE・Twitter・Facebook）を活用した区民の意見やニーズの把握（年１回以上）</t>
    <rPh sb="71" eb="72">
      <t>ネン</t>
    </rPh>
    <rPh sb="73" eb="76">
      <t>カイイジョウ</t>
    </rPh>
    <phoneticPr fontId="1"/>
  </si>
  <si>
    <t>当該調査結果から区民ニーズを的確に把握し、施策へ反映させる。</t>
    <phoneticPr fontId="1"/>
  </si>
  <si>
    <t>多くの区民の方に「区民ニーズを的確に把握している」と感じていただけることが、中期展望へ寄与する前提となるため、その成果目標を達成することは非常に重要である。</t>
    <phoneticPr fontId="1"/>
  </si>
  <si>
    <t>総３</t>
    <rPh sb="0" eb="1">
      <t>ソウ</t>
    </rPh>
    <phoneticPr fontId="1"/>
  </si>
  <si>
    <t>区民等の多様な意見の把握・反映（区政会議）</t>
    <rPh sb="0" eb="2">
      <t>クミン</t>
    </rPh>
    <rPh sb="2" eb="3">
      <t>トウ</t>
    </rPh>
    <rPh sb="4" eb="6">
      <t>タヨウ</t>
    </rPh>
    <rPh sb="7" eb="9">
      <t>イケン</t>
    </rPh>
    <rPh sb="10" eb="12">
      <t>ハアク</t>
    </rPh>
    <rPh sb="13" eb="15">
      <t>ハンエイ</t>
    </rPh>
    <rPh sb="16" eb="18">
      <t>クセイ</t>
    </rPh>
    <rPh sb="18" eb="20">
      <t>カイギ</t>
    </rPh>
    <phoneticPr fontId="1"/>
  </si>
  <si>
    <t>令和5年4月1日
総務課(庶務)</t>
    <rPh sb="0" eb="2">
      <t>レイワ</t>
    </rPh>
    <rPh sb="9" eb="12">
      <t>ソウムカ</t>
    </rPh>
    <rPh sb="13" eb="15">
      <t>ショム</t>
    </rPh>
    <phoneticPr fontId="1"/>
  </si>
  <si>
    <t>区が所管する施策及び事業について、立案段階から区民の意見を把握し適宜これを反映させるとともに、その実績及び成果の評価に係る意見を聴くことを目的とし、区政におけるＰＤＣＡサイクルの確立を図る。</t>
    <phoneticPr fontId="1"/>
  </si>
  <si>
    <t>令和5年4月～令和6年3月（全体会議：年4回）</t>
    <rPh sb="0" eb="2">
      <t>レイワ</t>
    </rPh>
    <rPh sb="7" eb="9">
      <t>レイワ</t>
    </rPh>
    <phoneticPr fontId="1"/>
  </si>
  <si>
    <t>区政会議委員　他</t>
    <phoneticPr fontId="1"/>
  </si>
  <si>
    <t>1月16日　事前資料・質問票等の送付（※開催1か月前）
2月9日　事前質問に対する回答の送付（※開催1週間前）
2月16日　令和4年度第4回区政会議（令和5年度運営方針（案）、予算（案）、令和５年度大正区事業・業務計画書（案））
3月：各会議体へのフィードバック（第4回分）</t>
    <phoneticPr fontId="1"/>
  </si>
  <si>
    <t>2月　ＨＰ（第４回案内）
2月　区広報紙（第4回案内）
3月HP（第4回報告）
4月　区広報紙（第4回報告）</t>
    <phoneticPr fontId="1"/>
  </si>
  <si>
    <t xml:space="preserve">6月　ＨＰ（第1回案内）
6月　区広報紙（第1回案内）
</t>
    <phoneticPr fontId="1"/>
  </si>
  <si>
    <t>7月HP（第1回報告）
８月　区広報紙（第1回報告）
9月　ＨＰ（第２回案内）
9月　区広報紙（第２回案内）</t>
    <rPh sb="13" eb="14">
      <t>ガツ</t>
    </rPh>
    <phoneticPr fontId="1"/>
  </si>
  <si>
    <t>10月　ＨＰ（第２回報告）
11月区広報紙（第2回報告）
12月　ＨＰ（第3回案内）
12月区広報紙（第3回案内）</t>
    <phoneticPr fontId="1"/>
  </si>
  <si>
    <t xml:space="preserve">1月HP（第3回報告）
2月　区広報紙（第3回報告）
2月　ＨＰ（第４回案内）
2月　区広報紙（第4回案内）
3月HP（第4回報告）
4月　区広報紙（第4回報告）
</t>
    <phoneticPr fontId="1"/>
  </si>
  <si>
    <t>大正区区政会議</t>
    <rPh sb="0" eb="3">
      <t>タイショウク</t>
    </rPh>
    <rPh sb="3" eb="7">
      <t>クセイカイギ</t>
    </rPh>
    <phoneticPr fontId="1"/>
  </si>
  <si>
    <t>主催</t>
    <rPh sb="0" eb="2">
      <t>シュサイ</t>
    </rPh>
    <phoneticPr fontId="1"/>
  </si>
  <si>
    <t>18:30　開会・区長あいさつ
19:05　議事
　　　　　事務局から説明後、委員から質問・意見、委員間での議論
20:30　閉会</t>
    <rPh sb="22" eb="24">
      <t>ギジ</t>
    </rPh>
    <rPh sb="49" eb="52">
      <t>イインカン</t>
    </rPh>
    <rPh sb="54" eb="56">
      <t>ギロン</t>
    </rPh>
    <phoneticPr fontId="1"/>
  </si>
  <si>
    <t>区長</t>
    <phoneticPr fontId="1"/>
  </si>
  <si>
    <t>大正区内選出議員、大正消防署長、大正警察署長（オブザーバー）</t>
    <rPh sb="9" eb="15">
      <t>タイショウショウボウショチョウ</t>
    </rPh>
    <rPh sb="16" eb="22">
      <t>タイショウケイサツショチョウ</t>
    </rPh>
    <phoneticPr fontId="1"/>
  </si>
  <si>
    <t>全課
委嘱する市民の方に委嘱の趣旨・目的をしっかり理解していただくための取組を進めるとともに、一人に多くの委嘱をすることがないよう配慮する</t>
    <phoneticPr fontId="1"/>
  </si>
  <si>
    <t>（令和３年度）
・区政会議の開催（４回）
・区役所や委員との間で意見交換が行われていると感じている区政会議委員の割合：62.5％
・適切なフィードバックが行われたと感じる区政会議委員の割合：75.0％</t>
    <phoneticPr fontId="1"/>
  </si>
  <si>
    <t>区政会議の開催に際して、区政会議委員からの事前質問受付、それに対する事前回答及び事後質問・回答の実施：年４回（区政会議の開催数に準じる）</t>
    <rPh sb="0" eb="2">
      <t>クセイ</t>
    </rPh>
    <rPh sb="2" eb="4">
      <t>カイギ</t>
    </rPh>
    <rPh sb="5" eb="7">
      <t>カイサイ</t>
    </rPh>
    <rPh sb="8" eb="9">
      <t>サイ</t>
    </rPh>
    <rPh sb="12" eb="14">
      <t>クセイ</t>
    </rPh>
    <rPh sb="14" eb="16">
      <t>カイギ</t>
    </rPh>
    <rPh sb="16" eb="18">
      <t>イイン</t>
    </rPh>
    <rPh sb="21" eb="23">
      <t>ジゼン</t>
    </rPh>
    <rPh sb="23" eb="25">
      <t>シツモン</t>
    </rPh>
    <rPh sb="25" eb="27">
      <t>ウケツケ</t>
    </rPh>
    <rPh sb="31" eb="32">
      <t>タイ</t>
    </rPh>
    <rPh sb="34" eb="36">
      <t>ジゼン</t>
    </rPh>
    <rPh sb="36" eb="38">
      <t>カイトウ</t>
    </rPh>
    <rPh sb="38" eb="39">
      <t>オヨ</t>
    </rPh>
    <rPh sb="40" eb="42">
      <t>ジゴ</t>
    </rPh>
    <rPh sb="42" eb="44">
      <t>シツモン</t>
    </rPh>
    <rPh sb="45" eb="47">
      <t>カイトウ</t>
    </rPh>
    <rPh sb="48" eb="50">
      <t>ジッシ</t>
    </rPh>
    <rPh sb="51" eb="52">
      <t>ネン</t>
    </rPh>
    <rPh sb="53" eb="54">
      <t>カイ</t>
    </rPh>
    <phoneticPr fontId="1"/>
  </si>
  <si>
    <t>多様な区民の意見やニーズを区政に反映するとともに、区民による区政の評価のできる仕組みが定着した状態。</t>
    <rPh sb="47" eb="49">
      <t>ジョウタイ</t>
    </rPh>
    <phoneticPr fontId="1"/>
  </si>
  <si>
    <t>区民の代表である区政会議委員から区役所・委員間での意見交換が行われている、また、委員の意見等へのフィードバックができているとの評価を得ることは、当区区政会議が区民の意見を反映し、区民から区政への評価を適切に受ける場として機能していることを示し、「仕組み」としての区政会議の定着につながるため。</t>
    <rPh sb="0" eb="2">
      <t>クミン</t>
    </rPh>
    <rPh sb="3" eb="5">
      <t>ダイヒョウ</t>
    </rPh>
    <rPh sb="8" eb="10">
      <t>クセイ</t>
    </rPh>
    <rPh sb="10" eb="12">
      <t>カイギ</t>
    </rPh>
    <rPh sb="12" eb="14">
      <t>イイン</t>
    </rPh>
    <rPh sb="16" eb="19">
      <t>クヤクショ</t>
    </rPh>
    <rPh sb="20" eb="22">
      <t>イイン</t>
    </rPh>
    <rPh sb="22" eb="23">
      <t>カン</t>
    </rPh>
    <rPh sb="25" eb="27">
      <t>イケン</t>
    </rPh>
    <rPh sb="27" eb="29">
      <t>コウカン</t>
    </rPh>
    <rPh sb="30" eb="31">
      <t>オコナ</t>
    </rPh>
    <rPh sb="40" eb="42">
      <t>イイン</t>
    </rPh>
    <rPh sb="43" eb="45">
      <t>イケン</t>
    </rPh>
    <rPh sb="45" eb="46">
      <t>トウ</t>
    </rPh>
    <rPh sb="63" eb="65">
      <t>ヒョウカ</t>
    </rPh>
    <rPh sb="66" eb="67">
      <t>エ</t>
    </rPh>
    <rPh sb="72" eb="73">
      <t>トウ</t>
    </rPh>
    <rPh sb="73" eb="74">
      <t>ク</t>
    </rPh>
    <rPh sb="74" eb="76">
      <t>クセイ</t>
    </rPh>
    <rPh sb="76" eb="78">
      <t>カイギ</t>
    </rPh>
    <rPh sb="79" eb="81">
      <t>クミン</t>
    </rPh>
    <rPh sb="82" eb="84">
      <t>イケン</t>
    </rPh>
    <rPh sb="85" eb="87">
      <t>ハンエイ</t>
    </rPh>
    <rPh sb="89" eb="91">
      <t>クミン</t>
    </rPh>
    <rPh sb="93" eb="95">
      <t>クセイ</t>
    </rPh>
    <rPh sb="97" eb="99">
      <t>ヒョウカ</t>
    </rPh>
    <rPh sb="100" eb="102">
      <t>テキセツ</t>
    </rPh>
    <rPh sb="103" eb="104">
      <t>ウ</t>
    </rPh>
    <rPh sb="106" eb="107">
      <t>バ</t>
    </rPh>
    <rPh sb="110" eb="112">
      <t>キノウ</t>
    </rPh>
    <rPh sb="119" eb="120">
      <t>シメ</t>
    </rPh>
    <rPh sb="123" eb="125">
      <t>シク</t>
    </rPh>
    <rPh sb="136" eb="138">
      <t>テイチャク</t>
    </rPh>
    <phoneticPr fontId="1"/>
  </si>
  <si>
    <t>総４</t>
    <rPh sb="0" eb="1">
      <t>ソウ</t>
    </rPh>
    <phoneticPr fontId="1"/>
  </si>
  <si>
    <t>広報紙「こんにちは大正」の製作（企画編集・印刷・全戸配布）</t>
    <rPh sb="24" eb="26">
      <t>ゼンコ</t>
    </rPh>
    <rPh sb="26" eb="28">
      <t>ハイフ</t>
    </rPh>
    <phoneticPr fontId="1"/>
  </si>
  <si>
    <t>市政・区政の情報を分かりやすく的確に全ての区民に伝える。特に区の重点施策についての情報発信を強化する。
また、ニーズを意識した紙面作りや市・区の施策やサービス情報を提供することにより、区民の市政・区政への理解や関心を高め、まちづくりや地域活動への積極的な参画につなげる。</t>
    <rPh sb="30" eb="31">
      <t>ク</t>
    </rPh>
    <rPh sb="32" eb="34">
      <t>ジュウテン</t>
    </rPh>
    <rPh sb="34" eb="36">
      <t>シサク</t>
    </rPh>
    <rPh sb="43" eb="45">
      <t>ハッシン</t>
    </rPh>
    <rPh sb="46" eb="48">
      <t>キョウカ</t>
    </rPh>
    <phoneticPr fontId="1"/>
  </si>
  <si>
    <r>
      <t>広報紙「こんにちは大正」の企画・編集・印刷・全戸配布
・大正区年間広報計画を作成し、計画に基づき区の施策や事業を掲載する。
・区民意識調査等の結果を踏まえ、大正区で活躍する人を紹介する</t>
    </r>
    <r>
      <rPr>
        <sz val="10"/>
        <rFont val="ＭＳ Ｐゴシック"/>
        <family val="3"/>
        <charset val="128"/>
      </rPr>
      <t>など市民参加型の記事、渡船など区内の魅力を紹介する記事など、自らの区にあらためて魅力を感じられる記事を連載することにより、広報紙への期待と関心が高まることにより、これまで区の広報に興味を示していない層への浸透を図る。
・区の情報をどのような手段（広報紙・HP・SNS等）で入手しているかを区民意識調査で調査を実施。
・全ての世代において読みやすい紙面構成やデザインを意識した編集を行う。
・点字版・音訳版広報紙「こんにちは大正」の製作。
・SDGｓの記事を掲載するなど全世界の課題に対して身近にできることをわかりやすく掲載し、区民の意識向上を図る。</t>
    </r>
    <rPh sb="22" eb="24">
      <t>ゼンコ</t>
    </rPh>
    <rPh sb="24" eb="26">
      <t>ハイフ</t>
    </rPh>
    <rPh sb="38" eb="40">
      <t>サクセイ</t>
    </rPh>
    <rPh sb="42" eb="44">
      <t>ケイカク</t>
    </rPh>
    <rPh sb="63" eb="65">
      <t>クミン</t>
    </rPh>
    <rPh sb="65" eb="67">
      <t>イシキ</t>
    </rPh>
    <rPh sb="67" eb="69">
      <t>チョウサ</t>
    </rPh>
    <rPh sb="69" eb="70">
      <t>トウ</t>
    </rPh>
    <rPh sb="71" eb="73">
      <t>ケッカ</t>
    </rPh>
    <rPh sb="74" eb="75">
      <t>フ</t>
    </rPh>
    <rPh sb="78" eb="81">
      <t>タイショウク</t>
    </rPh>
    <rPh sb="82" eb="84">
      <t>カツヤク</t>
    </rPh>
    <rPh sb="86" eb="87">
      <t>ヒト</t>
    </rPh>
    <rPh sb="88" eb="90">
      <t>ショウカイ</t>
    </rPh>
    <rPh sb="94" eb="96">
      <t>シミン</t>
    </rPh>
    <rPh sb="96" eb="98">
      <t>サンカ</t>
    </rPh>
    <rPh sb="98" eb="99">
      <t>ガタ</t>
    </rPh>
    <rPh sb="100" eb="102">
      <t>キジ</t>
    </rPh>
    <rPh sb="103" eb="105">
      <t>トセン</t>
    </rPh>
    <rPh sb="107" eb="109">
      <t>クナイ</t>
    </rPh>
    <rPh sb="110" eb="112">
      <t>ミリョク</t>
    </rPh>
    <rPh sb="113" eb="115">
      <t>ショウカイ</t>
    </rPh>
    <rPh sb="117" eb="119">
      <t>キジ</t>
    </rPh>
    <rPh sb="122" eb="123">
      <t>ミズカ</t>
    </rPh>
    <rPh sb="125" eb="126">
      <t>ク</t>
    </rPh>
    <rPh sb="132" eb="134">
      <t>ミリョク</t>
    </rPh>
    <rPh sb="135" eb="136">
      <t>カン</t>
    </rPh>
    <rPh sb="140" eb="142">
      <t>キジ</t>
    </rPh>
    <rPh sb="143" eb="145">
      <t>レンサイ</t>
    </rPh>
    <rPh sb="153" eb="156">
      <t>コウホウシ</t>
    </rPh>
    <rPh sb="158" eb="160">
      <t>キタイ</t>
    </rPh>
    <rPh sb="161" eb="163">
      <t>カンシン</t>
    </rPh>
    <rPh sb="164" eb="165">
      <t>タカ</t>
    </rPh>
    <rPh sb="177" eb="178">
      <t>ク</t>
    </rPh>
    <rPh sb="179" eb="181">
      <t>コウホウ</t>
    </rPh>
    <rPh sb="182" eb="184">
      <t>キョウミ</t>
    </rPh>
    <rPh sb="185" eb="186">
      <t>シメ</t>
    </rPh>
    <rPh sb="191" eb="192">
      <t>ソウ</t>
    </rPh>
    <rPh sb="194" eb="196">
      <t>シントウ</t>
    </rPh>
    <rPh sb="197" eb="198">
      <t>ハカ</t>
    </rPh>
    <rPh sb="317" eb="319">
      <t>キジ</t>
    </rPh>
    <rPh sb="320" eb="322">
      <t>ケイサイ</t>
    </rPh>
    <rPh sb="326" eb="329">
      <t>ゼンセカイ</t>
    </rPh>
    <rPh sb="330" eb="332">
      <t>カダイ</t>
    </rPh>
    <rPh sb="333" eb="334">
      <t>タイ</t>
    </rPh>
    <rPh sb="336" eb="338">
      <t>ミジカ</t>
    </rPh>
    <rPh sb="351" eb="353">
      <t>ケイサイ</t>
    </rPh>
    <phoneticPr fontId="28"/>
  </si>
  <si>
    <t>１６，０４４千円
内訳：６，９４９千円（印刷製本）、委託料６，９４９円、５３千円（報奨金）</t>
    <rPh sb="6" eb="8">
      <t>センエン</t>
    </rPh>
    <rPh sb="9" eb="11">
      <t>ウチワケ</t>
    </rPh>
    <rPh sb="17" eb="19">
      <t>センエン</t>
    </rPh>
    <rPh sb="20" eb="22">
      <t>インサツ</t>
    </rPh>
    <rPh sb="22" eb="24">
      <t>セイホン</t>
    </rPh>
    <rPh sb="26" eb="29">
      <t>イタクリョウ</t>
    </rPh>
    <rPh sb="34" eb="35">
      <t>エン</t>
    </rPh>
    <rPh sb="38" eb="40">
      <t>センエン</t>
    </rPh>
    <rPh sb="41" eb="44">
      <t>ホウショウキン</t>
    </rPh>
    <phoneticPr fontId="1"/>
  </si>
  <si>
    <t>12回</t>
    <phoneticPr fontId="1"/>
  </si>
  <si>
    <t>区内有人の全世帯及び全事業所</t>
    <phoneticPr fontId="1"/>
  </si>
  <si>
    <t>企画編集業務：限られた紙面の中で分かりやすく読みやすい紙面とするため専門性・技術力を求める。</t>
    <phoneticPr fontId="1"/>
  </si>
  <si>
    <t>企画・編集業務：当業務に必要な専門性・技術力を持った専門家３名による選定委員会で選定</t>
    <phoneticPr fontId="1"/>
  </si>
  <si>
    <t>１月：実施決裁（企画編集業務、印刷業務、全戸配布業務）、募集/入札開始（企画編集業務）
２月：説明会（企画編集業務）、入札開始（印刷業務、全戸配布業務）
３月：選考会・業者決定（企画編集業務）、入札質問回答・業者決定（印刷業務、全戸配布業務）
広報紙の年間計画を作成（各担当へ年間広報計画を照会）</t>
    <rPh sb="20" eb="22">
      <t>ゼンコ</t>
    </rPh>
    <rPh sb="22" eb="24">
      <t>ハイフ</t>
    </rPh>
    <rPh sb="24" eb="26">
      <t>ギョウム</t>
    </rPh>
    <rPh sb="69" eb="71">
      <t>ゼンコ</t>
    </rPh>
    <rPh sb="71" eb="73">
      <t>ハイフ</t>
    </rPh>
    <rPh sb="73" eb="75">
      <t>ギョウム</t>
    </rPh>
    <rPh sb="114" eb="116">
      <t>ゼンコ</t>
    </rPh>
    <rPh sb="116" eb="118">
      <t>ハイフ</t>
    </rPh>
    <rPh sb="118" eb="120">
      <t>ギョウム</t>
    </rPh>
    <rPh sb="122" eb="125">
      <t>コウホウシ</t>
    </rPh>
    <rPh sb="126" eb="128">
      <t>ネンカン</t>
    </rPh>
    <rPh sb="128" eb="130">
      <t>ケイカク</t>
    </rPh>
    <rPh sb="131" eb="133">
      <t>サクセイ</t>
    </rPh>
    <rPh sb="134" eb="135">
      <t>カク</t>
    </rPh>
    <rPh sb="135" eb="137">
      <t>タントウ</t>
    </rPh>
    <rPh sb="138" eb="140">
      <t>ネンカン</t>
    </rPh>
    <rPh sb="140" eb="142">
      <t>コウホウ</t>
    </rPh>
    <rPh sb="142" eb="144">
      <t>ケイカク</t>
    </rPh>
    <rPh sb="145" eb="147">
      <t>ショウカイ</t>
    </rPh>
    <phoneticPr fontId="29"/>
  </si>
  <si>
    <t>４月：契約締結、事業の開始（企画編集業務、印刷業務、全戸配布業務）
《毎月業務》
　【企画編集業務】発行月の２ヶ月前から入稿及び編集。前月15日頃に校了。納品。
　【印刷業務】発行月の前月の27日頃、納品　【全戸配布】発行月の１～５日（１月は１～６日）の間に区内有人の全世帯及び全事業所へ配布　【点字版・音訳版】毎月利用者へ発送。</t>
    <rPh sb="21" eb="23">
      <t>インサツ</t>
    </rPh>
    <rPh sb="23" eb="25">
      <t>ギョウム</t>
    </rPh>
    <rPh sb="26" eb="28">
      <t>ゼンコ</t>
    </rPh>
    <rPh sb="28" eb="30">
      <t>ハイフ</t>
    </rPh>
    <rPh sb="30" eb="32">
      <t>ギョウム</t>
    </rPh>
    <rPh sb="104" eb="106">
      <t>ゼンコ</t>
    </rPh>
    <rPh sb="106" eb="108">
      <t>ハイフ</t>
    </rPh>
    <phoneticPr fontId="27"/>
  </si>
  <si>
    <t>区民意識調査第1回（情報入手の手段）
全戸配布：配布事業者への需要調査
《毎月業務》
【企画編集業務】、【印刷業務】、【全戸配布】、【点字版・音訳版】</t>
    <rPh sb="0" eb="4">
      <t>クミンイシキ</t>
    </rPh>
    <rPh sb="4" eb="6">
      <t>チョウサ</t>
    </rPh>
    <rPh sb="6" eb="7">
      <t>ダイ</t>
    </rPh>
    <rPh sb="8" eb="9">
      <t>カイ</t>
    </rPh>
    <rPh sb="10" eb="12">
      <t>ジョウホウ</t>
    </rPh>
    <rPh sb="12" eb="14">
      <t>ニュウシュ</t>
    </rPh>
    <rPh sb="15" eb="17">
      <t>シュダン</t>
    </rPh>
    <rPh sb="19" eb="21">
      <t>ゼンコ</t>
    </rPh>
    <rPh sb="21" eb="23">
      <t>ハイフ</t>
    </rPh>
    <phoneticPr fontId="30"/>
  </si>
  <si>
    <t>区民意識調査第2回（広報紙に知りたい情報が掲載されているか、など）
《毎月業務》　【企画編集業務】、【印刷業務】、【全戸配布】、【点字版・音訳版】
１月：実施決裁（企画編集業務、印刷業務、全戸配布）
２月：説明会および募集／入札開始、３月：業者決定</t>
    <rPh sb="0" eb="2">
      <t>クミン</t>
    </rPh>
    <rPh sb="2" eb="4">
      <t>イシキ</t>
    </rPh>
    <rPh sb="4" eb="6">
      <t>チョウサ</t>
    </rPh>
    <rPh sb="6" eb="7">
      <t>ダイ</t>
    </rPh>
    <rPh sb="8" eb="9">
      <t>カイ</t>
    </rPh>
    <rPh sb="10" eb="13">
      <t>コウホウシ</t>
    </rPh>
    <rPh sb="14" eb="15">
      <t>シ</t>
    </rPh>
    <rPh sb="18" eb="20">
      <t>ジョウホウ</t>
    </rPh>
    <rPh sb="21" eb="23">
      <t>ケイサイ</t>
    </rPh>
    <rPh sb="94" eb="96">
      <t>ゼンコ</t>
    </rPh>
    <rPh sb="96" eb="98">
      <t>ハイフ</t>
    </rPh>
    <phoneticPr fontId="32"/>
  </si>
  <si>
    <t>全ての区民・区内企業に必要な情報を提供することによって区民の市・区政への関心を高め、まちづくりや地域活動への積極的な参画につながっている状態。</t>
    <rPh sb="17" eb="19">
      <t>テイキョウ</t>
    </rPh>
    <phoneticPr fontId="24"/>
  </si>
  <si>
    <t>区民が、知りたい情報を得ることにより、市・区政への関心が高まり、まちづくりや地域活動へ積極的に参画するようになるため。</t>
    <phoneticPr fontId="1"/>
  </si>
  <si>
    <t>パートナーシップで目標を達成しよう</t>
  </si>
  <si>
    <t/>
  </si>
  <si>
    <t>総５</t>
    <rPh sb="0" eb="1">
      <t>ソウ</t>
    </rPh>
    <phoneticPr fontId="1"/>
  </si>
  <si>
    <t>区の行政情報・魅力発信の充実</t>
    <rPh sb="2" eb="4">
      <t>ギョウセイ</t>
    </rPh>
    <rPh sb="4" eb="6">
      <t>ジョウホウ</t>
    </rPh>
    <phoneticPr fontId="1"/>
  </si>
  <si>
    <t xml:space="preserve">市政・区政の情報を分かりやすく的確に全ての区民に伝える。
また、ニーズを意識した情報を提供することにより、区民の市政・区政への理解や関心を高め、まちづくりや地域活動への積極的な参画につなげる。
</t>
    <phoneticPr fontId="1"/>
  </si>
  <si>
    <t>８６３千円</t>
    <rPh sb="3" eb="4">
      <t>チ</t>
    </rPh>
    <rPh sb="4" eb="5">
      <t>エン</t>
    </rPh>
    <phoneticPr fontId="1"/>
  </si>
  <si>
    <t>通年</t>
    <phoneticPr fontId="1"/>
  </si>
  <si>
    <t>すべての方</t>
    <phoneticPr fontId="1"/>
  </si>
  <si>
    <t>魅力マップ制作業務委託：事後審査型一般競争入札</t>
    <rPh sb="0" eb="2">
      <t>ミリョク</t>
    </rPh>
    <rPh sb="5" eb="7">
      <t>セイサク</t>
    </rPh>
    <rPh sb="7" eb="9">
      <t>ギョウム</t>
    </rPh>
    <rPh sb="9" eb="11">
      <t>イタク</t>
    </rPh>
    <phoneticPr fontId="1"/>
  </si>
  <si>
    <t xml:space="preserve">―
</t>
    <phoneticPr fontId="1"/>
  </si>
  <si>
    <t xml:space="preserve">区民の市・区政への関心が高まり、まちづくりや地域活動への積極的な参画につながっている状態をめざす。
</t>
    <rPh sb="12" eb="13">
      <t>タカ</t>
    </rPh>
    <phoneticPr fontId="28"/>
  </si>
  <si>
    <t>区民が区の取組みの情報が十分届いていると感じることや、区民が区役所の情報発信に協力すること、さらには区の情報発信に参加することは、区民の市・区政への関心が高まることにつながり、ひいてはまちづくりや地域活動への積極的な参画につながり、中期展望の達成に寄与するため。</t>
    <rPh sb="0" eb="2">
      <t>クミン</t>
    </rPh>
    <rPh sb="3" eb="4">
      <t>ク</t>
    </rPh>
    <rPh sb="5" eb="7">
      <t>トリク</t>
    </rPh>
    <rPh sb="9" eb="11">
      <t>ジョウホウ</t>
    </rPh>
    <rPh sb="12" eb="14">
      <t>ジュウブン</t>
    </rPh>
    <rPh sb="14" eb="15">
      <t>トド</t>
    </rPh>
    <rPh sb="20" eb="21">
      <t>カン</t>
    </rPh>
    <rPh sb="27" eb="29">
      <t>クミン</t>
    </rPh>
    <rPh sb="30" eb="33">
      <t>クヤクショ</t>
    </rPh>
    <rPh sb="34" eb="36">
      <t>ジョウホウ</t>
    </rPh>
    <rPh sb="36" eb="38">
      <t>ハッシン</t>
    </rPh>
    <rPh sb="39" eb="41">
      <t>キョウリョク</t>
    </rPh>
    <rPh sb="50" eb="51">
      <t>ク</t>
    </rPh>
    <rPh sb="52" eb="54">
      <t>ジョウホウ</t>
    </rPh>
    <rPh sb="54" eb="56">
      <t>ハッシン</t>
    </rPh>
    <rPh sb="57" eb="59">
      <t>サンカ</t>
    </rPh>
    <rPh sb="77" eb="78">
      <t>タカ</t>
    </rPh>
    <rPh sb="116" eb="118">
      <t>チュウキ</t>
    </rPh>
    <rPh sb="118" eb="120">
      <t>テンボウ</t>
    </rPh>
    <rPh sb="121" eb="123">
      <t>タッセイ</t>
    </rPh>
    <rPh sb="124" eb="126">
      <t>キヨ</t>
    </rPh>
    <phoneticPr fontId="38"/>
  </si>
  <si>
    <t>総６</t>
    <rPh sb="0" eb="1">
      <t>ソウ</t>
    </rPh>
    <phoneticPr fontId="1"/>
  </si>
  <si>
    <t>総７</t>
    <rPh sb="0" eb="1">
      <t>ソウ</t>
    </rPh>
    <phoneticPr fontId="1"/>
  </si>
  <si>
    <t>弁護士による無料法律相談の実施</t>
    <phoneticPr fontId="1"/>
  </si>
  <si>
    <t>法的知識を要する問題を抱える市民の問題解決のため、弁護士が情報提供や助言を行い、市民福祉の増進に寄与することを目的とする。</t>
    <phoneticPr fontId="1"/>
  </si>
  <si>
    <t>・弁護士による無料法律相談（原則毎月第１～第４水曜日　午後１時～５時）
・面談による相談の実施にあたっては、新型コロナウイルス感染症対策を講じたうえで行う。
・面談による相談が実施困難となった際は、速やかに本庁舎での電話相談に切り替える。</t>
    <rPh sb="14" eb="16">
      <t>ゲンソク</t>
    </rPh>
    <rPh sb="37" eb="39">
      <t>メンダン</t>
    </rPh>
    <rPh sb="42" eb="44">
      <t>ソウダン</t>
    </rPh>
    <rPh sb="45" eb="47">
      <t>ジッシ</t>
    </rPh>
    <rPh sb="69" eb="70">
      <t>コウ</t>
    </rPh>
    <rPh sb="80" eb="82">
      <t>メンダン</t>
    </rPh>
    <rPh sb="85" eb="87">
      <t>ソウダン</t>
    </rPh>
    <rPh sb="88" eb="90">
      <t>ジッシ</t>
    </rPh>
    <rPh sb="90" eb="92">
      <t>コンナン</t>
    </rPh>
    <rPh sb="96" eb="97">
      <t>サイ</t>
    </rPh>
    <rPh sb="99" eb="100">
      <t>スミ</t>
    </rPh>
    <rPh sb="108" eb="110">
      <t>デンワ</t>
    </rPh>
    <rPh sb="110" eb="112">
      <t>ソウダン</t>
    </rPh>
    <rPh sb="113" eb="114">
      <t>キ</t>
    </rPh>
    <rPh sb="115" eb="116">
      <t>カ</t>
    </rPh>
    <phoneticPr fontId="1"/>
  </si>
  <si>
    <t>市民局予算</t>
    <rPh sb="0" eb="2">
      <t>シミン</t>
    </rPh>
    <rPh sb="2" eb="3">
      <t>キョク</t>
    </rPh>
    <rPh sb="3" eb="5">
      <t>ヨサン</t>
    </rPh>
    <phoneticPr fontId="1"/>
  </si>
  <si>
    <t>通年（年45回　　原則毎月第１～第４水曜日）</t>
    <rPh sb="0" eb="2">
      <t>ツウネン</t>
    </rPh>
    <rPh sb="9" eb="11">
      <t>ゲンソク</t>
    </rPh>
    <rPh sb="11" eb="13">
      <t>マイツキ</t>
    </rPh>
    <phoneticPr fontId="1"/>
  </si>
  <si>
    <t>各回定員８名（相談時間は1人30分）</t>
    <phoneticPr fontId="1"/>
  </si>
  <si>
    <t>市民局で契約</t>
    <rPh sb="0" eb="2">
      <t>シミン</t>
    </rPh>
    <rPh sb="2" eb="3">
      <t>キョク</t>
    </rPh>
    <rPh sb="4" eb="6">
      <t>ケイヤク</t>
    </rPh>
    <phoneticPr fontId="1"/>
  </si>
  <si>
    <t>弁護士による無料法律相談を実施</t>
    <phoneticPr fontId="1"/>
  </si>
  <si>
    <t>3月　HPに次年度の年間予定表を掲載</t>
    <rPh sb="1" eb="2">
      <t>ガツ</t>
    </rPh>
    <rPh sb="6" eb="9">
      <t>ジネンド</t>
    </rPh>
    <rPh sb="10" eb="12">
      <t>ネンカン</t>
    </rPh>
    <rPh sb="12" eb="15">
      <t>ヨテイヒョウ</t>
    </rPh>
    <rPh sb="16" eb="18">
      <t>ケイサイ</t>
    </rPh>
    <phoneticPr fontId="1"/>
  </si>
  <si>
    <t>毎月　広報紙へ掲載</t>
    <rPh sb="0" eb="2">
      <t>マイツキ</t>
    </rPh>
    <rPh sb="3" eb="5">
      <t>コウホウ</t>
    </rPh>
    <rPh sb="5" eb="6">
      <t>カミ</t>
    </rPh>
    <rPh sb="7" eb="9">
      <t>ケイサイ</t>
    </rPh>
    <phoneticPr fontId="1"/>
  </si>
  <si>
    <t>弁護士による無料法律相談</t>
    <rPh sb="0" eb="3">
      <t>ベンゴシ</t>
    </rPh>
    <rPh sb="6" eb="8">
      <t>ムリョウ</t>
    </rPh>
    <rPh sb="8" eb="10">
      <t>ホウリツ</t>
    </rPh>
    <rPh sb="10" eb="12">
      <t>ソウダン</t>
    </rPh>
    <phoneticPr fontId="1"/>
  </si>
  <si>
    <t>原則毎月第１～第４水曜日　午後１時～５時</t>
    <rPh sb="0" eb="2">
      <t>ゲンソク</t>
    </rPh>
    <phoneticPr fontId="1"/>
  </si>
  <si>
    <t>大正区役所5階503会議室</t>
    <phoneticPr fontId="1"/>
  </si>
  <si>
    <t>市民局実施事業</t>
    <rPh sb="0" eb="2">
      <t>シミン</t>
    </rPh>
    <rPh sb="2" eb="3">
      <t>キョク</t>
    </rPh>
    <rPh sb="3" eb="5">
      <t>ジッシ</t>
    </rPh>
    <rPh sb="5" eb="7">
      <t>ジギョウ</t>
    </rPh>
    <phoneticPr fontId="1"/>
  </si>
  <si>
    <t>大阪弁護士会へ委託</t>
    <rPh sb="0" eb="2">
      <t>オオサカ</t>
    </rPh>
    <rPh sb="2" eb="5">
      <t>ベンゴシ</t>
    </rPh>
    <rPh sb="5" eb="6">
      <t>カイ</t>
    </rPh>
    <rPh sb="7" eb="9">
      <t>イタク</t>
    </rPh>
    <phoneticPr fontId="1"/>
  </si>
  <si>
    <t>9：00～　　電話にて受付（先着順）
13：00～17：00　　弁護士による無料法律相談（1人30分）</t>
    <rPh sb="7" eb="9">
      <t>デンワ</t>
    </rPh>
    <rPh sb="11" eb="13">
      <t>ウケツケ</t>
    </rPh>
    <rPh sb="14" eb="16">
      <t>センチャク</t>
    </rPh>
    <rPh sb="16" eb="17">
      <t>ジュン</t>
    </rPh>
    <rPh sb="32" eb="35">
      <t>ベンゴシ</t>
    </rPh>
    <rPh sb="38" eb="40">
      <t>ムリョウ</t>
    </rPh>
    <rPh sb="40" eb="42">
      <t>ホウリツ</t>
    </rPh>
    <rPh sb="42" eb="44">
      <t>ソウダン</t>
    </rPh>
    <rPh sb="46" eb="47">
      <t>ニン</t>
    </rPh>
    <rPh sb="49" eb="50">
      <t>フン</t>
    </rPh>
    <phoneticPr fontId="1"/>
  </si>
  <si>
    <t>弁護士による無料法律相談（年45回開催）</t>
    <phoneticPr fontId="1"/>
  </si>
  <si>
    <t>法的知識を要する問題を抱える市民の問題解決の手段として、無料法律相談を浸透させる。</t>
    <rPh sb="22" eb="24">
      <t>シュダン</t>
    </rPh>
    <rPh sb="28" eb="30">
      <t>ムリョウ</t>
    </rPh>
    <rPh sb="30" eb="32">
      <t>ホウリツ</t>
    </rPh>
    <rPh sb="32" eb="34">
      <t>ソウダン</t>
    </rPh>
    <rPh sb="35" eb="37">
      <t>シントウ</t>
    </rPh>
    <phoneticPr fontId="1"/>
  </si>
  <si>
    <t>相談者を増加させるとともに満足度を高めることが、事業の浸透</t>
    <phoneticPr fontId="1"/>
  </si>
  <si>
    <t>総８</t>
    <rPh sb="0" eb="1">
      <t>ソウ</t>
    </rPh>
    <phoneticPr fontId="1"/>
  </si>
  <si>
    <t>不動産に関する無料相談の実施</t>
    <phoneticPr fontId="1"/>
  </si>
  <si>
    <t>市民が生活する上で生じる不動産の賃貸及び売買や宅建業法に関する一般的な相談に応じて助言を行い、もって市民の利益保護に資することを目的とする。</t>
    <phoneticPr fontId="1"/>
  </si>
  <si>
    <t>・全日本不動産協会大阪府本部中央支部及び大阪府宅地建物取引業協会西支部と協力し、不動産に関する無料相談を実施。（奇数月の第3火曜日　　午後1時～4時）
・面談による相談の実施にあたっては、新型コロナウイルス感染症対策を講じたうえで行う。
・面談による相談が実施困難となった際を想定し、電話相談など面談によらない方法について検討・実施。</t>
    <rPh sb="32" eb="33">
      <t>ニシ</t>
    </rPh>
    <rPh sb="33" eb="35">
      <t>シブ</t>
    </rPh>
    <rPh sb="36" eb="38">
      <t>キョウリョク</t>
    </rPh>
    <rPh sb="56" eb="58">
      <t>キスウ</t>
    </rPh>
    <rPh sb="138" eb="140">
      <t>ソウテイ</t>
    </rPh>
    <rPh sb="142" eb="144">
      <t>デンワ</t>
    </rPh>
    <rPh sb="144" eb="146">
      <t>ソウダン</t>
    </rPh>
    <phoneticPr fontId="1"/>
  </si>
  <si>
    <t>年6回（奇数月の第3火曜日）</t>
    <rPh sb="4" eb="6">
      <t>キスウ</t>
    </rPh>
    <phoneticPr fontId="1"/>
  </si>
  <si>
    <t>各回定員６名（相談時間は1人30分）</t>
    <phoneticPr fontId="1"/>
  </si>
  <si>
    <t>1月　不動産に関する無料相談を実施
３月　不動産に関する無料相談を実施</t>
    <phoneticPr fontId="1"/>
  </si>
  <si>
    <t>1月、3月　広報紙に掲載</t>
    <rPh sb="1" eb="2">
      <t>ガツ</t>
    </rPh>
    <rPh sb="4" eb="5">
      <t>ガツ</t>
    </rPh>
    <rPh sb="6" eb="8">
      <t>コウホウ</t>
    </rPh>
    <rPh sb="8" eb="9">
      <t>カミ</t>
    </rPh>
    <rPh sb="10" eb="12">
      <t>ケイサイ</t>
    </rPh>
    <phoneticPr fontId="1"/>
  </si>
  <si>
    <t>５月　不動産に関する無料相談を実施</t>
    <phoneticPr fontId="1"/>
  </si>
  <si>
    <t>5月　広報紙に掲載</t>
    <rPh sb="1" eb="2">
      <t>ガツ</t>
    </rPh>
    <rPh sb="3" eb="5">
      <t>コウホウ</t>
    </rPh>
    <rPh sb="5" eb="6">
      <t>カミ</t>
    </rPh>
    <rPh sb="7" eb="9">
      <t>ケイサイ</t>
    </rPh>
    <phoneticPr fontId="1"/>
  </si>
  <si>
    <t>７月　不動産に関する無料相談を実施
９月　不動産に関する無料相談を実施</t>
    <phoneticPr fontId="1"/>
  </si>
  <si>
    <t>7月、9月　広報紙に掲載</t>
    <rPh sb="1" eb="2">
      <t>ガツ</t>
    </rPh>
    <rPh sb="4" eb="5">
      <t>ガツ</t>
    </rPh>
    <rPh sb="6" eb="8">
      <t>コウホウ</t>
    </rPh>
    <rPh sb="8" eb="9">
      <t>カミ</t>
    </rPh>
    <rPh sb="10" eb="12">
      <t>ケイサイ</t>
    </rPh>
    <phoneticPr fontId="1"/>
  </si>
  <si>
    <t>11月　不動産に関する無料相談を実施</t>
    <phoneticPr fontId="1"/>
  </si>
  <si>
    <t>11月　広報紙に掲載</t>
    <rPh sb="2" eb="3">
      <t>ガツ</t>
    </rPh>
    <rPh sb="4" eb="6">
      <t>コウホウ</t>
    </rPh>
    <rPh sb="6" eb="7">
      <t>カミ</t>
    </rPh>
    <rPh sb="8" eb="10">
      <t>ケイサイ</t>
    </rPh>
    <phoneticPr fontId="1"/>
  </si>
  <si>
    <t>不動産に関する無料相談</t>
    <phoneticPr fontId="1"/>
  </si>
  <si>
    <t>奇数月の第3火曜日　　午後1時～4時</t>
    <rPh sb="0" eb="2">
      <t>キスウ</t>
    </rPh>
    <phoneticPr fontId="1"/>
  </si>
  <si>
    <t>大正区役所　2階さわやか広場</t>
    <phoneticPr fontId="1"/>
  </si>
  <si>
    <t>協力</t>
    <rPh sb="0" eb="2">
      <t>キョウリョク</t>
    </rPh>
    <phoneticPr fontId="1"/>
  </si>
  <si>
    <t>全日本不動産協会大阪府本部中央支部、大阪府宅地建物取引業協会西支部</t>
    <rPh sb="30" eb="31">
      <t>ニシ</t>
    </rPh>
    <rPh sb="31" eb="33">
      <t>シブ</t>
    </rPh>
    <phoneticPr fontId="1"/>
  </si>
  <si>
    <t>開催日の2週間前から　　電話にて受付（先着順）
当日　13：00～16：00　　不動産に関する無料相談（1人30分）</t>
    <rPh sb="0" eb="3">
      <t>カイサイビ</t>
    </rPh>
    <rPh sb="5" eb="7">
      <t>シュウカン</t>
    </rPh>
    <rPh sb="7" eb="8">
      <t>マエ</t>
    </rPh>
    <rPh sb="12" eb="14">
      <t>デンワ</t>
    </rPh>
    <rPh sb="16" eb="18">
      <t>ウケツケ</t>
    </rPh>
    <rPh sb="19" eb="21">
      <t>センチャク</t>
    </rPh>
    <rPh sb="21" eb="22">
      <t>ジュン</t>
    </rPh>
    <rPh sb="24" eb="26">
      <t>トウジツ</t>
    </rPh>
    <rPh sb="40" eb="43">
      <t>フドウサン</t>
    </rPh>
    <rPh sb="44" eb="45">
      <t>カン</t>
    </rPh>
    <rPh sb="47" eb="49">
      <t>ムリョウ</t>
    </rPh>
    <rPh sb="49" eb="51">
      <t>ソウダン</t>
    </rPh>
    <rPh sb="53" eb="54">
      <t>ニン</t>
    </rPh>
    <rPh sb="56" eb="57">
      <t>フン</t>
    </rPh>
    <phoneticPr fontId="1"/>
  </si>
  <si>
    <t>不動産に関する無料相談（年5回開催）</t>
    <phoneticPr fontId="1"/>
  </si>
  <si>
    <t>相談者へのアンケートで「問題解決に必要な助言が得られた」と回答した人の割合：80％以上</t>
    <rPh sb="0" eb="3">
      <t>ソウダンシャ</t>
    </rPh>
    <rPh sb="12" eb="14">
      <t>モンダイ</t>
    </rPh>
    <rPh sb="14" eb="16">
      <t>カイケツ</t>
    </rPh>
    <rPh sb="17" eb="19">
      <t>ヒツヨウ</t>
    </rPh>
    <rPh sb="20" eb="22">
      <t>ジョゲン</t>
    </rPh>
    <rPh sb="23" eb="24">
      <t>エ</t>
    </rPh>
    <rPh sb="29" eb="31">
      <t>カイトウ</t>
    </rPh>
    <rPh sb="33" eb="34">
      <t>ヒト</t>
    </rPh>
    <rPh sb="35" eb="37">
      <t>ワリアイ</t>
    </rPh>
    <phoneticPr fontId="1"/>
  </si>
  <si>
    <t>市民が生活する上で生じる不動産の賃貸及び売買や宅建業法に関する一般的な相談ができる場として、不動産相談を浸透させる。</t>
    <rPh sb="41" eb="42">
      <t>バ</t>
    </rPh>
    <rPh sb="46" eb="49">
      <t>フドウサン</t>
    </rPh>
    <rPh sb="49" eb="51">
      <t>ソウダン</t>
    </rPh>
    <rPh sb="52" eb="54">
      <t>シントウ</t>
    </rPh>
    <phoneticPr fontId="1"/>
  </si>
  <si>
    <t>相談者を増加させるとともに満足度を高めることが、事業の浸透に繋がるため</t>
    <rPh sb="13" eb="15">
      <t>マンゾク</t>
    </rPh>
    <rPh sb="15" eb="16">
      <t>ド</t>
    </rPh>
    <rPh sb="17" eb="18">
      <t>タカ</t>
    </rPh>
    <rPh sb="30" eb="31">
      <t>ツナ</t>
    </rPh>
    <phoneticPr fontId="1"/>
  </si>
  <si>
    <t>総９</t>
    <rPh sb="0" eb="1">
      <t>ソウ</t>
    </rPh>
    <phoneticPr fontId="1"/>
  </si>
  <si>
    <t>区庁舎・設備等の維持管理</t>
    <phoneticPr fontId="1"/>
  </si>
  <si>
    <t>区役所庁舎諸設備の各機能が、正常かつ安全に働くように維持し、快適で衛生的な状態の管理を行う。また、限られた予算の有効活用並びに、環境保全の観点から光熱水費の削減を図る。</t>
    <rPh sb="0" eb="3">
      <t>クヤクショ</t>
    </rPh>
    <rPh sb="3" eb="5">
      <t>チョウシャ</t>
    </rPh>
    <rPh sb="5" eb="6">
      <t>ショ</t>
    </rPh>
    <rPh sb="6" eb="8">
      <t>セツビ</t>
    </rPh>
    <rPh sb="9" eb="12">
      <t>カクキノウ</t>
    </rPh>
    <rPh sb="14" eb="16">
      <t>セイジョウ</t>
    </rPh>
    <rPh sb="18" eb="20">
      <t>アンゼン</t>
    </rPh>
    <rPh sb="21" eb="22">
      <t>ハタラ</t>
    </rPh>
    <rPh sb="26" eb="28">
      <t>イジ</t>
    </rPh>
    <rPh sb="30" eb="32">
      <t>カイテキ</t>
    </rPh>
    <rPh sb="33" eb="36">
      <t>エイセイテキ</t>
    </rPh>
    <rPh sb="37" eb="39">
      <t>ジョウタイ</t>
    </rPh>
    <rPh sb="40" eb="42">
      <t>カンリ</t>
    </rPh>
    <rPh sb="43" eb="44">
      <t>オコナ</t>
    </rPh>
    <rPh sb="49" eb="50">
      <t>カギ</t>
    </rPh>
    <rPh sb="53" eb="55">
      <t>ヨサン</t>
    </rPh>
    <rPh sb="56" eb="58">
      <t>ユウコウ</t>
    </rPh>
    <rPh sb="58" eb="60">
      <t>カツヨウ</t>
    </rPh>
    <rPh sb="60" eb="61">
      <t>ナラ</t>
    </rPh>
    <rPh sb="64" eb="66">
      <t>カンキョウ</t>
    </rPh>
    <rPh sb="66" eb="68">
      <t>ホゼン</t>
    </rPh>
    <rPh sb="69" eb="71">
      <t>カンテン</t>
    </rPh>
    <rPh sb="73" eb="75">
      <t>コウネツ</t>
    </rPh>
    <rPh sb="75" eb="77">
      <t>スイヒ</t>
    </rPh>
    <rPh sb="78" eb="80">
      <t>サクゲン</t>
    </rPh>
    <rPh sb="81" eb="82">
      <t>ハカ</t>
    </rPh>
    <phoneticPr fontId="1"/>
  </si>
  <si>
    <t>区役所庁舎設備の運営にかかる光熱水費の支払いをはじめ、設備の安全で快適、衛生的な状態での管理のための諸業務を行うとともに自衛消防訓練など職員への防火教育を行う。
また、夏期冬期の庁舎内温度の適正管理や、不要な照明の消灯による節電、照明器具のLED化により光熱水費を削減する。</t>
    <rPh sb="0" eb="3">
      <t>クヤクショ</t>
    </rPh>
    <rPh sb="3" eb="5">
      <t>チョウシャ</t>
    </rPh>
    <rPh sb="5" eb="7">
      <t>セツビ</t>
    </rPh>
    <rPh sb="8" eb="10">
      <t>ウンエイ</t>
    </rPh>
    <rPh sb="14" eb="18">
      <t>コウネツスイヒ</t>
    </rPh>
    <rPh sb="19" eb="21">
      <t>シハラ</t>
    </rPh>
    <rPh sb="27" eb="29">
      <t>セツビ</t>
    </rPh>
    <rPh sb="30" eb="32">
      <t>アンゼン</t>
    </rPh>
    <rPh sb="33" eb="35">
      <t>カイテキ</t>
    </rPh>
    <rPh sb="36" eb="39">
      <t>エイセイテキ</t>
    </rPh>
    <rPh sb="40" eb="42">
      <t>ジョウタイ</t>
    </rPh>
    <rPh sb="44" eb="46">
      <t>カンリ</t>
    </rPh>
    <rPh sb="50" eb="51">
      <t>ショ</t>
    </rPh>
    <rPh sb="51" eb="53">
      <t>ギョウム</t>
    </rPh>
    <rPh sb="54" eb="55">
      <t>オコナ</t>
    </rPh>
    <rPh sb="60" eb="62">
      <t>ジエイ</t>
    </rPh>
    <rPh sb="62" eb="64">
      <t>ショウボウ</t>
    </rPh>
    <rPh sb="64" eb="66">
      <t>クンレン</t>
    </rPh>
    <rPh sb="68" eb="70">
      <t>ショクイン</t>
    </rPh>
    <rPh sb="72" eb="74">
      <t>ボウカ</t>
    </rPh>
    <rPh sb="74" eb="76">
      <t>キョウイク</t>
    </rPh>
    <rPh sb="77" eb="78">
      <t>オコナ</t>
    </rPh>
    <rPh sb="84" eb="86">
      <t>カキ</t>
    </rPh>
    <rPh sb="86" eb="88">
      <t>トウキ</t>
    </rPh>
    <rPh sb="89" eb="92">
      <t>チョウシャナイ</t>
    </rPh>
    <rPh sb="92" eb="94">
      <t>オンド</t>
    </rPh>
    <rPh sb="95" eb="97">
      <t>テキセイ</t>
    </rPh>
    <rPh sb="97" eb="99">
      <t>カンリ</t>
    </rPh>
    <rPh sb="101" eb="103">
      <t>フヨウ</t>
    </rPh>
    <rPh sb="104" eb="106">
      <t>ショウメイ</t>
    </rPh>
    <rPh sb="107" eb="109">
      <t>ショウトウ</t>
    </rPh>
    <rPh sb="112" eb="114">
      <t>セツデン</t>
    </rPh>
    <rPh sb="115" eb="117">
      <t>ショウメイ</t>
    </rPh>
    <rPh sb="117" eb="119">
      <t>キグ</t>
    </rPh>
    <rPh sb="123" eb="124">
      <t>カ</t>
    </rPh>
    <rPh sb="127" eb="129">
      <t>コウネツ</t>
    </rPh>
    <rPh sb="129" eb="131">
      <t>スイヒ</t>
    </rPh>
    <rPh sb="132" eb="134">
      <t>サクゲン</t>
    </rPh>
    <phoneticPr fontId="1"/>
  </si>
  <si>
    <t>区庁舎等保守点検業務については都市整備局による西エリア一括入札</t>
    <rPh sb="0" eb="1">
      <t>ク</t>
    </rPh>
    <rPh sb="1" eb="3">
      <t>チョウシャ</t>
    </rPh>
    <rPh sb="3" eb="4">
      <t>トウ</t>
    </rPh>
    <rPh sb="23" eb="24">
      <t>ニシ</t>
    </rPh>
    <phoneticPr fontId="1"/>
  </si>
  <si>
    <t>・庁舎、設備等のメンテナンス
・自衛消防訓練
・適正な空調管理</t>
    <rPh sb="1" eb="3">
      <t>チョウシャ</t>
    </rPh>
    <rPh sb="4" eb="6">
      <t>セツビ</t>
    </rPh>
    <rPh sb="6" eb="7">
      <t>トウ</t>
    </rPh>
    <rPh sb="16" eb="18">
      <t>ジエイ</t>
    </rPh>
    <rPh sb="18" eb="20">
      <t>ショウボウ</t>
    </rPh>
    <rPh sb="20" eb="22">
      <t>クンレン</t>
    </rPh>
    <rPh sb="24" eb="26">
      <t>テキセイ</t>
    </rPh>
    <rPh sb="27" eb="29">
      <t>クウチョウ</t>
    </rPh>
    <rPh sb="29" eb="31">
      <t>カンリ</t>
    </rPh>
    <phoneticPr fontId="1"/>
  </si>
  <si>
    <t>・庁舎・設備等のメンテナンス
・適正な空調管理
・案内表示の点検・改善
・光熱水費節減の周知</t>
    <rPh sb="1" eb="3">
      <t>チョウシャ</t>
    </rPh>
    <rPh sb="4" eb="6">
      <t>セツビ</t>
    </rPh>
    <rPh sb="6" eb="7">
      <t>トウ</t>
    </rPh>
    <rPh sb="16" eb="18">
      <t>テキセイ</t>
    </rPh>
    <rPh sb="19" eb="21">
      <t>クウチョウ</t>
    </rPh>
    <rPh sb="21" eb="23">
      <t>カンリ</t>
    </rPh>
    <rPh sb="25" eb="27">
      <t>アンナイ</t>
    </rPh>
    <rPh sb="27" eb="29">
      <t>ヒョウジ</t>
    </rPh>
    <rPh sb="30" eb="32">
      <t>テンケン</t>
    </rPh>
    <rPh sb="33" eb="35">
      <t>カイゼン</t>
    </rPh>
    <rPh sb="37" eb="41">
      <t>コウネツスイヒ</t>
    </rPh>
    <rPh sb="41" eb="43">
      <t>セツゲン</t>
    </rPh>
    <rPh sb="44" eb="46">
      <t>シュウチ</t>
    </rPh>
    <phoneticPr fontId="1"/>
  </si>
  <si>
    <t>・庁舎、設備等のメンテナンス
・防火教育（e-ラーニング）
・適正な空調管理</t>
    <rPh sb="1" eb="3">
      <t>チョウシャ</t>
    </rPh>
    <rPh sb="4" eb="6">
      <t>セツビ</t>
    </rPh>
    <rPh sb="6" eb="7">
      <t>トウ</t>
    </rPh>
    <rPh sb="16" eb="18">
      <t>ボウカ</t>
    </rPh>
    <rPh sb="18" eb="20">
      <t>キョウイク</t>
    </rPh>
    <phoneticPr fontId="1"/>
  </si>
  <si>
    <t>・庁舎、設備等のメンテナンス
・適正な空調管理
・光熱水費節減の周知</t>
    <rPh sb="1" eb="3">
      <t>チョウシャ</t>
    </rPh>
    <rPh sb="4" eb="6">
      <t>セツビ</t>
    </rPh>
    <rPh sb="6" eb="7">
      <t>トウ</t>
    </rPh>
    <phoneticPr fontId="1"/>
  </si>
  <si>
    <t>・庁舎、設備等のメンテナンス
・自衛消防訓練
・適正な空調管理</t>
    <rPh sb="1" eb="3">
      <t>チョウシャ</t>
    </rPh>
    <rPh sb="4" eb="6">
      <t>セツビ</t>
    </rPh>
    <rPh sb="6" eb="7">
      <t>トウ</t>
    </rPh>
    <rPh sb="16" eb="18">
      <t>ジエイ</t>
    </rPh>
    <rPh sb="18" eb="20">
      <t>ショウボウ</t>
    </rPh>
    <rPh sb="20" eb="22">
      <t>クンレン</t>
    </rPh>
    <phoneticPr fontId="1"/>
  </si>
  <si>
    <t>・今後は、エスコ事業の利用による庁舎内照明のLED化など、経費削減をめざす。
・「大阪市公共施設マネジメント基本方針」にもとづき、『長寿命化の推進』『用途転用による施設の有効活用』などの取組みを進めるとともに、区役所が区民をはじめ来庁者にとって快適で満足できる場所となることをめざす。</t>
    <rPh sb="1" eb="3">
      <t>コンゴ</t>
    </rPh>
    <rPh sb="8" eb="10">
      <t>ジギョウ</t>
    </rPh>
    <rPh sb="11" eb="13">
      <t>リヨウ</t>
    </rPh>
    <rPh sb="16" eb="18">
      <t>チョウシャ</t>
    </rPh>
    <rPh sb="18" eb="19">
      <t>ナイ</t>
    </rPh>
    <rPh sb="19" eb="21">
      <t>ショウメイ</t>
    </rPh>
    <rPh sb="25" eb="26">
      <t>カ</t>
    </rPh>
    <rPh sb="29" eb="31">
      <t>ケイヒ</t>
    </rPh>
    <rPh sb="31" eb="33">
      <t>サクゲン</t>
    </rPh>
    <phoneticPr fontId="1"/>
  </si>
  <si>
    <t>総10</t>
    <rPh sb="0" eb="1">
      <t>ソウ</t>
    </rPh>
    <phoneticPr fontId="1"/>
  </si>
  <si>
    <t>総11</t>
    <rPh sb="0" eb="1">
      <t>ソウ</t>
    </rPh>
    <phoneticPr fontId="1"/>
  </si>
  <si>
    <t>区長自由経費・区ＣＭ（シティマネージャー）自由経費にかかる予算の編成</t>
  </si>
  <si>
    <t>区長(区ＣＭ)がその権限と責任において、区域内の基礎自治に関する施策や事業について、地域の特性や実情に応じた総合的な予算を編成する。
・区CM事業のPDCAサイクルガイドラインに基づく意向確認時に予算の観点から確認
・次年度事業・業務計画書にかかるヒアリング時に予算の観点から確認
・予算編成にかかる所属としての方針を作成・通知
・区CM予算にかかる意向調査・各局との調整業務
・所属内ヒアリング等を経て予算を編成
・財政局とのヒアリング
・予算（案）の公表（プレス）
・区政会議等での予算（案）の説明
・予算の公表
・予算関連の照会・回答</t>
    <phoneticPr fontId="1"/>
  </si>
  <si>
    <t>2月　予算（案）の公表
　　　区政会議等での予算（案）の説明
3月　予算の公表</t>
  </si>
  <si>
    <t>HPにて予算の公表</t>
    <phoneticPr fontId="1"/>
  </si>
  <si>
    <t>随時　次年度予算にかかる照会・回答事務</t>
    <rPh sb="0" eb="2">
      <t>ズイジ</t>
    </rPh>
    <rPh sb="3" eb="6">
      <t>ジネンド</t>
    </rPh>
    <rPh sb="6" eb="8">
      <t>ヨサン</t>
    </rPh>
    <rPh sb="12" eb="14">
      <t>ショウカイ</t>
    </rPh>
    <rPh sb="15" eb="17">
      <t>カイトウ</t>
    </rPh>
    <rPh sb="17" eb="19">
      <t>ジム</t>
    </rPh>
    <phoneticPr fontId="1"/>
  </si>
  <si>
    <t>広報紙４月号に掲載</t>
    <rPh sb="0" eb="2">
      <t>コウホウ</t>
    </rPh>
    <rPh sb="2" eb="3">
      <t>カミ</t>
    </rPh>
    <rPh sb="4" eb="6">
      <t>ガツゴウ</t>
    </rPh>
    <rPh sb="7" eb="9">
      <t>ケイサイ</t>
    </rPh>
    <phoneticPr fontId="1"/>
  </si>
  <si>
    <t>7月～　区CM事業にかかるPDCAサイクルガイドラインに基づく意向確認
8月～　区CM事業にかかる部会への「委任」に関する意向確認
8月　　次年度事業・業務計画書にかかるヒアリング時に確認
9月　　予算編成方針の作成・各課長及び担当者への説明会の開催
9月　　予算編成にかかる調整及び照会・回答事務
9月～10月　区CM意向調査及び各所管局との調整</t>
    <rPh sb="1" eb="2">
      <t>ガツ</t>
    </rPh>
    <rPh sb="31" eb="33">
      <t>イコウ</t>
    </rPh>
    <rPh sb="37" eb="38">
      <t>ガツ</t>
    </rPh>
    <rPh sb="40" eb="41">
      <t>ク</t>
    </rPh>
    <rPh sb="43" eb="45">
      <t>ジギョウ</t>
    </rPh>
    <rPh sb="49" eb="51">
      <t>ブカイ</t>
    </rPh>
    <rPh sb="54" eb="56">
      <t>イニン</t>
    </rPh>
    <rPh sb="58" eb="59">
      <t>カン</t>
    </rPh>
    <rPh sb="61" eb="63">
      <t>イコウ</t>
    </rPh>
    <rPh sb="63" eb="65">
      <t>カクニン</t>
    </rPh>
    <rPh sb="67" eb="68">
      <t>ガツ</t>
    </rPh>
    <rPh sb="90" eb="91">
      <t>ジ</t>
    </rPh>
    <rPh sb="101" eb="103">
      <t>ヘンセイ</t>
    </rPh>
    <rPh sb="103" eb="105">
      <t>ホウシン</t>
    </rPh>
    <rPh sb="106" eb="108">
      <t>サクセイ</t>
    </rPh>
    <rPh sb="109" eb="110">
      <t>カク</t>
    </rPh>
    <rPh sb="110" eb="112">
      <t>カチョウ</t>
    </rPh>
    <rPh sb="112" eb="113">
      <t>オヨ</t>
    </rPh>
    <rPh sb="114" eb="116">
      <t>タントウ</t>
    </rPh>
    <rPh sb="116" eb="117">
      <t>シャ</t>
    </rPh>
    <rPh sb="119" eb="121">
      <t>セツメイ</t>
    </rPh>
    <rPh sb="121" eb="122">
      <t>カイ</t>
    </rPh>
    <rPh sb="123" eb="125">
      <t>カイサイ</t>
    </rPh>
    <rPh sb="127" eb="128">
      <t>ツキ</t>
    </rPh>
    <rPh sb="130" eb="132">
      <t>ヨサン</t>
    </rPh>
    <rPh sb="132" eb="134">
      <t>ヘンセイ</t>
    </rPh>
    <rPh sb="138" eb="140">
      <t>チョウセイ</t>
    </rPh>
    <rPh sb="140" eb="141">
      <t>オヨ</t>
    </rPh>
    <rPh sb="142" eb="144">
      <t>ショウカイ</t>
    </rPh>
    <rPh sb="145" eb="147">
      <t>カイトウ</t>
    </rPh>
    <rPh sb="147" eb="149">
      <t>ジム</t>
    </rPh>
    <rPh sb="151" eb="152">
      <t>ガツ</t>
    </rPh>
    <rPh sb="155" eb="156">
      <t>ガツ</t>
    </rPh>
    <rPh sb="157" eb="158">
      <t>ク</t>
    </rPh>
    <rPh sb="160" eb="164">
      <t>イコウチョウサ</t>
    </rPh>
    <rPh sb="164" eb="165">
      <t>オヨ</t>
    </rPh>
    <rPh sb="166" eb="167">
      <t>カク</t>
    </rPh>
    <rPh sb="167" eb="169">
      <t>ショカン</t>
    </rPh>
    <rPh sb="169" eb="170">
      <t>キョク</t>
    </rPh>
    <rPh sb="172" eb="174">
      <t>チョウセイ</t>
    </rPh>
    <phoneticPr fontId="1"/>
  </si>
  <si>
    <t>10月　予算（案）の編成
　　　　所属内ヒアリング
11月　予算（案）の提出
　　　　財政局ヒアリング
12月　要求段階の予算事業一覧（案）の公表</t>
    <rPh sb="2" eb="3">
      <t>ツキ</t>
    </rPh>
    <rPh sb="4" eb="6">
      <t>ヨサン</t>
    </rPh>
    <rPh sb="7" eb="8">
      <t>アン</t>
    </rPh>
    <rPh sb="10" eb="12">
      <t>ヘンセイ</t>
    </rPh>
    <rPh sb="17" eb="19">
      <t>ショゾク</t>
    </rPh>
    <rPh sb="19" eb="20">
      <t>ナイ</t>
    </rPh>
    <rPh sb="36" eb="38">
      <t>テイシュツ</t>
    </rPh>
    <rPh sb="43" eb="45">
      <t>ザイセイ</t>
    </rPh>
    <rPh sb="45" eb="46">
      <t>キョク</t>
    </rPh>
    <rPh sb="54" eb="55">
      <t>ツキ</t>
    </rPh>
    <rPh sb="56" eb="58">
      <t>ヨウキュウ</t>
    </rPh>
    <rPh sb="58" eb="60">
      <t>ダンカイ</t>
    </rPh>
    <rPh sb="61" eb="63">
      <t>ヨサン</t>
    </rPh>
    <rPh sb="63" eb="65">
      <t>ジギョウ</t>
    </rPh>
    <rPh sb="65" eb="67">
      <t>イチラン</t>
    </rPh>
    <rPh sb="68" eb="69">
      <t>アン</t>
    </rPh>
    <rPh sb="71" eb="73">
      <t>コウヒョウ</t>
    </rPh>
    <phoneticPr fontId="1"/>
  </si>
  <si>
    <t>HPにて予算事業一覧（案）の公表</t>
    <phoneticPr fontId="1"/>
  </si>
  <si>
    <t>1月　予算内示の通知・市会資料作成
2月　予算（案）の公表
　　　区政会議等での予算（案）の説明
3月　予算の公表</t>
    <rPh sb="1" eb="2">
      <t>ツキ</t>
    </rPh>
    <rPh sb="3" eb="5">
      <t>ヨサン</t>
    </rPh>
    <rPh sb="5" eb="7">
      <t>ナイジ</t>
    </rPh>
    <rPh sb="8" eb="10">
      <t>ツウチ</t>
    </rPh>
    <rPh sb="11" eb="13">
      <t>シカイ</t>
    </rPh>
    <rPh sb="13" eb="15">
      <t>シリョウ</t>
    </rPh>
    <rPh sb="15" eb="17">
      <t>サクセイ</t>
    </rPh>
    <rPh sb="19" eb="20">
      <t>ツキ</t>
    </rPh>
    <rPh sb="33" eb="35">
      <t>クセイ</t>
    </rPh>
    <rPh sb="35" eb="37">
      <t>カイギ</t>
    </rPh>
    <rPh sb="37" eb="38">
      <t>トウ</t>
    </rPh>
    <rPh sb="40" eb="42">
      <t>ヨサン</t>
    </rPh>
    <rPh sb="43" eb="44">
      <t>アン</t>
    </rPh>
    <rPh sb="46" eb="48">
      <t>セツメイ</t>
    </rPh>
    <rPh sb="50" eb="51">
      <t>ツキ</t>
    </rPh>
    <rPh sb="52" eb="54">
      <t>ヨサン</t>
    </rPh>
    <rPh sb="55" eb="57">
      <t>コウヒョウ</t>
    </rPh>
    <phoneticPr fontId="1"/>
  </si>
  <si>
    <t>予算（案）の編成</t>
    <phoneticPr fontId="1"/>
  </si>
  <si>
    <t>区の特性や実情に即した総合的な施策を展開</t>
    <rPh sb="0" eb="1">
      <t>ク</t>
    </rPh>
    <phoneticPr fontId="1"/>
  </si>
  <si>
    <t>区域内の基礎自治に関する施策や事業について、住民の意見を聴き地域の特性や実情に応じた総合的な予算を編成することにより、ニア・イズ・ベターの観点からそれぞれ異なる地域課題に対して、特色ある取組を行うことが出来るため。</t>
    <rPh sb="69" eb="71">
      <t>カンテン</t>
    </rPh>
    <phoneticPr fontId="1"/>
  </si>
  <si>
    <t>総12</t>
    <rPh sb="0" eb="1">
      <t>ソウ</t>
    </rPh>
    <phoneticPr fontId="1"/>
  </si>
  <si>
    <t>予算管理・決算事務</t>
    <phoneticPr fontId="1"/>
  </si>
  <si>
    <t>予算執行状況の管理(随時）
執行見込額の作成（7月末・10月末・1月末・3月末時点）
執行状況にかかるヒアリング（8月末・11月末）
決算説明資料の作成（6月）</t>
    <phoneticPr fontId="1"/>
  </si>
  <si>
    <t>随時　予算執行状況の管理</t>
    <phoneticPr fontId="1"/>
  </si>
  <si>
    <t>・決算説明資料の作成
・予算執行状況の適正管理</t>
    <rPh sb="19" eb="21">
      <t>テキセイ</t>
    </rPh>
    <phoneticPr fontId="1"/>
  </si>
  <si>
    <t>前年度の執行状況等実績をもとに、各事業の目的が達成できたかを検証、評価し、業務の効率化等を図ることで、PDCAサイクルを徹底し今後の施策展開に繋げていく。</t>
    <rPh sb="0" eb="3">
      <t>ゼンネンド</t>
    </rPh>
    <rPh sb="4" eb="6">
      <t>シッコウ</t>
    </rPh>
    <rPh sb="6" eb="8">
      <t>ジョウキョウ</t>
    </rPh>
    <rPh sb="8" eb="9">
      <t>トウ</t>
    </rPh>
    <rPh sb="9" eb="11">
      <t>ジッセキ</t>
    </rPh>
    <rPh sb="16" eb="17">
      <t>カク</t>
    </rPh>
    <rPh sb="17" eb="19">
      <t>ジギョウ</t>
    </rPh>
    <rPh sb="20" eb="22">
      <t>モクテキ</t>
    </rPh>
    <rPh sb="23" eb="25">
      <t>タッセイ</t>
    </rPh>
    <rPh sb="30" eb="32">
      <t>ケンショウ</t>
    </rPh>
    <rPh sb="33" eb="35">
      <t>ヒョウカ</t>
    </rPh>
    <rPh sb="37" eb="39">
      <t>ギョウム</t>
    </rPh>
    <rPh sb="40" eb="43">
      <t>コウリツカ</t>
    </rPh>
    <rPh sb="43" eb="44">
      <t>トウ</t>
    </rPh>
    <rPh sb="45" eb="46">
      <t>ハカ</t>
    </rPh>
    <rPh sb="60" eb="62">
      <t>テッテイ</t>
    </rPh>
    <rPh sb="63" eb="65">
      <t>コンゴ</t>
    </rPh>
    <rPh sb="66" eb="68">
      <t>シサク</t>
    </rPh>
    <rPh sb="68" eb="70">
      <t>テンカイ</t>
    </rPh>
    <rPh sb="71" eb="72">
      <t>ツナ</t>
    </rPh>
    <phoneticPr fontId="1"/>
  </si>
  <si>
    <t>日常から予算の執行管理を徹底し、不用額の圧縮を図ることで、当初計画に対する実績を明らかにでき、今後の事業計画にあたり、より精緻に検証、評価を行うことができるため。</t>
    <rPh sb="0" eb="2">
      <t>ニチジョウ</t>
    </rPh>
    <rPh sb="9" eb="11">
      <t>カンリ</t>
    </rPh>
    <rPh sb="12" eb="14">
      <t>テッテイ</t>
    </rPh>
    <rPh sb="16" eb="18">
      <t>フヨウ</t>
    </rPh>
    <rPh sb="18" eb="19">
      <t>ガク</t>
    </rPh>
    <rPh sb="20" eb="22">
      <t>アッシュク</t>
    </rPh>
    <rPh sb="23" eb="24">
      <t>ハカ</t>
    </rPh>
    <rPh sb="29" eb="31">
      <t>トウショ</t>
    </rPh>
    <rPh sb="37" eb="39">
      <t>ジッセキ</t>
    </rPh>
    <rPh sb="40" eb="41">
      <t>アキ</t>
    </rPh>
    <rPh sb="47" eb="49">
      <t>コンゴ</t>
    </rPh>
    <rPh sb="50" eb="52">
      <t>ジギョウ</t>
    </rPh>
    <rPh sb="52" eb="54">
      <t>ケイカク</t>
    </rPh>
    <rPh sb="70" eb="71">
      <t>オコナ</t>
    </rPh>
    <phoneticPr fontId="1"/>
  </si>
  <si>
    <t>総13</t>
    <phoneticPr fontId="1"/>
  </si>
  <si>
    <t>契約関係事務</t>
    <phoneticPr fontId="1"/>
  </si>
  <si>
    <t>・契約にかかる決裁、審査事務（随時）
・契約事務研修の実施（年2回）
・契約事務審査会の開催（定例（年1回）及び随時）
・入札にかかる各所管課及び契約管財局との調整業務（随時）
・契約関係にかかる照会・回答（随時）
・競争入札参加停止関係の周知（随時）
・公募型比較見積の実施（随時）</t>
    <rPh sb="15" eb="17">
      <t>ズイジ</t>
    </rPh>
    <rPh sb="20" eb="22">
      <t>ケイヤク</t>
    </rPh>
    <rPh sb="22" eb="24">
      <t>ジム</t>
    </rPh>
    <rPh sb="24" eb="26">
      <t>ケンシュウ</t>
    </rPh>
    <rPh sb="27" eb="29">
      <t>ジッシ</t>
    </rPh>
    <rPh sb="30" eb="31">
      <t>ネン</t>
    </rPh>
    <rPh sb="32" eb="33">
      <t>カイ</t>
    </rPh>
    <rPh sb="36" eb="38">
      <t>ケイヤク</t>
    </rPh>
    <rPh sb="38" eb="40">
      <t>ジム</t>
    </rPh>
    <rPh sb="40" eb="43">
      <t>シンサカイ</t>
    </rPh>
    <rPh sb="44" eb="46">
      <t>カイサイ</t>
    </rPh>
    <rPh sb="47" eb="49">
      <t>テイレイ</t>
    </rPh>
    <rPh sb="50" eb="51">
      <t>ネン</t>
    </rPh>
    <rPh sb="52" eb="53">
      <t>カイ</t>
    </rPh>
    <rPh sb="54" eb="55">
      <t>オヨ</t>
    </rPh>
    <rPh sb="56" eb="58">
      <t>ズイジ</t>
    </rPh>
    <rPh sb="61" eb="63">
      <t>ニュウサツ</t>
    </rPh>
    <rPh sb="67" eb="68">
      <t>カク</t>
    </rPh>
    <rPh sb="68" eb="70">
      <t>ショカン</t>
    </rPh>
    <rPh sb="70" eb="71">
      <t>カ</t>
    </rPh>
    <rPh sb="71" eb="72">
      <t>オヨ</t>
    </rPh>
    <rPh sb="73" eb="75">
      <t>ケイヤク</t>
    </rPh>
    <rPh sb="75" eb="77">
      <t>カンザイ</t>
    </rPh>
    <rPh sb="77" eb="78">
      <t>キョク</t>
    </rPh>
    <rPh sb="80" eb="82">
      <t>チョウセイ</t>
    </rPh>
    <rPh sb="82" eb="84">
      <t>ギョウム</t>
    </rPh>
    <rPh sb="85" eb="87">
      <t>ズイジ</t>
    </rPh>
    <rPh sb="90" eb="92">
      <t>ケイヤク</t>
    </rPh>
    <rPh sb="92" eb="94">
      <t>カンケイ</t>
    </rPh>
    <rPh sb="98" eb="100">
      <t>ショウカイ</t>
    </rPh>
    <rPh sb="101" eb="103">
      <t>カイトウ</t>
    </rPh>
    <rPh sb="104" eb="106">
      <t>ズイジ</t>
    </rPh>
    <rPh sb="109" eb="111">
      <t>キョウソウ</t>
    </rPh>
    <rPh sb="111" eb="113">
      <t>ニュウサツ</t>
    </rPh>
    <rPh sb="113" eb="115">
      <t>サンカ</t>
    </rPh>
    <rPh sb="115" eb="117">
      <t>テイシ</t>
    </rPh>
    <rPh sb="117" eb="119">
      <t>カンケイ</t>
    </rPh>
    <rPh sb="120" eb="122">
      <t>シュウチ</t>
    </rPh>
    <rPh sb="123" eb="125">
      <t>ズイジ</t>
    </rPh>
    <rPh sb="128" eb="135">
      <t>コウボガタヒカクミツモリ</t>
    </rPh>
    <rPh sb="136" eb="138">
      <t>ジッシ</t>
    </rPh>
    <phoneticPr fontId="1"/>
  </si>
  <si>
    <t>年２回</t>
    <rPh sb="0" eb="1">
      <t>ネン</t>
    </rPh>
    <rPh sb="2" eb="3">
      <t>カイ</t>
    </rPh>
    <phoneticPr fontId="1"/>
  </si>
  <si>
    <t>契約・会計事務に従事する職員</t>
    <rPh sb="8" eb="10">
      <t>ジュウジ</t>
    </rPh>
    <rPh sb="13" eb="14">
      <t>イン</t>
    </rPh>
    <phoneticPr fontId="1"/>
  </si>
  <si>
    <t>人事室において一括契約</t>
    <rPh sb="0" eb="3">
      <t>ジンジシツ</t>
    </rPh>
    <rPh sb="7" eb="9">
      <t>イッカツ</t>
    </rPh>
    <rPh sb="9" eb="11">
      <t>ケイヤク</t>
    </rPh>
    <phoneticPr fontId="1"/>
  </si>
  <si>
    <t>8月　契約事務研修の実施</t>
    <rPh sb="3" eb="5">
      <t>ケイヤク</t>
    </rPh>
    <rPh sb="5" eb="7">
      <t>ジム</t>
    </rPh>
    <rPh sb="7" eb="9">
      <t>ケンシュウ</t>
    </rPh>
    <rPh sb="10" eb="12">
      <t>ジッシ</t>
    </rPh>
    <phoneticPr fontId="1"/>
  </si>
  <si>
    <t>【随時】契約にかかる決裁、審査事務・契約事務審査会の開催・入札にかかる各所管課及び契約管財局との調整業務・契約関係にかかる照会・回答・競争入札参加停止関係の周知・公募型比較見積の実施</t>
    <rPh sb="1" eb="3">
      <t>ズイジ</t>
    </rPh>
    <phoneticPr fontId="1"/>
  </si>
  <si>
    <t>大正区役所契約事務審査会</t>
    <phoneticPr fontId="1"/>
  </si>
  <si>
    <t>定例（年１回）及び随時</t>
    <phoneticPr fontId="1"/>
  </si>
  <si>
    <t>web会議</t>
    <rPh sb="3" eb="5">
      <t>カイギ</t>
    </rPh>
    <phoneticPr fontId="1"/>
  </si>
  <si>
    <t>大正区役所契約事務審査会設置要綱</t>
    <phoneticPr fontId="1"/>
  </si>
  <si>
    <t>契約事務研修の実施（年2回）</t>
    <phoneticPr fontId="1"/>
  </si>
  <si>
    <t>不適正な事務処理事案の件数0件</t>
    <rPh sb="0" eb="3">
      <t>フテキセイ</t>
    </rPh>
    <rPh sb="4" eb="6">
      <t>ジム</t>
    </rPh>
    <rPh sb="6" eb="8">
      <t>ショリ</t>
    </rPh>
    <rPh sb="8" eb="10">
      <t>ジアン</t>
    </rPh>
    <rPh sb="11" eb="13">
      <t>ケンスウ</t>
    </rPh>
    <rPh sb="14" eb="15">
      <t>ケン</t>
    </rPh>
    <phoneticPr fontId="1"/>
  </si>
  <si>
    <t>関係法規を遵守し、不正な行為や不適正な取扱いを行うことのないよう、常に厳正な事務を実施し、区政に対する信頼を確保する。</t>
    <rPh sb="0" eb="2">
      <t>カンケイ</t>
    </rPh>
    <rPh sb="2" eb="4">
      <t>ホウキ</t>
    </rPh>
    <rPh sb="5" eb="7">
      <t>ジュンシュ</t>
    </rPh>
    <phoneticPr fontId="1"/>
  </si>
  <si>
    <t>不適正な事務処理を防止し、公正、公平な事務を執行することが、中期展望に寄与するため。</t>
    <rPh sb="6" eb="8">
      <t>ショリ</t>
    </rPh>
    <rPh sb="9" eb="11">
      <t>ボウシ</t>
    </rPh>
    <rPh sb="13" eb="15">
      <t>コウセイ</t>
    </rPh>
    <rPh sb="16" eb="18">
      <t>コウヘイ</t>
    </rPh>
    <rPh sb="19" eb="21">
      <t>ジム</t>
    </rPh>
    <rPh sb="22" eb="24">
      <t>シッコウ</t>
    </rPh>
    <rPh sb="30" eb="32">
      <t>チュウキ</t>
    </rPh>
    <rPh sb="32" eb="34">
      <t>テンボウ</t>
    </rPh>
    <rPh sb="35" eb="37">
      <t>キヨ</t>
    </rPh>
    <phoneticPr fontId="1"/>
  </si>
  <si>
    <t>関係行政機関との連絡調整（行政連絡調整会議の開催）</t>
    <phoneticPr fontId="1"/>
  </si>
  <si>
    <t>行政連絡調整会議構成所属間の情報収集・情報共有を行う</t>
    <rPh sb="8" eb="10">
      <t>コウセイ</t>
    </rPh>
    <rPh sb="10" eb="12">
      <t>ショゾク</t>
    </rPh>
    <rPh sb="12" eb="13">
      <t>カン</t>
    </rPh>
    <rPh sb="14" eb="16">
      <t>ジョウホウ</t>
    </rPh>
    <rPh sb="16" eb="18">
      <t>シュウシュウ</t>
    </rPh>
    <rPh sb="19" eb="21">
      <t>ジョウホウ</t>
    </rPh>
    <rPh sb="21" eb="23">
      <t>キョウユウ</t>
    </rPh>
    <rPh sb="24" eb="25">
      <t>オコナ</t>
    </rPh>
    <phoneticPr fontId="1"/>
  </si>
  <si>
    <t>随時（偶数月１回）</t>
    <rPh sb="0" eb="2">
      <t>ズイジ</t>
    </rPh>
    <rPh sb="3" eb="5">
      <t>グウスウ</t>
    </rPh>
    <rPh sb="5" eb="6">
      <t>ツキ</t>
    </rPh>
    <rPh sb="7" eb="8">
      <t>カイ</t>
    </rPh>
    <phoneticPr fontId="1"/>
  </si>
  <si>
    <t>27人</t>
    <phoneticPr fontId="1"/>
  </si>
  <si>
    <t>・ 行政連絡調整会議構成所属間の情報収集・情報共有（偶数月１回）</t>
    <rPh sb="26" eb="28">
      <t>グウスウ</t>
    </rPh>
    <rPh sb="28" eb="29">
      <t>ツキ</t>
    </rPh>
    <rPh sb="30" eb="31">
      <t>カイ</t>
    </rPh>
    <phoneticPr fontId="1"/>
  </si>
  <si>
    <t>構成員決定（4月上旬）
・ 行政連絡調整会議構成所属間の情報収集・情報共有（偶数月１回）</t>
    <phoneticPr fontId="1"/>
  </si>
  <si>
    <t>・ 行政連絡調整会議構成所属間の情報収集・情報共有（偶数月１回）</t>
    <phoneticPr fontId="1"/>
  </si>
  <si>
    <t>行政連絡調整会議</t>
    <phoneticPr fontId="1"/>
  </si>
  <si>
    <t>偶数月に行政連絡調整会議を開催し、構成所属間の情報収集・情報共有を行う。また、必要に応じてメール・逓送などによる書面での情報共有を行う。</t>
    <rPh sb="0" eb="2">
      <t>グウスウ</t>
    </rPh>
    <rPh sb="2" eb="3">
      <t>ツキ</t>
    </rPh>
    <rPh sb="13" eb="15">
      <t>カイサイ</t>
    </rPh>
    <rPh sb="39" eb="41">
      <t>ヒツヨウ</t>
    </rPh>
    <rPh sb="42" eb="43">
      <t>オウ</t>
    </rPh>
    <rPh sb="49" eb="51">
      <t>テイソウ</t>
    </rPh>
    <rPh sb="56" eb="58">
      <t>ショメン</t>
    </rPh>
    <rPh sb="60" eb="62">
      <t>ジョウホウ</t>
    </rPh>
    <rPh sb="62" eb="64">
      <t>キョウユウ</t>
    </rPh>
    <rPh sb="65" eb="66">
      <t>オコナ</t>
    </rPh>
    <phoneticPr fontId="1"/>
  </si>
  <si>
    <t>会議開催回数（書面開催含む）（年6回）</t>
    <rPh sb="0" eb="2">
      <t>カイギ</t>
    </rPh>
    <rPh sb="2" eb="4">
      <t>カイサイ</t>
    </rPh>
    <rPh sb="4" eb="6">
      <t>カイスウ</t>
    </rPh>
    <rPh sb="7" eb="9">
      <t>ショメン</t>
    </rPh>
    <rPh sb="9" eb="11">
      <t>カイサイ</t>
    </rPh>
    <rPh sb="11" eb="12">
      <t>フク</t>
    </rPh>
    <phoneticPr fontId="1"/>
  </si>
  <si>
    <t>情報交換や情報共有を通じて、区内行政機関が協力して区政に資する運営を行う。</t>
    <rPh sb="0" eb="2">
      <t>ジョウホウ</t>
    </rPh>
    <rPh sb="2" eb="4">
      <t>コウカン</t>
    </rPh>
    <phoneticPr fontId="1"/>
  </si>
  <si>
    <t>会議における情報交換・情報共有を多く図ることで、区内行政機関が協力して区政に資する運営を行うことに繋がるため。</t>
    <rPh sb="16" eb="17">
      <t>オオ</t>
    </rPh>
    <rPh sb="18" eb="19">
      <t>ハカ</t>
    </rPh>
    <rPh sb="44" eb="45">
      <t>オコナ</t>
    </rPh>
    <rPh sb="49" eb="50">
      <t>ツナ</t>
    </rPh>
    <phoneticPr fontId="1"/>
  </si>
  <si>
    <t>総15</t>
    <rPh sb="0" eb="1">
      <t>ソウ</t>
    </rPh>
    <phoneticPr fontId="1"/>
  </si>
  <si>
    <t>税外歳入の確保</t>
    <rPh sb="0" eb="1">
      <t>ゼイ</t>
    </rPh>
    <rPh sb="1" eb="2">
      <t>ガイ</t>
    </rPh>
    <rPh sb="2" eb="4">
      <t>サイニュウ</t>
    </rPh>
    <rPh sb="5" eb="7">
      <t>カクホ</t>
    </rPh>
    <phoneticPr fontId="1"/>
  </si>
  <si>
    <t>・公募型価格提案</t>
    <rPh sb="1" eb="4">
      <t>コウボガタ</t>
    </rPh>
    <rPh sb="4" eb="6">
      <t>カカク</t>
    </rPh>
    <rPh sb="6" eb="8">
      <t>テイアン</t>
    </rPh>
    <phoneticPr fontId="1"/>
  </si>
  <si>
    <t>・最低価格の設定</t>
    <rPh sb="1" eb="3">
      <t>サイテイ</t>
    </rPh>
    <rPh sb="3" eb="5">
      <t>カカク</t>
    </rPh>
    <rPh sb="6" eb="8">
      <t>セッテイ</t>
    </rPh>
    <phoneticPr fontId="1"/>
  </si>
  <si>
    <t>　・庁舎内広告随時受付　
　・庁舎内広告新年度募集（ホームページに掲載）
　・古紙回収業者の決定
　・行政財産目的外使用許可手続き
　・新たな収入源を確保するために他都市状況の把握</t>
    <rPh sb="2" eb="4">
      <t>チョウシャ</t>
    </rPh>
    <rPh sb="4" eb="5">
      <t>ナイ</t>
    </rPh>
    <rPh sb="5" eb="7">
      <t>コウコク</t>
    </rPh>
    <rPh sb="7" eb="9">
      <t>ズイジ</t>
    </rPh>
    <rPh sb="9" eb="11">
      <t>ウケツケ</t>
    </rPh>
    <rPh sb="15" eb="17">
      <t>チョウシャ</t>
    </rPh>
    <rPh sb="17" eb="18">
      <t>ナイ</t>
    </rPh>
    <rPh sb="18" eb="20">
      <t>コウコク</t>
    </rPh>
    <rPh sb="20" eb="23">
      <t>シンネンド</t>
    </rPh>
    <rPh sb="23" eb="25">
      <t>ボシュウ</t>
    </rPh>
    <rPh sb="33" eb="35">
      <t>ケイサイ</t>
    </rPh>
    <rPh sb="39" eb="41">
      <t>コシ</t>
    </rPh>
    <rPh sb="41" eb="43">
      <t>カイシュウ</t>
    </rPh>
    <rPh sb="43" eb="45">
      <t>ギョウシャ</t>
    </rPh>
    <rPh sb="46" eb="48">
      <t>ケッテイ</t>
    </rPh>
    <rPh sb="51" eb="53">
      <t>ギョウセイ</t>
    </rPh>
    <rPh sb="53" eb="55">
      <t>ザイサン</t>
    </rPh>
    <rPh sb="55" eb="57">
      <t>モクテキ</t>
    </rPh>
    <rPh sb="57" eb="58">
      <t>ガイ</t>
    </rPh>
    <rPh sb="58" eb="60">
      <t>シヨウ</t>
    </rPh>
    <rPh sb="60" eb="62">
      <t>キョカ</t>
    </rPh>
    <rPh sb="62" eb="64">
      <t>テツヅ</t>
    </rPh>
    <rPh sb="83" eb="85">
      <t>トシ</t>
    </rPh>
    <rPh sb="85" eb="87">
      <t>ジョウキョウ</t>
    </rPh>
    <rPh sb="88" eb="90">
      <t>ハアク</t>
    </rPh>
    <phoneticPr fontId="1"/>
  </si>
  <si>
    <t>2月HP掲載</t>
    <rPh sb="1" eb="2">
      <t>ガツ</t>
    </rPh>
    <rPh sb="4" eb="6">
      <t>ケイサイ</t>
    </rPh>
    <phoneticPr fontId="1"/>
  </si>
  <si>
    <t>　・庁舎内広告随時受付
　・新たな収入源を確保するために他都市状況の把握</t>
    <rPh sb="2" eb="4">
      <t>チョウシャ</t>
    </rPh>
    <rPh sb="4" eb="5">
      <t>ナイ</t>
    </rPh>
    <rPh sb="5" eb="7">
      <t>コウコク</t>
    </rPh>
    <rPh sb="7" eb="9">
      <t>ズイジ</t>
    </rPh>
    <rPh sb="9" eb="11">
      <t>ウケツケ</t>
    </rPh>
    <phoneticPr fontId="1"/>
  </si>
  <si>
    <t>　・庁舎内広告随時受付
　・状況把握をもとにした実現可能性の検討</t>
    <rPh sb="14" eb="16">
      <t>ジョウキョウ</t>
    </rPh>
    <rPh sb="16" eb="18">
      <t>ハアク</t>
    </rPh>
    <rPh sb="24" eb="26">
      <t>ジツゲン</t>
    </rPh>
    <rPh sb="26" eb="28">
      <t>カノウ</t>
    </rPh>
    <rPh sb="28" eb="29">
      <t>セイ</t>
    </rPh>
    <rPh sb="30" eb="32">
      <t>ケントウ</t>
    </rPh>
    <phoneticPr fontId="1"/>
  </si>
  <si>
    <t>　・庁舎内広告随時受付
　・新たな収入源の確保に向けて予算化検討</t>
    <rPh sb="14" eb="15">
      <t>アラ</t>
    </rPh>
    <rPh sb="17" eb="19">
      <t>シュウニュウ</t>
    </rPh>
    <rPh sb="19" eb="20">
      <t>ミナモト</t>
    </rPh>
    <rPh sb="21" eb="23">
      <t>カクホ</t>
    </rPh>
    <rPh sb="24" eb="25">
      <t>ム</t>
    </rPh>
    <rPh sb="27" eb="30">
      <t>ヨサンカ</t>
    </rPh>
    <rPh sb="30" eb="32">
      <t>ケントウ</t>
    </rPh>
    <phoneticPr fontId="1"/>
  </si>
  <si>
    <t>　・庁舎内広告随時受付
　・庁舎内広告新年度募集（ホームページに掲載）
　・次年度古紙回収業者の決定
　・行政財産目的外使用許可手続き</t>
    <rPh sb="2" eb="4">
      <t>チョウシャ</t>
    </rPh>
    <rPh sb="4" eb="5">
      <t>ナイ</t>
    </rPh>
    <rPh sb="5" eb="7">
      <t>コウコク</t>
    </rPh>
    <rPh sb="7" eb="9">
      <t>ズイジ</t>
    </rPh>
    <rPh sb="9" eb="11">
      <t>ウケツケ</t>
    </rPh>
    <rPh sb="38" eb="41">
      <t>ジネンド</t>
    </rPh>
    <rPh sb="41" eb="43">
      <t>コシ</t>
    </rPh>
    <rPh sb="43" eb="45">
      <t>カイシュウ</t>
    </rPh>
    <rPh sb="45" eb="47">
      <t>ギョウシャ</t>
    </rPh>
    <rPh sb="48" eb="50">
      <t>ケッテイ</t>
    </rPh>
    <rPh sb="64" eb="66">
      <t>テツヅ</t>
    </rPh>
    <phoneticPr fontId="1"/>
  </si>
  <si>
    <t>随時　区政推進基金の募集</t>
    <rPh sb="0" eb="2">
      <t>ズイジ</t>
    </rPh>
    <rPh sb="3" eb="5">
      <t>クセイ</t>
    </rPh>
    <rPh sb="5" eb="7">
      <t>スイシン</t>
    </rPh>
    <rPh sb="7" eb="9">
      <t>キキン</t>
    </rPh>
    <rPh sb="10" eb="12">
      <t>ボシュウ</t>
    </rPh>
    <phoneticPr fontId="1"/>
  </si>
  <si>
    <t>SNS（ツイッター、Facebookなど）やHPをはじめとして様々な手法により、事業者を広く募集することで、収入の確保並びに、寄付等による区役所収入の確保を行う。（１回以上）
・また、新たな収入源確保の参考のために、他の公的施設等の取組状況を把握する。
（１回以上）</t>
    <rPh sb="83" eb="84">
      <t>カイ</t>
    </rPh>
    <rPh sb="84" eb="86">
      <t>イジョウ</t>
    </rPh>
    <rPh sb="118" eb="120">
      <t>ジョウキョウ</t>
    </rPh>
    <rPh sb="130" eb="132">
      <t>イジョウ</t>
    </rPh>
    <phoneticPr fontId="1"/>
  </si>
  <si>
    <t xml:space="preserve">
　今後も、新たな発想に基づく庁舎の有効活用にかかる取組に向けて検討・実施を行い、収入を確保する。</t>
    <rPh sb="2" eb="4">
      <t>コンゴ</t>
    </rPh>
    <rPh sb="6" eb="7">
      <t>アラ</t>
    </rPh>
    <rPh sb="9" eb="11">
      <t>ハッソウ</t>
    </rPh>
    <rPh sb="12" eb="13">
      <t>モト</t>
    </rPh>
    <rPh sb="15" eb="17">
      <t>チョウシャ</t>
    </rPh>
    <rPh sb="18" eb="20">
      <t>ユウコウ</t>
    </rPh>
    <rPh sb="20" eb="22">
      <t>カツヨウ</t>
    </rPh>
    <rPh sb="26" eb="28">
      <t>トリクミ</t>
    </rPh>
    <rPh sb="29" eb="30">
      <t>ム</t>
    </rPh>
    <rPh sb="32" eb="34">
      <t>ケントウ</t>
    </rPh>
    <rPh sb="35" eb="37">
      <t>ジッシ</t>
    </rPh>
    <rPh sb="38" eb="39">
      <t>オコナ</t>
    </rPh>
    <rPh sb="41" eb="43">
      <t>シュウニュウ</t>
    </rPh>
    <rPh sb="44" eb="46">
      <t>カクホ</t>
    </rPh>
    <phoneticPr fontId="1"/>
  </si>
  <si>
    <t>　庁舎を有効活用した収入源について、収入内容や応札状況により設置場所の検討等を行い、安定した収入を確保することが中期展望に寄与することになるため。</t>
    <rPh sb="1" eb="3">
      <t>チョウシャ</t>
    </rPh>
    <rPh sb="4" eb="6">
      <t>ユウコウ</t>
    </rPh>
    <rPh sb="6" eb="8">
      <t>カツヨウ</t>
    </rPh>
    <rPh sb="10" eb="13">
      <t>シュウニュウゲン</t>
    </rPh>
    <rPh sb="18" eb="20">
      <t>シュウニュウ</t>
    </rPh>
    <rPh sb="20" eb="22">
      <t>ナイヨウ</t>
    </rPh>
    <rPh sb="23" eb="25">
      <t>オウサツ</t>
    </rPh>
    <rPh sb="25" eb="27">
      <t>ジョウキョウ</t>
    </rPh>
    <rPh sb="30" eb="32">
      <t>セッチ</t>
    </rPh>
    <rPh sb="32" eb="34">
      <t>バショ</t>
    </rPh>
    <rPh sb="35" eb="37">
      <t>ケントウ</t>
    </rPh>
    <rPh sb="37" eb="38">
      <t>トウ</t>
    </rPh>
    <rPh sb="39" eb="40">
      <t>オコナ</t>
    </rPh>
    <rPh sb="46" eb="48">
      <t>シュウニュウ</t>
    </rPh>
    <rPh sb="56" eb="58">
      <t>チュウキ</t>
    </rPh>
    <rPh sb="58" eb="60">
      <t>テンボウ</t>
    </rPh>
    <rPh sb="61" eb="63">
      <t>キヨ</t>
    </rPh>
    <phoneticPr fontId="1"/>
  </si>
  <si>
    <t>総16</t>
    <rPh sb="0" eb="1">
      <t>ソウ</t>
    </rPh>
    <phoneticPr fontId="1"/>
  </si>
  <si>
    <t>選挙事務の実施</t>
    <phoneticPr fontId="1"/>
  </si>
  <si>
    <t>令和５年４月１日
総務課</t>
    <rPh sb="0" eb="2">
      <t>レイワ</t>
    </rPh>
    <rPh sb="3" eb="4">
      <t>ネン</t>
    </rPh>
    <rPh sb="5" eb="6">
      <t>ガツ</t>
    </rPh>
    <rPh sb="7" eb="8">
      <t>ニチ</t>
    </rPh>
    <rPh sb="9" eb="12">
      <t>ソウムカ</t>
    </rPh>
    <phoneticPr fontId="1"/>
  </si>
  <si>
    <t>予算主管＝大阪市選挙管理委員会</t>
    <phoneticPr fontId="1"/>
  </si>
  <si>
    <t>広報紙・HPに掲載（選挙等執行時）</t>
    <rPh sb="0" eb="3">
      <t>コウホウシ</t>
    </rPh>
    <rPh sb="7" eb="9">
      <t>ケイサイ</t>
    </rPh>
    <rPh sb="10" eb="12">
      <t>センキョ</t>
    </rPh>
    <rPh sb="12" eb="13">
      <t>トウ</t>
    </rPh>
    <rPh sb="13" eb="15">
      <t>シッコウ</t>
    </rPh>
    <rPh sb="15" eb="16">
      <t>ジ</t>
    </rPh>
    <phoneticPr fontId="1"/>
  </si>
  <si>
    <t>・選挙経常事務（啓発【出前講座、HPの充実・SNSでの拡散】）</t>
    <rPh sb="13" eb="15">
      <t>コウザ</t>
    </rPh>
    <phoneticPr fontId="1"/>
  </si>
  <si>
    <t xml:space="preserve">
　効率的な選挙執行事務を遂行するとともに、啓発方法を見直し投票率ＵＰを図る。</t>
    <phoneticPr fontId="1"/>
  </si>
  <si>
    <t>　効率的な選挙等執行体制を確保し、有権者への選挙に対する関心を高める事が、中期展望に寄与するため。</t>
    <phoneticPr fontId="1"/>
  </si>
  <si>
    <t>総17</t>
    <rPh sb="0" eb="1">
      <t>ソウ</t>
    </rPh>
    <phoneticPr fontId="1"/>
  </si>
  <si>
    <t>総18</t>
    <rPh sb="0" eb="1">
      <t>ソウ</t>
    </rPh>
    <phoneticPr fontId="1"/>
  </si>
  <si>
    <t>統計事務の実施</t>
    <phoneticPr fontId="1"/>
  </si>
  <si>
    <t xml:space="preserve">各種統計調査において、
　・指導員、調査員の推薦
　・局区事務打合せ会への出席
　・調査員ごとに実地調査用諸用紙・諸物品の整理
　・調査員事務打合せ会の開催
　・調査員による実地調査の実施のフォロー
　・調査員から提出された調査関係書類の審査
　・調査員報酬の支払い　
　・インターネット回答の推進（全市的な取組に加えて、広報紙や区ホームページ等様々な手法を用いた区独自の取組の実施）　等　
　・当区を調査可能な登録調査員の確保（区ホームページ）
</t>
    <rPh sb="215" eb="216">
      <t>ク</t>
    </rPh>
    <phoneticPr fontId="1"/>
  </si>
  <si>
    <r>
      <t xml:space="preserve"> </t>
    </r>
    <r>
      <rPr>
        <sz val="11"/>
        <rFont val="ＭＳ Ｐゴシック"/>
        <family val="3"/>
        <charset val="128"/>
      </rPr>
      <t>　・当区を調査可能な登録調査員の確保</t>
    </r>
    <phoneticPr fontId="1"/>
  </si>
  <si>
    <r>
      <t>　</t>
    </r>
    <r>
      <rPr>
        <sz val="11"/>
        <rFont val="ＭＳ Ｐゴシック"/>
        <family val="3"/>
        <charset val="128"/>
      </rPr>
      <t xml:space="preserve">・当区を調査可能な登録調査員の確保
</t>
    </r>
    <phoneticPr fontId="1"/>
  </si>
  <si>
    <t>　各統計調査の一連の事務が円滑に遂行できるように調査事務の計画を策定し、調査活動を行う。また、インターネット回答を推進するために、広報紙等様々な手法を用いてインターネット回答推進に向けた啓発を行う。（広報紙掲載１回・区ホームページ掲載１回）</t>
    <rPh sb="1" eb="2">
      <t>カク</t>
    </rPh>
    <rPh sb="2" eb="4">
      <t>トウケイ</t>
    </rPh>
    <rPh sb="4" eb="6">
      <t>チョウサ</t>
    </rPh>
    <rPh sb="7" eb="9">
      <t>イチレン</t>
    </rPh>
    <rPh sb="10" eb="12">
      <t>ジム</t>
    </rPh>
    <rPh sb="13" eb="15">
      <t>エンカツ</t>
    </rPh>
    <rPh sb="16" eb="18">
      <t>スイコウ</t>
    </rPh>
    <rPh sb="24" eb="26">
      <t>チョウサ</t>
    </rPh>
    <rPh sb="26" eb="28">
      <t>ジム</t>
    </rPh>
    <rPh sb="29" eb="31">
      <t>ケイカク</t>
    </rPh>
    <rPh sb="32" eb="34">
      <t>サクテイ</t>
    </rPh>
    <rPh sb="36" eb="38">
      <t>チョウサ</t>
    </rPh>
    <rPh sb="38" eb="40">
      <t>カツドウ</t>
    </rPh>
    <rPh sb="41" eb="42">
      <t>オコナ</t>
    </rPh>
    <rPh sb="54" eb="56">
      <t>カイトウ</t>
    </rPh>
    <rPh sb="57" eb="59">
      <t>スイシン</t>
    </rPh>
    <rPh sb="65" eb="67">
      <t>コウホウ</t>
    </rPh>
    <rPh sb="67" eb="68">
      <t>シ</t>
    </rPh>
    <rPh sb="68" eb="69">
      <t>トウ</t>
    </rPh>
    <rPh sb="69" eb="71">
      <t>サマザマ</t>
    </rPh>
    <rPh sb="72" eb="74">
      <t>シュホウ</t>
    </rPh>
    <rPh sb="75" eb="76">
      <t>モチ</t>
    </rPh>
    <rPh sb="85" eb="87">
      <t>カイトウ</t>
    </rPh>
    <rPh sb="87" eb="89">
      <t>スイシン</t>
    </rPh>
    <rPh sb="90" eb="91">
      <t>ム</t>
    </rPh>
    <rPh sb="93" eb="95">
      <t>ケイハツ</t>
    </rPh>
    <rPh sb="96" eb="97">
      <t>オコナ</t>
    </rPh>
    <rPh sb="100" eb="103">
      <t>コウホウシ</t>
    </rPh>
    <rPh sb="103" eb="105">
      <t>ケイサイ</t>
    </rPh>
    <rPh sb="106" eb="107">
      <t>カイ</t>
    </rPh>
    <rPh sb="108" eb="109">
      <t>ク</t>
    </rPh>
    <rPh sb="115" eb="117">
      <t>ケイサイ</t>
    </rPh>
    <rPh sb="118" eb="119">
      <t>カイ</t>
    </rPh>
    <phoneticPr fontId="3"/>
  </si>
  <si>
    <t xml:space="preserve">
　インターネット回答率向上に向けた様々な取組みにより、インターネット回答の割合を増やし、円滑で適正な統計事務を遂行する。</t>
    <phoneticPr fontId="1"/>
  </si>
  <si>
    <t>　インターネット回答による調査業務削減、確実な回答を得る事が、中期展望に寄与することになるため。</t>
    <phoneticPr fontId="1"/>
  </si>
  <si>
    <t>広報紙・ホームページ等による広告収入の確保</t>
    <rPh sb="10" eb="11">
      <t>トウ</t>
    </rPh>
    <phoneticPr fontId="38"/>
  </si>
  <si>
    <t xml:space="preserve">広報紙紙面・ホームページバナーに、企業等の広告を掲載することで、広告掲載料による歳入を確保する。
ニーズを調査して新規顧客の開拓に努める。
</t>
    <rPh sb="53" eb="55">
      <t>チョウサ</t>
    </rPh>
    <rPh sb="57" eb="59">
      <t>シンキ</t>
    </rPh>
    <rPh sb="59" eb="61">
      <t>コキャク</t>
    </rPh>
    <rPh sb="62" eb="64">
      <t>カイタク</t>
    </rPh>
    <rPh sb="65" eb="66">
      <t>ツト</t>
    </rPh>
    <phoneticPr fontId="38"/>
  </si>
  <si>
    <t>2,752千円　（広告料）</t>
    <rPh sb="5" eb="7">
      <t>センエン</t>
    </rPh>
    <phoneticPr fontId="1"/>
  </si>
  <si>
    <t>広報紙：12回/年　　ホームページバナー：随時掲載、通年募集</t>
    <phoneticPr fontId="1"/>
  </si>
  <si>
    <t>大阪市大正区広報紙及びホームページにかかる広告掲載要領に適合する企業全てを対象に募集</t>
    <phoneticPr fontId="1"/>
  </si>
  <si>
    <t>広告掲載企業を随時募集。
2月末：広告既出企業及び広告未掲載企業へ広告募集の案内のダイレクトメールを送付</t>
    <rPh sb="0" eb="2">
      <t>コウコク</t>
    </rPh>
    <rPh sb="2" eb="4">
      <t>ケイサイ</t>
    </rPh>
    <rPh sb="4" eb="6">
      <t>キギョウ</t>
    </rPh>
    <rPh sb="7" eb="9">
      <t>ズイジ</t>
    </rPh>
    <rPh sb="9" eb="11">
      <t>ボシュウ</t>
    </rPh>
    <rPh sb="23" eb="24">
      <t>オヨ</t>
    </rPh>
    <rPh sb="25" eb="27">
      <t>コウコク</t>
    </rPh>
    <rPh sb="27" eb="30">
      <t>ミケイサイ</t>
    </rPh>
    <rPh sb="30" eb="32">
      <t>キギョウ</t>
    </rPh>
    <rPh sb="38" eb="40">
      <t>アンナイ</t>
    </rPh>
    <phoneticPr fontId="38"/>
  </si>
  <si>
    <t>区役所HPへ広告募集要項掲載、広告既出企業及び広告未掲載企業へのDM送付</t>
    <rPh sb="21" eb="22">
      <t>オヨ</t>
    </rPh>
    <rPh sb="23" eb="25">
      <t>コウコク</t>
    </rPh>
    <rPh sb="25" eb="28">
      <t>ミケイサイ</t>
    </rPh>
    <rPh sb="28" eb="30">
      <t>キギョウ</t>
    </rPh>
    <phoneticPr fontId="1"/>
  </si>
  <si>
    <r>
      <t xml:space="preserve">広告掲載企業を随時募集。
</t>
    </r>
    <r>
      <rPr>
        <u/>
        <sz val="11"/>
        <color rgb="FFFF0000"/>
        <rFont val="ＭＳ Ｐゴシック"/>
        <family val="3"/>
        <charset val="128"/>
      </rPr>
      <t/>
    </r>
    <phoneticPr fontId="38"/>
  </si>
  <si>
    <t>区役所HPへ広告募集要項掲載</t>
    <phoneticPr fontId="1"/>
  </si>
  <si>
    <t>広告掲載企業を随時募集。
2月末：広告既出企業へ広告募集案内のダイレクトメールを送付
【営業】</t>
    <rPh sb="28" eb="30">
      <t>アンナイ</t>
    </rPh>
    <rPh sb="44" eb="46">
      <t>エイギョウ</t>
    </rPh>
    <phoneticPr fontId="1"/>
  </si>
  <si>
    <t>【令和２年度実績】企業へダイレクトメールを送付（28社）
【令和２年度成果】令和２年度歳入1,344千円  令和元年度より127千円減。</t>
    <rPh sb="1" eb="3">
      <t>レイワ</t>
    </rPh>
    <rPh sb="5" eb="6">
      <t>ド</t>
    </rPh>
    <rPh sb="6" eb="8">
      <t>ジッセキ</t>
    </rPh>
    <rPh sb="30" eb="32">
      <t>レイワ</t>
    </rPh>
    <rPh sb="33" eb="35">
      <t>ネンド</t>
    </rPh>
    <rPh sb="34" eb="35">
      <t>ド</t>
    </rPh>
    <rPh sb="35" eb="37">
      <t>セイカ</t>
    </rPh>
    <rPh sb="54" eb="56">
      <t>レイワ</t>
    </rPh>
    <rPh sb="56" eb="58">
      <t>ガンネン</t>
    </rPh>
    <rPh sb="66" eb="67">
      <t>ゲン</t>
    </rPh>
    <phoneticPr fontId="1"/>
  </si>
  <si>
    <t>区HPに募集要項を掲載、既掲載企業（20社）や未掲載企業へダイレクトメールによるアンケート調査及び広告掲載の案内を行う。</t>
    <rPh sb="20" eb="21">
      <t>シャ</t>
    </rPh>
    <rPh sb="23" eb="26">
      <t>ミケイサイ</t>
    </rPh>
    <rPh sb="26" eb="28">
      <t>キギョウ</t>
    </rPh>
    <rPh sb="45" eb="47">
      <t>チョウサ</t>
    </rPh>
    <rPh sb="47" eb="48">
      <t>オヨ</t>
    </rPh>
    <rPh sb="49" eb="51">
      <t>コウコク</t>
    </rPh>
    <rPh sb="51" eb="53">
      <t>ケイサイ</t>
    </rPh>
    <rPh sb="54" eb="56">
      <t>アンナイ</t>
    </rPh>
    <rPh sb="57" eb="58">
      <t>オコナ</t>
    </rPh>
    <phoneticPr fontId="1"/>
  </si>
  <si>
    <t>企業が掲載したいと感じる媒体を研究し、令和４年度予算額（2,752千円）の広告料収入を確保する。</t>
    <rPh sb="19" eb="21">
      <t>レイワ</t>
    </rPh>
    <rPh sb="22" eb="24">
      <t>ネンド</t>
    </rPh>
    <rPh sb="24" eb="26">
      <t>ヨサン</t>
    </rPh>
    <rPh sb="26" eb="27">
      <t>ガク</t>
    </rPh>
    <rPh sb="33" eb="35">
      <t>センエン</t>
    </rPh>
    <rPh sb="37" eb="40">
      <t>コウコクリョウ</t>
    </rPh>
    <phoneticPr fontId="38"/>
  </si>
  <si>
    <t>広告掲載企業を募集するにあたり、ダイレクトメールでアンケートを行い、企業が掲載したいと感じる媒体を研究することにより広告収入を継続的に確保でき、安定した区独自歳入を確保できている状態。</t>
  </si>
  <si>
    <t>広告料収入を継続的に確保することにより、区独自歳入を確保できるため</t>
    <rPh sb="6" eb="8">
      <t>ケイゾク</t>
    </rPh>
    <rPh sb="8" eb="9">
      <t>テキ</t>
    </rPh>
    <rPh sb="20" eb="21">
      <t>ク</t>
    </rPh>
    <rPh sb="21" eb="23">
      <t>ドクジ</t>
    </rPh>
    <rPh sb="23" eb="25">
      <t>サイニュウ</t>
    </rPh>
    <rPh sb="26" eb="28">
      <t>カクホ</t>
    </rPh>
    <phoneticPr fontId="1"/>
  </si>
  <si>
    <t>総19</t>
    <rPh sb="0" eb="1">
      <t>ソウ</t>
    </rPh>
    <phoneticPr fontId="1"/>
  </si>
  <si>
    <t>区の政策決定に関する事務</t>
    <phoneticPr fontId="1"/>
  </si>
  <si>
    <t>「大正区区将来ビジョン2025」で掲げるめざすべき将来像の実現に向け、単年度ごとのアクションプランとして「大正区事業・業務計画書」「運営方針」の策定および進捗管理の統括を行う。</t>
    <rPh sb="1" eb="4">
      <t>タイショウク</t>
    </rPh>
    <rPh sb="17" eb="18">
      <t>カカ</t>
    </rPh>
    <rPh sb="25" eb="28">
      <t>ショウライゾウ</t>
    </rPh>
    <rPh sb="29" eb="31">
      <t>ジツゲン</t>
    </rPh>
    <rPh sb="32" eb="33">
      <t>ム</t>
    </rPh>
    <phoneticPr fontId="1"/>
  </si>
  <si>
    <t>2月　運営方針（案）の公表
3月　運営方針の公表
3月　令和４年度大正区事業・業務計画書の第4四半期の進捗管理を実施。</t>
    <rPh sb="1" eb="2">
      <t>ガツ</t>
    </rPh>
    <rPh sb="3" eb="5">
      <t>ウンエイ</t>
    </rPh>
    <rPh sb="5" eb="7">
      <t>ホウシン</t>
    </rPh>
    <rPh sb="8" eb="9">
      <t>アン</t>
    </rPh>
    <rPh sb="11" eb="13">
      <t>コウヒョウ</t>
    </rPh>
    <rPh sb="15" eb="16">
      <t>ガツ</t>
    </rPh>
    <rPh sb="17" eb="19">
      <t>ウンエイ</t>
    </rPh>
    <rPh sb="19" eb="21">
      <t>ホウシン</t>
    </rPh>
    <rPh sb="22" eb="24">
      <t>コウヒョウ</t>
    </rPh>
    <rPh sb="26" eb="27">
      <t>ガツ</t>
    </rPh>
    <rPh sb="28" eb="30">
      <t>レイワ</t>
    </rPh>
    <rPh sb="31" eb="33">
      <t>ネンド</t>
    </rPh>
    <rPh sb="33" eb="35">
      <t>タイショウ</t>
    </rPh>
    <rPh sb="35" eb="36">
      <t>ク</t>
    </rPh>
    <rPh sb="36" eb="38">
      <t>ジギョウ</t>
    </rPh>
    <rPh sb="39" eb="41">
      <t>ギョウム</t>
    </rPh>
    <rPh sb="41" eb="44">
      <t>ケイカクショ</t>
    </rPh>
    <rPh sb="45" eb="46">
      <t>ダイ</t>
    </rPh>
    <rPh sb="47" eb="50">
      <t>シハンキ</t>
    </rPh>
    <rPh sb="51" eb="53">
      <t>シンチョク</t>
    </rPh>
    <rPh sb="53" eb="55">
      <t>カンリ</t>
    </rPh>
    <rPh sb="56" eb="58">
      <t>ジッシ</t>
    </rPh>
    <phoneticPr fontId="1"/>
  </si>
  <si>
    <t>4月　令和５年大正区事業・業務計画書の策定、公表
5月　令和４年度運営方針の振返り
5月　令年５年度大正区事業・業務計画書の各課による第1四半期の進捗管理を実施。</t>
    <rPh sb="3" eb="5">
      <t>レイワ</t>
    </rPh>
    <rPh sb="22" eb="24">
      <t>コウヒョウ</t>
    </rPh>
    <rPh sb="28" eb="30">
      <t>レイワ</t>
    </rPh>
    <rPh sb="45" eb="46">
      <t>レイ</t>
    </rPh>
    <rPh sb="46" eb="47">
      <t>ドシ</t>
    </rPh>
    <rPh sb="48" eb="50">
      <t>ネンド</t>
    </rPh>
    <rPh sb="62" eb="63">
      <t>カク</t>
    </rPh>
    <rPh sb="63" eb="64">
      <t>カ</t>
    </rPh>
    <phoneticPr fontId="1"/>
  </si>
  <si>
    <t>・事業計画書の策定・進捗管理、区運営方針の策定及び評価を行った。
・大正区将来ビジョン2022、事業・業務計画書について、内容を理解し業務に従事していると回答した職員の割合：100％（回答率42％）</t>
    <rPh sb="92" eb="94">
      <t>カイトウ</t>
    </rPh>
    <rPh sb="94" eb="95">
      <t>リツ</t>
    </rPh>
    <phoneticPr fontId="1"/>
  </si>
  <si>
    <t>各担当課と連携のうえ、大正区事業・業務計画書の策定を行い、四半期ごとの振り返り実施：年４回</t>
    <rPh sb="0" eb="3">
      <t>カクタントウ</t>
    </rPh>
    <rPh sb="3" eb="4">
      <t>カ</t>
    </rPh>
    <rPh sb="5" eb="7">
      <t>レンケイ</t>
    </rPh>
    <rPh sb="11" eb="14">
      <t>タイショウク</t>
    </rPh>
    <rPh sb="14" eb="16">
      <t>ジギョウ</t>
    </rPh>
    <rPh sb="17" eb="19">
      <t>ギョウム</t>
    </rPh>
    <rPh sb="19" eb="21">
      <t>ケイカク</t>
    </rPh>
    <rPh sb="21" eb="22">
      <t>ショ</t>
    </rPh>
    <rPh sb="23" eb="25">
      <t>サクテイ</t>
    </rPh>
    <rPh sb="26" eb="27">
      <t>オコナ</t>
    </rPh>
    <rPh sb="29" eb="32">
      <t>シハンキ</t>
    </rPh>
    <rPh sb="35" eb="36">
      <t>フ</t>
    </rPh>
    <rPh sb="37" eb="38">
      <t>カエ</t>
    </rPh>
    <rPh sb="39" eb="41">
      <t>ジッシ</t>
    </rPh>
    <rPh sb="42" eb="43">
      <t>ネン</t>
    </rPh>
    <rPh sb="44" eb="45">
      <t>カイ</t>
    </rPh>
    <phoneticPr fontId="1"/>
  </si>
  <si>
    <t>職員アンケートにて、大正区将来ビジョン2025、事業・業務計画書について、内容を理解し業務に従事していると回答した職員の割合：95％以上</t>
    <rPh sb="0" eb="2">
      <t>ショクイン</t>
    </rPh>
    <rPh sb="10" eb="13">
      <t>タイショウク</t>
    </rPh>
    <rPh sb="13" eb="15">
      <t>ショウライ</t>
    </rPh>
    <rPh sb="24" eb="26">
      <t>ジギョウ</t>
    </rPh>
    <rPh sb="27" eb="29">
      <t>ギョウム</t>
    </rPh>
    <rPh sb="29" eb="32">
      <t>ケイカクショ</t>
    </rPh>
    <rPh sb="37" eb="39">
      <t>ナイヨウ</t>
    </rPh>
    <rPh sb="40" eb="42">
      <t>リカイ</t>
    </rPh>
    <rPh sb="43" eb="45">
      <t>ギョウム</t>
    </rPh>
    <rPh sb="46" eb="48">
      <t>ジュウジ</t>
    </rPh>
    <rPh sb="53" eb="55">
      <t>カイトウ</t>
    </rPh>
    <rPh sb="57" eb="59">
      <t>ショクイン</t>
    </rPh>
    <rPh sb="60" eb="62">
      <t>ワリアイ</t>
    </rPh>
    <rPh sb="66" eb="68">
      <t>イジョウ</t>
    </rPh>
    <phoneticPr fontId="1"/>
  </si>
  <si>
    <t>大正区将来ビジョン2025でめざす将来像が実現している状態。</t>
    <rPh sb="0" eb="3">
      <t>タイショウク</t>
    </rPh>
    <rPh sb="3" eb="5">
      <t>ショウライ</t>
    </rPh>
    <rPh sb="17" eb="20">
      <t>ショウライゾウ</t>
    </rPh>
    <rPh sb="21" eb="23">
      <t>ジツゲン</t>
    </rPh>
    <rPh sb="27" eb="29">
      <t>ジョウタイ</t>
    </rPh>
    <phoneticPr fontId="1"/>
  </si>
  <si>
    <t>区役所の職員が大正区の将来ビジョン及び事業・業務計画書を理解し業務に従事することで、職員同士が区政の方向性に対して共通の認識を持つことができ、同じ目標に向かい円滑に業務を行うことが可能となり、大正区将来ビジョン2025でめざす将来像の実現につながるため。</t>
    <rPh sb="0" eb="1">
      <t>ク</t>
    </rPh>
    <rPh sb="1" eb="3">
      <t>ヤクショ</t>
    </rPh>
    <rPh sb="4" eb="6">
      <t>ショクイン</t>
    </rPh>
    <rPh sb="7" eb="10">
      <t>タイショウク</t>
    </rPh>
    <rPh sb="11" eb="13">
      <t>ショウライ</t>
    </rPh>
    <rPh sb="17" eb="18">
      <t>オヨ</t>
    </rPh>
    <rPh sb="19" eb="21">
      <t>ジギョウ</t>
    </rPh>
    <rPh sb="22" eb="24">
      <t>ギョウム</t>
    </rPh>
    <rPh sb="24" eb="26">
      <t>ケイカク</t>
    </rPh>
    <rPh sb="26" eb="27">
      <t>ショ</t>
    </rPh>
    <rPh sb="28" eb="30">
      <t>リカイ</t>
    </rPh>
    <rPh sb="31" eb="33">
      <t>ギョウム</t>
    </rPh>
    <rPh sb="34" eb="36">
      <t>ジュウジ</t>
    </rPh>
    <rPh sb="42" eb="44">
      <t>ショクイン</t>
    </rPh>
    <rPh sb="44" eb="46">
      <t>ドウシ</t>
    </rPh>
    <rPh sb="47" eb="49">
      <t>クセイ</t>
    </rPh>
    <rPh sb="50" eb="53">
      <t>ホウコウセイ</t>
    </rPh>
    <rPh sb="54" eb="55">
      <t>タイ</t>
    </rPh>
    <rPh sb="57" eb="59">
      <t>キョウツウ</t>
    </rPh>
    <rPh sb="60" eb="62">
      <t>ニンシキ</t>
    </rPh>
    <rPh sb="63" eb="64">
      <t>モ</t>
    </rPh>
    <rPh sb="71" eb="72">
      <t>オナ</t>
    </rPh>
    <rPh sb="73" eb="75">
      <t>モクヒョウ</t>
    </rPh>
    <rPh sb="76" eb="77">
      <t>ム</t>
    </rPh>
    <rPh sb="79" eb="81">
      <t>エンカツ</t>
    </rPh>
    <rPh sb="82" eb="84">
      <t>ギョウム</t>
    </rPh>
    <rPh sb="85" eb="86">
      <t>オコナ</t>
    </rPh>
    <rPh sb="90" eb="92">
      <t>カノウ</t>
    </rPh>
    <rPh sb="96" eb="99">
      <t>タイショウク</t>
    </rPh>
    <rPh sb="99" eb="101">
      <t>ショウライ</t>
    </rPh>
    <rPh sb="113" eb="115">
      <t>ショウライ</t>
    </rPh>
    <rPh sb="115" eb="116">
      <t>ゾウ</t>
    </rPh>
    <rPh sb="117" eb="119">
      <t>ジツゲン</t>
    </rPh>
    <phoneticPr fontId="1"/>
  </si>
  <si>
    <t>総20</t>
    <rPh sb="0" eb="1">
      <t>ソウ</t>
    </rPh>
    <phoneticPr fontId="1"/>
  </si>
  <si>
    <t>SDGs（持続可能な開発目標）の推進</t>
    <phoneticPr fontId="1"/>
  </si>
  <si>
    <t>大正区内におけるSDGsの推進に向け、広報紙等の区役所広報媒体の活用や、ＳＤＧｓを推進する企業・団体等と連携・協働することで、区民へのSDGsの周知・啓発に取り組む。
また、区役所内におけるSDGs推進のリーダーとして設置した「大正区役所SDGs推進員」を中心に、SDGｓに対する職員の理解を深めるため研修（e－ラーニング等、ICTを活用）を実施し、SDGｓの意義や達成への取組みや他都市・他区・企業の事例紹介等についてメールマガジンにより職員への周知も実施する。</t>
    <rPh sb="0" eb="3">
      <t>タイショウク</t>
    </rPh>
    <rPh sb="3" eb="4">
      <t>ナイ</t>
    </rPh>
    <rPh sb="13" eb="15">
      <t>スイシン</t>
    </rPh>
    <rPh sb="19" eb="22">
      <t>コウホウシ</t>
    </rPh>
    <rPh sb="22" eb="23">
      <t>トウ</t>
    </rPh>
    <rPh sb="24" eb="27">
      <t>クヤクショ</t>
    </rPh>
    <rPh sb="27" eb="31">
      <t>コウホウバイタイ</t>
    </rPh>
    <rPh sb="32" eb="34">
      <t>カツヨウ</t>
    </rPh>
    <rPh sb="41" eb="43">
      <t>スイシン</t>
    </rPh>
    <rPh sb="45" eb="47">
      <t>キギョウ</t>
    </rPh>
    <rPh sb="48" eb="50">
      <t>ダンタイ</t>
    </rPh>
    <rPh sb="50" eb="51">
      <t>ナド</t>
    </rPh>
    <rPh sb="52" eb="54">
      <t>レンケイ</t>
    </rPh>
    <rPh sb="55" eb="57">
      <t>キョウドウ</t>
    </rPh>
    <rPh sb="63" eb="65">
      <t>クミン</t>
    </rPh>
    <rPh sb="72" eb="74">
      <t>シュウチ</t>
    </rPh>
    <rPh sb="75" eb="77">
      <t>ケイハツ</t>
    </rPh>
    <rPh sb="78" eb="79">
      <t>ト</t>
    </rPh>
    <rPh sb="80" eb="81">
      <t>ク</t>
    </rPh>
    <rPh sb="109" eb="111">
      <t>セッチ</t>
    </rPh>
    <rPh sb="128" eb="130">
      <t>チュウシン</t>
    </rPh>
    <rPh sb="191" eb="194">
      <t>タトシ</t>
    </rPh>
    <rPh sb="195" eb="197">
      <t>タク</t>
    </rPh>
    <rPh sb="198" eb="200">
      <t>キギョウ</t>
    </rPh>
    <rPh sb="201" eb="203">
      <t>ジレイ</t>
    </rPh>
    <rPh sb="203" eb="205">
      <t>ショウカイ</t>
    </rPh>
    <rPh sb="205" eb="206">
      <t>ナド</t>
    </rPh>
    <rPh sb="224" eb="226">
      <t>シュウチ</t>
    </rPh>
    <phoneticPr fontId="1"/>
  </si>
  <si>
    <t>１月：研修の実施</t>
    <rPh sb="1" eb="2">
      <t>ガツ</t>
    </rPh>
    <rPh sb="3" eb="5">
      <t>ケンシュウ</t>
    </rPh>
    <rPh sb="6" eb="8">
      <t>ジッシ</t>
    </rPh>
    <phoneticPr fontId="1"/>
  </si>
  <si>
    <t>市民・企業等への啓発</t>
    <rPh sb="0" eb="2">
      <t>シミン</t>
    </rPh>
    <rPh sb="3" eb="5">
      <t>キギョウ</t>
    </rPh>
    <rPh sb="5" eb="6">
      <t>トウ</t>
    </rPh>
    <rPh sb="8" eb="10">
      <t>ケイハツ</t>
    </rPh>
    <phoneticPr fontId="1"/>
  </si>
  <si>
    <t>広報紙掲載</t>
    <rPh sb="0" eb="3">
      <t>コウホウシ</t>
    </rPh>
    <rPh sb="3" eb="5">
      <t>ケイサイ</t>
    </rPh>
    <phoneticPr fontId="1"/>
  </si>
  <si>
    <t>12月：職員向けメールマガジン送信</t>
    <rPh sb="2" eb="3">
      <t>ガツ</t>
    </rPh>
    <phoneticPr fontId="1"/>
  </si>
  <si>
    <t>職員研修：１回以上
企業・団体等との連携した取組：２回以上</t>
    <rPh sb="0" eb="2">
      <t>ショクイン</t>
    </rPh>
    <rPh sb="2" eb="4">
      <t>ケンシュウ</t>
    </rPh>
    <rPh sb="6" eb="7">
      <t>カイ</t>
    </rPh>
    <rPh sb="7" eb="9">
      <t>イジョウ</t>
    </rPh>
    <rPh sb="10" eb="12">
      <t>キギョウ</t>
    </rPh>
    <rPh sb="13" eb="15">
      <t>ダンタイ</t>
    </rPh>
    <rPh sb="15" eb="16">
      <t>ナド</t>
    </rPh>
    <rPh sb="18" eb="20">
      <t>レンケイ</t>
    </rPh>
    <rPh sb="22" eb="24">
      <t>トリクミ</t>
    </rPh>
    <rPh sb="26" eb="27">
      <t>カイ</t>
    </rPh>
    <rPh sb="27" eb="29">
      <t>イジョウ</t>
    </rPh>
    <phoneticPr fontId="1"/>
  </si>
  <si>
    <t>広く区民がSDGs の基本的なことを理解し、日常の暮らしや事業活動の中で実践している状態。</t>
    <rPh sb="2" eb="3">
      <t>ク</t>
    </rPh>
    <phoneticPr fontId="1"/>
  </si>
  <si>
    <t>職員がSDGsを理解し各種事業や啓発に取り組むことで、区民の理解が進み、日常の暮らしや事業活動におけるSDGｓ実践につながるため。</t>
    <rPh sb="0" eb="2">
      <t>ショクイン</t>
    </rPh>
    <rPh sb="8" eb="10">
      <t>リカイ</t>
    </rPh>
    <rPh sb="11" eb="13">
      <t>カクシュ</t>
    </rPh>
    <rPh sb="13" eb="15">
      <t>ジギョウ</t>
    </rPh>
    <rPh sb="16" eb="18">
      <t>ケイハツ</t>
    </rPh>
    <rPh sb="19" eb="20">
      <t>ト</t>
    </rPh>
    <rPh sb="21" eb="22">
      <t>ク</t>
    </rPh>
    <rPh sb="27" eb="29">
      <t>クミン</t>
    </rPh>
    <rPh sb="30" eb="32">
      <t>リカイ</t>
    </rPh>
    <rPh sb="33" eb="34">
      <t>スス</t>
    </rPh>
    <rPh sb="36" eb="38">
      <t>ニチジョウ</t>
    </rPh>
    <rPh sb="39" eb="40">
      <t>ク</t>
    </rPh>
    <rPh sb="43" eb="45">
      <t>ジギョウ</t>
    </rPh>
    <rPh sb="45" eb="47">
      <t>カツドウ</t>
    </rPh>
    <rPh sb="55" eb="57">
      <t>ジッセン</t>
    </rPh>
    <phoneticPr fontId="1"/>
  </si>
  <si>
    <t>パートナーシップで目標を達成しよう</t>
    <phoneticPr fontId="32"/>
  </si>
  <si>
    <t>総21</t>
    <rPh sb="0" eb="1">
      <t>ソウ</t>
    </rPh>
    <phoneticPr fontId="1"/>
  </si>
  <si>
    <t>総22</t>
    <rPh sb="0" eb="1">
      <t>ソウ</t>
    </rPh>
    <phoneticPr fontId="1"/>
  </si>
  <si>
    <t>総14</t>
    <phoneticPr fontId="1"/>
  </si>
  <si>
    <t>ＩＣＴリテラシーの向上や支援体制充実</t>
    <rPh sb="9" eb="11">
      <t>コウジョウ</t>
    </rPh>
    <rPh sb="12" eb="16">
      <t>シエンタイセイ</t>
    </rPh>
    <rPh sb="16" eb="18">
      <t>ジュウジツ</t>
    </rPh>
    <phoneticPr fontId="1"/>
  </si>
  <si>
    <t>　・本市においても、行政サービスＤＸに対応できるよう、ＩＣＴ化の取り組みが進められているが、その利便性を向上させＩＣＴの利用を進めるためには、区民のＩＣＴリテラシ-の向上が必要不可欠である。そのため、国や大阪府の事業を活用したスマートフォン教室を開催し、区民のＩＣＴリテラシー向上を図っていく。
　・教室の募集について、区広報やホームページを活用し、周知を行う。
　・今後の教室事業における区民利用者の増加を図るため、まちづくりセンターを活用した区独自の教室事業を検討する。</t>
    <rPh sb="120" eb="122">
      <t>キョウシツ</t>
    </rPh>
    <rPh sb="123" eb="125">
      <t>カイサイ</t>
    </rPh>
    <rPh sb="127" eb="129">
      <t>クミン</t>
    </rPh>
    <rPh sb="138" eb="140">
      <t>コウジョウ</t>
    </rPh>
    <rPh sb="141" eb="142">
      <t>ハカ</t>
    </rPh>
    <rPh sb="150" eb="152">
      <t>キョウシツ</t>
    </rPh>
    <rPh sb="153" eb="155">
      <t>ボシュウ</t>
    </rPh>
    <rPh sb="160" eb="163">
      <t>クコウホウ</t>
    </rPh>
    <rPh sb="171" eb="173">
      <t>カツヨウ</t>
    </rPh>
    <rPh sb="175" eb="177">
      <t>シュウチ</t>
    </rPh>
    <rPh sb="178" eb="179">
      <t>オコナ</t>
    </rPh>
    <rPh sb="184" eb="186">
      <t>コンゴ</t>
    </rPh>
    <rPh sb="187" eb="189">
      <t>キョウシツ</t>
    </rPh>
    <rPh sb="189" eb="191">
      <t>ジギョウ</t>
    </rPh>
    <rPh sb="195" eb="200">
      <t>クミンリヨウシャ</t>
    </rPh>
    <rPh sb="201" eb="203">
      <t>ゾウカ</t>
    </rPh>
    <rPh sb="204" eb="205">
      <t>ハカ</t>
    </rPh>
    <rPh sb="219" eb="221">
      <t>カツヨウ</t>
    </rPh>
    <rPh sb="223" eb="226">
      <t>クドクジ</t>
    </rPh>
    <rPh sb="227" eb="229">
      <t>キョウシツ</t>
    </rPh>
    <rPh sb="229" eb="231">
      <t>ジギョウ</t>
    </rPh>
    <rPh sb="232" eb="234">
      <t>ケントウ</t>
    </rPh>
    <phoneticPr fontId="1"/>
  </si>
  <si>
    <t>１回</t>
    <rPh sb="1" eb="2">
      <t>カイ</t>
    </rPh>
    <phoneticPr fontId="1"/>
  </si>
  <si>
    <t>40人</t>
    <rPh sb="2" eb="3">
      <t>ニン</t>
    </rPh>
    <phoneticPr fontId="1"/>
  </si>
  <si>
    <t>　・実施計画の調整
　・事業者との調整
　・事業内容の広報</t>
    <rPh sb="2" eb="4">
      <t>ジッシ</t>
    </rPh>
    <rPh sb="4" eb="6">
      <t>ケイカク</t>
    </rPh>
    <rPh sb="7" eb="9">
      <t>チョウセイ</t>
    </rPh>
    <rPh sb="12" eb="15">
      <t>ジギョウシャ</t>
    </rPh>
    <rPh sb="17" eb="19">
      <t>チョウセイ</t>
    </rPh>
    <rPh sb="22" eb="24">
      <t>ジギョウ</t>
    </rPh>
    <rPh sb="24" eb="26">
      <t>ナイヨウ</t>
    </rPh>
    <rPh sb="27" eb="29">
      <t>コウホウ</t>
    </rPh>
    <phoneticPr fontId="1"/>
  </si>
  <si>
    <t>広報紙１０月・区ＨＰに掲載</t>
    <rPh sb="0" eb="2">
      <t>コウホウ</t>
    </rPh>
    <rPh sb="2" eb="3">
      <t>シ</t>
    </rPh>
    <rPh sb="5" eb="6">
      <t>ガツ</t>
    </rPh>
    <rPh sb="7" eb="8">
      <t>ク</t>
    </rPh>
    <rPh sb="11" eb="13">
      <t>ケイサイ</t>
    </rPh>
    <phoneticPr fontId="1"/>
  </si>
  <si>
    <t>　・事業者との調整
　・事業実施（１１月）
　・実施事業をもとに今後の事業を検討</t>
    <rPh sb="2" eb="5">
      <t>ジギョウシャ</t>
    </rPh>
    <rPh sb="7" eb="9">
      <t>チョウセイ</t>
    </rPh>
    <rPh sb="12" eb="14">
      <t>ジギョウ</t>
    </rPh>
    <rPh sb="14" eb="16">
      <t>ジッシ</t>
    </rPh>
    <rPh sb="19" eb="20">
      <t>ガツ</t>
    </rPh>
    <rPh sb="24" eb="26">
      <t>ジッシ</t>
    </rPh>
    <rPh sb="26" eb="28">
      <t>ジギョウ</t>
    </rPh>
    <rPh sb="32" eb="34">
      <t>コンゴ</t>
    </rPh>
    <rPh sb="35" eb="37">
      <t>ジギョウ</t>
    </rPh>
    <rPh sb="38" eb="40">
      <t>ケントウ</t>
    </rPh>
    <phoneticPr fontId="1"/>
  </si>
  <si>
    <t>　・まちづくりセンターと事業の検討、案作成</t>
    <rPh sb="12" eb="14">
      <t>ジギョウ</t>
    </rPh>
    <rPh sb="15" eb="17">
      <t>ケントウ</t>
    </rPh>
    <rPh sb="18" eb="19">
      <t>アン</t>
    </rPh>
    <rPh sb="19" eb="21">
      <t>サクセイ</t>
    </rPh>
    <phoneticPr fontId="1"/>
  </si>
  <si>
    <t>スマートフォン教室</t>
    <rPh sb="7" eb="9">
      <t>キョウシツ</t>
    </rPh>
    <phoneticPr fontId="1"/>
  </si>
  <si>
    <t>大正会館又は区民ホール</t>
    <rPh sb="0" eb="4">
      <t>タイショウカイカン</t>
    </rPh>
    <rPh sb="4" eb="5">
      <t>マタ</t>
    </rPh>
    <rPh sb="6" eb="8">
      <t>クミン</t>
    </rPh>
    <phoneticPr fontId="1"/>
  </si>
  <si>
    <t>ソフトバンク株式会社</t>
    <rPh sb="6" eb="10">
      <t>カブシキガイシャ</t>
    </rPh>
    <phoneticPr fontId="1"/>
  </si>
  <si>
    <t>４０人</t>
    <rPh sb="2" eb="3">
      <t>ニン</t>
    </rPh>
    <phoneticPr fontId="1"/>
  </si>
  <si>
    <t>２時間×２回</t>
    <rPh sb="1" eb="3">
      <t>ジカン</t>
    </rPh>
    <rPh sb="5" eb="6">
      <t>カイ</t>
    </rPh>
    <phoneticPr fontId="1"/>
  </si>
  <si>
    <t>　教室事業の利用者確保において広報紙や区ホームページを用いて啓発を行う。（広報紙掲載１回・区ホームページ掲載１回）</t>
    <rPh sb="1" eb="3">
      <t>キョウシツ</t>
    </rPh>
    <rPh sb="3" eb="5">
      <t>ジギョウ</t>
    </rPh>
    <rPh sb="6" eb="9">
      <t>リヨウシャ</t>
    </rPh>
    <rPh sb="9" eb="11">
      <t>カクホ</t>
    </rPh>
    <rPh sb="15" eb="17">
      <t>コウホウ</t>
    </rPh>
    <rPh sb="17" eb="18">
      <t>シ</t>
    </rPh>
    <rPh sb="19" eb="20">
      <t>ク</t>
    </rPh>
    <rPh sb="27" eb="28">
      <t>モチ</t>
    </rPh>
    <rPh sb="30" eb="32">
      <t>ケイハツ</t>
    </rPh>
    <rPh sb="33" eb="34">
      <t>オコナ</t>
    </rPh>
    <rPh sb="37" eb="40">
      <t>コウホウシ</t>
    </rPh>
    <rPh sb="40" eb="42">
      <t>ケイサイ</t>
    </rPh>
    <rPh sb="43" eb="44">
      <t>カイ</t>
    </rPh>
    <rPh sb="45" eb="46">
      <t>ク</t>
    </rPh>
    <rPh sb="52" eb="54">
      <t>ケイサイ</t>
    </rPh>
    <rPh sb="55" eb="56">
      <t>カイ</t>
    </rPh>
    <phoneticPr fontId="3"/>
  </si>
  <si>
    <t xml:space="preserve">
　実施教室において、定員100％の確保を行う。</t>
    <rPh sb="2" eb="4">
      <t>ジッシ</t>
    </rPh>
    <rPh sb="4" eb="6">
      <t>キョウシツ</t>
    </rPh>
    <rPh sb="11" eb="13">
      <t>テイイン</t>
    </rPh>
    <rPh sb="18" eb="20">
      <t>カクホ</t>
    </rPh>
    <rPh sb="21" eb="22">
      <t>オコナ</t>
    </rPh>
    <phoneticPr fontId="3"/>
  </si>
  <si>
    <t>　スマートフォン教室事業を行い、区民のＩＣＴリテラシー向上を図る。</t>
    <rPh sb="8" eb="12">
      <t>キョウシツジギョウ</t>
    </rPh>
    <rPh sb="13" eb="14">
      <t>オコナ</t>
    </rPh>
    <rPh sb="16" eb="18">
      <t>クミン</t>
    </rPh>
    <rPh sb="27" eb="29">
      <t>コウジョウ</t>
    </rPh>
    <rPh sb="30" eb="31">
      <t>ハカ</t>
    </rPh>
    <phoneticPr fontId="1"/>
  </si>
  <si>
    <t>　利用者が増えることにより、中期展望に寄与することになるため。</t>
    <rPh sb="1" eb="3">
      <t>リヨウ</t>
    </rPh>
    <rPh sb="3" eb="4">
      <t>シャ</t>
    </rPh>
    <rPh sb="5" eb="6">
      <t>フ</t>
    </rPh>
    <phoneticPr fontId="1"/>
  </si>
  <si>
    <t>令和５年１１月</t>
    <rPh sb="0" eb="2">
      <t>レイワ</t>
    </rPh>
    <rPh sb="3" eb="4">
      <t>ネン</t>
    </rPh>
    <rPh sb="6" eb="7">
      <t>ガツ</t>
    </rPh>
    <phoneticPr fontId="1"/>
  </si>
  <si>
    <t>住み続けられるまちづくりを</t>
  </si>
  <si>
    <t>令和5年4月1日
総務課（庶務）</t>
    <rPh sb="0" eb="2">
      <t>レイワ</t>
    </rPh>
    <rPh sb="3" eb="4">
      <t>ネン</t>
    </rPh>
    <rPh sb="5" eb="6">
      <t>ガツ</t>
    </rPh>
    <rPh sb="7" eb="8">
      <t>ニチ</t>
    </rPh>
    <rPh sb="9" eb="12">
      <t>ソウムカ</t>
    </rPh>
    <rPh sb="13" eb="15">
      <t>ショム</t>
    </rPh>
    <phoneticPr fontId="1"/>
  </si>
  <si>
    <t>43千円（報償金）、5千円（消耗品費）、69千円（通信運搬費）、224千円（筆耕翻訳料）</t>
    <rPh sb="5" eb="8">
      <t>ホウショウキン</t>
    </rPh>
    <phoneticPr fontId="1"/>
  </si>
  <si>
    <t>1,022千円（委託料　広聴事業）＋市民局へ予算配付　706千円（通信運搬費、委託料）　</t>
    <rPh sb="8" eb="11">
      <t>イタクリョウ</t>
    </rPh>
    <phoneticPr fontId="1"/>
  </si>
  <si>
    <t>企画編集業務：書体や配色など誰でも読みやすい紙面づくり、市政・区政を分かりやすく、的確に全ての区民に伝える工夫がされていること
印刷業務：紙質など規格や納品日の遵守
全戸配布：期日までに区内有人の全ての世帯及び事業所にもれなく配布すること。</t>
    <rPh sb="83" eb="85">
      <t>ゼンコ</t>
    </rPh>
    <rPh sb="85" eb="87">
      <t>ハイフ</t>
    </rPh>
    <phoneticPr fontId="1"/>
  </si>
  <si>
    <r>
      <t>広報紙発行　年12回（１月１２ページ）</t>
    </r>
    <r>
      <rPr>
        <strike/>
        <sz val="11"/>
        <rFont val="ＭＳ Ｐゴシック"/>
        <family val="3"/>
        <charset val="128"/>
      </rPr>
      <t xml:space="preserve">
</t>
    </r>
    <r>
      <rPr>
        <sz val="11"/>
        <rFont val="ＭＳ Ｐゴシック"/>
        <family val="3"/>
        <charset val="128"/>
      </rPr>
      <t>企画編集業務：年間４回以上（３か月に１回）区の魅力紹介記事を掲載する。</t>
    </r>
    <rPh sb="0" eb="3">
      <t>コウホウシ</t>
    </rPh>
    <rPh sb="3" eb="5">
      <t>ハッコウ</t>
    </rPh>
    <rPh sb="6" eb="7">
      <t>ネン</t>
    </rPh>
    <rPh sb="9" eb="10">
      <t>カイ</t>
    </rPh>
    <rPh sb="12" eb="13">
      <t>ツキ</t>
    </rPh>
    <rPh sb="20" eb="22">
      <t>キカク</t>
    </rPh>
    <rPh sb="22" eb="24">
      <t>ヘンシュウ</t>
    </rPh>
    <rPh sb="24" eb="26">
      <t>ギョウム</t>
    </rPh>
    <rPh sb="27" eb="29">
      <t>ネンカン</t>
    </rPh>
    <rPh sb="30" eb="31">
      <t>カイ</t>
    </rPh>
    <rPh sb="31" eb="33">
      <t>イジョウ</t>
    </rPh>
    <rPh sb="36" eb="37">
      <t>ゲツ</t>
    </rPh>
    <rPh sb="39" eb="40">
      <t>カイ</t>
    </rPh>
    <rPh sb="41" eb="42">
      <t>ク</t>
    </rPh>
    <rPh sb="43" eb="45">
      <t>ミリョク</t>
    </rPh>
    <rPh sb="45" eb="47">
      <t>ショウカイ</t>
    </rPh>
    <rPh sb="47" eb="49">
      <t>キジ</t>
    </rPh>
    <rPh sb="50" eb="52">
      <t>ケイサイ</t>
    </rPh>
    <phoneticPr fontId="1"/>
  </si>
  <si>
    <t>【令和5年度区民アンケート調査（市民局実施）】
区役所が相談や問い合わせ内容について適切に対応したと思うと回答した割合：80％以上</t>
    <rPh sb="53" eb="55">
      <t>カイトウ</t>
    </rPh>
    <phoneticPr fontId="1"/>
  </si>
  <si>
    <t>無作為抽出した区民に対する区民意識調査を実施（区役所実施分2回、市民局実施分1回）。また、回答方法について、従来の紙面での回答だけでなく、行政オンラインシステムを活用したweb回答を併用ことで利便性の向上や回答率の低い若年層（主に18～29歳）の回答率を底上げを図るとともに区民全体のＩＣＴリテラシー向上をめざす。
ＳＮＳ（LINE・Twitter・Facebook）を活用した区民の意見やニーズの把握に努める。
ＰＤＣＡサイクル徹底のため、各事業の効果測定を行うとともに、調査結果の分析・課題抽出により、今後の区政運営に活用する。</t>
    <rPh sb="23" eb="26">
      <t>クヤクショ</t>
    </rPh>
    <rPh sb="26" eb="28">
      <t>ジッシ</t>
    </rPh>
    <rPh sb="28" eb="29">
      <t>ブン</t>
    </rPh>
    <rPh sb="30" eb="31">
      <t>カイ</t>
    </rPh>
    <rPh sb="32" eb="34">
      <t>シミン</t>
    </rPh>
    <rPh sb="34" eb="35">
      <t>キョク</t>
    </rPh>
    <rPh sb="35" eb="37">
      <t>ジッシ</t>
    </rPh>
    <rPh sb="37" eb="38">
      <t>ブン</t>
    </rPh>
    <rPh sb="39" eb="40">
      <t>カイ</t>
    </rPh>
    <rPh sb="45" eb="47">
      <t>カイトウ</t>
    </rPh>
    <rPh sb="47" eb="49">
      <t>ホウホウ</t>
    </rPh>
    <rPh sb="96" eb="99">
      <t>リベンセイ</t>
    </rPh>
    <rPh sb="100" eb="102">
      <t>コウジョウ</t>
    </rPh>
    <rPh sb="103" eb="106">
      <t>カイトウリツ</t>
    </rPh>
    <rPh sb="107" eb="108">
      <t>ヒク</t>
    </rPh>
    <rPh sb="109" eb="111">
      <t>ジャクネン</t>
    </rPh>
    <rPh sb="111" eb="112">
      <t>ソウ</t>
    </rPh>
    <rPh sb="113" eb="114">
      <t>オモ</t>
    </rPh>
    <rPh sb="120" eb="121">
      <t>サイ</t>
    </rPh>
    <rPh sb="123" eb="125">
      <t>カイトウ</t>
    </rPh>
    <rPh sb="125" eb="126">
      <t>リツ</t>
    </rPh>
    <rPh sb="127" eb="129">
      <t>ソコア</t>
    </rPh>
    <rPh sb="131" eb="132">
      <t>ハカ</t>
    </rPh>
    <rPh sb="137" eb="139">
      <t>クミン</t>
    </rPh>
    <rPh sb="139" eb="141">
      <t>ゼンタイ</t>
    </rPh>
    <rPh sb="150" eb="152">
      <t>コウジョウ</t>
    </rPh>
    <phoneticPr fontId="1"/>
  </si>
  <si>
    <t>令和5年4月～令和6年3月</t>
    <rPh sb="0" eb="2">
      <t>レイワ</t>
    </rPh>
    <rPh sb="7" eb="9">
      <t>レイワ</t>
    </rPh>
    <phoneticPr fontId="1"/>
  </si>
  <si>
    <t>区役所が、様々な機会を通じて区民の意見やニーズを把握していると感じると回答した割合：50％以上</t>
    <rPh sb="35" eb="37">
      <t>カイトウ</t>
    </rPh>
    <phoneticPr fontId="1"/>
  </si>
  <si>
    <t>区政会議を年４回開催する。
・施策・事業の企画段階や事後だけではなく執行段階においても区政会議委員の意見を聴取して必要に応じて反映するなど、区政会議委員とより活発な意見交換を行う。
・区政運営について、区役所の自己評価に対する意見に加え、委員の評価を直接受ける。前年度の結果を踏まえ、運営の改善に取り組む。
・委員から出された意見などについて、区政への反映状況や反映できなかった場合の理由を区政会議の場で明らかにする。
・当区役所の他の会議体（地域福祉推進会議、総合教育会議、地域まちづくり実行委員会委員長会）と連携し、各会議体より抽出された議題について、区政会議において意見聴取し、当該会議体へのフィードバックを行う。
・他の会議体との連携をより深めるため10月の役員改選時には要綱を改正を行い、新たに総合教育会議並びに地域福祉推進会議より区政会議委員の推薦を依頼する。</t>
    <rPh sb="211" eb="212">
      <t>トウ</t>
    </rPh>
    <rPh sb="212" eb="213">
      <t>ク</t>
    </rPh>
    <rPh sb="213" eb="215">
      <t>ヤクショ</t>
    </rPh>
    <rPh sb="216" eb="217">
      <t>タ</t>
    </rPh>
    <rPh sb="218" eb="220">
      <t>カイギ</t>
    </rPh>
    <rPh sb="220" eb="221">
      <t>タイ</t>
    </rPh>
    <rPh sb="222" eb="224">
      <t>チイキ</t>
    </rPh>
    <rPh sb="224" eb="226">
      <t>フクシ</t>
    </rPh>
    <rPh sb="226" eb="228">
      <t>スイシン</t>
    </rPh>
    <rPh sb="228" eb="230">
      <t>カイギ</t>
    </rPh>
    <rPh sb="231" eb="233">
      <t>ソウゴウ</t>
    </rPh>
    <rPh sb="233" eb="235">
      <t>キョウイク</t>
    </rPh>
    <rPh sb="235" eb="237">
      <t>カイギ</t>
    </rPh>
    <rPh sb="238" eb="240">
      <t>チイキ</t>
    </rPh>
    <rPh sb="245" eb="247">
      <t>ジッコウ</t>
    </rPh>
    <rPh sb="247" eb="250">
      <t>イインカイ</t>
    </rPh>
    <rPh sb="250" eb="253">
      <t>イインチョウ</t>
    </rPh>
    <rPh sb="253" eb="254">
      <t>カイ</t>
    </rPh>
    <rPh sb="256" eb="258">
      <t>レンケイ</t>
    </rPh>
    <rPh sb="260" eb="263">
      <t>カクカイギ</t>
    </rPh>
    <rPh sb="263" eb="264">
      <t>タイ</t>
    </rPh>
    <rPh sb="266" eb="268">
      <t>チュウシュツ</t>
    </rPh>
    <rPh sb="271" eb="273">
      <t>ギダイ</t>
    </rPh>
    <rPh sb="278" eb="280">
      <t>クセイ</t>
    </rPh>
    <rPh sb="280" eb="282">
      <t>カイギ</t>
    </rPh>
    <rPh sb="286" eb="288">
      <t>イケン</t>
    </rPh>
    <rPh sb="288" eb="290">
      <t>チョウシュ</t>
    </rPh>
    <rPh sb="292" eb="294">
      <t>トウガイ</t>
    </rPh>
    <rPh sb="294" eb="296">
      <t>カイギ</t>
    </rPh>
    <rPh sb="296" eb="297">
      <t>タイ</t>
    </rPh>
    <rPh sb="307" eb="308">
      <t>オコナ</t>
    </rPh>
    <rPh sb="312" eb="313">
      <t>タ</t>
    </rPh>
    <rPh sb="314" eb="316">
      <t>カイギ</t>
    </rPh>
    <rPh sb="316" eb="317">
      <t>タイ</t>
    </rPh>
    <rPh sb="319" eb="321">
      <t>レンケイ</t>
    </rPh>
    <rPh sb="324" eb="325">
      <t>フカ</t>
    </rPh>
    <rPh sb="331" eb="332">
      <t>ガツ</t>
    </rPh>
    <rPh sb="333" eb="335">
      <t>ヤクイン</t>
    </rPh>
    <rPh sb="335" eb="337">
      <t>カイセン</t>
    </rPh>
    <rPh sb="337" eb="338">
      <t>ジ</t>
    </rPh>
    <rPh sb="340" eb="342">
      <t>ヨウコウ</t>
    </rPh>
    <rPh sb="343" eb="345">
      <t>カイセイ</t>
    </rPh>
    <rPh sb="346" eb="347">
      <t>オコナ</t>
    </rPh>
    <rPh sb="349" eb="350">
      <t>アラ</t>
    </rPh>
    <rPh sb="352" eb="354">
      <t>ソウゴウ</t>
    </rPh>
    <rPh sb="354" eb="356">
      <t>キョウイク</t>
    </rPh>
    <rPh sb="356" eb="358">
      <t>カイギ</t>
    </rPh>
    <rPh sb="358" eb="359">
      <t>ナラ</t>
    </rPh>
    <rPh sb="361" eb="363">
      <t>チイキ</t>
    </rPh>
    <rPh sb="363" eb="365">
      <t>フクシ</t>
    </rPh>
    <rPh sb="365" eb="369">
      <t>スイシンカイギ</t>
    </rPh>
    <rPh sb="371" eb="375">
      <t>クセイカイギ</t>
    </rPh>
    <rPh sb="375" eb="377">
      <t>イイン</t>
    </rPh>
    <rPh sb="378" eb="380">
      <t>スイセン</t>
    </rPh>
    <rPh sb="381" eb="383">
      <t>イライ</t>
    </rPh>
    <phoneticPr fontId="1"/>
  </si>
  <si>
    <t>区役所や委員との間で意見交換が行われていると感じている区政会議委員の割合：70％以上
区政会議において、各委員からの意見や要望、評価について、適切なフィードバックが行われたと感じる区政会議委員の割合：80％以上</t>
    <rPh sb="40" eb="42">
      <t>イジョウ</t>
    </rPh>
    <phoneticPr fontId="1"/>
  </si>
  <si>
    <t>企画編集業務：地方自治法施行令167条の2第1項第2号の規定に基づく特名随意契約
印刷業務、全戸配布：事後審査型一般競争入札
点字版（点字プリンタ機器）：リース（～令和6年2月）事後審査型制限付一般競争入札
　　　　　　　　　　　　　　　　　買入（市民局予算　令和6年3月）</t>
    <rPh sb="22" eb="24">
      <t>ゼンコ</t>
    </rPh>
    <rPh sb="24" eb="26">
      <t>ハイフ</t>
    </rPh>
    <rPh sb="38" eb="40">
      <t>サクセイ</t>
    </rPh>
    <rPh sb="42" eb="44">
      <t>ケイカク</t>
    </rPh>
    <rPh sb="98" eb="100">
      <t>クミン</t>
    </rPh>
    <rPh sb="100" eb="102">
      <t>イシキチョウサトウケッカフタイショウクカツヤクヒトショウカイタイショウタイショウクシミンサンカガタキジトセンクナイミリョクショウカイキジミズカクミリョクカンキジレンサイコウホウシキタイカンシンタカクコウホウキョウミシメソウシントウハカキカクヘンシュウインサツギョウムタクジョウキョウシュザイウムハンキョウキジナドチョウサハンエイキジケイサイゼンセカイカダイタイミジカケイサイ</t>
    </rPh>
    <rPh sb="121" eb="123">
      <t>カイイレ</t>
    </rPh>
    <rPh sb="124" eb="126">
      <t>シミン</t>
    </rPh>
    <rPh sb="126" eb="127">
      <t>キョク</t>
    </rPh>
    <rPh sb="127" eb="129">
      <t>ヨサン</t>
    </rPh>
    <rPh sb="130" eb="132">
      <t>レイワ</t>
    </rPh>
    <rPh sb="133" eb="134">
      <t>ネン</t>
    </rPh>
    <rPh sb="135" eb="136">
      <t>ガツ</t>
    </rPh>
    <phoneticPr fontId="28"/>
  </si>
  <si>
    <t>《毎月業務》
　【企画編集業務】、【印刷業務】、【全戸配布】、【点字版・音訳版】
10月：令和６年度予算要求
11～12月：次年度広報紙の契約方法及び仕様書を検討・作成。</t>
    <rPh sb="45" eb="47">
      <t>レイワ</t>
    </rPh>
    <rPh sb="48" eb="50">
      <t>ネンド</t>
    </rPh>
    <phoneticPr fontId="31"/>
  </si>
  <si>
    <t>点字プリンタ機器リース長期継続契約５ヵ年（～令和5年6月）
平成30年6月更新</t>
    <rPh sb="22" eb="24">
      <t>レイワ</t>
    </rPh>
    <rPh sb="25" eb="26">
      <t>ネン</t>
    </rPh>
    <rPh sb="27" eb="28">
      <t>ガツ</t>
    </rPh>
    <phoneticPr fontId="1"/>
  </si>
  <si>
    <t>区民意識調査等において
・広報紙「こんにちは大正」に区民の知りたい内容が掲載されていると回答した割合：90％以上</t>
    <rPh sb="44" eb="46">
      <t>カイトウ</t>
    </rPh>
    <phoneticPr fontId="1"/>
  </si>
  <si>
    <r>
      <t>各種広報媒体を活用した区の行政情報・魅力発信の充実。発信するコンテンツに最適なツールを見極め、効果的な発信を行っていく。
【共通事項】
行政情報発信・魅力発信等広報事業の統括。
市民目線のさらなる向上のため、区HP・SNSの作成について職員研修を実施、実施後各担当にて区HPを修正し、報告を受けるなど技術支援を行う。</t>
    </r>
    <r>
      <rPr>
        <b/>
        <sz val="10"/>
        <rFont val="ＭＳ Ｐゴシック"/>
        <family val="3"/>
        <charset val="128"/>
      </rPr>
      <t xml:space="preserve">
</t>
    </r>
    <r>
      <rPr>
        <sz val="10"/>
        <rFont val="ＭＳ Ｐゴシック"/>
        <family val="3"/>
        <charset val="128"/>
      </rPr>
      <t>ホームページ、ＳＮＳ（フェイスブック、ツイッター、ライン）で行政情報や魅力発信を行うことで、区民・市民の市・区政への関心を高め、まちづくりや地域活動の積極的な参画や、市民サービスの向上を図る。
ホームページやSNSへのアクセス数、および区民意識調査結果を分析し、情報発信を強化する。
特に、利用者数の伸びが低調である区SNSについては、区内で独自に情報発信をしているローカルメディア、地域団体、タグボート大正等、区役所と連携している事業者等とのSNSの相互フォロー・シェア等を密に行うことができる協力体制を構築し、区SNS・民間事業者等のSNSのそれぞれが発信する「異なる」情報が届き、各SNSに新たな価値を付加していく。
SNSでの行政情報・魅力発信について、SNSでアンケートを実施。
区の行政情報・魅力発信の動画をさわやか広場で放映。
【行政情報発信】
広報紙（全戸配布）、区内広報板（56ヵ所）、広報サポーター（33カ所）、バス停、タグボート大正、イオン等大阪市包括連携先へのチラシ等の掲示。くらしの便利帳での情報発信。広報サポーター拡大。
フェイスブック、ツイッターについて、総合的な行政情報とは別にテーマごとの５つの分野に分け情報発信を行う。
【魅力発信】
#WELOVE大正区で投稿していただいたSNSの記事をシェア、リツイートし、区HP（プラグイン）で紹介する。
「昭和山 はなのみち」及び「千島公園イベント広場『くさっパひろっパ』」などの魅力スポットを積極的に広報する。
大正区の魅力を凝縮したポスターやマスコットキャラクターなどの魅力発信ツールの活用。</t>
    </r>
    <rPh sb="13" eb="15">
      <t>ギョウセイ</t>
    </rPh>
    <rPh sb="15" eb="17">
      <t>ジョウホウ</t>
    </rPh>
    <rPh sb="26" eb="28">
      <t>ハッシン</t>
    </rPh>
    <rPh sb="36" eb="38">
      <t>サイテキ</t>
    </rPh>
    <rPh sb="43" eb="45">
      <t>ミキワ</t>
    </rPh>
    <rPh sb="47" eb="50">
      <t>コウカテキ</t>
    </rPh>
    <rPh sb="51" eb="53">
      <t>ハッシン</t>
    </rPh>
    <rPh sb="54" eb="55">
      <t>オコナ</t>
    </rPh>
    <rPh sb="62" eb="64">
      <t>キョウツウ</t>
    </rPh>
    <rPh sb="64" eb="66">
      <t>ジコウ</t>
    </rPh>
    <rPh sb="68" eb="70">
      <t>ギョウセイ</t>
    </rPh>
    <rPh sb="70" eb="72">
      <t>ジョウホウ</t>
    </rPh>
    <rPh sb="72" eb="74">
      <t>ハッシン</t>
    </rPh>
    <rPh sb="75" eb="77">
      <t>ミリョク</t>
    </rPh>
    <rPh sb="77" eb="79">
      <t>ハッシン</t>
    </rPh>
    <rPh sb="79" eb="80">
      <t>トウ</t>
    </rPh>
    <rPh sb="80" eb="82">
      <t>コウホウ</t>
    </rPh>
    <rPh sb="82" eb="84">
      <t>ジギョウ</t>
    </rPh>
    <rPh sb="85" eb="87">
      <t>トウカツ</t>
    </rPh>
    <rPh sb="150" eb="152">
      <t>ギジュツ</t>
    </rPh>
    <rPh sb="152" eb="154">
      <t>シエン</t>
    </rPh>
    <rPh sb="155" eb="156">
      <t>オコナ</t>
    </rPh>
    <rPh sb="189" eb="193">
      <t>ギョウセイジョウホウ</t>
    </rPh>
    <rPh sb="194" eb="196">
      <t>ミリョク</t>
    </rPh>
    <rPh sb="196" eb="198">
      <t>ハッシン</t>
    </rPh>
    <rPh sb="199" eb="200">
      <t>オコナ</t>
    </rPh>
    <rPh sb="205" eb="207">
      <t>クミン</t>
    </rPh>
    <rPh sb="208" eb="210">
      <t>シミン</t>
    </rPh>
    <rPh sb="211" eb="212">
      <t>シ</t>
    </rPh>
    <rPh sb="213" eb="215">
      <t>クセイ</t>
    </rPh>
    <rPh sb="217" eb="219">
      <t>カンシン</t>
    </rPh>
    <rPh sb="220" eb="221">
      <t>タカ</t>
    </rPh>
    <rPh sb="229" eb="231">
      <t>チイキ</t>
    </rPh>
    <rPh sb="231" eb="233">
      <t>カツドウ</t>
    </rPh>
    <rPh sb="234" eb="236">
      <t>セッキョク</t>
    </rPh>
    <rPh sb="236" eb="237">
      <t>テキ</t>
    </rPh>
    <rPh sb="238" eb="240">
      <t>サンカク</t>
    </rPh>
    <rPh sb="242" eb="244">
      <t>シミン</t>
    </rPh>
    <rPh sb="249" eb="251">
      <t>コウジョウ</t>
    </rPh>
    <rPh sb="252" eb="253">
      <t>ハカ</t>
    </rPh>
    <rPh sb="301" eb="302">
      <t>トク</t>
    </rPh>
    <rPh sb="304" eb="307">
      <t>リヨウシャ</t>
    </rPh>
    <rPh sb="307" eb="308">
      <t>スウ</t>
    </rPh>
    <rPh sb="309" eb="310">
      <t>ノ</t>
    </rPh>
    <rPh sb="312" eb="314">
      <t>テイチョウ</t>
    </rPh>
    <rPh sb="317" eb="318">
      <t>ク</t>
    </rPh>
    <rPh sb="327" eb="329">
      <t>クナイ</t>
    </rPh>
    <rPh sb="330" eb="332">
      <t>ドクジ</t>
    </rPh>
    <rPh sb="333" eb="335">
      <t>ジョウホウ</t>
    </rPh>
    <rPh sb="335" eb="337">
      <t>ハッシン</t>
    </rPh>
    <rPh sb="351" eb="353">
      <t>チイキ</t>
    </rPh>
    <rPh sb="353" eb="355">
      <t>ダンタイ</t>
    </rPh>
    <rPh sb="361" eb="363">
      <t>タイショウ</t>
    </rPh>
    <rPh sb="363" eb="364">
      <t>ナド</t>
    </rPh>
    <rPh sb="365" eb="368">
      <t>クヤクショ</t>
    </rPh>
    <rPh sb="369" eb="371">
      <t>レンケイ</t>
    </rPh>
    <rPh sb="375" eb="378">
      <t>ジギョウシャ</t>
    </rPh>
    <rPh sb="378" eb="379">
      <t>トウ</t>
    </rPh>
    <rPh sb="385" eb="387">
      <t>ソウゴ</t>
    </rPh>
    <rPh sb="395" eb="396">
      <t>ナド</t>
    </rPh>
    <rPh sb="397" eb="398">
      <t>ミツ</t>
    </rPh>
    <rPh sb="399" eb="400">
      <t>オコナ</t>
    </rPh>
    <rPh sb="407" eb="409">
      <t>キョウリョク</t>
    </rPh>
    <rPh sb="409" eb="411">
      <t>タイセイ</t>
    </rPh>
    <rPh sb="412" eb="414">
      <t>コウチク</t>
    </rPh>
    <rPh sb="416" eb="417">
      <t>ク</t>
    </rPh>
    <rPh sb="421" eb="423">
      <t>ミンカン</t>
    </rPh>
    <rPh sb="423" eb="426">
      <t>ジギョウシャ</t>
    </rPh>
    <rPh sb="426" eb="427">
      <t>トウ</t>
    </rPh>
    <rPh sb="437" eb="439">
      <t>ハッシン</t>
    </rPh>
    <rPh sb="442" eb="443">
      <t>コト</t>
    </rPh>
    <rPh sb="446" eb="448">
      <t>ジョウホウ</t>
    </rPh>
    <rPh sb="449" eb="450">
      <t>トド</t>
    </rPh>
    <rPh sb="452" eb="453">
      <t>カク</t>
    </rPh>
    <rPh sb="457" eb="458">
      <t>アラ</t>
    </rPh>
    <rPh sb="460" eb="462">
      <t>カチ</t>
    </rPh>
    <rPh sb="463" eb="465">
      <t>フカ</t>
    </rPh>
    <rPh sb="481" eb="483">
      <t>ミリョク</t>
    </rPh>
    <rPh sb="511" eb="513">
      <t>ミリョク</t>
    </rPh>
    <rPh sb="513" eb="515">
      <t>ハッシン</t>
    </rPh>
    <rPh sb="531" eb="533">
      <t>ギョウセイ</t>
    </rPh>
    <rPh sb="533" eb="535">
      <t>ジョウホウ</t>
    </rPh>
    <rPh sb="535" eb="537">
      <t>ハッシン</t>
    </rPh>
    <rPh sb="623" eb="625">
      <t>コウホウ</t>
    </rPh>
    <rPh sb="630" eb="632">
      <t>カクダイ</t>
    </rPh>
    <rPh sb="652" eb="654">
      <t>ソウゴウ</t>
    </rPh>
    <rPh sb="654" eb="655">
      <t>テキ</t>
    </rPh>
    <rPh sb="688" eb="690">
      <t>ミリョク</t>
    </rPh>
    <rPh sb="690" eb="692">
      <t>ハッシン</t>
    </rPh>
    <rPh sb="743" eb="745">
      <t>ショウカイ</t>
    </rPh>
    <rPh sb="763" eb="767">
      <t>チシマコウエン</t>
    </rPh>
    <rPh sb="771" eb="773">
      <t>ヒロバ</t>
    </rPh>
    <rPh sb="787" eb="789">
      <t>ミリョク</t>
    </rPh>
    <rPh sb="794" eb="797">
      <t>セッキョクテキ</t>
    </rPh>
    <rPh sb="798" eb="800">
      <t>コウホウ</t>
    </rPh>
    <rPh sb="834" eb="836">
      <t>ミリョク</t>
    </rPh>
    <rPh sb="836" eb="838">
      <t>ハッシン</t>
    </rPh>
    <rPh sb="842" eb="844">
      <t>カツヨウ</t>
    </rPh>
    <phoneticPr fontId="29"/>
  </si>
  <si>
    <r>
      <t xml:space="preserve">
</t>
    </r>
    <r>
      <rPr>
        <sz val="10"/>
        <rFont val="ＭＳ Ｐゴシック"/>
        <family val="3"/>
        <charset val="128"/>
      </rPr>
      <t>民間メディアと連携した情報発信の実施。
《通年業務》</t>
    </r>
    <phoneticPr fontId="20"/>
  </si>
  <si>
    <t>《通年業務》
　ホームページ、フェイスブック、ツイッター、ライン、区内広報板へ掲載
　大正区の魅力を凝縮したポスターを掲示（区内外問わず掲示を依頼）
　バス停へのチラシ等の掲示依頼、SNSで広報サポータ－を募集（年12回）
　民間メディアと連携した情報発信の実施</t>
    <rPh sb="95" eb="97">
      <t>コウホウ</t>
    </rPh>
    <rPh sb="103" eb="105">
      <t>ボシュウ</t>
    </rPh>
    <rPh sb="106" eb="107">
      <t>ネン</t>
    </rPh>
    <rPh sb="109" eb="110">
      <t>カイ</t>
    </rPh>
    <phoneticPr fontId="37"/>
  </si>
  <si>
    <t>区HP・SNS作成職員研修。
《通年業務》※再掲</t>
    <rPh sb="11" eb="13">
      <t>ケンシュウ</t>
    </rPh>
    <rPh sb="22" eb="24">
      <t>サイケイ</t>
    </rPh>
    <phoneticPr fontId="33"/>
  </si>
  <si>
    <t>10月：令和５年度予算要求
区HP作成職員研修後、各担当で実施した修正内容を報告。
《通年業務》※再掲</t>
    <rPh sb="4" eb="6">
      <t>レイワ</t>
    </rPh>
    <rPh sb="7" eb="9">
      <t>ネンド</t>
    </rPh>
    <rPh sb="14" eb="15">
      <t>ク</t>
    </rPh>
    <rPh sb="17" eb="19">
      <t>サクセイ</t>
    </rPh>
    <rPh sb="19" eb="21">
      <t>ショクイン</t>
    </rPh>
    <rPh sb="21" eb="23">
      <t>ケンシュウ</t>
    </rPh>
    <rPh sb="23" eb="24">
      <t>ゴ</t>
    </rPh>
    <rPh sb="25" eb="28">
      <t>カクタントウ</t>
    </rPh>
    <rPh sb="29" eb="31">
      <t>ジッシ</t>
    </rPh>
    <rPh sb="33" eb="35">
      <t>シュウセイ</t>
    </rPh>
    <rPh sb="35" eb="37">
      <t>ナイヨウ</t>
    </rPh>
    <rPh sb="38" eb="40">
      <t>ホウコク</t>
    </rPh>
    <phoneticPr fontId="37"/>
  </si>
  <si>
    <t>《通年業務》※再掲</t>
    <phoneticPr fontId="33"/>
  </si>
  <si>
    <r>
      <t xml:space="preserve">区HP・SNS作成職員研修の実施（年１回）。
SNSでの情報発信を毎日実施。
</t>
    </r>
    <r>
      <rPr>
        <strike/>
        <sz val="10"/>
        <color rgb="FFFF0000"/>
        <rFont val="ＭＳ Ｐゴシック"/>
        <family val="3"/>
        <charset val="128"/>
      </rPr>
      <t/>
    </r>
    <rPh sb="0" eb="1">
      <t>ク</t>
    </rPh>
    <rPh sb="7" eb="9">
      <t>サクセイ</t>
    </rPh>
    <rPh sb="9" eb="11">
      <t>ショクイン</t>
    </rPh>
    <rPh sb="11" eb="13">
      <t>ケンシュウ</t>
    </rPh>
    <rPh sb="14" eb="16">
      <t>ジッシ</t>
    </rPh>
    <rPh sb="17" eb="18">
      <t>ネン</t>
    </rPh>
    <rPh sb="19" eb="20">
      <t>カイ</t>
    </rPh>
    <rPh sb="28" eb="30">
      <t>ジョウホウ</t>
    </rPh>
    <rPh sb="30" eb="32">
      <t>ハッシン</t>
    </rPh>
    <rPh sb="33" eb="35">
      <t>マイニチ</t>
    </rPh>
    <rPh sb="35" eb="37">
      <t>ジッシ</t>
    </rPh>
    <phoneticPr fontId="1"/>
  </si>
  <si>
    <t>庶務業務においては、区業務全般の進捗管理を行い、職員がスムーズに業務が行えるようサポートする。コンプライアンスの確保については、区民に対して説明責任を果たすため、これまで、区長・副区長のマネジメントのもと、さまざまなコンプライアンス意識の向上の取組を行うことで、「来庁者等に対する窓口サービス」の格付で星二つを獲得するなど、一定の成果をあげることができた。
　しかしながら、事務処理誤り等による不適切な事案等が依然として発生している。
　職員のコンプライアンス意識を向上させ、区民に対しての説明責任を果たすために、自律的な取組を促す。
【庶務経常事務】
・文書管理事務（文書収受、発送、各種照会・回答、情報公開・個人情報保護関係他）
・公益通報、服務規律、コンプライアンス関係事務
・内部統制関係事務
・法務・訴訟関係事務　（顧問弁護士の活用を含む）
・人材育成行動計画に基づく人材育成、研修の実施
・安全衛生、公務災害、環境管理関係事務
・会計年度任用職員等の臨時職員採用事務
・勤怠処理
・給与、福利厚生関係事務
・所属長等日程管理
・市会関係事務
・表彰関係事務（市民表彰、美化運動功労者等）
・監査関係事務
・ＩＣＴ関係事務
・自衛官の募集
・災害動員関係事務
・経営会議の運営、課題の管理、事務改善
・計理（他課等起案決裁承認）、寄付収受、財産・物品管理、小口支払基金関係事務
・会計（支出命令の審査含む）、新公会計関係事務
・他の所属に属さないもの　等
【コンプライアンス意識の向上の具体的取組】
・区長、副区長が参加する朝礼の実施及び職場巡視
・コンプライアンス、ハラスメント、個人情報保護、接遇、契約・会計等に係る研修について、課題に対応した適切な研修テーマを設定するなどして効果的に実施
・人権問題についての理解・認識を深め、人権意識の高揚を図ることを目的とし、啓発事業への参加などによる研修を実施
・コンプライアンス推進強化月間の取組の実施
・不適切事案が発生した際は 徹底して原因分析を行い、明らかになった真因を踏まえて、同じことを繰り返さないよう再発防止策を講じる。
・他所属の不適切な事案の共有
・適正な決裁・審査事務の実施</t>
    <rPh sb="187" eb="191">
      <t>ジムショリ</t>
    </rPh>
    <rPh sb="191" eb="192">
      <t>アヤマ</t>
    </rPh>
    <rPh sb="193" eb="194">
      <t>トウ</t>
    </rPh>
    <rPh sb="197" eb="200">
      <t>フテキセツ</t>
    </rPh>
    <rPh sb="201" eb="203">
      <t>ジアン</t>
    </rPh>
    <rPh sb="264" eb="265">
      <t>ウナガ</t>
    </rPh>
    <rPh sb="363" eb="365">
      <t>コモン</t>
    </rPh>
    <rPh sb="365" eb="368">
      <t>ベンゴシ</t>
    </rPh>
    <rPh sb="369" eb="371">
      <t>カツヨウ</t>
    </rPh>
    <rPh sb="372" eb="373">
      <t>フク</t>
    </rPh>
    <rPh sb="377" eb="379">
      <t>ジンザイ</t>
    </rPh>
    <rPh sb="379" eb="381">
      <t>イクセイ</t>
    </rPh>
    <rPh sb="381" eb="383">
      <t>コウドウ</t>
    </rPh>
    <rPh sb="383" eb="385">
      <t>ケイカク</t>
    </rPh>
    <rPh sb="386" eb="387">
      <t>モト</t>
    </rPh>
    <rPh sb="421" eb="423">
      <t>カイケイ</t>
    </rPh>
    <rPh sb="423" eb="425">
      <t>ネンド</t>
    </rPh>
    <rPh sb="425" eb="427">
      <t>ニンヨウ</t>
    </rPh>
    <rPh sb="427" eb="429">
      <t>ショクイン</t>
    </rPh>
    <rPh sb="429" eb="430">
      <t>ナド</t>
    </rPh>
    <rPh sb="431" eb="433">
      <t>リンジ</t>
    </rPh>
    <rPh sb="433" eb="435">
      <t>ショクイン</t>
    </rPh>
    <rPh sb="435" eb="437">
      <t>サイヨウ</t>
    </rPh>
    <rPh sb="437" eb="439">
      <t>ジム</t>
    </rPh>
    <rPh sb="478" eb="480">
      <t>ヒョウショウ</t>
    </rPh>
    <rPh sb="480" eb="482">
      <t>カンケイ</t>
    </rPh>
    <rPh sb="482" eb="484">
      <t>ジム</t>
    </rPh>
    <rPh sb="485" eb="487">
      <t>シミン</t>
    </rPh>
    <rPh sb="487" eb="489">
      <t>ヒョウショウ</t>
    </rPh>
    <rPh sb="490" eb="492">
      <t>ビカ</t>
    </rPh>
    <rPh sb="492" eb="494">
      <t>ウンドウ</t>
    </rPh>
    <rPh sb="494" eb="497">
      <t>コウロウシャ</t>
    </rPh>
    <rPh sb="497" eb="498">
      <t>トウ</t>
    </rPh>
    <rPh sb="526" eb="528">
      <t>サイガイ</t>
    </rPh>
    <rPh sb="528" eb="530">
      <t>ドウイン</t>
    </rPh>
    <rPh sb="530" eb="532">
      <t>カンケイ</t>
    </rPh>
    <rPh sb="532" eb="534">
      <t>ジム</t>
    </rPh>
    <rPh sb="575" eb="577">
      <t>ザイサン</t>
    </rPh>
    <rPh sb="672" eb="673">
      <t>オヨ</t>
    </rPh>
    <rPh sb="790" eb="792">
      <t>ケイハツ</t>
    </rPh>
    <rPh sb="792" eb="794">
      <t>ジギョウ</t>
    </rPh>
    <rPh sb="842" eb="843">
      <t>サイ</t>
    </rPh>
    <rPh sb="901" eb="904">
      <t>フテキセツ</t>
    </rPh>
    <rPh sb="905" eb="907">
      <t>ジアン</t>
    </rPh>
    <phoneticPr fontId="1"/>
  </si>
  <si>
    <t>・庶務経常業務（随時）
・大正区不適切事案撲滅に向けた取組の実施について各課依頼（４月）
・災害動員の更新作業及び各課共有（４月～６月）
・区長、副区長の各課担当朝礼の参加（５月（各担当１回、計８回））
・契約・会計事務研修の準備（６月～）
・接遇研修の内容検討（６月～）
・適正な決裁・審査事務の実施（随時）
・会計年度任用職員等の採用(随時)
・他所属の不適切な事案の共有(随時)</t>
    <rPh sb="36" eb="38">
      <t>カクカ</t>
    </rPh>
    <rPh sb="42" eb="43">
      <t>ガツ</t>
    </rPh>
    <rPh sb="46" eb="48">
      <t>サイガイ</t>
    </rPh>
    <rPh sb="48" eb="50">
      <t>ドウイン</t>
    </rPh>
    <rPh sb="51" eb="53">
      <t>コウシン</t>
    </rPh>
    <rPh sb="53" eb="55">
      <t>サギョウ</t>
    </rPh>
    <rPh sb="55" eb="56">
      <t>オヨ</t>
    </rPh>
    <rPh sb="57" eb="59">
      <t>カクカ</t>
    </rPh>
    <rPh sb="59" eb="61">
      <t>キョウユウ</t>
    </rPh>
    <rPh sb="63" eb="64">
      <t>ガツ</t>
    </rPh>
    <rPh sb="66" eb="67">
      <t>ガツ</t>
    </rPh>
    <rPh sb="138" eb="140">
      <t>テキセイ</t>
    </rPh>
    <rPh sb="141" eb="143">
      <t>ケッサイ</t>
    </rPh>
    <rPh sb="144" eb="146">
      <t>シンサ</t>
    </rPh>
    <rPh sb="146" eb="148">
      <t>ジム</t>
    </rPh>
    <rPh sb="149" eb="151">
      <t>ジッシ</t>
    </rPh>
    <rPh sb="152" eb="154">
      <t>ズイジ</t>
    </rPh>
    <phoneticPr fontId="1"/>
  </si>
  <si>
    <t>・不適切な事務処理事案の件数を前年度から半減とする
・「区役所来庁者等に対するサービスの格付け結果」において、評価点平均4.1点以上を獲得する。</t>
    <rPh sb="20" eb="22">
      <t>ハンゲン</t>
    </rPh>
    <rPh sb="64" eb="66">
      <t>イジョウ</t>
    </rPh>
    <phoneticPr fontId="1"/>
  </si>
  <si>
    <t>相談者へのアンケートで「問題解決に必要な助言が得られた」と回答した人の割合：95％以上</t>
    <rPh sb="0" eb="3">
      <t>ソウダンシャ</t>
    </rPh>
    <rPh sb="12" eb="14">
      <t>モンダイ</t>
    </rPh>
    <rPh sb="14" eb="16">
      <t>カイケツ</t>
    </rPh>
    <rPh sb="17" eb="19">
      <t>ヒツヨウ</t>
    </rPh>
    <rPh sb="20" eb="22">
      <t>ジョゲン</t>
    </rPh>
    <rPh sb="23" eb="24">
      <t>エ</t>
    </rPh>
    <rPh sb="29" eb="31">
      <t>カイトウ</t>
    </rPh>
    <rPh sb="33" eb="34">
      <t>ヒト</t>
    </rPh>
    <rPh sb="35" eb="37">
      <t>ワリアイ</t>
    </rPh>
    <phoneticPr fontId="1"/>
  </si>
  <si>
    <t>1月　不動産に関する無料相談を実施</t>
    <phoneticPr fontId="1"/>
  </si>
  <si>
    <t>2月　4年度予算1月末時点の執行見込額の作成</t>
    <phoneticPr fontId="1"/>
  </si>
  <si>
    <t>4月　4年度予算3月末時点(1回目）の執行見込額の作成
5月　4年度予算3月末時点(2回目）の執行見込額の作成
6月　4年度予算決算説明資料の作成</t>
    <rPh sb="4" eb="6">
      <t>ネンド</t>
    </rPh>
    <rPh sb="6" eb="8">
      <t>ヨサン</t>
    </rPh>
    <rPh sb="9" eb="10">
      <t>ガツ</t>
    </rPh>
    <rPh sb="10" eb="11">
      <t>マツ</t>
    </rPh>
    <rPh sb="11" eb="13">
      <t>ジテン</t>
    </rPh>
    <rPh sb="15" eb="17">
      <t>カイメ</t>
    </rPh>
    <rPh sb="62" eb="64">
      <t>ヨサン</t>
    </rPh>
    <phoneticPr fontId="1"/>
  </si>
  <si>
    <t>8月　5年度予算7月末時点の執行見込額の作成
8月　執行状況にかかるヒアリング</t>
    <rPh sb="1" eb="2">
      <t>ツキ</t>
    </rPh>
    <rPh sb="4" eb="6">
      <t>ネンド</t>
    </rPh>
    <rPh sb="6" eb="8">
      <t>ヨサン</t>
    </rPh>
    <rPh sb="9" eb="11">
      <t>ガツマツ</t>
    </rPh>
    <rPh sb="11" eb="13">
      <t>ジテン</t>
    </rPh>
    <rPh sb="14" eb="16">
      <t>シッコウ</t>
    </rPh>
    <rPh sb="16" eb="18">
      <t>ミコミ</t>
    </rPh>
    <rPh sb="18" eb="19">
      <t>ガク</t>
    </rPh>
    <rPh sb="20" eb="22">
      <t>サクセイ</t>
    </rPh>
    <rPh sb="24" eb="25">
      <t>ガツ</t>
    </rPh>
    <phoneticPr fontId="1"/>
  </si>
  <si>
    <t>11月　5年度予算10月末時点の執行見込額の作成
11月　執行状況にかかるヒアリング</t>
    <rPh sb="5" eb="7">
      <t>ネンド</t>
    </rPh>
    <rPh sb="7" eb="9">
      <t>ヨサン</t>
    </rPh>
    <rPh sb="11" eb="13">
      <t>ガツマツ</t>
    </rPh>
    <rPh sb="13" eb="15">
      <t>ジテン</t>
    </rPh>
    <rPh sb="16" eb="18">
      <t>シッコウ</t>
    </rPh>
    <rPh sb="18" eb="20">
      <t>ミコミ</t>
    </rPh>
    <rPh sb="20" eb="21">
      <t>ガク</t>
    </rPh>
    <rPh sb="22" eb="24">
      <t>サクセイ</t>
    </rPh>
    <rPh sb="27" eb="28">
      <t>ガツ</t>
    </rPh>
    <phoneticPr fontId="1"/>
  </si>
  <si>
    <t>2月　5年度予算1月末時点の執行見込額の作成</t>
    <phoneticPr fontId="1"/>
  </si>
  <si>
    <t>（令和３年度）　決算説明資料の作成・予算執行状況の管理・予算に対する不用額（物件費）の割合12.2%（重点及び非裁量経費除く。コロナウイルス感染症の影響により実施不可となった事業経費を含む。）ただし、予定通り事業実施できたと仮定した場合の不用額の割合4.2％。</t>
    <rPh sb="1" eb="3">
      <t>レイワ</t>
    </rPh>
    <rPh sb="4" eb="6">
      <t>ネンド</t>
    </rPh>
    <rPh sb="6" eb="8">
      <t>ヘイネンド</t>
    </rPh>
    <rPh sb="8" eb="10">
      <t>ケッサン</t>
    </rPh>
    <rPh sb="10" eb="12">
      <t>セツメイ</t>
    </rPh>
    <rPh sb="12" eb="14">
      <t>シリョウ</t>
    </rPh>
    <rPh sb="15" eb="17">
      <t>サクセイ</t>
    </rPh>
    <rPh sb="18" eb="20">
      <t>ヨサン</t>
    </rPh>
    <rPh sb="20" eb="22">
      <t>シッコウ</t>
    </rPh>
    <rPh sb="22" eb="24">
      <t>ジョウキョウ</t>
    </rPh>
    <rPh sb="25" eb="27">
      <t>カンリ</t>
    </rPh>
    <rPh sb="28" eb="30">
      <t>ヨサン</t>
    </rPh>
    <rPh sb="31" eb="32">
      <t>タイ</t>
    </rPh>
    <rPh sb="34" eb="36">
      <t>フヨウ</t>
    </rPh>
    <rPh sb="36" eb="37">
      <t>ガク</t>
    </rPh>
    <rPh sb="38" eb="41">
      <t>ブッケンヒ</t>
    </rPh>
    <rPh sb="43" eb="45">
      <t>ワリアイ</t>
    </rPh>
    <rPh sb="51" eb="53">
      <t>ジュウテン</t>
    </rPh>
    <rPh sb="60" eb="61">
      <t>ノゾ</t>
    </rPh>
    <rPh sb="100" eb="103">
      <t>ヨテイドオ</t>
    </rPh>
    <rPh sb="104" eb="108">
      <t>ジギョウジッシ</t>
    </rPh>
    <rPh sb="112" eb="114">
      <t>カテイ</t>
    </rPh>
    <rPh sb="116" eb="118">
      <t>バアイ</t>
    </rPh>
    <rPh sb="119" eb="122">
      <t>フヨウガク</t>
    </rPh>
    <rPh sb="123" eb="125">
      <t>ワリアイ</t>
    </rPh>
    <phoneticPr fontId="1"/>
  </si>
  <si>
    <t>予算に対する不用額（物件費）の割合4.0%以下（但し、重点経費及び非裁量経費を除く。また、コロナウイルス感染症の影響により事業実施不可となった場合、予定通り事業実施できたと仮定した場合の不用額の割合を算出する。）</t>
    <rPh sb="0" eb="2">
      <t>ヨサン</t>
    </rPh>
    <rPh sb="3" eb="4">
      <t>タイ</t>
    </rPh>
    <rPh sb="6" eb="8">
      <t>フヨウ</t>
    </rPh>
    <rPh sb="8" eb="9">
      <t>ガク</t>
    </rPh>
    <rPh sb="10" eb="13">
      <t>ブッケンヒ</t>
    </rPh>
    <rPh sb="15" eb="17">
      <t>ワリアイ</t>
    </rPh>
    <rPh sb="21" eb="23">
      <t>イカ</t>
    </rPh>
    <rPh sb="24" eb="25">
      <t>タダ</t>
    </rPh>
    <rPh sb="27" eb="29">
      <t>ジュウテン</t>
    </rPh>
    <rPh sb="29" eb="31">
      <t>ケイヒ</t>
    </rPh>
    <rPh sb="31" eb="32">
      <t>オヨ</t>
    </rPh>
    <rPh sb="33" eb="34">
      <t>ヒ</t>
    </rPh>
    <rPh sb="34" eb="36">
      <t>サイリョウ</t>
    </rPh>
    <rPh sb="36" eb="38">
      <t>ケイヒ</t>
    </rPh>
    <rPh sb="39" eb="40">
      <t>ノゾ</t>
    </rPh>
    <rPh sb="61" eb="63">
      <t>ジギョウ</t>
    </rPh>
    <rPh sb="71" eb="73">
      <t>バアイ</t>
    </rPh>
    <rPh sb="74" eb="77">
      <t>ヨテイドオ</t>
    </rPh>
    <rPh sb="78" eb="82">
      <t>ジギョウジッシ</t>
    </rPh>
    <rPh sb="86" eb="88">
      <t>カテイ</t>
    </rPh>
    <rPh sb="90" eb="92">
      <t>バアイ</t>
    </rPh>
    <rPh sb="93" eb="96">
      <t>フヨウガク</t>
    </rPh>
    <rPh sb="97" eb="99">
      <t>ワリアイ</t>
    </rPh>
    <rPh sb="100" eb="102">
      <t>サンシュツ</t>
    </rPh>
    <phoneticPr fontId="1"/>
  </si>
  <si>
    <t>3月　契約事務審査会（R4年度契約にかかる公表及びR5年度包括審議）</t>
    <rPh sb="1" eb="2">
      <t>ツキ</t>
    </rPh>
    <rPh sb="27" eb="29">
      <t>ネンド</t>
    </rPh>
    <rPh sb="29" eb="33">
      <t>ホウカツシンギ</t>
    </rPh>
    <phoneticPr fontId="1"/>
  </si>
  <si>
    <t>　自動販売機、庁舎内広告、自動証明写真機、駐車場などによる収入源の確保に加えて、区政推進基金募集にかかる新たな取組みを実施する等、当区役所では取組んでいない手法により収入を得ている他の公的施設等を参考に新たな取組みについて検討する。
　また、募集についても新たな方法を踏まえながら更なる収入源を確保する。</t>
    <rPh sb="1" eb="3">
      <t>ジドウ</t>
    </rPh>
    <rPh sb="3" eb="6">
      <t>ハンバイキ</t>
    </rPh>
    <rPh sb="7" eb="9">
      <t>チョウシャ</t>
    </rPh>
    <rPh sb="9" eb="10">
      <t>ナイ</t>
    </rPh>
    <rPh sb="10" eb="12">
      <t>コウコク</t>
    </rPh>
    <rPh sb="13" eb="15">
      <t>ジドウ</t>
    </rPh>
    <rPh sb="15" eb="17">
      <t>ショウメイ</t>
    </rPh>
    <rPh sb="17" eb="19">
      <t>シャシン</t>
    </rPh>
    <rPh sb="19" eb="20">
      <t>キ</t>
    </rPh>
    <rPh sb="21" eb="24">
      <t>チュウシャジョウ</t>
    </rPh>
    <rPh sb="29" eb="32">
      <t>シュウニュウゲン</t>
    </rPh>
    <rPh sb="33" eb="35">
      <t>カクホ</t>
    </rPh>
    <rPh sb="36" eb="37">
      <t>クワ</t>
    </rPh>
    <rPh sb="40" eb="42">
      <t>クセイ</t>
    </rPh>
    <rPh sb="42" eb="44">
      <t>スイシン</t>
    </rPh>
    <rPh sb="44" eb="46">
      <t>キキン</t>
    </rPh>
    <rPh sb="46" eb="48">
      <t>ボシュウ</t>
    </rPh>
    <rPh sb="52" eb="53">
      <t>アラ</t>
    </rPh>
    <rPh sb="55" eb="57">
      <t>トリク</t>
    </rPh>
    <rPh sb="59" eb="61">
      <t>ジッシ</t>
    </rPh>
    <rPh sb="63" eb="64">
      <t>ナド</t>
    </rPh>
    <rPh sb="65" eb="66">
      <t>トウ</t>
    </rPh>
    <rPh sb="66" eb="67">
      <t>ク</t>
    </rPh>
    <rPh sb="67" eb="69">
      <t>ヤクショ</t>
    </rPh>
    <rPh sb="71" eb="73">
      <t>トリク</t>
    </rPh>
    <rPh sb="78" eb="80">
      <t>シュホウ</t>
    </rPh>
    <rPh sb="83" eb="85">
      <t>シュウニュウ</t>
    </rPh>
    <rPh sb="86" eb="87">
      <t>エ</t>
    </rPh>
    <rPh sb="90" eb="91">
      <t>ホカ</t>
    </rPh>
    <rPh sb="92" eb="94">
      <t>コウテキ</t>
    </rPh>
    <rPh sb="94" eb="96">
      <t>シセツ</t>
    </rPh>
    <rPh sb="96" eb="97">
      <t>トウ</t>
    </rPh>
    <rPh sb="98" eb="100">
      <t>サンコウ</t>
    </rPh>
    <rPh sb="101" eb="102">
      <t>アラ</t>
    </rPh>
    <rPh sb="104" eb="106">
      <t>トリク</t>
    </rPh>
    <rPh sb="111" eb="113">
      <t>ケントウ</t>
    </rPh>
    <rPh sb="121" eb="123">
      <t>ボシュウ</t>
    </rPh>
    <rPh sb="128" eb="129">
      <t>アラ</t>
    </rPh>
    <rPh sb="131" eb="133">
      <t>ホウホウ</t>
    </rPh>
    <rPh sb="134" eb="135">
      <t>フ</t>
    </rPh>
    <rPh sb="140" eb="141">
      <t>サラ</t>
    </rPh>
    <rPh sb="143" eb="146">
      <t>シュウニュウゲン</t>
    </rPh>
    <rPh sb="147" eb="149">
      <t>カクホ</t>
    </rPh>
    <phoneticPr fontId="1"/>
  </si>
  <si>
    <t>　【選挙等執行事務】
・選挙等執行事務
　選挙等執行事務について、選挙事務従事者へのアンケート等により課題を検証した上で次回選挙に向けて対応策を検討し、また正確性を担保しながらより一層効果的・効率的な選挙執行体制に向けて改善を行う。
・選挙時啓発について、ＨＰの充実・ＳＮＳでの拡散等新たな方法を用いる事により投票率の向上を図る。
・新型コロナウイルス感染症対策を考慮した選挙執行体制を確保する。
　【選挙経常事務】　
・選挙人名簿調整事務
・選挙管理委員会事務　
・選挙啓発事務（小中学生への啓発）
　各小中学校へ、前年度に次年度予定している啓発ポスター募集・出前講座等の選挙啓発事業を周知し、参加数を増やす。
・選挙啓発事務（高校生への啓発）
　新有権者への効果的な啓発である出前講座について大阪府立高校（２校）へアプローチする。
・選挙啓発事務（若年層への啓発）
　投票率が低い若年層に対し、子育て世帯を対象としたイベントや講座等を活用して、効果的な選挙啓発を行う。</t>
    <rPh sb="35" eb="37">
      <t>ジム</t>
    </rPh>
    <rPh sb="159" eb="161">
      <t>コウジョウ</t>
    </rPh>
    <rPh sb="284" eb="286">
      <t>コウザ</t>
    </rPh>
    <rPh sb="343" eb="345">
      <t>コウザ</t>
    </rPh>
    <rPh sb="349" eb="353">
      <t>オオサカフリツ</t>
    </rPh>
    <rPh sb="357" eb="358">
      <t>コウ</t>
    </rPh>
    <phoneticPr fontId="1"/>
  </si>
  <si>
    <t>・選挙経常事務
・選挙経常事務（啓発【HPの充実・SNSでの拡散】）
・選挙経常事務（啓発【次年度予定している選挙啓発事業を各小学校へ周知】）
・市長選挙、府知事選挙、市議会選挙、府議会選挙執行準備事務</t>
    <phoneticPr fontId="1"/>
  </si>
  <si>
    <t>・選挙経常事務（啓発【HPの充実・SNSでの拡散】）
・選挙経常事務（啓発【次年度予定している選挙啓発事業を各小学校へ周知】）</t>
    <phoneticPr fontId="1"/>
  </si>
  <si>
    <r>
      <t xml:space="preserve">選挙執行予定
</t>
    </r>
    <r>
      <rPr>
        <sz val="11"/>
        <rFont val="ＭＳ Ｐゴシック"/>
        <family val="3"/>
        <charset val="128"/>
      </rPr>
      <t>４月　市長選挙、府知事選挙、市議会選挙、府議会選挙</t>
    </r>
    <rPh sb="8" eb="9">
      <t>ガツ</t>
    </rPh>
    <rPh sb="10" eb="14">
      <t>シチョウセンキョ</t>
    </rPh>
    <rPh sb="15" eb="18">
      <t>フチジ</t>
    </rPh>
    <rPh sb="18" eb="20">
      <t>センキョ</t>
    </rPh>
    <rPh sb="21" eb="24">
      <t>シギカイ</t>
    </rPh>
    <rPh sb="24" eb="26">
      <t>センキョ</t>
    </rPh>
    <rPh sb="27" eb="30">
      <t>フギカイ</t>
    </rPh>
    <rPh sb="30" eb="32">
      <t>センキョ</t>
    </rPh>
    <phoneticPr fontId="1"/>
  </si>
  <si>
    <t>・参議院議員通常選挙後の従事者アンケート実施（１回）
（超過勤務実績）
・R元　統一、市長、府知事選挙超過勤務時間   1,719h
（若年層（18～34歳）投票率）
・R元 統一、市長、府知事選挙　  33.06％
・R３　衆議院議員総選挙　　　　　 37.30％</t>
    <rPh sb="4" eb="6">
      <t>ギイン</t>
    </rPh>
    <rPh sb="28" eb="30">
      <t>チョウカ</t>
    </rPh>
    <rPh sb="30" eb="32">
      <t>キンム</t>
    </rPh>
    <rPh sb="32" eb="34">
      <t>ジッセキ</t>
    </rPh>
    <rPh sb="38" eb="39">
      <t>ゲン</t>
    </rPh>
    <rPh sb="40" eb="42">
      <t>トウイツ</t>
    </rPh>
    <rPh sb="43" eb="45">
      <t>シチョウ</t>
    </rPh>
    <rPh sb="46" eb="49">
      <t>フチジ</t>
    </rPh>
    <rPh sb="49" eb="51">
      <t>センキョ</t>
    </rPh>
    <rPh sb="88" eb="90">
      <t>トウイツ</t>
    </rPh>
    <rPh sb="91" eb="93">
      <t>シチョウ</t>
    </rPh>
    <rPh sb="94" eb="97">
      <t>フチジ</t>
    </rPh>
    <rPh sb="97" eb="99">
      <t>センキョ</t>
    </rPh>
    <rPh sb="113" eb="116">
      <t>シュウギイン</t>
    </rPh>
    <rPh sb="116" eb="118">
      <t>ギイン</t>
    </rPh>
    <rPh sb="118" eb="121">
      <t>ソウセンキョ</t>
    </rPh>
    <phoneticPr fontId="1"/>
  </si>
  <si>
    <r>
      <t>・前回の同一選挙と比較し、超過勤務時間の縮減。</t>
    </r>
    <r>
      <rPr>
        <sz val="11"/>
        <rFont val="ＭＳ Ｐゴシック"/>
        <family val="3"/>
        <charset val="128"/>
      </rPr>
      <t xml:space="preserve">
　統一等　10％以上（前回　R元　1,719h）
・今年度選挙において、投票率が低い若年層の投票率を前回の同一選挙より増。</t>
    </r>
    <r>
      <rPr>
        <sz val="11"/>
        <rFont val="ＭＳ Ｐゴシック"/>
        <family val="3"/>
        <charset val="128"/>
      </rPr>
      <t xml:space="preserve">
　統一等　35％以上（前回　R元　33.0％）</t>
    </r>
    <rPh sb="25" eb="27">
      <t>トウイツ</t>
    </rPh>
    <rPh sb="27" eb="28">
      <t>トウ</t>
    </rPh>
    <rPh sb="32" eb="34">
      <t>イジョウ</t>
    </rPh>
    <rPh sb="35" eb="37">
      <t>ゼンカイ</t>
    </rPh>
    <phoneticPr fontId="1"/>
  </si>
  <si>
    <t>　統計実施予定
　　・７月～12月　住宅・土地統計調査</t>
    <rPh sb="18" eb="20">
      <t>ジュウタク</t>
    </rPh>
    <rPh sb="21" eb="23">
      <t>トチ</t>
    </rPh>
    <rPh sb="23" eb="27">
      <t>トウケイチョウサ</t>
    </rPh>
    <phoneticPr fontId="1"/>
  </si>
  <si>
    <t>　平成30年住宅・土地統計調査インターネット回答率　25.7％</t>
    <rPh sb="6" eb="8">
      <t>ジュウタク</t>
    </rPh>
    <rPh sb="9" eb="11">
      <t>トチ</t>
    </rPh>
    <rPh sb="11" eb="13">
      <t>トウケイ</t>
    </rPh>
    <phoneticPr fontId="1"/>
  </si>
  <si>
    <t>11月　令和５年度大正区事業・業務計画書の第3四半期の進捗管理を実施。
11月　令和６年度大正区事業・業務計画書(素案）の策定
12月　令和６年度運営方針(素案）について、区政会議にて委員に諮問する。</t>
    <rPh sb="4" eb="6">
      <t>レイワ</t>
    </rPh>
    <rPh sb="7" eb="8">
      <t>ネン</t>
    </rPh>
    <rPh sb="8" eb="9">
      <t>ド</t>
    </rPh>
    <rPh sb="40" eb="42">
      <t>レイワ</t>
    </rPh>
    <rPh sb="43" eb="45">
      <t>ネンド</t>
    </rPh>
    <rPh sb="61" eb="63">
      <t>サクテイ</t>
    </rPh>
    <rPh sb="73" eb="75">
      <t>ウンエイ</t>
    </rPh>
    <rPh sb="75" eb="77">
      <t>ホウシン</t>
    </rPh>
    <phoneticPr fontId="1"/>
  </si>
  <si>
    <t>2月　令和６年度運営方針(案)、大正区事業・業務計画書(案）について、区政会議にて委員に諮問する。
3月　運営方針の公表
3月　令和５年度大正区事業・業務計画書の第4四半期の進捗管理を実施。</t>
    <rPh sb="8" eb="12">
      <t>ウンエイホウシン</t>
    </rPh>
    <rPh sb="13" eb="14">
      <t>アン</t>
    </rPh>
    <rPh sb="64" eb="66">
      <t>レイワ</t>
    </rPh>
    <rPh sb="67" eb="68">
      <t>ネン</t>
    </rPh>
    <rPh sb="68" eb="69">
      <t>ド</t>
    </rPh>
    <phoneticPr fontId="1"/>
  </si>
  <si>
    <t>令和５年４月１日
総務課(庶務)</t>
    <rPh sb="0" eb="2">
      <t>レイワ</t>
    </rPh>
    <rPh sb="9" eb="12">
      <t>ソウムカ</t>
    </rPh>
    <rPh sb="13" eb="15">
      <t>ショム</t>
    </rPh>
    <phoneticPr fontId="1"/>
  </si>
  <si>
    <t xml:space="preserve">広告掲載企業を随時募集。
【営業】
</t>
    <rPh sb="14" eb="16">
      <t>エイギョウ</t>
    </rPh>
    <phoneticPr fontId="1"/>
  </si>
  <si>
    <t xml:space="preserve">広告掲載企業を随時募集。
10月：令和年度予算要求
令和5年の広告掲載に向けてアンケートを作成。アンケートの送付先を選定。
【営業】
</t>
    <rPh sb="17" eb="19">
      <t>レイワ</t>
    </rPh>
    <rPh sb="19" eb="21">
      <t>ネンド</t>
    </rPh>
    <rPh sb="63" eb="65">
      <t>エイギョウ</t>
    </rPh>
    <phoneticPr fontId="1"/>
  </si>
  <si>
    <t>市民・企業等への啓発
1月：職員向け研修の実施
3月：職員向けメールマガジン送信</t>
    <rPh sb="14" eb="16">
      <t>ショクイン</t>
    </rPh>
    <rPh sb="16" eb="17">
      <t>ム</t>
    </rPh>
    <phoneticPr fontId="1"/>
  </si>
  <si>
    <t>職員研修：１回
SDGｓについて理解した職員の割合：100％（回答率：22％）
区民アンケートにおいて「SDGｓを知っている」と回答した割合：36.5%</t>
    <rPh sb="31" eb="33">
      <t>カイトウ</t>
    </rPh>
    <rPh sb="33" eb="34">
      <t>リツ</t>
    </rPh>
    <rPh sb="40" eb="42">
      <t>クミン</t>
    </rPh>
    <rPh sb="64" eb="66">
      <t>カイトウ</t>
    </rPh>
    <phoneticPr fontId="1"/>
  </si>
  <si>
    <t>SDGｓについて理解した職員の割合：80％以上
区民アンケートにおいて「SDGｓを知っている」と回答した割合：40％以上</t>
    <rPh sb="8" eb="10">
      <t>リカイ</t>
    </rPh>
    <rPh sb="12" eb="14">
      <t>ショクイン</t>
    </rPh>
    <rPh sb="15" eb="17">
      <t>ワリアイ</t>
    </rPh>
    <rPh sb="21" eb="23">
      <t>イジョウ</t>
    </rPh>
    <rPh sb="24" eb="26">
      <t>クミン</t>
    </rPh>
    <rPh sb="41" eb="42">
      <t>シ</t>
    </rPh>
    <rPh sb="48" eb="50">
      <t>カイトウ</t>
    </rPh>
    <rPh sb="52" eb="54">
      <t>ワリアイ</t>
    </rPh>
    <rPh sb="58" eb="60">
      <t>イジョウ</t>
    </rPh>
    <phoneticPr fontId="1"/>
  </si>
  <si>
    <t>6月 HPへ掲載（第1回目実施）</t>
    <rPh sb="13" eb="15">
      <t>ジッシ</t>
    </rPh>
    <phoneticPr fontId="1"/>
  </si>
  <si>
    <t>3月　　　実施決裁</t>
    <phoneticPr fontId="1"/>
  </si>
  <si>
    <t>1月 HPへ掲載（第2回目実施）
3月 HPへ掲載（第2回目結果）</t>
    <rPh sb="18" eb="19">
      <t>ガツ</t>
    </rPh>
    <rPh sb="23" eb="25">
      <t>ケイサイ</t>
    </rPh>
    <rPh sb="26" eb="27">
      <t>ダイ</t>
    </rPh>
    <rPh sb="28" eb="30">
      <t>カイメ</t>
    </rPh>
    <rPh sb="30" eb="32">
      <t>ケッカ</t>
    </rPh>
    <phoneticPr fontId="1"/>
  </si>
  <si>
    <t>区民意識調査（区役所実施分2回、市民局実施分1回）
様々な機会を通じて区民の意見やニーズを把握していると感じると回答した割合　47.2％(令和４年度実績)</t>
    <rPh sb="0" eb="2">
      <t>クミン</t>
    </rPh>
    <rPh sb="2" eb="4">
      <t>イシキ</t>
    </rPh>
    <rPh sb="4" eb="6">
      <t>チョウサ</t>
    </rPh>
    <rPh sb="56" eb="58">
      <t>カイトウ</t>
    </rPh>
    <rPh sb="69" eb="71">
      <t>レイワ</t>
    </rPh>
    <rPh sb="72" eb="74">
      <t>ネンド</t>
    </rPh>
    <rPh sb="74" eb="76">
      <t>ジッセキ</t>
    </rPh>
    <phoneticPr fontId="1"/>
  </si>
  <si>
    <t>4月：各会議体からの議案の抽出にかかる照会
5月22日　事前資料・質問票等の送付（※開催1か月前）
6月15日　事前質問に対する回答の送付（※開催1週間前）
6月22日　令和５年度第１回区政会議（令和４年度運営方針自己評価、各会議体から抽出した議題等）</t>
    <rPh sb="1" eb="2">
      <t>ガツ</t>
    </rPh>
    <rPh sb="19" eb="21">
      <t>ショウカイ</t>
    </rPh>
    <rPh sb="23" eb="24">
      <t>ガツ</t>
    </rPh>
    <rPh sb="26" eb="27">
      <t>ニチ</t>
    </rPh>
    <rPh sb="28" eb="30">
      <t>ジゼン</t>
    </rPh>
    <rPh sb="30" eb="32">
      <t>シリョウ</t>
    </rPh>
    <rPh sb="33" eb="35">
      <t>シツモン</t>
    </rPh>
    <rPh sb="35" eb="36">
      <t>ヒョウ</t>
    </rPh>
    <rPh sb="36" eb="37">
      <t>トウ</t>
    </rPh>
    <rPh sb="42" eb="44">
      <t>カイサイ</t>
    </rPh>
    <rPh sb="46" eb="47">
      <t>ゲツ</t>
    </rPh>
    <rPh sb="47" eb="48">
      <t>マエ</t>
    </rPh>
    <rPh sb="51" eb="52">
      <t>ガツ</t>
    </rPh>
    <rPh sb="54" eb="55">
      <t>ニチ</t>
    </rPh>
    <rPh sb="56" eb="58">
      <t>ジゼン</t>
    </rPh>
    <rPh sb="58" eb="60">
      <t>シツモン</t>
    </rPh>
    <rPh sb="61" eb="62">
      <t>タイ</t>
    </rPh>
    <rPh sb="64" eb="66">
      <t>カイトウ</t>
    </rPh>
    <rPh sb="67" eb="69">
      <t>ソウフ</t>
    </rPh>
    <rPh sb="71" eb="73">
      <t>カイサイ</t>
    </rPh>
    <rPh sb="74" eb="76">
      <t>シュウカン</t>
    </rPh>
    <rPh sb="76" eb="77">
      <t>マエ</t>
    </rPh>
    <rPh sb="83" eb="84">
      <t>ニチ</t>
    </rPh>
    <rPh sb="112" eb="113">
      <t>カク</t>
    </rPh>
    <rPh sb="113" eb="116">
      <t>カイギタイ</t>
    </rPh>
    <rPh sb="118" eb="120">
      <t>チュウシュツ</t>
    </rPh>
    <rPh sb="122" eb="124">
      <t>ギダイ</t>
    </rPh>
    <rPh sb="124" eb="125">
      <t>トウ</t>
    </rPh>
    <phoneticPr fontId="1"/>
  </si>
  <si>
    <t>7月：各会議体からの議案の抽出にかかる照会（リマインド）
　　　各会議体へのフィードバック（第1回分）
8月14日　事前資料・質問票等の送付（※開催1か月前）
9月7日　事前質問に対する回答の送付（※開催1週間前）
9月14日　令和５年度第２回区政会議（令和６年度予算編成に向けて、各会議体から抽出した議題等）
7月～9月：区政会議委員の改選事務・要綱改正等の手続きの実施(新たに総合教育会議、地域福祉推進会議から委員推薦を依頼)</t>
    <rPh sb="1" eb="2">
      <t>ガツ</t>
    </rPh>
    <rPh sb="19" eb="21">
      <t>ショウカイ</t>
    </rPh>
    <rPh sb="32" eb="33">
      <t>カク</t>
    </rPh>
    <rPh sb="33" eb="36">
      <t>カイギタイ</t>
    </rPh>
    <rPh sb="46" eb="47">
      <t>ダイ</t>
    </rPh>
    <rPh sb="48" eb="49">
      <t>カイ</t>
    </rPh>
    <rPh sb="49" eb="50">
      <t>ブン</t>
    </rPh>
    <rPh sb="112" eb="113">
      <t>ニチ</t>
    </rPh>
    <rPh sb="114" eb="116">
      <t>レイワ</t>
    </rPh>
    <rPh sb="117" eb="118">
      <t>ネン</t>
    </rPh>
    <rPh sb="127" eb="129">
      <t>レイワ</t>
    </rPh>
    <rPh sb="174" eb="176">
      <t>ヨウコウ</t>
    </rPh>
    <rPh sb="176" eb="178">
      <t>カイセイ</t>
    </rPh>
    <rPh sb="178" eb="179">
      <t>ナド</t>
    </rPh>
    <rPh sb="187" eb="188">
      <t>アラ</t>
    </rPh>
    <rPh sb="190" eb="192">
      <t>ソウゴウ</t>
    </rPh>
    <rPh sb="192" eb="196">
      <t>キョウイクカイギ</t>
    </rPh>
    <rPh sb="197" eb="199">
      <t>チイキ</t>
    </rPh>
    <rPh sb="199" eb="201">
      <t>フクシ</t>
    </rPh>
    <rPh sb="201" eb="205">
      <t>スイシンカイギ</t>
    </rPh>
    <rPh sb="207" eb="209">
      <t>イイン</t>
    </rPh>
    <rPh sb="209" eb="211">
      <t>スイセン</t>
    </rPh>
    <rPh sb="212" eb="214">
      <t>イライ</t>
    </rPh>
    <phoneticPr fontId="1"/>
  </si>
  <si>
    <t>10月：区政会議委員改選
　　　 各会議体からの議案の抽出にかかる照会（リマインド）
　　　 各会議体へのフィードバック（第2 回分）
11月15日　事前資料・質問票等の送付（※開催1か月前）
12月8日　事前質問に対する回答の送付（※開催1週間前）
12月15日　令和５年度第３回区政会議（令和６年度運営方針（素案）、各会議体から抽出した議題等）
12月：各会議体からの議案の抽出にかかる照会（リマインド）
        各会議体へのフィードバック（第3回分）</t>
    <rPh sb="2" eb="3">
      <t>ガツ</t>
    </rPh>
    <rPh sb="73" eb="74">
      <t>ニチ</t>
    </rPh>
    <phoneticPr fontId="1"/>
  </si>
  <si>
    <t>1月16日　事前資料・質問票等の送付（※開催1か月前）
2月9日　事前質問に対する回答の送付（※開催1週間前）
2月16日　令和５年度第4回区政会議（令和６年度運営方針（案）、予算（案）、各会議体から抽出した議題等）
3月：各会議体へのフィードバック（第4回分）</t>
    <phoneticPr fontId="1"/>
  </si>
  <si>
    <t>6月22日、9月14日、12月15日、2月16日 　　午後6時30分～8時30分</t>
    <rPh sb="1" eb="2">
      <t>ガツ</t>
    </rPh>
    <rPh sb="4" eb="5">
      <t>ニチ</t>
    </rPh>
    <rPh sb="7" eb="8">
      <t>ガツ</t>
    </rPh>
    <rPh sb="10" eb="11">
      <t>ニチ</t>
    </rPh>
    <rPh sb="14" eb="15">
      <t>ガツ</t>
    </rPh>
    <rPh sb="17" eb="18">
      <t>ニチ</t>
    </rPh>
    <rPh sb="20" eb="21">
      <t>ガツ</t>
    </rPh>
    <rPh sb="23" eb="24">
      <t>ニチ</t>
    </rPh>
    <phoneticPr fontId="1"/>
  </si>
  <si>
    <t>大正区民ホール</t>
    <rPh sb="0" eb="3">
      <t>タイショウク</t>
    </rPh>
    <phoneticPr fontId="1"/>
  </si>
  <si>
    <t>区民アンケートで区の様々な取組（施策・事業・イベントなど）に関する情報が、区役所から届いていると感じると回答した割合　55％
「＃WELOVE大正区」をつけて魅力発信するアカウントが
１２アカウント以上</t>
    <rPh sb="0" eb="2">
      <t>クミン</t>
    </rPh>
    <rPh sb="52" eb="54">
      <t>カイトウ</t>
    </rPh>
    <phoneticPr fontId="37"/>
  </si>
  <si>
    <r>
      <t>658</t>
    </r>
    <r>
      <rPr>
        <sz val="11"/>
        <color theme="1"/>
        <rFont val="ＭＳ Ｐゴシック"/>
        <family val="3"/>
        <charset val="128"/>
      </rPr>
      <t>千円（接遇研修実施及び顧問弁護士利用の報償金）</t>
    </r>
    <rPh sb="3" eb="4">
      <t>セン</t>
    </rPh>
    <rPh sb="12" eb="13">
      <t>オヨ</t>
    </rPh>
    <rPh sb="14" eb="16">
      <t>コモン</t>
    </rPh>
    <rPh sb="16" eb="19">
      <t>ベンゴシ</t>
    </rPh>
    <rPh sb="19" eb="21">
      <t>リヨウ</t>
    </rPh>
    <rPh sb="22" eb="24">
      <t>ホウショウ</t>
    </rPh>
    <rPh sb="24" eb="25">
      <t>キン</t>
    </rPh>
    <phoneticPr fontId="6"/>
  </si>
  <si>
    <t>・区長、副区長が参加する朝礼の実施および職場巡視（年３回）
・コンプライアンス、個人情報保護、接遇、契約・会計に係る研修について、課題に対応した適切な研修テーマを設定するなどして効果的に実施（各１回）
・ハラスメント研修（７月）
・コンプライアンス推進強化月間の取組の実施（９月）
・ワーク・ライフ・バランス推進月間の取組（７月・11月）
・接遇強化月間の取組（11月～12月）
・人権に関する研修の実施（12～1月）
・管理監督者向け「講師派遣型職場環境ミーティング」に関する研修（12月）
・他所属の不適切な事案の共有(随時)
・不適切な事務処理事案の件数　【14件】（令和３年度）
・区役所来庁者等に対するサービスの格付け結果　【評価点平均4.0点】（令和４年度）</t>
    <rPh sb="154" eb="158">
      <t>スイシンゲッカン</t>
    </rPh>
    <rPh sb="159" eb="161">
      <t>トリク</t>
    </rPh>
    <rPh sb="163" eb="164">
      <t>ガツ</t>
    </rPh>
    <rPh sb="167" eb="168">
      <t>ガツ</t>
    </rPh>
    <rPh sb="171" eb="173">
      <t>セツグウ</t>
    </rPh>
    <rPh sb="173" eb="175">
      <t>キョウカ</t>
    </rPh>
    <rPh sb="175" eb="177">
      <t>ゲッカン</t>
    </rPh>
    <rPh sb="178" eb="179">
      <t>ト</t>
    </rPh>
    <rPh sb="179" eb="180">
      <t>クミ</t>
    </rPh>
    <rPh sb="183" eb="184">
      <t>ガツ</t>
    </rPh>
    <rPh sb="187" eb="188">
      <t>ガツ</t>
    </rPh>
    <rPh sb="318" eb="321">
      <t>ヒョウカテン</t>
    </rPh>
    <rPh sb="321" eb="323">
      <t>ヘイキン</t>
    </rPh>
    <rPh sb="326" eb="327">
      <t>テン</t>
    </rPh>
    <phoneticPr fontId="1"/>
  </si>
  <si>
    <t>32,570千円（消耗品費、光熱水費、建物修繕費、通信運搬費、手数料、委託料、使用料、庁用器具費、負担金　区庁舎設備維持費）</t>
    <rPh sb="6" eb="8">
      <t>センエン</t>
    </rPh>
    <rPh sb="9" eb="12">
      <t>ショウモウヒン</t>
    </rPh>
    <rPh sb="12" eb="13">
      <t>ヒ</t>
    </rPh>
    <rPh sb="14" eb="18">
      <t>コウネツスイヒ</t>
    </rPh>
    <rPh sb="19" eb="21">
      <t>タテモノ</t>
    </rPh>
    <rPh sb="21" eb="24">
      <t>シュウゼンヒ</t>
    </rPh>
    <rPh sb="31" eb="34">
      <t>テスウリョウ</t>
    </rPh>
    <rPh sb="35" eb="38">
      <t>イタクリョウ</t>
    </rPh>
    <rPh sb="39" eb="42">
      <t>シヨウリョウ</t>
    </rPh>
    <rPh sb="43" eb="44">
      <t>チョウ</t>
    </rPh>
    <rPh sb="44" eb="45">
      <t>ヨウ</t>
    </rPh>
    <rPh sb="45" eb="47">
      <t>キグ</t>
    </rPh>
    <rPh sb="47" eb="48">
      <t>ヒ</t>
    </rPh>
    <rPh sb="49" eb="52">
      <t>フタンキン</t>
    </rPh>
    <rPh sb="53" eb="54">
      <t>ク</t>
    </rPh>
    <rPh sb="54" eb="56">
      <t>チョウシャ</t>
    </rPh>
    <rPh sb="56" eb="58">
      <t>セツビ</t>
    </rPh>
    <rPh sb="58" eb="60">
      <t>イジ</t>
    </rPh>
    <rPh sb="60" eb="61">
      <t>ヒ</t>
    </rPh>
    <phoneticPr fontId="1"/>
  </si>
  <si>
    <t>・光熱水量
　令和元年度　　　電気量　432,718Kwh　　　ガス量　30,517㎥　　　　水道量　 4,787㎥
　令和２年度　　　 電気量　425,196Kwh　　　ガス量　30,704㎥　　　　水道量　 4,486㎥
　令和３年度　　　 電気量　432,083Kwh　　　ガス量　27,590㎥　　　　水道量　 5,302㎥                                        
　　　　　令和２・３年度比較　　1.6％増　　　　　　　　　 10.1％減　　　　　　　　　 18.1％増
・区役所の来庁者等に対するサービスの調査・評価による格付け結果…評価項目「庁舎の快適性」
令和２年度＝3.0点
令和３年度＝3.7点
令和４年度＝4.0点</t>
    <rPh sb="4" eb="5">
      <t>リョウ</t>
    </rPh>
    <rPh sb="17" eb="18">
      <t>リョウ</t>
    </rPh>
    <rPh sb="34" eb="35">
      <t>リョウ</t>
    </rPh>
    <rPh sb="49" eb="50">
      <t>リョウ</t>
    </rPh>
    <rPh sb="60" eb="62">
      <t>レイワ</t>
    </rPh>
    <rPh sb="63" eb="65">
      <t>ネンド</t>
    </rPh>
    <rPh sb="230" eb="232">
      <t>レイワ</t>
    </rPh>
    <rPh sb="235" eb="237">
      <t>ネンド</t>
    </rPh>
    <rPh sb="237" eb="239">
      <t>ヒカク</t>
    </rPh>
    <rPh sb="245" eb="246">
      <t>ゾウ</t>
    </rPh>
    <rPh sb="261" eb="262">
      <t>ゲン</t>
    </rPh>
    <rPh sb="277" eb="278">
      <t>ゾウ</t>
    </rPh>
    <rPh sb="281" eb="284">
      <t>クヤクショ</t>
    </rPh>
    <rPh sb="285" eb="288">
      <t>ライチョウシャ</t>
    </rPh>
    <rPh sb="288" eb="289">
      <t>トウ</t>
    </rPh>
    <rPh sb="290" eb="291">
      <t>タイ</t>
    </rPh>
    <rPh sb="298" eb="300">
      <t>チョウサ</t>
    </rPh>
    <rPh sb="301" eb="303">
      <t>ヒョウカ</t>
    </rPh>
    <rPh sb="306" eb="308">
      <t>カクヅ</t>
    </rPh>
    <rPh sb="309" eb="311">
      <t>ケッカ</t>
    </rPh>
    <rPh sb="312" eb="314">
      <t>ヒョウカ</t>
    </rPh>
    <rPh sb="314" eb="316">
      <t>コウモク</t>
    </rPh>
    <rPh sb="317" eb="319">
      <t>チョウシャ</t>
    </rPh>
    <rPh sb="320" eb="323">
      <t>カイテキセイ</t>
    </rPh>
    <rPh sb="334" eb="335">
      <t>テン</t>
    </rPh>
    <phoneticPr fontId="1"/>
  </si>
  <si>
    <r>
      <t xml:space="preserve">目的
</t>
    </r>
    <r>
      <rPr>
        <sz val="9"/>
        <color theme="1"/>
        <rFont val="ＭＳ Ｐゴシック"/>
        <family val="3"/>
        <charset val="128"/>
        <scheme val="minor"/>
      </rPr>
      <t>（事業の背景を含む）</t>
    </r>
    <rPh sb="0" eb="2">
      <t>モクテキ</t>
    </rPh>
    <rPh sb="4" eb="6">
      <t>ジギョウ</t>
    </rPh>
    <rPh sb="7" eb="9">
      <t>ハイケイ</t>
    </rPh>
    <rPh sb="10" eb="11">
      <t>フク</t>
    </rPh>
    <phoneticPr fontId="1"/>
  </si>
  <si>
    <r>
      <t>事業実施期間</t>
    </r>
    <r>
      <rPr>
        <sz val="10"/>
        <color theme="1"/>
        <rFont val="ＭＳ Ｐゴシック"/>
        <family val="3"/>
        <charset val="128"/>
        <scheme val="minor"/>
      </rPr>
      <t>（回数）</t>
    </r>
    <rPh sb="0" eb="2">
      <t>ジギョウ</t>
    </rPh>
    <rPh sb="2" eb="4">
      <t>ジッシ</t>
    </rPh>
    <rPh sb="4" eb="6">
      <t>キカン</t>
    </rPh>
    <rPh sb="7" eb="9">
      <t>カイスウ</t>
    </rPh>
    <phoneticPr fontId="1"/>
  </si>
  <si>
    <r>
      <t>事業対象者</t>
    </r>
    <r>
      <rPr>
        <sz val="10"/>
        <color theme="1"/>
        <rFont val="ＭＳ Ｐゴシック"/>
        <family val="3"/>
        <charset val="128"/>
        <scheme val="minor"/>
      </rPr>
      <t>（人数）</t>
    </r>
    <rPh sb="0" eb="2">
      <t>ジギョウ</t>
    </rPh>
    <rPh sb="2" eb="5">
      <t>タイショウシャ</t>
    </rPh>
    <rPh sb="6" eb="8">
      <t>ニンズウ</t>
    </rPh>
    <phoneticPr fontId="1"/>
  </si>
  <si>
    <t xml:space="preserve">・各フロアの室温や会議室の使用状況を把握（行事予定表等により）し、適正な空調管理に努めるとともに、職員に対して積極的に光熱水量の節減に努めるよう周知を行う。特に冷暖房切替時にはより一層の節減を意識するように周知を行う。（２回）
</t>
    <rPh sb="1" eb="2">
      <t>カク</t>
    </rPh>
    <rPh sb="6" eb="8">
      <t>シツオン</t>
    </rPh>
    <rPh sb="9" eb="12">
      <t>カイギシツ</t>
    </rPh>
    <rPh sb="13" eb="15">
      <t>シヨウ</t>
    </rPh>
    <rPh sb="15" eb="17">
      <t>ジョウキョウ</t>
    </rPh>
    <rPh sb="18" eb="20">
      <t>ハアク</t>
    </rPh>
    <rPh sb="21" eb="23">
      <t>ギョウジ</t>
    </rPh>
    <rPh sb="23" eb="25">
      <t>ヨテイ</t>
    </rPh>
    <rPh sb="25" eb="26">
      <t>ヒョウ</t>
    </rPh>
    <rPh sb="26" eb="27">
      <t>トウ</t>
    </rPh>
    <rPh sb="33" eb="35">
      <t>テキセイ</t>
    </rPh>
    <rPh sb="36" eb="38">
      <t>クウチョウ</t>
    </rPh>
    <rPh sb="38" eb="40">
      <t>カンリ</t>
    </rPh>
    <rPh sb="41" eb="42">
      <t>ツト</t>
    </rPh>
    <rPh sb="49" eb="51">
      <t>ショクイン</t>
    </rPh>
    <rPh sb="52" eb="53">
      <t>タイ</t>
    </rPh>
    <rPh sb="55" eb="58">
      <t>セッキョクテキ</t>
    </rPh>
    <rPh sb="62" eb="63">
      <t>リョウ</t>
    </rPh>
    <rPh sb="64" eb="66">
      <t>セツゲン</t>
    </rPh>
    <rPh sb="67" eb="68">
      <t>ツト</t>
    </rPh>
    <rPh sb="72" eb="74">
      <t>シュウチ</t>
    </rPh>
    <rPh sb="75" eb="76">
      <t>オコナ</t>
    </rPh>
    <rPh sb="78" eb="79">
      <t>トク</t>
    </rPh>
    <rPh sb="80" eb="83">
      <t>レイダンボウ</t>
    </rPh>
    <rPh sb="83" eb="85">
      <t>キリカエ</t>
    </rPh>
    <rPh sb="85" eb="86">
      <t>ジ</t>
    </rPh>
    <rPh sb="90" eb="92">
      <t>イッソウ</t>
    </rPh>
    <rPh sb="93" eb="95">
      <t>セツゲン</t>
    </rPh>
    <rPh sb="96" eb="98">
      <t>イシキ</t>
    </rPh>
    <rPh sb="103" eb="105">
      <t>シュウチ</t>
    </rPh>
    <rPh sb="106" eb="107">
      <t>オコナ</t>
    </rPh>
    <rPh sb="111" eb="112">
      <t>カイ</t>
    </rPh>
    <phoneticPr fontId="1"/>
  </si>
  <si>
    <t>・令和３年度実績より光熱水量を3%経費削減。
・区役所の来庁者等に対するサービスの調査・評価による格付け結果…評価項目「庁舎の快適性」を3.7点以上にする。</t>
    <rPh sb="1" eb="3">
      <t>レイワ</t>
    </rPh>
    <rPh sb="4" eb="6">
      <t>ネンド</t>
    </rPh>
    <rPh sb="6" eb="8">
      <t>ジッセキ</t>
    </rPh>
    <rPh sb="10" eb="12">
      <t>コウネツ</t>
    </rPh>
    <rPh sb="13" eb="14">
      <t>リョウ</t>
    </rPh>
    <rPh sb="17" eb="19">
      <t>ケイヒ</t>
    </rPh>
    <rPh sb="19" eb="21">
      <t>サクゲン</t>
    </rPh>
    <rPh sb="24" eb="27">
      <t>クヤクショ</t>
    </rPh>
    <rPh sb="28" eb="31">
      <t>ライチョウシャ</t>
    </rPh>
    <rPh sb="31" eb="32">
      <t>トウ</t>
    </rPh>
    <rPh sb="33" eb="34">
      <t>タイ</t>
    </rPh>
    <rPh sb="41" eb="43">
      <t>チョウサ</t>
    </rPh>
    <rPh sb="44" eb="46">
      <t>ヒョウカ</t>
    </rPh>
    <rPh sb="49" eb="51">
      <t>カクヅ</t>
    </rPh>
    <rPh sb="52" eb="54">
      <t>ケッカ</t>
    </rPh>
    <rPh sb="55" eb="57">
      <t>ヒョウカ</t>
    </rPh>
    <rPh sb="57" eb="59">
      <t>コウモク</t>
    </rPh>
    <rPh sb="60" eb="62">
      <t>チョウシャ</t>
    </rPh>
    <rPh sb="63" eb="65">
      <t>カイテキ</t>
    </rPh>
    <rPh sb="65" eb="66">
      <t>セイ</t>
    </rPh>
    <rPh sb="71" eb="72">
      <t>テン</t>
    </rPh>
    <rPh sb="72" eb="74">
      <t>イジョウ</t>
    </rPh>
    <phoneticPr fontId="1"/>
  </si>
  <si>
    <t>・光熱水量を削減し支出を抑制することが、中期展望に寄与することになるため。
・サービスの調査・評価における「庁舎の快適性」の向上が、来庁者にとって区役所が快適で満足できる場所となることにつながるため。</t>
    <rPh sb="1" eb="3">
      <t>コウネツ</t>
    </rPh>
    <rPh sb="9" eb="11">
      <t>シシュツ</t>
    </rPh>
    <rPh sb="12" eb="14">
      <t>ヨクセイ</t>
    </rPh>
    <rPh sb="20" eb="22">
      <t>チュウキ</t>
    </rPh>
    <rPh sb="22" eb="24">
      <t>テンボウ</t>
    </rPh>
    <rPh sb="25" eb="27">
      <t>キヨ</t>
    </rPh>
    <phoneticPr fontId="1"/>
  </si>
  <si>
    <t>（令和４年度）　　○予算（案）の編成　○区民アンケート調査における、区役所が区民の意見やニーズを把握しているかに対する肯定的な回答　47.2％</t>
    <rPh sb="1" eb="3">
      <t>レイワ</t>
    </rPh>
    <rPh sb="10" eb="12">
      <t>ヨサン</t>
    </rPh>
    <rPh sb="13" eb="14">
      <t>アン</t>
    </rPh>
    <rPh sb="16" eb="18">
      <t>ヘンセイ</t>
    </rPh>
    <rPh sb="20" eb="22">
      <t>クミン</t>
    </rPh>
    <rPh sb="27" eb="29">
      <t>チョウサ</t>
    </rPh>
    <rPh sb="34" eb="37">
      <t>クヤクショ</t>
    </rPh>
    <rPh sb="38" eb="40">
      <t>クミン</t>
    </rPh>
    <rPh sb="41" eb="43">
      <t>イケン</t>
    </rPh>
    <rPh sb="48" eb="50">
      <t>ハアク</t>
    </rPh>
    <rPh sb="56" eb="57">
      <t>タイ</t>
    </rPh>
    <rPh sb="59" eb="62">
      <t>コウテイテキ</t>
    </rPh>
    <rPh sb="63" eb="65">
      <t>カイトウ</t>
    </rPh>
    <phoneticPr fontId="1"/>
  </si>
  <si>
    <t>区民アンケート調査における、区役所が区民の意見やニーズを把握しているかに対する肯定的な回答の割合50％以上</t>
    <rPh sb="14" eb="17">
      <t>クヤクショ</t>
    </rPh>
    <rPh sb="18" eb="20">
      <t>クミン</t>
    </rPh>
    <rPh sb="21" eb="23">
      <t>イケン</t>
    </rPh>
    <rPh sb="28" eb="30">
      <t>ハアク</t>
    </rPh>
    <rPh sb="36" eb="37">
      <t>タイ</t>
    </rPh>
    <rPh sb="39" eb="42">
      <t>コウテイテキ</t>
    </rPh>
    <rPh sb="43" eb="45">
      <t>カイトウ</t>
    </rPh>
    <rPh sb="46" eb="48">
      <t>ワリアイ</t>
    </rPh>
    <phoneticPr fontId="1"/>
  </si>
  <si>
    <t>（令和４年度見込み）
　契約事務研修の実施（年２回）
　不適正な事務処理事案の件数０件</t>
    <rPh sb="1" eb="3">
      <t>レイワ</t>
    </rPh>
    <rPh sb="4" eb="6">
      <t>ネンド</t>
    </rPh>
    <rPh sb="5" eb="6">
      <t>ド</t>
    </rPh>
    <rPh sb="6" eb="8">
      <t>ミコ</t>
    </rPh>
    <phoneticPr fontId="1"/>
  </si>
  <si>
    <t xml:space="preserve">3月　契約事務研修の実施
3月　契約事務審査会（R5年度契約にかかる公表及びR6年度包括審議）
</t>
    <phoneticPr fontId="1"/>
  </si>
  <si>
    <t>５０千円（契約・会計事務研修にかかる手話通訳料）</t>
    <rPh sb="2" eb="3">
      <t>セン</t>
    </rPh>
    <rPh sb="3" eb="4">
      <t>エン</t>
    </rPh>
    <rPh sb="5" eb="7">
      <t>ケイヤク</t>
    </rPh>
    <rPh sb="8" eb="10">
      <t>カイケイ</t>
    </rPh>
    <rPh sb="10" eb="12">
      <t>ジム</t>
    </rPh>
    <rPh sb="12" eb="14">
      <t>ケンシュウ</t>
    </rPh>
    <rPh sb="18" eb="20">
      <t>シュワ</t>
    </rPh>
    <rPh sb="20" eb="23">
      <t>ツウヤクリョウ</t>
    </rPh>
    <phoneticPr fontId="1"/>
  </si>
  <si>
    <t>【令和４年度実績】
会議開催回数：６回開催（書面開催含む）
意見交換等により情報共有が図られた事例：68件</t>
    <rPh sb="1" eb="3">
      <t>レイワ</t>
    </rPh>
    <rPh sb="4" eb="6">
      <t>ネンド</t>
    </rPh>
    <rPh sb="6" eb="8">
      <t>ジッセキ</t>
    </rPh>
    <rPh sb="10" eb="12">
      <t>カイギ</t>
    </rPh>
    <rPh sb="12" eb="14">
      <t>カイサイ</t>
    </rPh>
    <rPh sb="14" eb="16">
      <t>カイスウ</t>
    </rPh>
    <phoneticPr fontId="1"/>
  </si>
  <si>
    <t>会議（書面開催含む）における情報交換・情報共有が図られた事例（※）：70件以上
※主に防災（台風等災害対応）・防犯（特殊詐欺被害状況など）関連</t>
    <rPh sb="0" eb="2">
      <t>カイギ</t>
    </rPh>
    <rPh sb="3" eb="5">
      <t>ショメン</t>
    </rPh>
    <rPh sb="5" eb="7">
      <t>カイサイ</t>
    </rPh>
    <rPh sb="7" eb="8">
      <t>フク</t>
    </rPh>
    <rPh sb="14" eb="16">
      <t>ジョウホウ</t>
    </rPh>
    <rPh sb="16" eb="18">
      <t>コウカン</t>
    </rPh>
    <rPh sb="37" eb="39">
      <t>イジョウ</t>
    </rPh>
    <phoneticPr fontId="1"/>
  </si>
  <si>
    <t>17,304千円</t>
    <rPh sb="6" eb="8">
      <t>センエン</t>
    </rPh>
    <phoneticPr fontId="1"/>
  </si>
  <si>
    <t>　広告料収入（令和３年度）　　　　　2,101,000円
　行政財産目的外使用料収入（令和３年度）　　　　　14,448,510円　
　古紙売却収入（令和３年度）　　　　　32，000円
　区政推進基金（令和３年度）　　　　233,280円</t>
    <rPh sb="1" eb="3">
      <t>コウコク</t>
    </rPh>
    <rPh sb="3" eb="4">
      <t>リョウ</t>
    </rPh>
    <rPh sb="4" eb="6">
      <t>シュウニュウ</t>
    </rPh>
    <rPh sb="30" eb="32">
      <t>ギョウセイ</t>
    </rPh>
    <rPh sb="32" eb="34">
      <t>ザイサン</t>
    </rPh>
    <rPh sb="34" eb="36">
      <t>モクテキ</t>
    </rPh>
    <rPh sb="36" eb="37">
      <t>ガイ</t>
    </rPh>
    <rPh sb="37" eb="39">
      <t>シヨウ</t>
    </rPh>
    <rPh sb="39" eb="40">
      <t>リョウ</t>
    </rPh>
    <rPh sb="40" eb="42">
      <t>シュウニュウ</t>
    </rPh>
    <rPh sb="68" eb="70">
      <t>コシ</t>
    </rPh>
    <rPh sb="70" eb="72">
      <t>バイキャク</t>
    </rPh>
    <rPh sb="72" eb="74">
      <t>シュウニュウ</t>
    </rPh>
    <rPh sb="92" eb="93">
      <t>エン</t>
    </rPh>
    <rPh sb="95" eb="97">
      <t>クセイ</t>
    </rPh>
    <rPh sb="97" eb="99">
      <t>スイシン</t>
    </rPh>
    <rPh sb="99" eb="101">
      <t>キキン</t>
    </rPh>
    <phoneticPr fontId="1"/>
  </si>
  <si>
    <t>　前年度以上の庁舎を有効活用した収入の確保。（16,814,790円以上）</t>
    <rPh sb="1" eb="4">
      <t>ゼンネンド</t>
    </rPh>
    <rPh sb="4" eb="6">
      <t>イジョウ</t>
    </rPh>
    <rPh sb="7" eb="9">
      <t>チョウシャ</t>
    </rPh>
    <rPh sb="10" eb="12">
      <t>ユウコウ</t>
    </rPh>
    <rPh sb="12" eb="14">
      <t>カツヨウ</t>
    </rPh>
    <rPh sb="16" eb="18">
      <t>シュウニュウ</t>
    </rPh>
    <rPh sb="19" eb="21">
      <t>カクホ</t>
    </rPh>
    <rPh sb="33" eb="34">
      <t>エン</t>
    </rPh>
    <rPh sb="34" eb="36">
      <t>イジョウ</t>
    </rPh>
    <phoneticPr fontId="1"/>
  </si>
  <si>
    <t>・市長選挙、府知事選挙、市議会選挙、府議会選挙執行事務
・選挙経常事務（啓発【HPの充実・SNSでの拡散】）</t>
    <phoneticPr fontId="1"/>
  </si>
  <si>
    <t>・選挙経常事務（啓発【啓発ポスター募集、HPの充実・SNSでの拡散】）
・選挙経常事務（啓発【若年層への啓発：子育て応援ウィーク、保育施設等一斉入所配布・受付時等のイベント時】）　　</t>
    <phoneticPr fontId="1"/>
  </si>
  <si>
    <t>・効果的で効率的な選挙執行体制を構築するために選挙執行後に従事者アンケートを実施する。（１回）　
・新有権者への効果的な啓発を行うため、大阪府立高校で出前講座を実施する。（２校）</t>
    <rPh sb="51" eb="55">
      <t>シンユウケンシャ</t>
    </rPh>
    <rPh sb="57" eb="60">
      <t>コウカテキ</t>
    </rPh>
    <rPh sb="61" eb="63">
      <t>ケイハツ</t>
    </rPh>
    <rPh sb="64" eb="65">
      <t>オコナ</t>
    </rPh>
    <rPh sb="69" eb="73">
      <t>オオサカフリツ</t>
    </rPh>
    <rPh sb="73" eb="75">
      <t>コウコウ</t>
    </rPh>
    <rPh sb="76" eb="78">
      <t>デマエ</t>
    </rPh>
    <rPh sb="78" eb="80">
      <t>コウザ</t>
    </rPh>
    <rPh sb="81" eb="83">
      <t>ジッシ</t>
    </rPh>
    <rPh sb="88" eb="89">
      <t>コウ</t>
    </rPh>
    <phoneticPr fontId="1"/>
  </si>
  <si>
    <t>　・当区を調査可能な登録調査員の確保
　・住宅・土地統計調査　調査区設定</t>
    <rPh sb="21" eb="23">
      <t>ジュウタク</t>
    </rPh>
    <rPh sb="24" eb="26">
      <t>トチ</t>
    </rPh>
    <rPh sb="26" eb="30">
      <t>トウケイチョウサ</t>
    </rPh>
    <rPh sb="31" eb="34">
      <t>チョウサク</t>
    </rPh>
    <rPh sb="34" eb="36">
      <t>セッテイ</t>
    </rPh>
    <phoneticPr fontId="1"/>
  </si>
  <si>
    <t>　・当区を調査可能な登録調査員の確保
　・住宅・土地統計調査（事務打合せ会開催、調査活動）</t>
    <rPh sb="21" eb="23">
      <t>ジュウタク</t>
    </rPh>
    <rPh sb="24" eb="26">
      <t>トチ</t>
    </rPh>
    <rPh sb="26" eb="30">
      <t>トウケイチョウサ</t>
    </rPh>
    <rPh sb="31" eb="34">
      <t>ジムウ</t>
    </rPh>
    <rPh sb="34" eb="35">
      <t>ア</t>
    </rPh>
    <rPh sb="36" eb="37">
      <t>カイ</t>
    </rPh>
    <rPh sb="37" eb="39">
      <t>カイサイ</t>
    </rPh>
    <rPh sb="40" eb="42">
      <t>チョウサ</t>
    </rPh>
    <rPh sb="42" eb="44">
      <t>カツドウ</t>
    </rPh>
    <phoneticPr fontId="1"/>
  </si>
  <si>
    <t>　・当区を調査可能な登録調査員の確保
　・住宅・土地統計調査（調査活動、調査関係書類審査）</t>
    <rPh sb="36" eb="38">
      <t>チョウサ</t>
    </rPh>
    <rPh sb="38" eb="42">
      <t>カンケイショルイ</t>
    </rPh>
    <rPh sb="42" eb="44">
      <t>シンサ</t>
    </rPh>
    <phoneticPr fontId="1"/>
  </si>
  <si>
    <r>
      <t xml:space="preserve">
　各統計調査において、インターネット回答率を前回調査より増加させる。
目標</t>
    </r>
    <r>
      <rPr>
        <sz val="11"/>
        <rFont val="ＭＳ Ｐゴシック"/>
        <family val="3"/>
        <charset val="128"/>
      </rPr>
      <t xml:space="preserve">
住宅土地統計　30％以上（前回　H30　25.7％）</t>
    </r>
    <rPh sb="2" eb="3">
      <t>カク</t>
    </rPh>
    <rPh sb="3" eb="5">
      <t>トウケイ</t>
    </rPh>
    <rPh sb="5" eb="7">
      <t>チョウサ</t>
    </rPh>
    <rPh sb="19" eb="21">
      <t>カイトウ</t>
    </rPh>
    <rPh sb="21" eb="22">
      <t>リツ</t>
    </rPh>
    <rPh sb="23" eb="25">
      <t>ゼンカイ</t>
    </rPh>
    <rPh sb="25" eb="27">
      <t>チョウサ</t>
    </rPh>
    <rPh sb="29" eb="30">
      <t>ゾウ</t>
    </rPh>
    <rPh sb="30" eb="31">
      <t>カ</t>
    </rPh>
    <rPh sb="36" eb="38">
      <t>モクヒョウ</t>
    </rPh>
    <rPh sb="39" eb="41">
      <t>ジュウタク</t>
    </rPh>
    <rPh sb="41" eb="43">
      <t>トチ</t>
    </rPh>
    <phoneticPr fontId="3"/>
  </si>
  <si>
    <t>7月　令和５年度大正区事業・業務計画書の第2四半期の進捗管理を実施。
       令和５年度事業・業務計画の方針（区CM事業含む）の区長・副区長ヒアリングを実施。
8月　上記ヒアリングの結果を踏まえた事業・業務計画書（素案）の作成及び区長・副区長レク（サマーレビュー）を実施　</t>
    <phoneticPr fontId="1"/>
  </si>
  <si>
    <t>【総務課】</t>
    <rPh sb="1" eb="4">
      <t>ソウムカ</t>
    </rPh>
    <phoneticPr fontId="1"/>
  </si>
  <si>
    <t>取組番号</t>
    <rPh sb="0" eb="2">
      <t>トリク</t>
    </rPh>
    <rPh sb="2" eb="4">
      <t>バンゴウ</t>
    </rPh>
    <phoneticPr fontId="1"/>
  </si>
  <si>
    <t>総13</t>
    <rPh sb="0" eb="1">
      <t>ソウ</t>
    </rPh>
    <phoneticPr fontId="1"/>
  </si>
  <si>
    <t>総14</t>
    <rPh sb="0" eb="1">
      <t>ソウ</t>
    </rPh>
    <phoneticPr fontId="1"/>
  </si>
  <si>
    <t>令和５年度大正区事業・業務計画書</t>
    <phoneticPr fontId="32"/>
  </si>
  <si>
    <t>担当</t>
    <rPh sb="0" eb="2">
      <t>タントウ</t>
    </rPh>
    <phoneticPr fontId="1"/>
  </si>
  <si>
    <t>庶務</t>
    <rPh sb="0" eb="2">
      <t>ショム</t>
    </rPh>
    <phoneticPr fontId="1"/>
  </si>
  <si>
    <t>重点</t>
    <rPh sb="0" eb="2">
      <t>ジュウテン</t>
    </rPh>
    <phoneticPr fontId="1"/>
  </si>
  <si>
    <t>事案なし(令和４年度 )</t>
    <rPh sb="0" eb="2">
      <t>ジアン</t>
    </rPh>
    <rPh sb="5" eb="7">
      <t>レイワ</t>
    </rPh>
    <rPh sb="8" eb="10">
      <t>ネンド</t>
    </rPh>
    <phoneticPr fontId="1"/>
  </si>
  <si>
    <t>【令和3年度実績】  
受付件数：14件（うち大正区役所に関するもの8件）
【令和3年度実績】 
「市民の声」の受付日から回答までの処理平均日数：12日
【令和4年度区民アンケート調査（市民局実施）】
区役所が相談や問い合わせ内容について適切に対応したと思うと回答した割合：75.2％</t>
    <rPh sb="1" eb="3">
      <t>レイワ</t>
    </rPh>
    <rPh sb="4" eb="6">
      <t>ネンド</t>
    </rPh>
    <rPh sb="6" eb="8">
      <t>ジッセキ</t>
    </rPh>
    <rPh sb="12" eb="14">
      <t>ウケツケ</t>
    </rPh>
    <rPh sb="14" eb="16">
      <t>ケンスウ</t>
    </rPh>
    <rPh sb="19" eb="20">
      <t>ケン</t>
    </rPh>
    <rPh sb="23" eb="25">
      <t>タイショウ</t>
    </rPh>
    <rPh sb="25" eb="28">
      <t>クヤクショ</t>
    </rPh>
    <rPh sb="29" eb="30">
      <t>カン</t>
    </rPh>
    <rPh sb="35" eb="36">
      <t>ケン</t>
    </rPh>
    <rPh sb="39" eb="41">
      <t>レイワ</t>
    </rPh>
    <rPh sb="42" eb="44">
      <t>ネンド</t>
    </rPh>
    <rPh sb="44" eb="46">
      <t>ジッセキ</t>
    </rPh>
    <rPh sb="78" eb="80">
      <t>レイワ</t>
    </rPh>
    <rPh sb="81" eb="83">
      <t>ネンド</t>
    </rPh>
    <rPh sb="83" eb="85">
      <t>クミン</t>
    </rPh>
    <rPh sb="90" eb="92">
      <t>チョウサ</t>
    </rPh>
    <rPh sb="93" eb="95">
      <t>シミン</t>
    </rPh>
    <rPh sb="95" eb="96">
      <t>キョク</t>
    </rPh>
    <rPh sb="96" eb="98">
      <t>ジッシ</t>
    </rPh>
    <rPh sb="130" eb="132">
      <t>カイトウ</t>
    </rPh>
    <phoneticPr fontId="1"/>
  </si>
  <si>
    <t>【令和4年度実績】
・広報紙発行　年12回（１月12ページ）
・区の魅力照会記事を掲載
・広報紙「こんにちは大正」に区民の知りたい内容が掲載されていると回答した割合：83.3％</t>
    <rPh sb="1" eb="3">
      <t>レイワ</t>
    </rPh>
    <rPh sb="4" eb="6">
      <t>ネンド</t>
    </rPh>
    <rPh sb="6" eb="8">
      <t>ジッセキ</t>
    </rPh>
    <rPh sb="11" eb="13">
      <t>コウホウ</t>
    </rPh>
    <rPh sb="13" eb="14">
      <t>カミ</t>
    </rPh>
    <rPh sb="14" eb="16">
      <t>ハッコウ</t>
    </rPh>
    <rPh sb="17" eb="18">
      <t>ネン</t>
    </rPh>
    <rPh sb="20" eb="21">
      <t>カイ</t>
    </rPh>
    <rPh sb="23" eb="24">
      <t>ガツ</t>
    </rPh>
    <rPh sb="32" eb="33">
      <t>ク</t>
    </rPh>
    <rPh sb="34" eb="36">
      <t>ミリョク</t>
    </rPh>
    <rPh sb="36" eb="38">
      <t>ショウカイ</t>
    </rPh>
    <rPh sb="38" eb="40">
      <t>キジ</t>
    </rPh>
    <rPh sb="41" eb="43">
      <t>ケイサイ</t>
    </rPh>
    <rPh sb="76" eb="78">
      <t>カイトウ</t>
    </rPh>
    <phoneticPr fontId="33"/>
  </si>
  <si>
    <t>【令和3年度実績】
・「昭和山 はなのみち」と「千島公園イベント広場『くさっパひろっパ』」を広報紙令和3年5月号１面で広報。
・渡船を広報紙令和3年8月号で広報。
・#WELOVE大正区をつけてSNSで発信している記事をシェア・リツイート。
・区HP・SNS作成職員研修実施（令和4年2月）
・SNSでの情報発信を毎日実施。
・協定を締結する民間メディア（実績なし）
【令和4年度成果】
令和4年度区民アンケート調査　区の様々な取組（施策・事業・イベントなど）に関する情報が、区役所から届いていると感じる区民の割合　49.2％</t>
    <rPh sb="1" eb="3">
      <t>レイワ</t>
    </rPh>
    <rPh sb="4" eb="6">
      <t>ネンド</t>
    </rPh>
    <rPh sb="6" eb="8">
      <t>ジッセキ</t>
    </rPh>
    <rPh sb="46" eb="49">
      <t>コウホウシ</t>
    </rPh>
    <rPh sb="49" eb="51">
      <t>レイワ</t>
    </rPh>
    <rPh sb="52" eb="53">
      <t>ネン</t>
    </rPh>
    <rPh sb="54" eb="56">
      <t>ガツゴウ</t>
    </rPh>
    <rPh sb="57" eb="58">
      <t>メン</t>
    </rPh>
    <rPh sb="59" eb="61">
      <t>コウホウ</t>
    </rPh>
    <rPh sb="64" eb="66">
      <t>トセン</t>
    </rPh>
    <rPh sb="67" eb="70">
      <t>コウホウシ</t>
    </rPh>
    <rPh sb="70" eb="72">
      <t>レイワ</t>
    </rPh>
    <rPh sb="73" eb="74">
      <t>ネン</t>
    </rPh>
    <rPh sb="75" eb="77">
      <t>ガツゴウ</t>
    </rPh>
    <rPh sb="78" eb="80">
      <t>コウホウ</t>
    </rPh>
    <rPh sb="90" eb="93">
      <t>タイショウク</t>
    </rPh>
    <rPh sb="101" eb="103">
      <t>ハッシン</t>
    </rPh>
    <rPh sb="107" eb="109">
      <t>キジ</t>
    </rPh>
    <rPh sb="122" eb="123">
      <t>ク</t>
    </rPh>
    <rPh sb="129" eb="131">
      <t>サクセイ</t>
    </rPh>
    <rPh sb="131" eb="133">
      <t>ショクイン</t>
    </rPh>
    <rPh sb="133" eb="135">
      <t>ケンシュウ</t>
    </rPh>
    <rPh sb="135" eb="137">
      <t>ジッシ</t>
    </rPh>
    <rPh sb="138" eb="140">
      <t>レイワ</t>
    </rPh>
    <rPh sb="141" eb="142">
      <t>ネン</t>
    </rPh>
    <rPh sb="143" eb="144">
      <t>ガツ</t>
    </rPh>
    <rPh sb="178" eb="180">
      <t>ジッセキ</t>
    </rPh>
    <rPh sb="185" eb="187">
      <t>レイワ</t>
    </rPh>
    <rPh sb="189" eb="190">
      <t>ド</t>
    </rPh>
    <rPh sb="190" eb="192">
      <t>セイカ</t>
    </rPh>
    <rPh sb="194" eb="196">
      <t>レイワ</t>
    </rPh>
    <rPh sb="198" eb="199">
      <t>ド</t>
    </rPh>
    <rPh sb="199" eb="201">
      <t>クミン</t>
    </rPh>
    <rPh sb="206" eb="208">
      <t>チョウサ</t>
    </rPh>
    <rPh sb="209" eb="210">
      <t>ク</t>
    </rPh>
    <phoneticPr fontId="1"/>
  </si>
  <si>
    <t>【令和３年度実績】
年間45回開催
定員に占める相談者の割合：90%
相談者の満足度（アンケートで「満足した」「やや満足した」と回答した人の割合）：91.7％</t>
    <rPh sb="1" eb="3">
      <t>レイワ</t>
    </rPh>
    <rPh sb="4" eb="6">
      <t>ネンド</t>
    </rPh>
    <rPh sb="6" eb="8">
      <t>ジッセキ</t>
    </rPh>
    <rPh sb="10" eb="12">
      <t>ネンカン</t>
    </rPh>
    <rPh sb="14" eb="15">
      <t>カイ</t>
    </rPh>
    <rPh sb="15" eb="17">
      <t>カイサイ</t>
    </rPh>
    <phoneticPr fontId="1"/>
  </si>
  <si>
    <t>【令和3年度実績】
年３回開催
定員に占める相談者の割合　66.7％
相談者の満足度（アンケートで「大変良かった」「良かった」と回答した人の割合）：94％
相談者へのアンケートで「問題解決に必要な助言が得られた」と回答した人の割合：新規</t>
    <rPh sb="1" eb="3">
      <t>レイワ</t>
    </rPh>
    <rPh sb="4" eb="6">
      <t>ネンド</t>
    </rPh>
    <rPh sb="6" eb="8">
      <t>ジッセキ</t>
    </rPh>
    <rPh sb="116" eb="118">
      <t>シンキ</t>
    </rPh>
    <phoneticPr fontId="1"/>
  </si>
  <si>
    <t>区役所が担うべき役割や業務が増加している中、効率的かつ適正な業務執行体制をめざす</t>
    <rPh sb="0" eb="3">
      <t>クヤクショ</t>
    </rPh>
    <rPh sb="4" eb="5">
      <t>ニナ</t>
    </rPh>
    <rPh sb="8" eb="10">
      <t>ヤクワリ</t>
    </rPh>
    <rPh sb="11" eb="13">
      <t>ギョウム</t>
    </rPh>
    <rPh sb="14" eb="16">
      <t>ゾウカ</t>
    </rPh>
    <rPh sb="20" eb="21">
      <t>ナカ</t>
    </rPh>
    <rPh sb="22" eb="25">
      <t>コウリツテキ</t>
    </rPh>
    <rPh sb="27" eb="29">
      <t>テキセイ</t>
    </rPh>
    <rPh sb="30" eb="32">
      <t>ギョウム</t>
    </rPh>
    <rPh sb="32" eb="33">
      <t>シツ</t>
    </rPh>
    <rPh sb="33" eb="34">
      <t>オコナ</t>
    </rPh>
    <rPh sb="34" eb="36">
      <t>タイセイ</t>
    </rPh>
    <phoneticPr fontId="6"/>
  </si>
  <si>
    <t>自立した自治体型の区政運営に向けて、住民・地域に一番身近な区長（区ＣＭ）が、自らの権限と責任のもと、住民の意見を聴き、その特性や実情に即した総合的な施策を決定し展開する。</t>
    <phoneticPr fontId="1"/>
  </si>
  <si>
    <t>一会計年度における歳入歳出執行予算の結果を表し、予算に表された１年間の計画に対して実績の数値を確定し明確にすることで、いかなる執行が行われたかを如実に表すとともに、執行責任者の財務上の責任を明らかにする。さらに、行政活動の目的が達成できたかを検証、評価し、PDCAサイクルのもと業務の効率化等を図ることで、今後の施策展開に資することを目的とする。</t>
    <phoneticPr fontId="1"/>
  </si>
  <si>
    <t>地方公共団体が締結する契約は、その公益性から、地方自治法をはじめとする法令により、取扱いに係る制度が構築されている。また、地方自治法において、「最少の経費で最大の効果を挙げるようにしなければならない」と規定されており、契約締結にあたっては、最も低い金額で契約するとともに、公平に契約の相手方を選定することが求められることから、競争性の向上と透明性、公正性の確保、不正な行為や不適正な取扱いを行うことのないよう、厳正な事務執行を通して、区政に対する信頼を確保する。</t>
    <rPh sb="61" eb="63">
      <t>チホウ</t>
    </rPh>
    <rPh sb="63" eb="65">
      <t>ジチ</t>
    </rPh>
    <rPh sb="65" eb="66">
      <t>ホウ</t>
    </rPh>
    <rPh sb="210" eb="212">
      <t>シッコウ</t>
    </rPh>
    <rPh sb="213" eb="214">
      <t>ツウ</t>
    </rPh>
    <phoneticPr fontId="1"/>
  </si>
  <si>
    <t>区内の行政運営上連絡調整を要する具体的措置について協議し、大正区における総合行政の推進に資することを目的とする。</t>
    <rPh sb="50" eb="52">
      <t>モクテキ</t>
    </rPh>
    <phoneticPr fontId="1"/>
  </si>
  <si>
    <t>　本市では平成18年度以降、歳出の削減や歳入の確保、市債残高の削減、職員数の削減、外郭団体の見直しなど、一定の成果をあげてきた。
　しかしながら、大阪市の財政状況は依然として厳しく、より一層の業務の効率化を図り、歳出の削減を図ることとしているが、一方で自ら必要な財源を確保することで、必要な区民サービスを維持し、地域福祉や地域防災等の喫緊の課題に対応する。</t>
    <rPh sb="1" eb="3">
      <t>ホンシ</t>
    </rPh>
    <rPh sb="5" eb="7">
      <t>ヘイセイ</t>
    </rPh>
    <rPh sb="9" eb="11">
      <t>ネンド</t>
    </rPh>
    <rPh sb="11" eb="13">
      <t>イコウ</t>
    </rPh>
    <rPh sb="14" eb="16">
      <t>サイシュツ</t>
    </rPh>
    <rPh sb="17" eb="19">
      <t>サクゲン</t>
    </rPh>
    <rPh sb="20" eb="22">
      <t>サイニュウ</t>
    </rPh>
    <rPh sb="23" eb="25">
      <t>カクホ</t>
    </rPh>
    <rPh sb="26" eb="28">
      <t>シサイ</t>
    </rPh>
    <rPh sb="28" eb="30">
      <t>ザンダカ</t>
    </rPh>
    <rPh sb="31" eb="33">
      <t>サクゲン</t>
    </rPh>
    <rPh sb="34" eb="36">
      <t>ショクイン</t>
    </rPh>
    <rPh sb="36" eb="37">
      <t>スウ</t>
    </rPh>
    <rPh sb="38" eb="40">
      <t>サクゲン</t>
    </rPh>
    <rPh sb="41" eb="43">
      <t>ガイカク</t>
    </rPh>
    <rPh sb="43" eb="45">
      <t>ダンタイ</t>
    </rPh>
    <rPh sb="46" eb="48">
      <t>ミナオ</t>
    </rPh>
    <rPh sb="52" eb="54">
      <t>イッテイ</t>
    </rPh>
    <rPh sb="55" eb="57">
      <t>セイカ</t>
    </rPh>
    <rPh sb="73" eb="76">
      <t>オオサカシ</t>
    </rPh>
    <rPh sb="77" eb="79">
      <t>ザイセイ</t>
    </rPh>
    <rPh sb="79" eb="81">
      <t>ジョウキョウ</t>
    </rPh>
    <rPh sb="82" eb="84">
      <t>イゼン</t>
    </rPh>
    <rPh sb="87" eb="88">
      <t>キビ</t>
    </rPh>
    <rPh sb="93" eb="95">
      <t>イッソウ</t>
    </rPh>
    <rPh sb="96" eb="98">
      <t>ギョウム</t>
    </rPh>
    <rPh sb="99" eb="102">
      <t>コウリツカ</t>
    </rPh>
    <rPh sb="103" eb="104">
      <t>ハカ</t>
    </rPh>
    <rPh sb="106" eb="108">
      <t>サイシュツ</t>
    </rPh>
    <rPh sb="109" eb="111">
      <t>サクゲン</t>
    </rPh>
    <rPh sb="112" eb="113">
      <t>ハカ</t>
    </rPh>
    <rPh sb="123" eb="125">
      <t>イッポウ</t>
    </rPh>
    <rPh sb="126" eb="127">
      <t>ミズカ</t>
    </rPh>
    <rPh sb="128" eb="130">
      <t>ヒツヨウ</t>
    </rPh>
    <rPh sb="131" eb="133">
      <t>ザイゲン</t>
    </rPh>
    <rPh sb="134" eb="136">
      <t>カクホ</t>
    </rPh>
    <rPh sb="142" eb="144">
      <t>ヒツヨウ</t>
    </rPh>
    <rPh sb="145" eb="147">
      <t>クミン</t>
    </rPh>
    <rPh sb="152" eb="154">
      <t>イジ</t>
    </rPh>
    <rPh sb="156" eb="158">
      <t>チイキ</t>
    </rPh>
    <rPh sb="158" eb="160">
      <t>フクシ</t>
    </rPh>
    <rPh sb="161" eb="163">
      <t>チイキ</t>
    </rPh>
    <rPh sb="163" eb="165">
      <t>ボウサイ</t>
    </rPh>
    <rPh sb="165" eb="166">
      <t>トウ</t>
    </rPh>
    <rPh sb="167" eb="169">
      <t>キッキン</t>
    </rPh>
    <rPh sb="170" eb="172">
      <t>カダイ</t>
    </rPh>
    <rPh sb="173" eb="175">
      <t>タイオウ</t>
    </rPh>
    <phoneticPr fontId="1"/>
  </si>
  <si>
    <t>　公正さ、正確さ、中立さが求められることを常に意識して事務を遂行する。</t>
    <phoneticPr fontId="1"/>
  </si>
  <si>
    <t>　統計法に基づき国勢調査等の基幹統計調査について、広報紙や区ホームページ等様々な手法を用いてインターネット回答を積極的に推進し、円滑な調査業務を実施する。</t>
    <phoneticPr fontId="1"/>
  </si>
  <si>
    <t>広報紙・ホームページ等への広告掲載により、歳入確保に努める。</t>
    <rPh sb="10" eb="11">
      <t>トウ</t>
    </rPh>
    <phoneticPr fontId="38"/>
  </si>
  <si>
    <t>自律した自治体型区政運営の推進に向け、地域としての区の将来像や施策展開の方向性等をとりまとめた「大正区将来ビジョン」を中心に据え、区民にとって住みやすいまち大正の実現を図る。</t>
    <rPh sb="48" eb="50">
      <t>タイショウ</t>
    </rPh>
    <rPh sb="59" eb="61">
      <t>チュウシン</t>
    </rPh>
    <rPh sb="62" eb="63">
      <t>ス</t>
    </rPh>
    <rPh sb="65" eb="67">
      <t>クミン</t>
    </rPh>
    <rPh sb="71" eb="72">
      <t>ス</t>
    </rPh>
    <rPh sb="78" eb="80">
      <t>タイショウ</t>
    </rPh>
    <rPh sb="81" eb="83">
      <t>ジツゲン</t>
    </rPh>
    <rPh sb="84" eb="85">
      <t>ハカ</t>
    </rPh>
    <phoneticPr fontId="1"/>
  </si>
  <si>
    <t>SDGsは、2015年9月の国連サミットで採択された「持続可能な開発のための2030アジェンダ」に記載された2016年から2030年までの国際目標であり、持続可能な世界を実現するための17のゴール・169のターゲットから構成されている。
本市は内閣府から大阪府と合同で「SDGs 未来都市」に認定されており、また、SDGs は2025 年万博の開催目的でもあることから、本市として積極的に取り組むべき事業で、今年度より24 区における具体的な推進が求められており、大正区役所としても広く市民がSDGs の基本的なことを理解し、日常の暮らしや事業活動の中で実践している状態をめざす。</t>
    <rPh sb="232" eb="237">
      <t>タイショウクヤクショ</t>
    </rPh>
    <rPh sb="283" eb="285">
      <t>ジョウタイ</t>
    </rPh>
    <phoneticPr fontId="1"/>
  </si>
  <si>
    <t>　行政サービスＤＸに対応できるようＩＣＴ化の取り組みを進めるとともに、区民のICTリテラシーの向上を図る.</t>
    <rPh sb="50" eb="51">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</si>
</sst>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theme="1"/>
      <name val="ＭＳ Ｐゴシック"/>
      <family val="2"/>
      <scheme val="minor"/>
    </font>
    <font>
      <sz val="9"/>
      <color theme="1"/>
      <name val="ＭＳ Ｐゴシック"/>
      <family val="2"/>
      <scheme val="minor"/>
    </font>
    <font>
      <sz val="8"/>
      <name val="ＭＳ Ｐゴシック"/>
      <family val="3"/>
      <charset val="128"/>
      <scheme val="minor"/>
    </font>
    <font>
      <sz val="11"/>
      <name val="ＭＳ Ｐゴシック"/>
      <family val="2"/>
      <scheme val="minor"/>
    </font>
    <font>
      <sz val="10"/>
      <name val="ＭＳ Ｐゴシック"/>
      <family val="2"/>
      <scheme val="minor"/>
    </font>
    <font>
      <sz val="9.5"/>
      <name val="ＭＳ Ｐゴシック"/>
      <family val="3"/>
      <charset val="128"/>
      <scheme val="minor"/>
    </font>
    <font>
      <sz val="9"/>
      <name val="ＭＳ Ｐゴシック"/>
      <family val="2"/>
      <scheme val="minor"/>
    </font>
    <font>
      <sz val="8"/>
      <name val="ＭＳ Ｐゴシック"/>
      <family val="2"/>
      <scheme val="minor"/>
    </font>
    <font>
      <u/>
      <sz val="11"/>
      <color theme="10"/>
      <name val="ＭＳ Ｐゴシック"/>
      <family val="2"/>
      <scheme val="minor"/>
    </font>
    <font>
      <u/>
      <sz val="14"/>
      <color theme="10"/>
      <name val="ＭＳ Ｐゴシック"/>
      <family val="2"/>
      <scheme val="minor"/>
    </font>
    <font>
      <u/>
      <sz val="14"/>
      <color theme="10"/>
      <name val="ＭＳ Ｐゴシック"/>
      <family val="3"/>
      <charset val="128"/>
      <scheme val="minor"/>
    </font>
    <font>
      <sz val="11"/>
      <color rgb="FFFF0000"/>
      <name val="ＭＳ Ｐゴシック"/>
      <family val="2"/>
      <scheme val="minor"/>
    </font>
    <font>
      <sz val="9.5"/>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11"/>
      <color rgb="FFFF0000"/>
      <name val="ＭＳ Ｐゴシック"/>
      <family val="3"/>
      <charset val="128"/>
    </font>
    <font>
      <strike/>
      <sz val="11"/>
      <color rgb="FFFF0000"/>
      <name val="ＭＳ Ｐゴシック"/>
      <family val="3"/>
      <charset val="128"/>
    </font>
    <font>
      <sz val="7"/>
      <name val="ＭＳ Ｐゴシック"/>
      <family val="3"/>
      <charset val="128"/>
    </font>
    <font>
      <sz val="10"/>
      <color rgb="FFFF0000"/>
      <name val="ＭＳ Ｐゴシック"/>
      <family val="3"/>
      <charset val="128"/>
    </font>
    <font>
      <strike/>
      <u/>
      <sz val="11"/>
      <color rgb="FFFF0000"/>
      <name val="ＭＳ Ｐゴシック"/>
      <family val="3"/>
      <charset val="128"/>
    </font>
    <font>
      <u/>
      <sz val="10"/>
      <color rgb="FFFF0000"/>
      <name val="ＭＳ Ｐゴシック"/>
      <family val="3"/>
      <charset val="128"/>
    </font>
    <font>
      <strike/>
      <sz val="10"/>
      <color rgb="FFFF0000"/>
      <name val="ＭＳ Ｐゴシック"/>
      <family val="3"/>
      <charset val="128"/>
    </font>
    <font>
      <u/>
      <sz val="10"/>
      <color rgb="FF00B050"/>
      <name val="ＭＳ Ｐゴシック"/>
      <family val="3"/>
      <charset val="128"/>
    </font>
    <font>
      <sz val="6"/>
      <name val="ＭＳ Ｐゴシック"/>
      <family val="2"/>
      <charset val="128"/>
      <scheme val="minor"/>
    </font>
    <font>
      <u/>
      <sz val="9"/>
      <color rgb="FFFF0000"/>
      <name val="ＭＳ Ｐゴシック"/>
      <family val="3"/>
      <charset val="128"/>
    </font>
    <font>
      <strike/>
      <sz val="9"/>
      <name val="ＭＳ Ｐゴシック"/>
      <family val="3"/>
      <charset val="128"/>
    </font>
    <font>
      <b/>
      <sz val="10"/>
      <name val="ＭＳ Ｐゴシック"/>
      <family val="3"/>
      <charset val="128"/>
    </font>
    <font>
      <strike/>
      <sz val="10"/>
      <name val="ＭＳ Ｐゴシック"/>
      <family val="3"/>
      <charset val="128"/>
    </font>
    <font>
      <strike/>
      <sz val="9"/>
      <color rgb="FFFF0000"/>
      <name val="ＭＳ Ｐゴシック"/>
      <family val="3"/>
      <charset val="128"/>
    </font>
    <font>
      <u/>
      <sz val="11"/>
      <color rgb="FFFF0000"/>
      <name val="ＭＳ Ｐゴシック"/>
      <family val="3"/>
      <charset val="128"/>
    </font>
    <font>
      <sz val="11"/>
      <color theme="1"/>
      <name val="ＭＳ Ｐゴシック"/>
      <family val="3"/>
      <charset val="128"/>
    </font>
    <font>
      <strike/>
      <sz val="11"/>
      <name val="ＭＳ Ｐゴシック"/>
      <family val="3"/>
      <charset val="128"/>
    </font>
    <font>
      <sz val="11"/>
      <color theme="3"/>
      <name val="ＭＳ Ｐゴシック"/>
      <family val="2"/>
      <scheme val="minor"/>
    </font>
    <font>
      <sz val="11"/>
      <color theme="3"/>
      <name val="ＭＳ Ｐゴシック"/>
      <family val="3"/>
      <charset val="128"/>
      <scheme val="minor"/>
    </font>
    <font>
      <sz val="11"/>
      <color rgb="FF0070C0"/>
      <name val="ＭＳ Ｐゴシック"/>
      <family val="3"/>
      <charset val="128"/>
      <scheme val="minor"/>
    </font>
    <font>
      <sz val="11"/>
      <color rgb="FF0070C0"/>
      <name val="ＭＳ Ｐゴシック"/>
      <family val="2"/>
      <scheme val="minor"/>
    </font>
    <font>
      <sz val="9"/>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4">
    <xf numFmtId="0" fontId="0" fillId="0" borderId="0"/>
    <xf numFmtId="0" fontId="6" fillId="0" borderId="0"/>
    <xf numFmtId="0" fontId="14" fillId="0" borderId="0" applyNumberFormat="0" applyFill="0" applyBorder="0" applyAlignment="0" applyProtection="0"/>
    <xf numFmtId="0" fontId="14" fillId="0" borderId="0" applyNumberFormat="0" applyFill="0" applyBorder="0" applyAlignment="0" applyProtection="0"/>
  </cellStyleXfs>
  <cellXfs count="759">
    <xf numFmtId="0" fontId="0" fillId="0" borderId="0" xfId="0"/>
    <xf numFmtId="0" fontId="2" fillId="0" borderId="0" xfId="0" applyFont="1" applyFill="1"/>
    <xf numFmtId="0" fontId="9" fillId="0" borderId="0" xfId="0" applyFont="1"/>
    <xf numFmtId="0" fontId="9" fillId="0" borderId="0" xfId="0" applyFont="1" applyBorder="1" applyAlignment="1" applyProtection="1">
      <alignment horizontal="left" vertical="top" wrapText="1"/>
      <protection locked="0"/>
    </xf>
    <xf numFmtId="0" fontId="2" fillId="0" borderId="0" xfId="0" applyFont="1" applyFill="1" applyBorder="1" applyAlignment="1">
      <alignment horizontal="right" vertical="center"/>
    </xf>
    <xf numFmtId="49" fontId="2" fillId="0" borderId="0" xfId="0" applyNumberFormat="1" applyFont="1" applyFill="1" applyBorder="1" applyAlignment="1">
      <alignment horizontal="left" vertical="top"/>
    </xf>
    <xf numFmtId="0" fontId="2" fillId="0" borderId="0" xfId="0" applyFont="1" applyFill="1" applyAlignment="1">
      <alignment horizontal="right" vertical="center"/>
    </xf>
    <xf numFmtId="0" fontId="19" fillId="0" borderId="0" xfId="1" applyFont="1"/>
    <xf numFmtId="0" fontId="9" fillId="0" borderId="0" xfId="0" applyFont="1" applyAlignment="1">
      <alignment horizontal="center" vertical="center" wrapText="1"/>
    </xf>
    <xf numFmtId="0" fontId="9" fillId="0" borderId="0" xfId="0" applyFont="1" applyAlignment="1" applyProtection="1">
      <alignment horizontal="left" vertical="top" wrapText="1"/>
      <protection locked="0"/>
    </xf>
    <xf numFmtId="0" fontId="19" fillId="0" borderId="0" xfId="1" applyFont="1" applyBorder="1" applyAlignment="1">
      <alignment horizontal="center" vertical="center" wrapText="1"/>
    </xf>
    <xf numFmtId="0" fontId="19" fillId="0" borderId="0" xfId="1" applyFont="1" applyBorder="1" applyAlignment="1" applyProtection="1">
      <alignment horizontal="left" vertical="top" wrapText="1"/>
      <protection locked="0"/>
    </xf>
    <xf numFmtId="0" fontId="19" fillId="0" borderId="0" xfId="1" applyFont="1" applyAlignment="1">
      <alignment horizontal="center" vertical="center" wrapText="1"/>
    </xf>
    <xf numFmtId="0" fontId="19" fillId="0" borderId="0" xfId="1" applyFont="1" applyAlignment="1" applyProtection="1">
      <alignment horizontal="left" vertical="top" wrapText="1"/>
      <protection locked="0"/>
    </xf>
    <xf numFmtId="0" fontId="19" fillId="0" borderId="0" xfId="1" applyFont="1" applyAlignment="1">
      <alignment horizontal="center" vertical="center" wrapText="1"/>
    </xf>
    <xf numFmtId="0" fontId="19" fillId="0" borderId="0" xfId="1" applyFont="1" applyAlignment="1" applyProtection="1">
      <alignment horizontal="left" vertical="top" wrapText="1"/>
      <protection locked="0"/>
    </xf>
    <xf numFmtId="0" fontId="19" fillId="0" borderId="0" xfId="1" applyFont="1" applyBorder="1" applyAlignment="1">
      <alignment horizontal="center" vertical="center" wrapText="1"/>
    </xf>
    <xf numFmtId="0" fontId="19" fillId="0" borderId="0" xfId="1" applyFont="1" applyBorder="1" applyAlignment="1" applyProtection="1">
      <alignment horizontal="left" vertical="top" wrapText="1"/>
      <protection locked="0"/>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2" fillId="0" borderId="0" xfId="0" applyFont="1"/>
    <xf numFmtId="0" fontId="0" fillId="0" borderId="0" xfId="0" applyAlignment="1">
      <alignment vertical="center" wrapText="1"/>
    </xf>
    <xf numFmtId="49" fontId="0" fillId="0" borderId="0" xfId="0" applyNumberFormat="1" applyAlignment="1">
      <alignment vertical="center"/>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3" borderId="1" xfId="0" applyFill="1" applyBorder="1" applyAlignment="1">
      <alignment horizontal="center" vertical="center"/>
    </xf>
    <xf numFmtId="49" fontId="50" fillId="0" borderId="0" xfId="0" applyNumberFormat="1" applyFont="1" applyAlignment="1">
      <alignment horizontal="right" vertical="center"/>
    </xf>
    <xf numFmtId="0" fontId="50" fillId="0" borderId="0" xfId="0" applyFont="1" applyAlignment="1">
      <alignment horizontal="center" vertical="center"/>
    </xf>
    <xf numFmtId="0" fontId="9" fillId="0" borderId="1" xfId="0" applyFont="1" applyFill="1" applyBorder="1" applyAlignment="1">
      <alignment horizontal="center" vertical="center"/>
    </xf>
    <xf numFmtId="0" fontId="19" fillId="2" borderId="1" xfId="1" applyFont="1" applyFill="1" applyBorder="1" applyAlignment="1">
      <alignment horizontal="center" vertical="center"/>
    </xf>
    <xf numFmtId="0" fontId="19" fillId="2" borderId="1" xfId="1" applyFont="1" applyFill="1" applyBorder="1" applyAlignment="1" applyProtection="1">
      <alignment horizontal="center" vertical="center" wrapText="1"/>
      <protection locked="0"/>
    </xf>
    <xf numFmtId="49" fontId="18" fillId="2" borderId="1" xfId="1" applyNumberFormat="1" applyFont="1" applyFill="1" applyBorder="1" applyAlignment="1" applyProtection="1">
      <alignment horizontal="center" vertical="center" wrapText="1"/>
      <protection locked="0"/>
    </xf>
    <xf numFmtId="0" fontId="18" fillId="2" borderId="1" xfId="1" applyFont="1" applyFill="1" applyBorder="1" applyAlignment="1" applyProtection="1">
      <alignment horizontal="center" vertical="center" wrapText="1"/>
      <protection locked="0"/>
    </xf>
    <xf numFmtId="0" fontId="20" fillId="2" borderId="1" xfId="1"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19" fillId="0" borderId="1" xfId="1" applyFont="1" applyBorder="1" applyAlignment="1">
      <alignment horizontal="center"/>
    </xf>
    <xf numFmtId="0" fontId="19" fillId="0" borderId="1" xfId="1" applyFont="1" applyBorder="1" applyAlignment="1">
      <alignment horizontal="center" vertical="center" textRotation="255"/>
    </xf>
    <xf numFmtId="0" fontId="19" fillId="0" borderId="1" xfId="1" applyFont="1" applyBorder="1" applyAlignment="1">
      <alignment horizontal="center" vertical="center" wrapText="1"/>
    </xf>
    <xf numFmtId="0" fontId="19" fillId="0" borderId="1" xfId="1" applyFont="1" applyBorder="1" applyAlignment="1" applyProtection="1">
      <alignment horizontal="left" vertical="center" wrapText="1"/>
      <protection locked="0"/>
    </xf>
    <xf numFmtId="0" fontId="22" fillId="0" borderId="26" xfId="3" applyFont="1" applyBorder="1" applyAlignment="1">
      <alignment horizontal="center" vertical="center"/>
    </xf>
    <xf numFmtId="0" fontId="22" fillId="0" borderId="27" xfId="3" applyFont="1" applyBorder="1" applyAlignment="1">
      <alignment horizontal="center" vertical="center"/>
    </xf>
    <xf numFmtId="0" fontId="22" fillId="0" borderId="25" xfId="3" applyFont="1" applyBorder="1" applyAlignment="1">
      <alignment horizontal="center" vertical="center"/>
    </xf>
    <xf numFmtId="0" fontId="22" fillId="0" borderId="28" xfId="3" applyFont="1" applyBorder="1" applyAlignment="1">
      <alignment horizontal="center" vertical="center"/>
    </xf>
    <xf numFmtId="0" fontId="22" fillId="0" borderId="29" xfId="3" applyFont="1" applyBorder="1" applyAlignment="1">
      <alignment horizontal="center" vertical="center"/>
    </xf>
    <xf numFmtId="0" fontId="22" fillId="0" borderId="30" xfId="3" applyFont="1" applyBorder="1" applyAlignment="1">
      <alignment horizontal="center" vertical="center"/>
    </xf>
    <xf numFmtId="0" fontId="19" fillId="0" borderId="1" xfId="1" applyFont="1" applyBorder="1" applyAlignment="1">
      <alignment horizontal="center" vertical="center"/>
    </xf>
    <xf numFmtId="0" fontId="19" fillId="0" borderId="1" xfId="1" applyFont="1" applyBorder="1" applyAlignment="1" applyProtection="1">
      <alignment horizontal="center" vertical="center"/>
      <protection locked="0"/>
    </xf>
    <xf numFmtId="0" fontId="19" fillId="0" borderId="1" xfId="1" applyFont="1" applyBorder="1" applyAlignment="1" applyProtection="1">
      <alignment horizontal="center" vertical="center" wrapText="1"/>
      <protection locked="0"/>
    </xf>
    <xf numFmtId="0" fontId="21" fillId="0" borderId="1" xfId="1" applyFont="1" applyBorder="1" applyAlignment="1">
      <alignment horizontal="center" vertical="center" textRotation="255" shrinkToFit="1"/>
    </xf>
    <xf numFmtId="0" fontId="23" fillId="0" borderId="1" xfId="1" applyFont="1" applyBorder="1" applyAlignment="1">
      <alignment horizontal="center" vertical="center" textRotation="255" shrinkToFit="1"/>
    </xf>
    <xf numFmtId="0" fontId="19" fillId="0" borderId="1" xfId="1" applyFont="1" applyBorder="1" applyAlignment="1" applyProtection="1">
      <alignment horizontal="left" vertical="center" shrinkToFit="1"/>
      <protection locked="0"/>
    </xf>
    <xf numFmtId="0" fontId="19" fillId="0" borderId="1" xfId="1" applyFont="1" applyBorder="1" applyAlignment="1" applyProtection="1">
      <alignment horizontal="left" vertical="center" wrapText="1" shrinkToFit="1"/>
      <protection locked="0"/>
    </xf>
    <xf numFmtId="0" fontId="21" fillId="0" borderId="1" xfId="1" applyFont="1" applyBorder="1" applyAlignment="1">
      <alignment horizontal="center" vertical="center" shrinkToFit="1"/>
    </xf>
    <xf numFmtId="0" fontId="21" fillId="0" borderId="1" xfId="1" applyFont="1" applyBorder="1" applyAlignment="1">
      <alignment horizontal="center" vertical="center"/>
    </xf>
    <xf numFmtId="0" fontId="21" fillId="0" borderId="1" xfId="1" applyFont="1" applyBorder="1" applyAlignment="1">
      <alignment horizontal="center" vertical="center" textRotation="255" wrapText="1"/>
    </xf>
    <xf numFmtId="0" fontId="19" fillId="0" borderId="1" xfId="1" applyFont="1" applyBorder="1" applyAlignment="1" applyProtection="1">
      <alignment horizontal="left" vertical="top"/>
      <protection locked="0"/>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4" xfId="1" applyFont="1" applyBorder="1" applyAlignment="1" applyProtection="1">
      <alignment horizontal="left" vertical="center"/>
      <protection locked="0"/>
    </xf>
    <xf numFmtId="0" fontId="19" fillId="0" borderId="5" xfId="1" applyFont="1" applyBorder="1" applyAlignment="1" applyProtection="1">
      <alignment horizontal="left" vertical="center"/>
      <protection locked="0"/>
    </xf>
    <xf numFmtId="0" fontId="19" fillId="0" borderId="6" xfId="1" applyFont="1" applyBorder="1" applyAlignment="1" applyProtection="1">
      <alignment horizontal="left" vertical="center"/>
      <protection locked="0"/>
    </xf>
    <xf numFmtId="0" fontId="19" fillId="0" borderId="4" xfId="1" applyFont="1" applyBorder="1" applyAlignment="1" applyProtection="1">
      <alignment horizontal="center" vertical="center"/>
      <protection locked="0"/>
    </xf>
    <xf numFmtId="0" fontId="19" fillId="0" borderId="5" xfId="1" applyFont="1" applyBorder="1" applyAlignment="1" applyProtection="1">
      <alignment horizontal="center" vertical="center"/>
      <protection locked="0"/>
    </xf>
    <xf numFmtId="0" fontId="19" fillId="0" borderId="6" xfId="1" applyFont="1" applyBorder="1" applyAlignment="1" applyProtection="1">
      <alignment horizontal="center" vertical="center"/>
      <protection locked="0"/>
    </xf>
    <xf numFmtId="0" fontId="20" fillId="0" borderId="1" xfId="1" applyFont="1" applyBorder="1" applyAlignment="1">
      <alignment horizontal="center" vertical="center"/>
    </xf>
    <xf numFmtId="0" fontId="19" fillId="0" borderId="7" xfId="1" applyFont="1" applyBorder="1" applyAlignment="1" applyProtection="1">
      <alignment horizontal="center" vertical="center" wrapText="1"/>
      <protection locked="0"/>
    </xf>
    <xf numFmtId="0" fontId="19" fillId="0" borderId="3" xfId="1" applyFont="1" applyBorder="1" applyAlignment="1" applyProtection="1">
      <alignment horizontal="center" vertical="center"/>
      <protection locked="0"/>
    </xf>
    <xf numFmtId="0" fontId="19" fillId="0" borderId="8" xfId="1" applyFont="1" applyBorder="1" applyAlignment="1" applyProtection="1">
      <alignment horizontal="center" vertical="center"/>
      <protection locked="0"/>
    </xf>
    <xf numFmtId="0" fontId="19" fillId="0" borderId="9"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9" fillId="0" borderId="2"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25" fillId="0" borderId="1" xfId="1" applyFont="1" applyBorder="1" applyAlignment="1" applyProtection="1">
      <alignment horizontal="left" vertical="center" wrapText="1"/>
      <protection locked="0"/>
    </xf>
    <xf numFmtId="0" fontId="19" fillId="0" borderId="1" xfId="1" applyFont="1" applyBorder="1" applyAlignment="1" applyProtection="1">
      <alignment horizontal="left" vertical="center"/>
      <protection locked="0"/>
    </xf>
    <xf numFmtId="0" fontId="19" fillId="0" borderId="7"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0" xfId="1" applyFont="1" applyAlignment="1">
      <alignment horizontal="center" vertical="center" wrapText="1"/>
    </xf>
    <xf numFmtId="0" fontId="19" fillId="0" borderId="2"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7" xfId="1" applyFont="1" applyBorder="1" applyAlignment="1" applyProtection="1">
      <alignment horizontal="left" vertical="center" wrapText="1"/>
      <protection locked="0"/>
    </xf>
    <xf numFmtId="0" fontId="19" fillId="0" borderId="3"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9" fillId="0" borderId="9" xfId="1" applyFont="1" applyBorder="1" applyAlignment="1" applyProtection="1">
      <alignment horizontal="left" vertical="center" wrapText="1"/>
      <protection locked="0"/>
    </xf>
    <xf numFmtId="0" fontId="19" fillId="0" borderId="0" xfId="1" applyFont="1" applyAlignment="1" applyProtection="1">
      <alignment horizontal="left" vertical="center" wrapText="1"/>
      <protection locked="0"/>
    </xf>
    <xf numFmtId="0" fontId="19" fillId="0" borderId="2" xfId="1" applyFont="1" applyBorder="1" applyAlignment="1" applyProtection="1">
      <alignment horizontal="left" vertical="center" wrapText="1"/>
      <protection locked="0"/>
    </xf>
    <xf numFmtId="0" fontId="19" fillId="0" borderId="10" xfId="1" applyFont="1" applyBorder="1" applyAlignment="1" applyProtection="1">
      <alignment horizontal="left" vertical="center" wrapText="1"/>
      <protection locked="0"/>
    </xf>
    <xf numFmtId="0" fontId="19" fillId="0" borderId="11" xfId="1" applyFont="1" applyBorder="1" applyAlignment="1" applyProtection="1">
      <alignment horizontal="left" vertical="center" wrapText="1"/>
      <protection locked="0"/>
    </xf>
    <xf numFmtId="0" fontId="19" fillId="0" borderId="12" xfId="1" applyFont="1" applyBorder="1" applyAlignment="1" applyProtection="1">
      <alignment horizontal="left" vertical="center" wrapText="1"/>
      <protection locked="0"/>
    </xf>
    <xf numFmtId="0" fontId="21" fillId="0" borderId="7"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0" xfId="1" applyFont="1" applyAlignment="1">
      <alignment horizontal="center" vertical="center" wrapText="1"/>
    </xf>
    <xf numFmtId="0" fontId="21" fillId="0" borderId="2" xfId="1" applyFont="1" applyBorder="1" applyAlignment="1">
      <alignment horizontal="center" vertical="center" wrapText="1"/>
    </xf>
    <xf numFmtId="0" fontId="21" fillId="0" borderId="10"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19" fillId="0" borderId="7" xfId="1" applyFont="1" applyBorder="1" applyAlignment="1">
      <alignment horizontal="center" vertical="center"/>
    </xf>
    <xf numFmtId="0" fontId="19" fillId="0" borderId="3" xfId="1" applyFont="1" applyBorder="1" applyAlignment="1">
      <alignment horizontal="center" vertical="center"/>
    </xf>
    <xf numFmtId="0" fontId="19" fillId="0" borderId="9"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3" xfId="1" applyFont="1" applyBorder="1" applyAlignment="1">
      <alignment horizontal="center" vertical="center"/>
    </xf>
    <xf numFmtId="0" fontId="19" fillId="0" borderId="8" xfId="1" applyFont="1" applyBorder="1" applyAlignment="1">
      <alignment horizontal="center" vertical="center"/>
    </xf>
    <xf numFmtId="0" fontId="19" fillId="0" borderId="14" xfId="1" applyFont="1" applyBorder="1" applyAlignment="1">
      <alignment horizontal="center" vertical="center"/>
    </xf>
    <xf numFmtId="0" fontId="19" fillId="0" borderId="2" xfId="1" applyFont="1" applyBorder="1" applyAlignment="1">
      <alignment horizontal="center" vertical="center"/>
    </xf>
    <xf numFmtId="0" fontId="19" fillId="0" borderId="15" xfId="1" applyFont="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pplyProtection="1">
      <alignment horizontal="left" vertical="center" wrapText="1"/>
      <protection locked="0"/>
    </xf>
    <xf numFmtId="0" fontId="19" fillId="0" borderId="17" xfId="1" applyFont="1" applyBorder="1" applyAlignment="1" applyProtection="1">
      <alignment horizontal="left" vertical="center" wrapText="1"/>
      <protection locked="0"/>
    </xf>
    <xf numFmtId="0" fontId="19" fillId="0" borderId="19" xfId="1" applyFont="1" applyBorder="1" applyAlignment="1" applyProtection="1">
      <alignment horizontal="left" vertical="center" wrapText="1"/>
      <protection locked="0"/>
    </xf>
    <xf numFmtId="0" fontId="19" fillId="0" borderId="20" xfId="1" applyFont="1" applyBorder="1" applyAlignment="1" applyProtection="1">
      <alignment horizontal="left" vertical="center" wrapText="1"/>
      <protection locked="0"/>
    </xf>
    <xf numFmtId="0" fontId="19" fillId="0" borderId="22" xfId="1" applyFont="1" applyBorder="1" applyAlignment="1" applyProtection="1">
      <alignment horizontal="left" vertical="center" wrapText="1"/>
      <protection locked="0"/>
    </xf>
    <xf numFmtId="0" fontId="19" fillId="0" borderId="23" xfId="1" applyFont="1" applyBorder="1" applyAlignment="1" applyProtection="1">
      <alignment horizontal="left" vertical="center" wrapText="1"/>
      <protection locked="0"/>
    </xf>
    <xf numFmtId="0" fontId="19" fillId="0" borderId="17" xfId="1" applyFont="1" applyBorder="1" applyAlignment="1" applyProtection="1">
      <alignment horizontal="center" vertical="top" wrapText="1"/>
      <protection locked="0"/>
    </xf>
    <xf numFmtId="0" fontId="19" fillId="0" borderId="18" xfId="1" applyFont="1" applyBorder="1" applyAlignment="1" applyProtection="1">
      <alignment horizontal="center" vertical="top" wrapText="1"/>
      <protection locked="0"/>
    </xf>
    <xf numFmtId="0" fontId="19" fillId="0" borderId="20" xfId="1" applyFont="1" applyBorder="1" applyAlignment="1" applyProtection="1">
      <alignment horizontal="center" vertical="top" wrapText="1"/>
      <protection locked="0"/>
    </xf>
    <xf numFmtId="0" fontId="19" fillId="0" borderId="21" xfId="1" applyFont="1" applyBorder="1" applyAlignment="1" applyProtection="1">
      <alignment horizontal="center" vertical="top" wrapText="1"/>
      <protection locked="0"/>
    </xf>
    <xf numFmtId="0" fontId="19" fillId="0" borderId="23" xfId="1" applyFont="1" applyBorder="1" applyAlignment="1" applyProtection="1">
      <alignment horizontal="center" vertical="top" wrapText="1"/>
      <protection locked="0"/>
    </xf>
    <xf numFmtId="0" fontId="19" fillId="0" borderId="24" xfId="1" applyFont="1" applyBorder="1" applyAlignment="1" applyProtection="1">
      <alignment horizontal="center" vertical="top" wrapText="1"/>
      <protection locked="0"/>
    </xf>
    <xf numFmtId="0" fontId="19" fillId="0" borderId="7" xfId="1" applyFont="1" applyBorder="1" applyAlignment="1" applyProtection="1">
      <alignment horizontal="center" vertical="center"/>
      <protection locked="0"/>
    </xf>
    <xf numFmtId="0" fontId="19" fillId="0" borderId="17" xfId="1" applyFont="1" applyBorder="1" applyAlignment="1" applyProtection="1">
      <alignment horizontal="center"/>
      <protection locked="0"/>
    </xf>
    <xf numFmtId="0" fontId="19" fillId="0" borderId="18" xfId="1" applyFont="1" applyBorder="1" applyAlignment="1" applyProtection="1">
      <alignment horizontal="center"/>
      <protection locked="0"/>
    </xf>
    <xf numFmtId="0" fontId="19" fillId="0" borderId="20" xfId="1" applyFont="1" applyBorder="1" applyAlignment="1" applyProtection="1">
      <alignment horizontal="center"/>
      <protection locked="0"/>
    </xf>
    <xf numFmtId="0" fontId="19" fillId="0" borderId="21" xfId="1" applyFont="1" applyBorder="1" applyAlignment="1" applyProtection="1">
      <alignment horizontal="center"/>
      <protection locked="0"/>
    </xf>
    <xf numFmtId="0" fontId="19" fillId="0" borderId="23" xfId="1" applyFont="1" applyBorder="1" applyAlignment="1" applyProtection="1">
      <alignment horizontal="center"/>
      <protection locked="0"/>
    </xf>
    <xf numFmtId="0" fontId="19" fillId="0" borderId="24" xfId="1" applyFont="1" applyBorder="1" applyAlignment="1" applyProtection="1">
      <alignment horizontal="center"/>
      <protection locked="0"/>
    </xf>
    <xf numFmtId="0" fontId="19" fillId="0" borderId="4" xfId="1" applyFont="1" applyBorder="1" applyAlignment="1">
      <alignment horizontal="center"/>
    </xf>
    <xf numFmtId="0" fontId="19" fillId="0" borderId="5" xfId="1" applyFont="1" applyBorder="1" applyAlignment="1">
      <alignment horizontal="center"/>
    </xf>
    <xf numFmtId="0" fontId="19" fillId="0" borderId="6" xfId="1" applyFont="1" applyBorder="1" applyAlignment="1">
      <alignment horizontal="center"/>
    </xf>
    <xf numFmtId="0" fontId="19" fillId="0" borderId="4" xfId="1" applyFont="1" applyBorder="1" applyAlignment="1" applyProtection="1">
      <alignment horizontal="center"/>
      <protection locked="0"/>
    </xf>
    <xf numFmtId="0" fontId="19" fillId="0" borderId="5" xfId="1" applyFont="1" applyBorder="1" applyAlignment="1" applyProtection="1">
      <alignment horizontal="center"/>
      <protection locked="0"/>
    </xf>
    <xf numFmtId="0" fontId="19" fillId="0" borderId="6" xfId="1" applyFont="1" applyBorder="1" applyAlignment="1" applyProtection="1">
      <alignment horizontal="center"/>
      <protection locked="0"/>
    </xf>
    <xf numFmtId="0" fontId="39" fillId="0" borderId="4" xfId="1" applyFont="1" applyFill="1" applyBorder="1" applyAlignment="1" applyProtection="1">
      <alignment horizontal="left" vertical="center" wrapText="1"/>
      <protection locked="0"/>
    </xf>
    <xf numFmtId="0" fontId="39" fillId="0" borderId="5" xfId="1" applyFont="1" applyFill="1" applyBorder="1" applyAlignment="1" applyProtection="1">
      <alignment horizontal="left" vertical="center"/>
      <protection locked="0"/>
    </xf>
    <xf numFmtId="0" fontId="39" fillId="0" borderId="6" xfId="1" applyFont="1" applyFill="1" applyBorder="1" applyAlignment="1" applyProtection="1">
      <alignment horizontal="left" vertical="center"/>
      <protection locked="0"/>
    </xf>
    <xf numFmtId="0" fontId="19" fillId="0" borderId="17" xfId="1" applyFont="1" applyBorder="1" applyAlignment="1" applyProtection="1">
      <alignment horizontal="left" vertical="center"/>
      <protection locked="0"/>
    </xf>
    <xf numFmtId="0" fontId="19" fillId="0" borderId="19" xfId="1" applyFont="1" applyBorder="1" applyAlignment="1" applyProtection="1">
      <alignment horizontal="left" vertical="center"/>
      <protection locked="0"/>
    </xf>
    <xf numFmtId="0" fontId="19" fillId="0" borderId="20" xfId="1" applyFont="1" applyBorder="1" applyAlignment="1" applyProtection="1">
      <alignment horizontal="left" vertical="center"/>
      <protection locked="0"/>
    </xf>
    <xf numFmtId="0" fontId="19" fillId="0" borderId="22" xfId="1" applyFont="1" applyBorder="1" applyAlignment="1" applyProtection="1">
      <alignment horizontal="left" vertical="center"/>
      <protection locked="0"/>
    </xf>
    <xf numFmtId="0" fontId="19" fillId="0" borderId="23" xfId="1" applyFont="1" applyBorder="1" applyAlignment="1" applyProtection="1">
      <alignment horizontal="left" vertical="center"/>
      <protection locked="0"/>
    </xf>
    <xf numFmtId="0" fontId="9" fillId="2" borderId="1" xfId="0" applyFont="1" applyFill="1" applyBorder="1" applyAlignment="1">
      <alignment horizontal="center" vertical="center"/>
    </xf>
    <xf numFmtId="0" fontId="11"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5" fillId="0" borderId="26" xfId="2" applyFont="1" applyBorder="1" applyAlignment="1">
      <alignment horizontal="center" vertical="center"/>
    </xf>
    <xf numFmtId="0" fontId="16" fillId="0" borderId="27" xfId="2" applyFont="1" applyBorder="1" applyAlignment="1">
      <alignment horizontal="center" vertical="center"/>
    </xf>
    <xf numFmtId="0" fontId="16" fillId="0" borderId="25" xfId="2" applyFont="1" applyBorder="1" applyAlignment="1">
      <alignment horizontal="center" vertical="center"/>
    </xf>
    <xf numFmtId="0" fontId="16" fillId="0" borderId="28" xfId="2" applyFont="1" applyBorder="1" applyAlignment="1">
      <alignment horizontal="center" vertical="center"/>
    </xf>
    <xf numFmtId="0" fontId="16" fillId="0" borderId="29" xfId="2" applyFont="1" applyBorder="1" applyAlignment="1">
      <alignment horizontal="center" vertical="center"/>
    </xf>
    <xf numFmtId="0" fontId="16" fillId="0" borderId="30" xfId="2" applyFont="1" applyBorder="1" applyAlignment="1">
      <alignment horizontal="center" vertical="center"/>
    </xf>
    <xf numFmtId="0" fontId="9" fillId="0" borderId="1" xfId="0" applyFont="1" applyBorder="1" applyAlignment="1">
      <alignment horizontal="center" vertical="center"/>
    </xf>
    <xf numFmtId="0" fontId="39" fillId="0" borderId="1" xfId="1" applyFont="1" applyFill="1" applyBorder="1" applyAlignment="1" applyProtection="1">
      <alignment horizontal="center" vertical="center" shrinkToFit="1"/>
      <protection locked="0"/>
    </xf>
    <xf numFmtId="0" fontId="9" fillId="0" borderId="1" xfId="0" applyFont="1" applyBorder="1" applyAlignment="1">
      <alignment horizontal="center"/>
    </xf>
    <xf numFmtId="0" fontId="9" fillId="0" borderId="1" xfId="0" applyFont="1" applyBorder="1" applyAlignment="1">
      <alignment horizontal="center" vertical="center" textRotation="255"/>
    </xf>
    <xf numFmtId="0" fontId="9"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12"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12" fillId="0" borderId="1" xfId="0" applyFont="1" applyBorder="1" applyAlignment="1">
      <alignment horizontal="center" vertical="center"/>
    </xf>
    <xf numFmtId="0" fontId="5" fillId="0" borderId="1" xfId="0" applyFont="1" applyBorder="1" applyAlignment="1">
      <alignment horizontal="center" vertical="center"/>
    </xf>
    <xf numFmtId="0" fontId="12" fillId="0" borderId="1"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19" fillId="0" borderId="1" xfId="1" applyFont="1" applyBorder="1" applyAlignment="1" applyProtection="1">
      <alignment horizontal="left" vertical="top" shrinkToFit="1"/>
      <protection locked="0"/>
    </xf>
    <xf numFmtId="0" fontId="12" fillId="0" borderId="1" xfId="0" applyFont="1" applyBorder="1" applyAlignment="1">
      <alignment horizontal="center" vertical="center" textRotation="255" wrapText="1"/>
    </xf>
    <xf numFmtId="0" fontId="19" fillId="0" borderId="1" xfId="1" applyFont="1" applyBorder="1" applyAlignment="1" applyProtection="1">
      <alignment vertical="center" wrapText="1" shrinkToFit="1"/>
      <protection locked="0"/>
    </xf>
    <xf numFmtId="0" fontId="19" fillId="0" borderId="1" xfId="1" applyFont="1" applyBorder="1" applyAlignment="1" applyProtection="1">
      <alignment vertical="center" shrinkToFit="1"/>
      <protection locked="0"/>
    </xf>
    <xf numFmtId="0" fontId="39" fillId="0" borderId="1" xfId="1" applyFont="1" applyBorder="1" applyAlignment="1" applyProtection="1">
      <alignment horizontal="left" vertical="top" wrapText="1"/>
      <protection locked="0"/>
    </xf>
    <xf numFmtId="0" fontId="9" fillId="0" borderId="1" xfId="0" applyFont="1" applyBorder="1" applyAlignment="1" applyProtection="1">
      <alignment horizontal="left" vertical="top"/>
      <protection locked="0"/>
    </xf>
    <xf numFmtId="0" fontId="19" fillId="0" borderId="1" xfId="1" applyFont="1" applyBorder="1" applyAlignment="1" applyProtection="1">
      <alignment horizontal="left" vertical="top" wrapText="1" shrinkToFit="1"/>
      <protection locked="0"/>
    </xf>
    <xf numFmtId="0" fontId="45" fillId="0" borderId="1" xfId="1" applyFont="1" applyBorder="1" applyAlignment="1" applyProtection="1">
      <alignment horizontal="left" vertical="top" wrapText="1" shrinkToFit="1"/>
      <protection locked="0"/>
    </xf>
    <xf numFmtId="0" fontId="10" fillId="0" borderId="1" xfId="0" applyFont="1" applyBorder="1" applyAlignment="1">
      <alignment horizontal="center" vertical="center"/>
    </xf>
    <xf numFmtId="0" fontId="4" fillId="0" borderId="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9" fillId="0" borderId="4" xfId="1" applyFont="1" applyBorder="1" applyAlignment="1" applyProtection="1">
      <alignment horizontal="left" vertical="center" wrapText="1" shrinkToFit="1"/>
      <protection locked="0"/>
    </xf>
    <xf numFmtId="0" fontId="19" fillId="0" borderId="5" xfId="1" applyFont="1" applyBorder="1" applyAlignment="1" applyProtection="1">
      <alignment horizontal="left" vertical="center" shrinkToFit="1"/>
      <protection locked="0"/>
    </xf>
    <xf numFmtId="0" fontId="19" fillId="0" borderId="6" xfId="1" applyFont="1" applyBorder="1" applyAlignment="1" applyProtection="1">
      <alignment horizontal="left" vertical="center" shrinkToFit="1"/>
      <protection locked="0"/>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9" fillId="0" borderId="4" xfId="1" applyFont="1" applyBorder="1" applyAlignment="1" applyProtection="1">
      <alignment horizontal="left" vertical="center" wrapText="1"/>
      <protection locked="0"/>
    </xf>
    <xf numFmtId="0" fontId="39" fillId="0" borderId="5" xfId="1" applyFont="1" applyBorder="1" applyAlignment="1" applyProtection="1">
      <alignment horizontal="left" vertical="center"/>
      <protection locked="0"/>
    </xf>
    <xf numFmtId="0" fontId="39" fillId="0" borderId="6" xfId="1" applyFont="1" applyBorder="1" applyAlignment="1" applyProtection="1">
      <alignment horizontal="left" vertical="center"/>
      <protection locked="0"/>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pplyProtection="1">
      <alignment horizontal="left" vertical="center" wrapText="1"/>
      <protection locked="0"/>
    </xf>
    <xf numFmtId="0" fontId="0" fillId="0" borderId="1" xfId="0" applyBorder="1" applyAlignment="1">
      <alignment horizontal="center" vertical="center" wrapText="1"/>
    </xf>
    <xf numFmtId="0" fontId="18" fillId="2" borderId="7" xfId="1" applyFont="1" applyFill="1" applyBorder="1" applyAlignment="1" applyProtection="1">
      <alignment horizontal="center" vertical="center" wrapText="1"/>
      <protection locked="0"/>
    </xf>
    <xf numFmtId="0" fontId="18" fillId="2" borderId="3" xfId="1" applyFont="1" applyFill="1" applyBorder="1" applyAlignment="1" applyProtection="1">
      <alignment horizontal="center" vertical="center" wrapText="1"/>
      <protection locked="0"/>
    </xf>
    <xf numFmtId="0" fontId="18" fillId="2" borderId="8" xfId="1" applyFont="1" applyFill="1" applyBorder="1" applyAlignment="1" applyProtection="1">
      <alignment horizontal="center" vertical="center" wrapText="1"/>
      <protection locked="0"/>
    </xf>
    <xf numFmtId="0" fontId="18" fillId="2" borderId="10" xfId="1" applyFont="1" applyFill="1" applyBorder="1" applyAlignment="1" applyProtection="1">
      <alignment horizontal="center" vertical="center" wrapText="1"/>
      <protection locked="0"/>
    </xf>
    <xf numFmtId="0" fontId="18" fillId="2" borderId="11" xfId="1" applyFont="1" applyFill="1" applyBorder="1" applyAlignment="1" applyProtection="1">
      <alignment horizontal="center" vertical="center" wrapText="1"/>
      <protection locked="0"/>
    </xf>
    <xf numFmtId="0" fontId="18" fillId="2" borderId="12" xfId="1" applyFont="1" applyFill="1" applyBorder="1" applyAlignment="1" applyProtection="1">
      <alignment horizontal="center" vertical="center" wrapText="1"/>
      <protection locked="0"/>
    </xf>
    <xf numFmtId="0" fontId="19" fillId="0" borderId="1" xfId="1" applyFont="1" applyFill="1" applyBorder="1" applyAlignment="1" applyProtection="1">
      <alignment horizontal="center" vertical="center" wrapText="1"/>
      <protection locked="0"/>
    </xf>
    <xf numFmtId="0" fontId="19" fillId="0" borderId="1" xfId="1" applyFont="1" applyFill="1" applyBorder="1" applyAlignment="1" applyProtection="1">
      <alignment horizontal="center" vertical="center"/>
      <protection locked="0"/>
    </xf>
    <xf numFmtId="0" fontId="46" fillId="0" borderId="1" xfId="1" applyFont="1" applyBorder="1" applyAlignment="1" applyProtection="1">
      <alignment horizontal="left" vertical="top" wrapText="1" shrinkToFit="1"/>
      <protection locked="0"/>
    </xf>
    <xf numFmtId="0" fontId="46" fillId="0" borderId="1" xfId="1" applyFont="1" applyBorder="1" applyAlignment="1" applyProtection="1">
      <alignment horizontal="left" vertical="top" shrinkToFit="1"/>
      <protection locked="0"/>
    </xf>
    <xf numFmtId="0" fontId="26" fillId="0" borderId="1" xfId="1" applyFont="1" applyBorder="1" applyAlignment="1" applyProtection="1">
      <alignment horizontal="left" vertical="top" wrapText="1" shrinkToFit="1"/>
      <protection locked="0"/>
    </xf>
    <xf numFmtId="0" fontId="26" fillId="0" borderId="1" xfId="1" applyFont="1" applyBorder="1" applyAlignment="1" applyProtection="1">
      <alignment horizontal="left" vertical="top" shrinkToFit="1"/>
      <protection locked="0"/>
    </xf>
    <xf numFmtId="0" fontId="39" fillId="0" borderId="1" xfId="1" applyFont="1" applyBorder="1" applyAlignment="1" applyProtection="1">
      <alignment horizontal="center" vertical="center"/>
      <protection locked="0"/>
    </xf>
    <xf numFmtId="0" fontId="19" fillId="0" borderId="4" xfId="1" applyFont="1" applyBorder="1" applyAlignment="1" applyProtection="1">
      <alignment horizontal="left" vertical="center" wrapText="1"/>
      <protection locked="0"/>
    </xf>
    <xf numFmtId="0" fontId="19" fillId="0" borderId="3" xfId="1" applyFont="1" applyBorder="1" applyAlignment="1" applyProtection="1">
      <alignment horizontal="left" vertical="center"/>
      <protection locked="0"/>
    </xf>
    <xf numFmtId="0" fontId="19" fillId="0" borderId="8" xfId="1" applyFont="1" applyBorder="1" applyAlignment="1" applyProtection="1">
      <alignment horizontal="left" vertical="center"/>
      <protection locked="0"/>
    </xf>
    <xf numFmtId="0" fontId="19" fillId="0" borderId="9" xfId="1" applyFont="1" applyBorder="1" applyAlignment="1" applyProtection="1">
      <alignment horizontal="left" vertical="center"/>
      <protection locked="0"/>
    </xf>
    <xf numFmtId="0" fontId="19" fillId="0" borderId="0" xfId="1" applyFont="1" applyAlignment="1" applyProtection="1">
      <alignment horizontal="left" vertical="center"/>
      <protection locked="0"/>
    </xf>
    <xf numFmtId="0" fontId="19" fillId="0" borderId="2" xfId="1" applyFont="1" applyBorder="1" applyAlignment="1" applyProtection="1">
      <alignment horizontal="left" vertical="center"/>
      <protection locked="0"/>
    </xf>
    <xf numFmtId="0" fontId="19" fillId="0" borderId="10" xfId="1" applyFont="1" applyBorder="1" applyAlignment="1" applyProtection="1">
      <alignment horizontal="left" vertical="center"/>
      <protection locked="0"/>
    </xf>
    <xf numFmtId="0" fontId="19" fillId="0" borderId="11" xfId="1" applyFont="1" applyBorder="1" applyAlignment="1" applyProtection="1">
      <alignment horizontal="left" vertical="center"/>
      <protection locked="0"/>
    </xf>
    <xf numFmtId="0" fontId="19" fillId="0" borderId="12" xfId="1" applyFont="1" applyBorder="1" applyAlignment="1" applyProtection="1">
      <alignment horizontal="left" vertical="center"/>
      <protection locked="0"/>
    </xf>
    <xf numFmtId="0" fontId="19" fillId="0" borderId="7" xfId="1" applyFont="1" applyBorder="1" applyAlignment="1" applyProtection="1">
      <alignment horizontal="left" vertical="top" wrapText="1"/>
      <protection locked="0"/>
    </xf>
    <xf numFmtId="0" fontId="19" fillId="0" borderId="3" xfId="1" applyFont="1" applyBorder="1" applyAlignment="1" applyProtection="1">
      <alignment horizontal="left" vertical="top" wrapText="1"/>
      <protection locked="0"/>
    </xf>
    <xf numFmtId="0" fontId="19" fillId="0" borderId="8" xfId="1" applyFont="1" applyBorder="1" applyAlignment="1" applyProtection="1">
      <alignment horizontal="left" vertical="top" wrapText="1"/>
      <protection locked="0"/>
    </xf>
    <xf numFmtId="0" fontId="19" fillId="0" borderId="9" xfId="1" applyFont="1" applyBorder="1" applyAlignment="1" applyProtection="1">
      <alignment horizontal="left" vertical="top" wrapText="1"/>
      <protection locked="0"/>
    </xf>
    <xf numFmtId="0" fontId="19" fillId="0" borderId="0" xfId="1" applyFont="1" applyAlignment="1" applyProtection="1">
      <alignment horizontal="left" vertical="top" wrapText="1"/>
      <protection locked="0"/>
    </xf>
    <xf numFmtId="0" fontId="19" fillId="0" borderId="2" xfId="1" applyFont="1" applyBorder="1" applyAlignment="1" applyProtection="1">
      <alignment horizontal="left" vertical="top" wrapText="1"/>
      <protection locked="0"/>
    </xf>
    <xf numFmtId="0" fontId="19" fillId="0" borderId="10" xfId="1" applyFont="1" applyBorder="1" applyAlignment="1" applyProtection="1">
      <alignment horizontal="left" vertical="top" wrapText="1"/>
      <protection locked="0"/>
    </xf>
    <xf numFmtId="0" fontId="19" fillId="0" borderId="11" xfId="1" applyFont="1" applyBorder="1" applyAlignment="1" applyProtection="1">
      <alignment horizontal="left" vertical="top" wrapText="1"/>
      <protection locked="0"/>
    </xf>
    <xf numFmtId="0" fontId="19" fillId="0" borderId="12" xfId="1" applyFont="1" applyBorder="1" applyAlignment="1" applyProtection="1">
      <alignment horizontal="left" vertical="top" wrapText="1"/>
      <protection locked="0"/>
    </xf>
    <xf numFmtId="0" fontId="19" fillId="0" borderId="4" xfId="1" applyFont="1" applyBorder="1" applyAlignment="1" applyProtection="1">
      <alignment vertical="center" wrapText="1"/>
      <protection locked="0"/>
    </xf>
    <xf numFmtId="0" fontId="19" fillId="0" borderId="5" xfId="1" applyFont="1" applyBorder="1" applyAlignment="1" applyProtection="1">
      <alignment vertical="center"/>
      <protection locked="0"/>
    </xf>
    <xf numFmtId="0" fontId="19" fillId="0" borderId="6" xfId="1" applyFont="1" applyBorder="1" applyAlignment="1" applyProtection="1">
      <alignment vertical="center"/>
      <protection locked="0"/>
    </xf>
    <xf numFmtId="0" fontId="19" fillId="0" borderId="16" xfId="1" applyFont="1" applyBorder="1" applyAlignment="1" applyProtection="1">
      <alignment horizontal="left" vertical="top" wrapText="1"/>
      <protection locked="0"/>
    </xf>
    <xf numFmtId="0" fontId="19" fillId="0" borderId="17" xfId="1" applyFont="1" applyBorder="1" applyAlignment="1" applyProtection="1">
      <alignment horizontal="left" vertical="top" wrapText="1"/>
      <protection locked="0"/>
    </xf>
    <xf numFmtId="0" fontId="19" fillId="0" borderId="19" xfId="1" applyFont="1" applyBorder="1" applyAlignment="1" applyProtection="1">
      <alignment horizontal="left" vertical="top" wrapText="1"/>
      <protection locked="0"/>
    </xf>
    <xf numFmtId="0" fontId="19" fillId="0" borderId="20" xfId="1" applyFont="1" applyBorder="1" applyAlignment="1" applyProtection="1">
      <alignment horizontal="left" vertical="top" wrapText="1"/>
      <protection locked="0"/>
    </xf>
    <xf numFmtId="0" fontId="19" fillId="0" borderId="22" xfId="1" applyFont="1" applyBorder="1" applyAlignment="1" applyProtection="1">
      <alignment horizontal="left" vertical="top" wrapText="1"/>
      <protection locked="0"/>
    </xf>
    <xf numFmtId="0" fontId="19" fillId="0" borderId="23" xfId="1" applyFont="1" applyBorder="1" applyAlignment="1" applyProtection="1">
      <alignment horizontal="left" vertical="top" wrapText="1"/>
      <protection locked="0"/>
    </xf>
    <xf numFmtId="0" fontId="20" fillId="0" borderId="1" xfId="1" applyFont="1" applyFill="1" applyBorder="1" applyAlignment="1" applyProtection="1">
      <alignment horizontal="left" vertical="top" wrapText="1"/>
      <protection locked="0"/>
    </xf>
    <xf numFmtId="0" fontId="20" fillId="0" borderId="1" xfId="1" applyFont="1" applyFill="1" applyBorder="1" applyAlignment="1" applyProtection="1">
      <alignment horizontal="center" vertical="center" wrapText="1" shrinkToFit="1"/>
      <protection locked="0"/>
    </xf>
    <xf numFmtId="0" fontId="20" fillId="0" borderId="1" xfId="1" applyFont="1" applyFill="1" applyBorder="1" applyAlignment="1" applyProtection="1">
      <alignment horizontal="center" vertical="center" shrinkToFit="1"/>
      <protection locked="0"/>
    </xf>
    <xf numFmtId="0" fontId="20" fillId="0" borderId="1" xfId="1" applyFont="1" applyFill="1" applyBorder="1" applyAlignment="1" applyProtection="1">
      <alignment horizontal="center" vertical="center" wrapText="1"/>
      <protection locked="0"/>
    </xf>
    <xf numFmtId="0" fontId="20" fillId="0" borderId="1" xfId="1" applyFont="1" applyFill="1" applyBorder="1" applyAlignment="1" applyProtection="1">
      <alignment horizontal="center" vertical="center"/>
      <protection locked="0"/>
    </xf>
    <xf numFmtId="0" fontId="20" fillId="0" borderId="1" xfId="1" applyFont="1" applyFill="1" applyBorder="1" applyAlignment="1" applyProtection="1">
      <alignment horizontal="left" vertical="center" wrapText="1"/>
      <protection locked="0"/>
    </xf>
    <xf numFmtId="0" fontId="20" fillId="0" borderId="1" xfId="1" applyFont="1" applyFill="1" applyBorder="1" applyAlignment="1" applyProtection="1">
      <alignment horizontal="left" vertical="center"/>
      <protection locked="0"/>
    </xf>
    <xf numFmtId="0" fontId="20" fillId="0" borderId="1" xfId="1" applyFont="1" applyBorder="1" applyAlignment="1" applyProtection="1">
      <alignment horizontal="left" vertical="top" wrapText="1"/>
      <protection locked="0"/>
    </xf>
    <xf numFmtId="0" fontId="20" fillId="0" borderId="1" xfId="1" applyFont="1" applyBorder="1" applyAlignment="1" applyProtection="1">
      <alignment horizontal="left" vertical="center" wrapText="1"/>
      <protection locked="0"/>
    </xf>
    <xf numFmtId="0" fontId="20" fillId="0" borderId="1" xfId="1" applyFont="1" applyFill="1" applyBorder="1" applyAlignment="1" applyProtection="1">
      <alignment horizontal="left" vertical="center" wrapText="1" shrinkToFit="1"/>
      <protection locked="0"/>
    </xf>
    <xf numFmtId="0" fontId="20" fillId="0" borderId="1" xfId="1" applyFont="1" applyFill="1" applyBorder="1" applyAlignment="1" applyProtection="1">
      <alignment horizontal="left" vertical="center" shrinkToFit="1"/>
      <protection locked="0"/>
    </xf>
    <xf numFmtId="0" fontId="20" fillId="0" borderId="1" xfId="1" applyFont="1" applyBorder="1" applyAlignment="1" applyProtection="1">
      <alignment horizontal="left" vertical="top"/>
      <protection locked="0"/>
    </xf>
    <xf numFmtId="0" fontId="19" fillId="0" borderId="4" xfId="1" applyFont="1" applyFill="1" applyBorder="1" applyAlignment="1" applyProtection="1">
      <alignment horizontal="center" vertical="center"/>
      <protection locked="0"/>
    </xf>
    <xf numFmtId="0" fontId="19" fillId="0" borderId="5" xfId="1" applyFont="1" applyFill="1" applyBorder="1" applyAlignment="1" applyProtection="1">
      <alignment horizontal="center" vertical="center"/>
      <protection locked="0"/>
    </xf>
    <xf numFmtId="0" fontId="19" fillId="0" borderId="6"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protection locked="0"/>
    </xf>
    <xf numFmtId="0" fontId="19" fillId="0" borderId="8"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12" xfId="1" applyFont="1" applyFill="1" applyBorder="1" applyAlignment="1" applyProtection="1">
      <alignment horizontal="center" vertical="center"/>
      <protection locked="0"/>
    </xf>
    <xf numFmtId="0" fontId="19" fillId="0" borderId="0" xfId="1" applyFont="1" applyBorder="1" applyAlignment="1">
      <alignment horizontal="center" vertical="center"/>
    </xf>
    <xf numFmtId="0" fontId="19" fillId="0" borderId="16" xfId="1" applyFont="1" applyFill="1" applyBorder="1" applyAlignment="1" applyProtection="1">
      <alignment horizontal="left" vertical="top" wrapText="1"/>
      <protection locked="0"/>
    </xf>
    <xf numFmtId="0" fontId="19" fillId="0" borderId="17" xfId="1" applyFont="1" applyFill="1" applyBorder="1" applyAlignment="1" applyProtection="1">
      <alignment horizontal="left" vertical="top" wrapText="1"/>
      <protection locked="0"/>
    </xf>
    <xf numFmtId="0" fontId="19" fillId="0" borderId="19" xfId="1" applyFont="1" applyFill="1" applyBorder="1" applyAlignment="1" applyProtection="1">
      <alignment horizontal="left" vertical="top" wrapText="1"/>
      <protection locked="0"/>
    </xf>
    <xf numFmtId="0" fontId="19" fillId="0" borderId="20" xfId="1" applyFont="1" applyFill="1" applyBorder="1" applyAlignment="1" applyProtection="1">
      <alignment horizontal="left" vertical="top" wrapText="1"/>
      <protection locked="0"/>
    </xf>
    <xf numFmtId="0" fontId="19" fillId="0" borderId="22" xfId="1" applyFont="1" applyFill="1" applyBorder="1" applyAlignment="1" applyProtection="1">
      <alignment horizontal="left" vertical="top" wrapText="1"/>
      <protection locked="0"/>
    </xf>
    <xf numFmtId="0" fontId="19" fillId="0" borderId="23" xfId="1" applyFont="1" applyFill="1" applyBorder="1" applyAlignment="1" applyProtection="1">
      <alignment horizontal="left" vertical="top" wrapText="1"/>
      <protection locked="0"/>
    </xf>
    <xf numFmtId="0" fontId="19" fillId="0" borderId="0" xfId="1" applyFont="1" applyBorder="1" applyAlignment="1" applyProtection="1">
      <alignment horizontal="center" vertical="center"/>
      <protection locked="0"/>
    </xf>
    <xf numFmtId="0" fontId="19" fillId="0" borderId="0" xfId="1" applyFont="1" applyBorder="1" applyAlignment="1">
      <alignment horizontal="center" vertical="center" wrapText="1"/>
    </xf>
    <xf numFmtId="0" fontId="19" fillId="0" borderId="0" xfId="1" applyFont="1" applyBorder="1" applyAlignment="1" applyProtection="1">
      <alignment horizontal="left" vertical="top" wrapText="1"/>
      <protection locked="0"/>
    </xf>
    <xf numFmtId="0" fontId="46" fillId="0" borderId="4" xfId="1" applyFont="1" applyFill="1" applyBorder="1" applyAlignment="1" applyProtection="1">
      <alignment horizontal="left" vertical="center" wrapText="1"/>
      <protection locked="0"/>
    </xf>
    <xf numFmtId="0" fontId="20" fillId="0" borderId="5" xfId="1" applyFont="1" applyFill="1" applyBorder="1" applyAlignment="1" applyProtection="1">
      <alignment horizontal="left" vertical="center"/>
      <protection locked="0"/>
    </xf>
    <xf numFmtId="0" fontId="20" fillId="0" borderId="6" xfId="1" applyFont="1" applyFill="1" applyBorder="1" applyAlignment="1" applyProtection="1">
      <alignment horizontal="left" vertical="center"/>
      <protection locked="0"/>
    </xf>
    <xf numFmtId="0" fontId="19" fillId="0" borderId="1" xfId="1" applyFont="1" applyFill="1" applyBorder="1" applyAlignment="1" applyProtection="1">
      <alignment horizontal="left" vertical="center" wrapText="1"/>
      <protection locked="0"/>
    </xf>
    <xf numFmtId="0" fontId="19" fillId="0" borderId="1" xfId="1" applyFont="1" applyFill="1" applyBorder="1" applyAlignment="1" applyProtection="1">
      <alignment horizontal="left" vertical="center"/>
      <protection locked="0"/>
    </xf>
    <xf numFmtId="0" fontId="21" fillId="0" borderId="0" xfId="1" applyFont="1" applyBorder="1" applyAlignment="1">
      <alignment horizontal="center" vertical="center" wrapText="1"/>
    </xf>
    <xf numFmtId="0" fontId="19" fillId="0" borderId="1" xfId="1" applyFont="1" applyFill="1" applyBorder="1" applyAlignment="1" applyProtection="1">
      <alignment horizontal="center" vertical="top" wrapText="1"/>
      <protection locked="0"/>
    </xf>
    <xf numFmtId="0" fontId="19" fillId="0" borderId="1" xfId="1" applyFont="1" applyFill="1" applyBorder="1" applyAlignment="1" applyProtection="1">
      <alignment horizontal="center" vertical="top"/>
      <protection locked="0"/>
    </xf>
    <xf numFmtId="0" fontId="21" fillId="0" borderId="1" xfId="1" applyFont="1" applyBorder="1" applyAlignment="1">
      <alignment horizontal="center" shrinkToFit="1"/>
    </xf>
    <xf numFmtId="0" fontId="21" fillId="0" borderId="1" xfId="1" applyFont="1" applyBorder="1" applyAlignment="1">
      <alignment horizontal="center"/>
    </xf>
    <xf numFmtId="0" fontId="36" fillId="0" borderId="1" xfId="1" applyFont="1" applyFill="1" applyBorder="1" applyAlignment="1" applyProtection="1">
      <alignment horizontal="left" vertical="top" wrapText="1" shrinkToFit="1"/>
      <protection locked="0"/>
    </xf>
    <xf numFmtId="0" fontId="20" fillId="0" borderId="1" xfId="1" applyFont="1" applyFill="1" applyBorder="1" applyAlignment="1" applyProtection="1">
      <alignment horizontal="left" vertical="top" shrinkToFit="1"/>
      <protection locked="0"/>
    </xf>
    <xf numFmtId="0" fontId="21" fillId="0" borderId="1" xfId="1" applyFont="1" applyFill="1" applyBorder="1" applyAlignment="1" applyProtection="1">
      <alignment horizontal="left" vertical="top" wrapText="1" shrinkToFit="1"/>
      <protection locked="0"/>
    </xf>
    <xf numFmtId="0" fontId="21" fillId="0" borderId="1" xfId="1" applyFont="1" applyFill="1" applyBorder="1" applyAlignment="1" applyProtection="1">
      <alignment horizontal="left" vertical="top" shrinkToFit="1"/>
      <protection locked="0"/>
    </xf>
    <xf numFmtId="0" fontId="20" fillId="0" borderId="1" xfId="1" applyFont="1" applyBorder="1" applyAlignment="1">
      <alignment horizontal="center"/>
    </xf>
    <xf numFmtId="0" fontId="19" fillId="0" borderId="4" xfId="1" applyFont="1" applyFill="1" applyBorder="1" applyAlignment="1" applyProtection="1">
      <alignment horizontal="center" vertical="center" wrapText="1"/>
      <protection locked="0"/>
    </xf>
    <xf numFmtId="0" fontId="46" fillId="0" borderId="16" xfId="1" applyFont="1" applyFill="1" applyBorder="1" applyAlignment="1" applyProtection="1">
      <alignment horizontal="left" vertical="center" wrapText="1"/>
      <protection locked="0"/>
    </xf>
    <xf numFmtId="0" fontId="46" fillId="0" borderId="17" xfId="1" applyFont="1" applyFill="1" applyBorder="1" applyAlignment="1" applyProtection="1">
      <alignment horizontal="left" vertical="center" wrapText="1"/>
      <protection locked="0"/>
    </xf>
    <xf numFmtId="0" fontId="46" fillId="0" borderId="19" xfId="1" applyFont="1" applyFill="1" applyBorder="1" applyAlignment="1" applyProtection="1">
      <alignment horizontal="left" vertical="center" wrapText="1"/>
      <protection locked="0"/>
    </xf>
    <xf numFmtId="0" fontId="46" fillId="0" borderId="20" xfId="1" applyFont="1" applyFill="1" applyBorder="1" applyAlignment="1" applyProtection="1">
      <alignment horizontal="left" vertical="center" wrapText="1"/>
      <protection locked="0"/>
    </xf>
    <xf numFmtId="0" fontId="46" fillId="0" borderId="22" xfId="1" applyFont="1" applyFill="1" applyBorder="1" applyAlignment="1" applyProtection="1">
      <alignment horizontal="left" vertical="center" wrapText="1"/>
      <protection locked="0"/>
    </xf>
    <xf numFmtId="0" fontId="46" fillId="0" borderId="23" xfId="1" applyFont="1" applyFill="1" applyBorder="1" applyAlignment="1" applyProtection="1">
      <alignment horizontal="left" vertical="center" wrapText="1"/>
      <protection locked="0"/>
    </xf>
    <xf numFmtId="0" fontId="19" fillId="0" borderId="7" xfId="1" applyFont="1" applyFill="1" applyBorder="1" applyAlignment="1" applyProtection="1">
      <alignment horizontal="left" vertical="top" wrapText="1"/>
      <protection locked="0"/>
    </xf>
    <xf numFmtId="0" fontId="19" fillId="0" borderId="3" xfId="1" applyFont="1" applyFill="1" applyBorder="1" applyAlignment="1" applyProtection="1">
      <alignment horizontal="left" vertical="top" wrapText="1"/>
      <protection locked="0"/>
    </xf>
    <xf numFmtId="0" fontId="19" fillId="0" borderId="8" xfId="1" applyFont="1" applyFill="1" applyBorder="1" applyAlignment="1" applyProtection="1">
      <alignment horizontal="left" vertical="top" wrapText="1"/>
      <protection locked="0"/>
    </xf>
    <xf numFmtId="0" fontId="19" fillId="0" borderId="9" xfId="1" applyFont="1" applyFill="1" applyBorder="1" applyAlignment="1" applyProtection="1">
      <alignment horizontal="left" vertical="top" wrapText="1"/>
      <protection locked="0"/>
    </xf>
    <xf numFmtId="0" fontId="19" fillId="0" borderId="0" xfId="1" applyFont="1" applyFill="1" applyBorder="1" applyAlignment="1" applyProtection="1">
      <alignment horizontal="left" vertical="top" wrapText="1"/>
      <protection locked="0"/>
    </xf>
    <xf numFmtId="0" fontId="19" fillId="0" borderId="2" xfId="1" applyFont="1" applyFill="1" applyBorder="1" applyAlignment="1" applyProtection="1">
      <alignment horizontal="left" vertical="top" wrapText="1"/>
      <protection locked="0"/>
    </xf>
    <xf numFmtId="0" fontId="19" fillId="0" borderId="10" xfId="1" applyFont="1" applyFill="1" applyBorder="1" applyAlignment="1" applyProtection="1">
      <alignment horizontal="left" vertical="top" wrapText="1"/>
      <protection locked="0"/>
    </xf>
    <xf numFmtId="0" fontId="19" fillId="0" borderId="11" xfId="1" applyFont="1" applyFill="1" applyBorder="1" applyAlignment="1" applyProtection="1">
      <alignment horizontal="left" vertical="top" wrapText="1"/>
      <protection locked="0"/>
    </xf>
    <xf numFmtId="0" fontId="19" fillId="0" borderId="12" xfId="1" applyFont="1" applyFill="1" applyBorder="1" applyAlignment="1" applyProtection="1">
      <alignment horizontal="left" vertical="top" wrapText="1"/>
      <protection locked="0"/>
    </xf>
    <xf numFmtId="0" fontId="20" fillId="0" borderId="4" xfId="1" applyFont="1" applyBorder="1" applyAlignment="1" applyProtection="1">
      <alignment horizontal="left" vertical="center" wrapText="1"/>
      <protection locked="0"/>
    </xf>
    <xf numFmtId="0" fontId="20" fillId="0" borderId="5" xfId="1" applyFont="1" applyBorder="1" applyAlignment="1" applyProtection="1">
      <alignment horizontal="left" vertical="center" wrapText="1"/>
      <protection locked="0"/>
    </xf>
    <xf numFmtId="0" fontId="20" fillId="0" borderId="6" xfId="1" applyFont="1" applyBorder="1" applyAlignment="1" applyProtection="1">
      <alignment horizontal="left" vertical="center" wrapText="1"/>
      <protection locked="0"/>
    </xf>
    <xf numFmtId="0" fontId="20" fillId="0" borderId="16" xfId="1" applyFont="1" applyFill="1" applyBorder="1" applyAlignment="1" applyProtection="1">
      <alignment horizontal="left" vertical="top" wrapText="1"/>
      <protection locked="0"/>
    </xf>
    <xf numFmtId="0" fontId="20" fillId="0" borderId="17" xfId="1" applyFont="1" applyFill="1" applyBorder="1" applyAlignment="1" applyProtection="1">
      <alignment horizontal="left" vertical="top" wrapText="1"/>
      <protection locked="0"/>
    </xf>
    <xf numFmtId="0" fontId="20" fillId="0" borderId="19" xfId="1" applyFont="1" applyFill="1" applyBorder="1" applyAlignment="1" applyProtection="1">
      <alignment horizontal="left" vertical="top" wrapText="1"/>
      <protection locked="0"/>
    </xf>
    <xf numFmtId="0" fontId="20" fillId="0" borderId="20" xfId="1" applyFont="1" applyFill="1" applyBorder="1" applyAlignment="1" applyProtection="1">
      <alignment horizontal="left" vertical="top" wrapText="1"/>
      <protection locked="0"/>
    </xf>
    <xf numFmtId="0" fontId="20" fillId="0" borderId="22" xfId="1" applyFont="1" applyFill="1" applyBorder="1" applyAlignment="1" applyProtection="1">
      <alignment horizontal="left" vertical="top" wrapText="1"/>
      <protection locked="0"/>
    </xf>
    <xf numFmtId="0" fontId="20" fillId="0" borderId="23" xfId="1"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19" fillId="2" borderId="1" xfId="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19" fillId="0" borderId="3"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10" xfId="1" applyFont="1" applyFill="1" applyBorder="1" applyAlignment="1" applyProtection="1">
      <alignment horizontal="center" vertical="center" wrapText="1"/>
      <protection locked="0"/>
    </xf>
    <xf numFmtId="0" fontId="19" fillId="0" borderId="11" xfId="1" applyFont="1" applyFill="1" applyBorder="1" applyAlignment="1" applyProtection="1">
      <alignment horizontal="center" vertical="center" wrapText="1"/>
      <protection locked="0"/>
    </xf>
    <xf numFmtId="0" fontId="19" fillId="0" borderId="12"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shrinkToFit="1"/>
      <protection locked="0"/>
    </xf>
    <xf numFmtId="0" fontId="9" fillId="0" borderId="1" xfId="0" applyFont="1" applyFill="1" applyBorder="1" applyAlignment="1" applyProtection="1">
      <alignment horizontal="left" vertical="top" shrinkToFit="1"/>
      <protection locked="0"/>
    </xf>
    <xf numFmtId="0" fontId="9" fillId="0" borderId="1" xfId="0" applyFont="1" applyFill="1" applyBorder="1" applyAlignment="1" applyProtection="1">
      <alignment horizontal="center" vertical="center"/>
      <protection locked="0"/>
    </xf>
    <xf numFmtId="0" fontId="20" fillId="0" borderId="1" xfId="1" applyFont="1" applyBorder="1" applyAlignment="1" applyProtection="1">
      <alignment horizontal="left" vertical="center" wrapText="1" shrinkToFit="1"/>
      <protection locked="0"/>
    </xf>
    <xf numFmtId="0" fontId="20" fillId="0" borderId="1" xfId="1" applyFont="1" applyBorder="1" applyAlignment="1" applyProtection="1">
      <alignment horizontal="left" vertical="center" shrinkToFit="1"/>
      <protection locked="0"/>
    </xf>
    <xf numFmtId="0" fontId="3" fillId="0" borderId="1" xfId="0" applyFont="1" applyFill="1" applyBorder="1" applyAlignment="1" applyProtection="1">
      <alignment horizontal="left" vertical="top" wrapText="1" shrinkToFit="1"/>
      <protection locked="0"/>
    </xf>
    <xf numFmtId="0" fontId="3" fillId="0" borderId="1" xfId="0" applyFont="1" applyFill="1" applyBorder="1" applyAlignment="1" applyProtection="1">
      <alignment horizontal="left" vertical="top" shrinkToFit="1"/>
      <protection locked="0"/>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horizontal="left" vertical="top" shrinkToFit="1"/>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20" fillId="0" borderId="16" xfId="1" applyFont="1" applyFill="1" applyBorder="1" applyAlignment="1" applyProtection="1">
      <alignment horizontal="left" vertical="center" wrapText="1"/>
      <protection locked="0"/>
    </xf>
    <xf numFmtId="0" fontId="20" fillId="0" borderId="17" xfId="1" applyFont="1" applyFill="1" applyBorder="1" applyAlignment="1" applyProtection="1">
      <alignment horizontal="left" vertical="center" wrapText="1"/>
      <protection locked="0"/>
    </xf>
    <xf numFmtId="0" fontId="20" fillId="0" borderId="19" xfId="1" applyFont="1" applyFill="1" applyBorder="1" applyAlignment="1" applyProtection="1">
      <alignment horizontal="left" vertical="center" wrapText="1"/>
      <protection locked="0"/>
    </xf>
    <xf numFmtId="0" fontId="20" fillId="0" borderId="20" xfId="1" applyFont="1" applyFill="1" applyBorder="1" applyAlignment="1" applyProtection="1">
      <alignment horizontal="left" vertical="center" wrapText="1"/>
      <protection locked="0"/>
    </xf>
    <xf numFmtId="0" fontId="20" fillId="0" borderId="22" xfId="1" applyFont="1" applyFill="1" applyBorder="1" applyAlignment="1" applyProtection="1">
      <alignment horizontal="left" vertical="center" wrapText="1"/>
      <protection locked="0"/>
    </xf>
    <xf numFmtId="0" fontId="20" fillId="0" borderId="23" xfId="1" applyFont="1" applyFill="1" applyBorder="1" applyAlignment="1" applyProtection="1">
      <alignment horizontal="left" vertical="center" wrapText="1"/>
      <protection locked="0"/>
    </xf>
    <xf numFmtId="0" fontId="9" fillId="0" borderId="17" xfId="0" applyFont="1" applyBorder="1" applyAlignment="1" applyProtection="1">
      <alignment horizontal="center" vertical="top" wrapText="1"/>
      <protection locked="0"/>
    </xf>
    <xf numFmtId="0" fontId="9" fillId="0" borderId="18" xfId="0" applyFont="1" applyBorder="1" applyAlignment="1" applyProtection="1">
      <alignment horizontal="center" vertical="top" wrapText="1"/>
      <protection locked="0"/>
    </xf>
    <xf numFmtId="0" fontId="9" fillId="0" borderId="20"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wrapText="1"/>
    </xf>
    <xf numFmtId="0" fontId="19" fillId="2" borderId="7" xfId="1" applyFont="1" applyFill="1" applyBorder="1" applyAlignment="1" applyProtection="1">
      <alignment horizontal="left" vertical="center" wrapText="1"/>
      <protection locked="0"/>
    </xf>
    <xf numFmtId="0" fontId="19" fillId="2" borderId="3" xfId="1" applyFont="1" applyFill="1" applyBorder="1" applyAlignment="1" applyProtection="1">
      <alignment horizontal="left" vertical="center" wrapText="1"/>
      <protection locked="0"/>
    </xf>
    <xf numFmtId="0" fontId="19" fillId="2" borderId="8" xfId="1" applyFont="1" applyFill="1" applyBorder="1" applyAlignment="1" applyProtection="1">
      <alignment horizontal="left" vertical="center" wrapText="1"/>
      <protection locked="0"/>
    </xf>
    <xf numFmtId="0" fontId="19" fillId="2" borderId="9" xfId="1" applyFont="1" applyFill="1" applyBorder="1" applyAlignment="1" applyProtection="1">
      <alignment horizontal="left" vertical="center" wrapText="1"/>
      <protection locked="0"/>
    </xf>
    <xf numFmtId="0" fontId="19" fillId="2" borderId="0" xfId="1" applyFont="1" applyFill="1" applyAlignment="1" applyProtection="1">
      <alignment horizontal="left" vertical="center" wrapText="1"/>
      <protection locked="0"/>
    </xf>
    <xf numFmtId="0" fontId="19" fillId="2" borderId="2" xfId="1" applyFont="1" applyFill="1" applyBorder="1" applyAlignment="1" applyProtection="1">
      <alignment horizontal="left" vertical="center" wrapText="1"/>
      <protection locked="0"/>
    </xf>
    <xf numFmtId="0" fontId="19" fillId="2" borderId="10" xfId="1" applyFont="1" applyFill="1" applyBorder="1" applyAlignment="1" applyProtection="1">
      <alignment horizontal="left" vertical="center" wrapText="1"/>
      <protection locked="0"/>
    </xf>
    <xf numFmtId="0" fontId="19" fillId="2" borderId="11" xfId="1" applyFont="1" applyFill="1" applyBorder="1" applyAlignment="1" applyProtection="1">
      <alignment horizontal="left" vertical="center" wrapText="1"/>
      <protection locked="0"/>
    </xf>
    <xf numFmtId="0" fontId="19" fillId="2" borderId="12" xfId="1" applyFont="1" applyFill="1" applyBorder="1" applyAlignment="1" applyProtection="1">
      <alignment horizontal="left" vertical="center" wrapText="1"/>
      <protection locked="0"/>
    </xf>
    <xf numFmtId="0" fontId="45" fillId="0" borderId="4" xfId="1" applyFont="1" applyBorder="1" applyAlignment="1" applyProtection="1">
      <alignment vertical="center" wrapText="1"/>
      <protection locked="0"/>
    </xf>
    <xf numFmtId="0" fontId="45" fillId="0" borderId="5" xfId="1" applyFont="1" applyBorder="1" applyAlignment="1" applyProtection="1">
      <alignment vertical="center"/>
      <protection locked="0"/>
    </xf>
    <xf numFmtId="0" fontId="45" fillId="0" borderId="6" xfId="1" applyFont="1" applyBorder="1" applyAlignment="1" applyProtection="1">
      <alignment vertical="center"/>
      <protection locked="0"/>
    </xf>
    <xf numFmtId="0" fontId="21" fillId="2" borderId="16" xfId="1" applyFont="1" applyFill="1" applyBorder="1" applyAlignment="1" applyProtection="1">
      <alignment horizontal="left" vertical="center" wrapText="1"/>
      <protection locked="0"/>
    </xf>
    <xf numFmtId="0" fontId="21" fillId="2" borderId="17" xfId="1" applyFont="1" applyFill="1" applyBorder="1" applyAlignment="1" applyProtection="1">
      <alignment horizontal="left" vertical="center"/>
      <protection locked="0"/>
    </xf>
    <xf numFmtId="0" fontId="21" fillId="2" borderId="19" xfId="1" applyFont="1" applyFill="1" applyBorder="1" applyAlignment="1" applyProtection="1">
      <alignment horizontal="left" vertical="center"/>
      <protection locked="0"/>
    </xf>
    <xf numFmtId="0" fontId="21" fillId="2" borderId="20" xfId="1" applyFont="1" applyFill="1" applyBorder="1" applyAlignment="1" applyProtection="1">
      <alignment horizontal="left" vertical="center"/>
      <protection locked="0"/>
    </xf>
    <xf numFmtId="0" fontId="21" fillId="2" borderId="22" xfId="1" applyFont="1" applyFill="1" applyBorder="1" applyAlignment="1" applyProtection="1">
      <alignment horizontal="left" vertical="center"/>
      <protection locked="0"/>
    </xf>
    <xf numFmtId="0" fontId="21" fillId="2" borderId="23" xfId="1" applyFont="1" applyFill="1" applyBorder="1" applyAlignment="1" applyProtection="1">
      <alignment horizontal="left" vertical="center"/>
      <protection locked="0"/>
    </xf>
    <xf numFmtId="0" fontId="9" fillId="0" borderId="17" xfId="0" applyFont="1" applyBorder="1" applyAlignment="1" applyProtection="1">
      <alignment horizontal="center"/>
      <protection locked="0"/>
    </xf>
    <xf numFmtId="0" fontId="9" fillId="0" borderId="18"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41" fillId="0" borderId="1"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protection locked="0"/>
    </xf>
    <xf numFmtId="0" fontId="7" fillId="0" borderId="0" xfId="0" applyFont="1" applyBorder="1" applyAlignment="1">
      <alignment horizontal="center" vertical="center" wrapText="1"/>
    </xf>
    <xf numFmtId="0" fontId="19" fillId="0" borderId="16" xfId="1" applyFont="1" applyBorder="1" applyAlignment="1" applyProtection="1">
      <alignment horizontal="left" vertical="center"/>
      <protection locked="0"/>
    </xf>
    <xf numFmtId="0" fontId="19" fillId="0" borderId="3" xfId="1" applyFont="1" applyBorder="1" applyAlignment="1" applyProtection="1">
      <alignment horizontal="center" vertical="center" wrapText="1"/>
      <protection locked="0"/>
    </xf>
    <xf numFmtId="0" fontId="19" fillId="0" borderId="8" xfId="1" applyFont="1" applyBorder="1" applyAlignment="1" applyProtection="1">
      <alignment horizontal="center" vertical="center" wrapText="1"/>
      <protection locked="0"/>
    </xf>
    <xf numFmtId="0" fontId="19" fillId="0" borderId="10" xfId="1" applyFont="1" applyBorder="1" applyAlignment="1" applyProtection="1">
      <alignment horizontal="center" vertical="center" wrapText="1"/>
      <protection locked="0"/>
    </xf>
    <xf numFmtId="0" fontId="19" fillId="0" borderId="11" xfId="1" applyFont="1" applyBorder="1" applyAlignment="1" applyProtection="1">
      <alignment horizontal="center" vertical="center" wrapText="1"/>
      <protection locked="0"/>
    </xf>
    <xf numFmtId="0" fontId="19" fillId="0" borderId="12" xfId="1"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39" fillId="0" borderId="7" xfId="1" applyFont="1" applyBorder="1" applyAlignment="1" applyProtection="1">
      <alignment horizontal="left" vertical="center" wrapText="1"/>
      <protection locked="0"/>
    </xf>
    <xf numFmtId="0" fontId="39" fillId="0" borderId="3" xfId="1" applyFont="1" applyBorder="1" applyAlignment="1" applyProtection="1">
      <alignment horizontal="left" vertical="center" wrapText="1"/>
      <protection locked="0"/>
    </xf>
    <xf numFmtId="0" fontId="39" fillId="0" borderId="8" xfId="1" applyFont="1" applyBorder="1" applyAlignment="1" applyProtection="1">
      <alignment horizontal="left" vertical="center" wrapText="1"/>
      <protection locked="0"/>
    </xf>
    <xf numFmtId="0" fontId="39" fillId="0" borderId="9" xfId="1" applyFont="1" applyBorder="1" applyAlignment="1" applyProtection="1">
      <alignment horizontal="left" vertical="center" wrapText="1"/>
      <protection locked="0"/>
    </xf>
    <xf numFmtId="0" fontId="39" fillId="0" borderId="0" xfId="1" applyFont="1" applyAlignment="1" applyProtection="1">
      <alignment horizontal="left" vertical="center" wrapText="1"/>
      <protection locked="0"/>
    </xf>
    <xf numFmtId="0" fontId="39" fillId="0" borderId="2" xfId="1" applyFont="1" applyBorder="1" applyAlignment="1" applyProtection="1">
      <alignment horizontal="left" vertical="center" wrapText="1"/>
      <protection locked="0"/>
    </xf>
    <xf numFmtId="0" fontId="39" fillId="0" borderId="10" xfId="1" applyFont="1" applyBorder="1" applyAlignment="1" applyProtection="1">
      <alignment horizontal="left" vertical="center" wrapText="1"/>
      <protection locked="0"/>
    </xf>
    <xf numFmtId="0" fontId="39" fillId="0" borderId="11" xfId="1" applyFont="1" applyBorder="1" applyAlignment="1" applyProtection="1">
      <alignment horizontal="left" vertical="center" wrapText="1"/>
      <protection locked="0"/>
    </xf>
    <xf numFmtId="0" fontId="39" fillId="0" borderId="12" xfId="1" applyFont="1" applyBorder="1" applyAlignment="1" applyProtection="1">
      <alignment horizontal="left" vertical="center" wrapText="1"/>
      <protection locked="0"/>
    </xf>
    <xf numFmtId="0" fontId="39" fillId="0" borderId="5" xfId="1" applyFont="1" applyFill="1" applyBorder="1" applyAlignment="1" applyProtection="1">
      <alignment horizontal="left" vertical="center" wrapText="1"/>
      <protection locked="0"/>
    </xf>
    <xf numFmtId="0" fontId="39" fillId="0" borderId="6" xfId="1" applyFont="1" applyFill="1" applyBorder="1" applyAlignment="1" applyProtection="1">
      <alignment horizontal="left" vertical="center" wrapText="1"/>
      <protection locked="0"/>
    </xf>
    <xf numFmtId="0" fontId="39" fillId="0" borderId="4" xfId="1" applyFont="1" applyBorder="1" applyAlignment="1" applyProtection="1">
      <alignment horizontal="center" vertical="center"/>
      <protection locked="0"/>
    </xf>
    <xf numFmtId="0" fontId="39" fillId="0" borderId="5" xfId="1" applyFont="1" applyBorder="1" applyAlignment="1" applyProtection="1">
      <alignment horizontal="center" vertical="center"/>
      <protection locked="0"/>
    </xf>
    <xf numFmtId="0" fontId="39" fillId="0" borderId="6" xfId="1" applyFont="1" applyBorder="1" applyAlignment="1" applyProtection="1">
      <alignment horizontal="center" vertical="center"/>
      <protection locked="0"/>
    </xf>
    <xf numFmtId="0" fontId="0" fillId="0" borderId="1" xfId="0" applyFont="1" applyBorder="1" applyAlignment="1">
      <alignment horizontal="center" vertical="center" textRotation="255"/>
    </xf>
    <xf numFmtId="0" fontId="2" fillId="0" borderId="1" xfId="0" applyFont="1" applyBorder="1" applyAlignment="1">
      <alignment horizontal="center" vertical="center" wrapText="1"/>
    </xf>
    <xf numFmtId="0" fontId="39" fillId="0" borderId="4" xfId="1" applyFont="1" applyBorder="1" applyAlignment="1" applyProtection="1">
      <alignment horizontal="left" vertical="center"/>
      <protection locked="0"/>
    </xf>
    <xf numFmtId="0" fontId="39" fillId="0" borderId="7" xfId="1" applyFont="1" applyBorder="1" applyAlignment="1" applyProtection="1">
      <alignment horizontal="center" vertical="center" wrapText="1"/>
      <protection locked="0"/>
    </xf>
    <xf numFmtId="0" fontId="39" fillId="0" borderId="3" xfId="1" applyFont="1" applyBorder="1" applyAlignment="1" applyProtection="1">
      <alignment horizontal="center" vertical="center" wrapText="1"/>
      <protection locked="0"/>
    </xf>
    <xf numFmtId="0" fontId="39" fillId="0" borderId="8" xfId="1" applyFont="1" applyBorder="1" applyAlignment="1" applyProtection="1">
      <alignment horizontal="center" vertical="center" wrapText="1"/>
      <protection locked="0"/>
    </xf>
    <xf numFmtId="0" fontId="39" fillId="0" borderId="9" xfId="1" applyFont="1" applyBorder="1" applyAlignment="1" applyProtection="1">
      <alignment horizontal="center" vertical="center" wrapText="1"/>
      <protection locked="0"/>
    </xf>
    <xf numFmtId="0" fontId="39" fillId="0" borderId="0" xfId="1" applyFont="1" applyAlignment="1" applyProtection="1">
      <alignment horizontal="center" vertical="center" wrapText="1"/>
      <protection locked="0"/>
    </xf>
    <xf numFmtId="0" fontId="39" fillId="0" borderId="2" xfId="1" applyFont="1" applyBorder="1" applyAlignment="1" applyProtection="1">
      <alignment horizontal="center" vertical="center" wrapText="1"/>
      <protection locked="0"/>
    </xf>
    <xf numFmtId="0" fontId="39" fillId="0" borderId="10" xfId="1" applyFont="1" applyBorder="1" applyAlignment="1" applyProtection="1">
      <alignment horizontal="center" vertical="center" wrapText="1"/>
      <protection locked="0"/>
    </xf>
    <xf numFmtId="0" fontId="39" fillId="0" borderId="11" xfId="1" applyFont="1" applyBorder="1" applyAlignment="1" applyProtection="1">
      <alignment horizontal="center" vertical="center" wrapText="1"/>
      <protection locked="0"/>
    </xf>
    <xf numFmtId="0" fontId="39" fillId="0" borderId="12" xfId="1" applyFont="1" applyBorder="1" applyAlignment="1" applyProtection="1">
      <alignment horizontal="center" vertical="center" wrapText="1"/>
      <protection locked="0"/>
    </xf>
    <xf numFmtId="0" fontId="47" fillId="0" borderId="1" xfId="0" applyFont="1" applyBorder="1" applyAlignment="1">
      <alignment horizontal="center" vertical="center" shrinkToFit="1"/>
    </xf>
    <xf numFmtId="0" fontId="47" fillId="0" borderId="1" xfId="0" applyFont="1" applyBorder="1" applyAlignment="1">
      <alignment horizontal="center" vertical="center"/>
    </xf>
    <xf numFmtId="0" fontId="47" fillId="0" borderId="1" xfId="0" applyFont="1" applyBorder="1" applyAlignment="1">
      <alignment horizontal="center" vertical="center" textRotation="255" shrinkToFit="1"/>
    </xf>
    <xf numFmtId="0" fontId="49" fillId="0" borderId="1" xfId="0" applyFont="1" applyBorder="1" applyAlignment="1">
      <alignment horizontal="center" vertical="center" textRotation="255" shrinkToFit="1"/>
    </xf>
    <xf numFmtId="0" fontId="39" fillId="0" borderId="7" xfId="1" applyFont="1" applyBorder="1" applyAlignment="1" applyProtection="1">
      <alignment horizontal="left" vertical="center" wrapText="1" shrinkToFit="1"/>
      <protection locked="0"/>
    </xf>
    <xf numFmtId="0" fontId="39" fillId="0" borderId="3" xfId="1" applyFont="1" applyBorder="1" applyAlignment="1" applyProtection="1">
      <alignment horizontal="left" vertical="center" wrapText="1" shrinkToFit="1"/>
      <protection locked="0"/>
    </xf>
    <xf numFmtId="0" fontId="39" fillId="0" borderId="8" xfId="1" applyFont="1" applyBorder="1" applyAlignment="1" applyProtection="1">
      <alignment horizontal="left" vertical="center" wrapText="1" shrinkToFit="1"/>
      <protection locked="0"/>
    </xf>
    <xf numFmtId="0" fontId="39" fillId="0" borderId="9" xfId="1" applyFont="1" applyBorder="1" applyAlignment="1" applyProtection="1">
      <alignment horizontal="left" vertical="center" wrapText="1" shrinkToFit="1"/>
      <protection locked="0"/>
    </xf>
    <xf numFmtId="0" fontId="39" fillId="0" borderId="0" xfId="1" applyFont="1" applyAlignment="1" applyProtection="1">
      <alignment horizontal="left" vertical="center" wrapText="1" shrinkToFit="1"/>
      <protection locked="0"/>
    </xf>
    <xf numFmtId="0" fontId="39" fillId="0" borderId="2" xfId="1" applyFont="1" applyBorder="1" applyAlignment="1" applyProtection="1">
      <alignment horizontal="left" vertical="center" wrapText="1" shrinkToFit="1"/>
      <protection locked="0"/>
    </xf>
    <xf numFmtId="0" fontId="39" fillId="0" borderId="10" xfId="1" applyFont="1" applyBorder="1" applyAlignment="1" applyProtection="1">
      <alignment horizontal="left" vertical="center" wrapText="1" shrinkToFit="1"/>
      <protection locked="0"/>
    </xf>
    <xf numFmtId="0" fontId="39" fillId="0" borderId="11" xfId="1" applyFont="1" applyBorder="1" applyAlignment="1" applyProtection="1">
      <alignment horizontal="left" vertical="center" wrapText="1" shrinkToFit="1"/>
      <protection locked="0"/>
    </xf>
    <xf numFmtId="0" fontId="39" fillId="0" borderId="12" xfId="1" applyFont="1" applyBorder="1" applyAlignment="1" applyProtection="1">
      <alignment horizontal="left" vertical="center" wrapText="1" shrinkToFit="1"/>
      <protection locked="0"/>
    </xf>
    <xf numFmtId="0" fontId="39" fillId="0" borderId="7" xfId="1" applyFont="1" applyBorder="1" applyAlignment="1" applyProtection="1">
      <alignment horizontal="left" vertical="top" wrapText="1" shrinkToFit="1"/>
      <protection locked="0"/>
    </xf>
    <xf numFmtId="0" fontId="39" fillId="0" borderId="3" xfId="1" applyFont="1" applyBorder="1" applyAlignment="1" applyProtection="1">
      <alignment horizontal="left" vertical="top" wrapText="1" shrinkToFit="1"/>
      <protection locked="0"/>
    </xf>
    <xf numFmtId="0" fontId="39" fillId="0" borderId="8" xfId="1" applyFont="1" applyBorder="1" applyAlignment="1" applyProtection="1">
      <alignment horizontal="left" vertical="top" wrapText="1" shrinkToFit="1"/>
      <protection locked="0"/>
    </xf>
    <xf numFmtId="0" fontId="39" fillId="0" borderId="9" xfId="1" applyFont="1" applyBorder="1" applyAlignment="1" applyProtection="1">
      <alignment horizontal="left" vertical="top" wrapText="1" shrinkToFit="1"/>
      <protection locked="0"/>
    </xf>
    <xf numFmtId="0" fontId="39" fillId="0" borderId="0" xfId="1" applyFont="1" applyAlignment="1" applyProtection="1">
      <alignment horizontal="left" vertical="top" wrapText="1" shrinkToFit="1"/>
      <protection locked="0"/>
    </xf>
    <xf numFmtId="0" fontId="39" fillId="0" borderId="2" xfId="1" applyFont="1" applyBorder="1" applyAlignment="1" applyProtection="1">
      <alignment horizontal="left" vertical="top" wrapText="1" shrinkToFit="1"/>
      <protection locked="0"/>
    </xf>
    <xf numFmtId="0" fontId="39" fillId="0" borderId="10" xfId="1" applyFont="1" applyBorder="1" applyAlignment="1" applyProtection="1">
      <alignment horizontal="left" vertical="top" wrapText="1" shrinkToFit="1"/>
      <protection locked="0"/>
    </xf>
    <xf numFmtId="0" fontId="39" fillId="0" borderId="11" xfId="1" applyFont="1" applyBorder="1" applyAlignment="1" applyProtection="1">
      <alignment horizontal="left" vertical="top" wrapText="1" shrinkToFit="1"/>
      <protection locked="0"/>
    </xf>
    <xf numFmtId="0" fontId="39" fillId="0" borderId="12" xfId="1" applyFont="1" applyBorder="1" applyAlignment="1" applyProtection="1">
      <alignment horizontal="left" vertical="top" wrapText="1" shrinkToFit="1"/>
      <protection locked="0"/>
    </xf>
    <xf numFmtId="0" fontId="47" fillId="0" borderId="1" xfId="0" applyFont="1" applyBorder="1" applyAlignment="1">
      <alignment horizontal="center" vertical="center" textRotation="255" wrapText="1"/>
    </xf>
    <xf numFmtId="0" fontId="39" fillId="0" borderId="7" xfId="1" applyFont="1" applyBorder="1" applyAlignment="1" applyProtection="1">
      <alignment horizontal="left" vertical="center" shrinkToFit="1"/>
      <protection locked="0"/>
    </xf>
    <xf numFmtId="0" fontId="39" fillId="0" borderId="3" xfId="1" applyFont="1" applyBorder="1" applyAlignment="1" applyProtection="1">
      <alignment horizontal="left" vertical="center" shrinkToFit="1"/>
      <protection locked="0"/>
    </xf>
    <xf numFmtId="0" fontId="39" fillId="0" borderId="8" xfId="1" applyFont="1" applyBorder="1" applyAlignment="1" applyProtection="1">
      <alignment horizontal="left" vertical="center" shrinkToFit="1"/>
      <protection locked="0"/>
    </xf>
    <xf numFmtId="0" fontId="39" fillId="0" borderId="9" xfId="1" applyFont="1" applyBorder="1" applyAlignment="1" applyProtection="1">
      <alignment horizontal="left" vertical="center" shrinkToFit="1"/>
      <protection locked="0"/>
    </xf>
    <xf numFmtId="0" fontId="39" fillId="0" borderId="0" xfId="1" applyFont="1" applyAlignment="1" applyProtection="1">
      <alignment horizontal="left" vertical="center" shrinkToFit="1"/>
      <protection locked="0"/>
    </xf>
    <xf numFmtId="0" fontId="39" fillId="0" borderId="2" xfId="1" applyFont="1" applyBorder="1" applyAlignment="1" applyProtection="1">
      <alignment horizontal="left" vertical="center" shrinkToFit="1"/>
      <protection locked="0"/>
    </xf>
    <xf numFmtId="0" fontId="39" fillId="0" borderId="10" xfId="1" applyFont="1" applyBorder="1" applyAlignment="1" applyProtection="1">
      <alignment horizontal="left" vertical="center" shrinkToFit="1"/>
      <protection locked="0"/>
    </xf>
    <xf numFmtId="0" fontId="39" fillId="0" borderId="11" xfId="1" applyFont="1" applyBorder="1" applyAlignment="1" applyProtection="1">
      <alignment horizontal="left" vertical="center" shrinkToFit="1"/>
      <protection locked="0"/>
    </xf>
    <xf numFmtId="0" fontId="39" fillId="0" borderId="12" xfId="1" applyFont="1" applyBorder="1" applyAlignment="1" applyProtection="1">
      <alignment horizontal="left" vertical="center" shrinkToFit="1"/>
      <protection locked="0"/>
    </xf>
    <xf numFmtId="0" fontId="2" fillId="0" borderId="1" xfId="0" applyFont="1" applyBorder="1" applyAlignment="1" applyProtection="1">
      <alignment horizontal="left" vertical="top"/>
      <protection locked="0"/>
    </xf>
    <xf numFmtId="0" fontId="39" fillId="0" borderId="7" xfId="1" applyFont="1" applyBorder="1" applyAlignment="1" applyProtection="1">
      <alignment horizontal="left" vertical="top" shrinkToFit="1"/>
      <protection locked="0"/>
    </xf>
    <xf numFmtId="0" fontId="39" fillId="0" borderId="3" xfId="1" applyFont="1" applyBorder="1" applyAlignment="1" applyProtection="1">
      <alignment horizontal="left" vertical="top" shrinkToFit="1"/>
      <protection locked="0"/>
    </xf>
    <xf numFmtId="0" fontId="39" fillId="0" borderId="8" xfId="1" applyFont="1" applyBorder="1" applyAlignment="1" applyProtection="1">
      <alignment horizontal="left" vertical="top" shrinkToFit="1"/>
      <protection locked="0"/>
    </xf>
    <xf numFmtId="0" fontId="39" fillId="0" borderId="9" xfId="1" applyFont="1" applyBorder="1" applyAlignment="1" applyProtection="1">
      <alignment horizontal="left" vertical="top" shrinkToFit="1"/>
      <protection locked="0"/>
    </xf>
    <xf numFmtId="0" fontId="39" fillId="0" borderId="0" xfId="1" applyFont="1" applyAlignment="1" applyProtection="1">
      <alignment horizontal="left" vertical="top" shrinkToFit="1"/>
      <protection locked="0"/>
    </xf>
    <xf numFmtId="0" fontId="39" fillId="0" borderId="2" xfId="1" applyFont="1" applyBorder="1" applyAlignment="1" applyProtection="1">
      <alignment horizontal="left" vertical="top" shrinkToFit="1"/>
      <protection locked="0"/>
    </xf>
    <xf numFmtId="0" fontId="39" fillId="0" borderId="10" xfId="1" applyFont="1" applyBorder="1" applyAlignment="1" applyProtection="1">
      <alignment horizontal="left" vertical="top" shrinkToFit="1"/>
      <protection locked="0"/>
    </xf>
    <xf numFmtId="0" fontId="39" fillId="0" borderId="11" xfId="1" applyFont="1" applyBorder="1" applyAlignment="1" applyProtection="1">
      <alignment horizontal="left" vertical="top" shrinkToFit="1"/>
      <protection locked="0"/>
    </xf>
    <xf numFmtId="0" fontId="39" fillId="0" borderId="12" xfId="1" applyFont="1" applyBorder="1" applyAlignment="1" applyProtection="1">
      <alignment horizontal="left" vertical="top" shrinkToFit="1"/>
      <protection locked="0"/>
    </xf>
    <xf numFmtId="0" fontId="48"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9" fillId="0" borderId="3" xfId="1" applyFont="1" applyBorder="1" applyAlignment="1" applyProtection="1">
      <alignment horizontal="center" vertical="center"/>
      <protection locked="0"/>
    </xf>
    <xf numFmtId="0" fontId="39" fillId="0" borderId="8" xfId="1" applyFont="1" applyBorder="1" applyAlignment="1" applyProtection="1">
      <alignment horizontal="center" vertical="center"/>
      <protection locked="0"/>
    </xf>
    <xf numFmtId="0" fontId="39" fillId="0" borderId="9" xfId="1" applyFont="1" applyBorder="1" applyAlignment="1" applyProtection="1">
      <alignment horizontal="center" vertical="center"/>
      <protection locked="0"/>
    </xf>
    <xf numFmtId="0" fontId="39" fillId="0" borderId="0" xfId="1" applyFont="1" applyAlignment="1" applyProtection="1">
      <alignment horizontal="center" vertical="center"/>
      <protection locked="0"/>
    </xf>
    <xf numFmtId="0" fontId="39" fillId="0" borderId="2" xfId="1" applyFont="1" applyBorder="1" applyAlignment="1" applyProtection="1">
      <alignment horizontal="center" vertical="center"/>
      <protection locked="0"/>
    </xf>
    <xf numFmtId="0" fontId="39" fillId="0" borderId="10" xfId="1" applyFont="1" applyBorder="1" applyAlignment="1" applyProtection="1">
      <alignment horizontal="center" vertical="center"/>
      <protection locked="0"/>
    </xf>
    <xf numFmtId="0" fontId="39" fillId="0" borderId="11" xfId="1" applyFont="1" applyBorder="1" applyAlignment="1" applyProtection="1">
      <alignment horizontal="center" vertical="center"/>
      <protection locked="0"/>
    </xf>
    <xf numFmtId="0" fontId="39" fillId="0" borderId="12" xfId="1"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39" fillId="0" borderId="16" xfId="1" applyFont="1" applyBorder="1" applyAlignment="1" applyProtection="1">
      <alignment horizontal="left" vertical="top" wrapText="1"/>
      <protection locked="0"/>
    </xf>
    <xf numFmtId="0" fontId="39" fillId="0" borderId="17" xfId="1" applyFont="1" applyBorder="1" applyAlignment="1" applyProtection="1">
      <alignment horizontal="left" vertical="top" wrapText="1"/>
      <protection locked="0"/>
    </xf>
    <xf numFmtId="0" fontId="39" fillId="0" borderId="19"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2" xfId="1" applyFont="1" applyBorder="1" applyAlignment="1" applyProtection="1">
      <alignment horizontal="left" vertical="top" wrapText="1"/>
      <protection locked="0"/>
    </xf>
    <xf numFmtId="0" fontId="39" fillId="0" borderId="23" xfId="1" applyFont="1" applyBorder="1" applyAlignment="1" applyProtection="1">
      <alignment horizontal="left" vertical="top" wrapText="1"/>
      <protection locked="0"/>
    </xf>
    <xf numFmtId="0" fontId="39" fillId="0" borderId="17" xfId="1" applyFont="1" applyBorder="1" applyAlignment="1" applyProtection="1">
      <alignment horizontal="center" vertical="top" wrapText="1"/>
      <protection locked="0"/>
    </xf>
    <xf numFmtId="0" fontId="39" fillId="0" borderId="18" xfId="1" applyFont="1" applyBorder="1" applyAlignment="1" applyProtection="1">
      <alignment horizontal="center" vertical="top" wrapText="1"/>
      <protection locked="0"/>
    </xf>
    <xf numFmtId="0" fontId="39" fillId="0" borderId="20" xfId="1" applyFont="1" applyBorder="1" applyAlignment="1" applyProtection="1">
      <alignment horizontal="center" vertical="top" wrapText="1"/>
      <protection locked="0"/>
    </xf>
    <xf numFmtId="0" fontId="39" fillId="0" borderId="21" xfId="1" applyFont="1" applyBorder="1" applyAlignment="1" applyProtection="1">
      <alignment horizontal="center" vertical="top" wrapText="1"/>
      <protection locked="0"/>
    </xf>
    <xf numFmtId="0" fontId="39" fillId="0" borderId="23" xfId="1" applyFont="1" applyBorder="1" applyAlignment="1" applyProtection="1">
      <alignment horizontal="center" vertical="top" wrapText="1"/>
      <protection locked="0"/>
    </xf>
    <xf numFmtId="0" fontId="39" fillId="0" borderId="24" xfId="1" applyFont="1" applyBorder="1" applyAlignment="1" applyProtection="1">
      <alignment horizontal="center" vertical="top" wrapText="1"/>
      <protection locked="0"/>
    </xf>
    <xf numFmtId="0" fontId="39" fillId="0" borderId="7" xfId="1"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9" fillId="0" borderId="7" xfId="1" applyFont="1" applyBorder="1" applyAlignment="1" applyProtection="1">
      <alignment horizontal="left" vertical="top" wrapText="1"/>
      <protection locked="0"/>
    </xf>
    <xf numFmtId="0" fontId="39" fillId="0" borderId="3" xfId="1" applyFont="1" applyBorder="1" applyAlignment="1" applyProtection="1">
      <alignment horizontal="left" vertical="top" wrapText="1"/>
      <protection locked="0"/>
    </xf>
    <xf numFmtId="0" fontId="39" fillId="0" borderId="8" xfId="1" applyFont="1" applyBorder="1" applyAlignment="1" applyProtection="1">
      <alignment horizontal="left" vertical="top" wrapText="1"/>
      <protection locked="0"/>
    </xf>
    <xf numFmtId="0" fontId="39" fillId="0" borderId="9" xfId="1" applyFont="1" applyBorder="1" applyAlignment="1" applyProtection="1">
      <alignment horizontal="left" vertical="top" wrapText="1"/>
      <protection locked="0"/>
    </xf>
    <xf numFmtId="0" fontId="39" fillId="0" borderId="0" xfId="1" applyFont="1" applyAlignment="1" applyProtection="1">
      <alignment horizontal="left" vertical="top" wrapText="1"/>
      <protection locked="0"/>
    </xf>
    <xf numFmtId="0" fontId="39" fillId="0" borderId="2" xfId="1" applyFont="1" applyBorder="1" applyAlignment="1" applyProtection="1">
      <alignment horizontal="left" vertical="top" wrapText="1"/>
      <protection locked="0"/>
    </xf>
    <xf numFmtId="0" fontId="39" fillId="0" borderId="10" xfId="1" applyFont="1" applyBorder="1" applyAlignment="1" applyProtection="1">
      <alignment horizontal="left" vertical="top" wrapText="1"/>
      <protection locked="0"/>
    </xf>
    <xf numFmtId="0" fontId="39" fillId="0" borderId="11" xfId="1" applyFont="1" applyBorder="1" applyAlignment="1" applyProtection="1">
      <alignment horizontal="left" vertical="top" wrapText="1"/>
      <protection locked="0"/>
    </xf>
    <xf numFmtId="0" fontId="39" fillId="0" borderId="12" xfId="1" applyFont="1" applyBorder="1" applyAlignment="1" applyProtection="1">
      <alignment horizontal="left" vertical="top" wrapText="1"/>
      <protection locked="0"/>
    </xf>
    <xf numFmtId="0" fontId="45" fillId="0" borderId="5" xfId="1" applyFont="1" applyFill="1" applyBorder="1" applyAlignment="1" applyProtection="1">
      <alignment horizontal="left" vertical="center"/>
      <protection locked="0"/>
    </xf>
    <xf numFmtId="0" fontId="45" fillId="0" borderId="6" xfId="1" applyFont="1" applyFill="1" applyBorder="1" applyAlignment="1" applyProtection="1">
      <alignment horizontal="left" vertical="center"/>
      <protection locked="0"/>
    </xf>
    <xf numFmtId="0" fontId="46" fillId="0" borderId="16" xfId="1" applyFont="1" applyBorder="1" applyAlignment="1" applyProtection="1">
      <alignment horizontal="left" vertical="top" wrapText="1"/>
      <protection locked="0"/>
    </xf>
    <xf numFmtId="0" fontId="46" fillId="0" borderId="17" xfId="1" applyFont="1" applyBorder="1" applyAlignment="1" applyProtection="1">
      <alignment horizontal="left" vertical="top" wrapText="1"/>
      <protection locked="0"/>
    </xf>
    <xf numFmtId="0" fontId="46" fillId="0" borderId="19"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2" xfId="1" applyFont="1" applyBorder="1" applyAlignment="1" applyProtection="1">
      <alignment horizontal="left" vertical="top" wrapText="1"/>
      <protection locked="0"/>
    </xf>
    <xf numFmtId="0" fontId="46" fillId="0" borderId="23" xfId="1" applyFont="1" applyBorder="1" applyAlignment="1" applyProtection="1">
      <alignment horizontal="left" vertical="top" wrapText="1"/>
      <protection locked="0"/>
    </xf>
    <xf numFmtId="0" fontId="39" fillId="0" borderId="17" xfId="1" applyFont="1" applyBorder="1" applyAlignment="1" applyProtection="1">
      <alignment horizontal="center"/>
      <protection locked="0"/>
    </xf>
    <xf numFmtId="0" fontId="39" fillId="0" borderId="18" xfId="1" applyFont="1" applyBorder="1" applyAlignment="1" applyProtection="1">
      <alignment horizontal="center"/>
      <protection locked="0"/>
    </xf>
    <xf numFmtId="0" fontId="39" fillId="0" borderId="20" xfId="1" applyFont="1" applyBorder="1" applyAlignment="1" applyProtection="1">
      <alignment horizontal="center"/>
      <protection locked="0"/>
    </xf>
    <xf numFmtId="0" fontId="39" fillId="0" borderId="21" xfId="1" applyFont="1" applyBorder="1" applyAlignment="1" applyProtection="1">
      <alignment horizontal="center"/>
      <protection locked="0"/>
    </xf>
    <xf numFmtId="0" fontId="39" fillId="0" borderId="23" xfId="1" applyFont="1" applyBorder="1" applyAlignment="1" applyProtection="1">
      <alignment horizontal="center"/>
      <protection locked="0"/>
    </xf>
    <xf numFmtId="0" fontId="39" fillId="0" borderId="24" xfId="1" applyFont="1" applyBorder="1" applyAlignment="1" applyProtection="1">
      <alignment horizontal="center"/>
      <protection locked="0"/>
    </xf>
    <xf numFmtId="0" fontId="39" fillId="0" borderId="4" xfId="1" applyFont="1" applyBorder="1" applyAlignment="1">
      <alignment horizontal="center"/>
    </xf>
    <xf numFmtId="0" fontId="39" fillId="0" borderId="5" xfId="1" applyFont="1" applyBorder="1" applyAlignment="1">
      <alignment horizontal="center"/>
    </xf>
    <xf numFmtId="0" fontId="39" fillId="0" borderId="6" xfId="1" applyFont="1" applyBorder="1" applyAlignment="1">
      <alignment horizontal="center"/>
    </xf>
    <xf numFmtId="0" fontId="19" fillId="0" borderId="7" xfId="1" applyFont="1" applyFill="1" applyBorder="1" applyAlignment="1" applyProtection="1">
      <alignment horizontal="left" vertical="center" wrapText="1"/>
      <protection locked="0"/>
    </xf>
    <xf numFmtId="0" fontId="19" fillId="0" borderId="3" xfId="1" applyFont="1" applyFill="1" applyBorder="1" applyAlignment="1" applyProtection="1">
      <alignment horizontal="left" vertical="center" wrapText="1"/>
      <protection locked="0"/>
    </xf>
    <xf numFmtId="0" fontId="19" fillId="0" borderId="8" xfId="1" applyFont="1" applyFill="1" applyBorder="1" applyAlignment="1" applyProtection="1">
      <alignment horizontal="left" vertical="center" wrapText="1"/>
      <protection locked="0"/>
    </xf>
    <xf numFmtId="0" fontId="19" fillId="0" borderId="9" xfId="1" applyFont="1" applyFill="1" applyBorder="1" applyAlignment="1" applyProtection="1">
      <alignment horizontal="left" vertical="center" wrapText="1"/>
      <protection locked="0"/>
    </xf>
    <xf numFmtId="0" fontId="19" fillId="0" borderId="0" xfId="1" applyFont="1" applyFill="1" applyAlignment="1" applyProtection="1">
      <alignment horizontal="left" vertical="center" wrapText="1"/>
      <protection locked="0"/>
    </xf>
    <xf numFmtId="0" fontId="19" fillId="0" borderId="2" xfId="1" applyFont="1" applyFill="1" applyBorder="1" applyAlignment="1" applyProtection="1">
      <alignment horizontal="left" vertical="center" wrapText="1"/>
      <protection locked="0"/>
    </xf>
    <xf numFmtId="0" fontId="19" fillId="0" borderId="10" xfId="1" applyFont="1" applyFill="1" applyBorder="1" applyAlignment="1" applyProtection="1">
      <alignment horizontal="left" vertical="center" wrapText="1"/>
      <protection locked="0"/>
    </xf>
    <xf numFmtId="0" fontId="19" fillId="0" borderId="11" xfId="1" applyFont="1" applyFill="1" applyBorder="1" applyAlignment="1" applyProtection="1">
      <alignment horizontal="left" vertical="center" wrapText="1"/>
      <protection locked="0"/>
    </xf>
    <xf numFmtId="0" fontId="19" fillId="0" borderId="12" xfId="1"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protection locked="0"/>
    </xf>
    <xf numFmtId="0" fontId="19" fillId="0" borderId="0" xfId="1" applyFont="1" applyFill="1" applyAlignment="1" applyProtection="1">
      <alignment horizontal="left" vertical="top" wrapText="1"/>
      <protection locked="0"/>
    </xf>
    <xf numFmtId="0" fontId="21" fillId="0" borderId="5" xfId="1" applyFont="1" applyBorder="1" applyAlignment="1" applyProtection="1">
      <alignment vertical="center"/>
      <protection locked="0"/>
    </xf>
    <xf numFmtId="0" fontId="21" fillId="0" borderId="6" xfId="1" applyFont="1" applyBorder="1" applyAlignment="1" applyProtection="1">
      <alignment vertical="center"/>
      <protection locked="0"/>
    </xf>
    <xf numFmtId="0" fontId="19" fillId="0" borderId="17" xfId="1" applyFont="1" applyBorder="1" applyAlignment="1" applyProtection="1">
      <alignment horizontal="left" vertical="top"/>
      <protection locked="0"/>
    </xf>
    <xf numFmtId="0" fontId="19" fillId="0" borderId="19" xfId="1" applyFont="1" applyBorder="1" applyAlignment="1" applyProtection="1">
      <alignment horizontal="left" vertical="top"/>
      <protection locked="0"/>
    </xf>
    <xf numFmtId="0" fontId="19" fillId="0" borderId="20" xfId="1" applyFont="1" applyBorder="1" applyAlignment="1" applyProtection="1">
      <alignment horizontal="left" vertical="top"/>
      <protection locked="0"/>
    </xf>
    <xf numFmtId="0" fontId="19" fillId="0" borderId="22" xfId="1" applyFont="1" applyBorder="1" applyAlignment="1" applyProtection="1">
      <alignment horizontal="left" vertical="top"/>
      <protection locked="0"/>
    </xf>
    <xf numFmtId="0" fontId="19" fillId="0" borderId="23" xfId="1" applyFont="1" applyBorder="1" applyAlignment="1" applyProtection="1">
      <alignment horizontal="left" vertical="top"/>
      <protection locked="0"/>
    </xf>
    <xf numFmtId="0" fontId="19" fillId="0" borderId="1" xfId="1" applyFont="1" applyFill="1" applyBorder="1" applyAlignment="1" applyProtection="1">
      <alignment horizontal="left" vertical="top" wrapText="1" shrinkToFit="1"/>
      <protection locked="0"/>
    </xf>
    <xf numFmtId="0" fontId="19" fillId="0" borderId="1" xfId="1" applyFont="1" applyFill="1" applyBorder="1" applyAlignment="1" applyProtection="1">
      <alignment horizontal="left" vertical="top" shrinkToFit="1"/>
      <protection locked="0"/>
    </xf>
    <xf numFmtId="0" fontId="19" fillId="0" borderId="1" xfId="1" applyFont="1" applyFill="1" applyBorder="1" applyAlignment="1" applyProtection="1">
      <alignment horizontal="left" vertical="center" shrinkToFit="1"/>
      <protection locked="0"/>
    </xf>
    <xf numFmtId="0" fontId="19" fillId="0" borderId="1" xfId="1" applyFont="1" applyFill="1" applyBorder="1" applyAlignment="1" applyProtection="1">
      <alignment horizontal="left" vertical="center" wrapText="1" shrinkToFit="1"/>
      <protection locked="0"/>
    </xf>
    <xf numFmtId="0" fontId="39" fillId="0" borderId="16" xfId="1" applyFont="1" applyFill="1" applyBorder="1" applyAlignment="1" applyProtection="1">
      <alignment horizontal="left" vertical="center" wrapText="1"/>
      <protection locked="0"/>
    </xf>
    <xf numFmtId="0" fontId="39" fillId="0" borderId="17" xfId="1" applyFont="1" applyFill="1" applyBorder="1" applyAlignment="1" applyProtection="1">
      <alignment horizontal="left" vertical="center" wrapText="1"/>
      <protection locked="0"/>
    </xf>
    <xf numFmtId="0" fontId="39" fillId="0" borderId="19" xfId="1" applyFont="1" applyFill="1" applyBorder="1" applyAlignment="1" applyProtection="1">
      <alignment horizontal="left" vertical="center" wrapText="1"/>
      <protection locked="0"/>
    </xf>
    <xf numFmtId="0" fontId="39" fillId="0" borderId="20" xfId="1" applyFont="1" applyFill="1" applyBorder="1" applyAlignment="1" applyProtection="1">
      <alignment horizontal="left" vertical="center" wrapText="1"/>
      <protection locked="0"/>
    </xf>
    <xf numFmtId="0" fontId="39" fillId="0" borderId="22" xfId="1" applyFont="1" applyFill="1" applyBorder="1" applyAlignment="1" applyProtection="1">
      <alignment horizontal="left" vertical="center" wrapText="1"/>
      <protection locked="0"/>
    </xf>
    <xf numFmtId="0" fontId="39" fillId="0" borderId="23" xfId="1" applyFont="1" applyFill="1" applyBorder="1" applyAlignment="1" applyProtection="1">
      <alignment horizontal="left" vertical="center" wrapText="1"/>
      <protection locked="0"/>
    </xf>
    <xf numFmtId="0" fontId="2" fillId="0" borderId="17" xfId="0" applyFont="1" applyBorder="1" applyAlignment="1" applyProtection="1">
      <alignment horizontal="center" vertical="top" wrapText="1"/>
      <protection locked="0"/>
    </xf>
    <xf numFmtId="0" fontId="2" fillId="0" borderId="18" xfId="0" applyFont="1" applyBorder="1" applyAlignment="1" applyProtection="1">
      <alignment horizontal="center" vertical="top" wrapText="1"/>
      <protection locked="0"/>
    </xf>
    <xf numFmtId="0" fontId="2" fillId="0" borderId="20" xfId="0" applyFont="1" applyBorder="1" applyAlignment="1" applyProtection="1">
      <alignment horizontal="center" vertical="top" wrapText="1"/>
      <protection locked="0"/>
    </xf>
    <xf numFmtId="0" fontId="2" fillId="0" borderId="21" xfId="0" applyFont="1" applyBorder="1" applyAlignment="1" applyProtection="1">
      <alignment horizontal="center" vertical="top" wrapText="1"/>
      <protection locked="0"/>
    </xf>
    <xf numFmtId="0" fontId="2" fillId="0" borderId="23"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9" fillId="0" borderId="0" xfId="1" applyFont="1" applyFill="1" applyBorder="1" applyAlignment="1" applyProtection="1">
      <alignment horizontal="left" vertical="center" wrapText="1"/>
      <protection locked="0"/>
    </xf>
    <xf numFmtId="0" fontId="39" fillId="0" borderId="1" xfId="1" applyFont="1" applyFill="1" applyBorder="1" applyAlignment="1" applyProtection="1">
      <alignment horizontal="left" vertical="center" wrapText="1"/>
      <protection locked="0"/>
    </xf>
    <xf numFmtId="0" fontId="39" fillId="0" borderId="1" xfId="1" applyFont="1" applyFill="1" applyBorder="1" applyAlignment="1" applyProtection="1">
      <alignment horizontal="left" vertical="center"/>
      <protection locked="0"/>
    </xf>
    <xf numFmtId="0" fontId="39" fillId="0" borderId="16" xfId="1" applyFont="1" applyFill="1" applyBorder="1" applyAlignment="1" applyProtection="1">
      <alignment horizontal="left" vertical="center"/>
      <protection locked="0"/>
    </xf>
    <xf numFmtId="0" fontId="39" fillId="0" borderId="17" xfId="1" applyFont="1" applyFill="1" applyBorder="1" applyAlignment="1" applyProtection="1">
      <alignment horizontal="left" vertical="center"/>
      <protection locked="0"/>
    </xf>
    <xf numFmtId="0" fontId="39" fillId="0" borderId="19" xfId="1" applyFont="1" applyFill="1" applyBorder="1" applyAlignment="1" applyProtection="1">
      <alignment horizontal="left" vertical="center"/>
      <protection locked="0"/>
    </xf>
    <xf numFmtId="0" fontId="39" fillId="0" borderId="20" xfId="1" applyFont="1" applyFill="1" applyBorder="1" applyAlignment="1" applyProtection="1">
      <alignment horizontal="left" vertical="center"/>
      <protection locked="0"/>
    </xf>
    <xf numFmtId="0" fontId="39" fillId="0" borderId="22" xfId="1" applyFont="1" applyFill="1" applyBorder="1" applyAlignment="1" applyProtection="1">
      <alignment horizontal="left" vertical="center"/>
      <protection locked="0"/>
    </xf>
    <xf numFmtId="0" fontId="39" fillId="0" borderId="23" xfId="1" applyFont="1" applyFill="1" applyBorder="1" applyAlignment="1" applyProtection="1">
      <alignment horizontal="left" vertical="center"/>
      <protection locked="0"/>
    </xf>
    <xf numFmtId="0" fontId="2" fillId="0" borderId="17"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3" xfId="0" applyFont="1" applyBorder="1" applyAlignment="1" applyProtection="1">
      <alignment horizontal="center"/>
      <protection locked="0"/>
    </xf>
    <xf numFmtId="0" fontId="2" fillId="0" borderId="24" xfId="0" applyFont="1" applyBorder="1" applyAlignment="1" applyProtection="1">
      <alignment horizontal="center"/>
      <protection locked="0"/>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43" fillId="0" borderId="1" xfId="0" applyFont="1" applyFill="1" applyBorder="1" applyAlignment="1" applyProtection="1">
      <alignment horizontal="left" vertical="center" wrapText="1"/>
      <protection locked="0"/>
    </xf>
    <xf numFmtId="0" fontId="19" fillId="0" borderId="1" xfId="1" applyFont="1" applyFill="1" applyBorder="1" applyAlignment="1" applyProtection="1">
      <alignment horizontal="left" vertical="top"/>
      <protection locked="0"/>
    </xf>
    <xf numFmtId="0" fontId="19" fillId="0" borderId="16" xfId="1" applyFont="1" applyFill="1" applyBorder="1" applyAlignment="1" applyProtection="1">
      <alignment horizontal="left" vertical="center" wrapText="1"/>
      <protection locked="0"/>
    </xf>
    <xf numFmtId="0" fontId="19" fillId="0" borderId="17" xfId="1" applyFont="1" applyFill="1" applyBorder="1" applyAlignment="1" applyProtection="1">
      <alignment horizontal="left" vertical="center" wrapText="1"/>
      <protection locked="0"/>
    </xf>
    <xf numFmtId="0" fontId="19" fillId="0" borderId="19" xfId="1" applyFont="1" applyFill="1" applyBorder="1" applyAlignment="1" applyProtection="1">
      <alignment horizontal="left" vertical="center" wrapText="1"/>
      <protection locked="0"/>
    </xf>
    <xf numFmtId="0" fontId="19" fillId="0" borderId="20" xfId="1" applyFont="1" applyFill="1" applyBorder="1" applyAlignment="1" applyProtection="1">
      <alignment horizontal="left" vertical="center" wrapText="1"/>
      <protection locked="0"/>
    </xf>
    <xf numFmtId="0" fontId="19" fillId="0" borderId="22" xfId="1" applyFont="1" applyFill="1" applyBorder="1" applyAlignment="1" applyProtection="1">
      <alignment horizontal="left" vertical="center" wrapText="1"/>
      <protection locked="0"/>
    </xf>
    <xf numFmtId="0" fontId="19" fillId="0" borderId="23" xfId="1" applyFont="1" applyFill="1" applyBorder="1" applyAlignment="1" applyProtection="1">
      <alignment horizontal="left" vertical="center" wrapText="1"/>
      <protection locked="0"/>
    </xf>
    <xf numFmtId="0" fontId="3" fillId="0" borderId="17" xfId="0" applyFont="1" applyBorder="1" applyAlignment="1" applyProtection="1">
      <alignment horizontal="center" vertical="top" wrapText="1"/>
      <protection locked="0"/>
    </xf>
    <xf numFmtId="0" fontId="3" fillId="0" borderId="18"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21" xfId="0" applyFont="1" applyBorder="1" applyAlignment="1" applyProtection="1">
      <alignment horizontal="center" vertical="top" wrapText="1"/>
      <protection locked="0"/>
    </xf>
    <xf numFmtId="0" fontId="3" fillId="0" borderId="23"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3" fillId="0" borderId="7"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9" fillId="0" borderId="17" xfId="1" applyFont="1" applyFill="1" applyBorder="1" applyAlignment="1" applyProtection="1">
      <alignment horizontal="left" vertical="center"/>
      <protection locked="0"/>
    </xf>
    <xf numFmtId="0" fontId="19" fillId="0" borderId="19" xfId="1" applyFont="1" applyFill="1" applyBorder="1" applyAlignment="1" applyProtection="1">
      <alignment horizontal="left" vertical="center"/>
      <protection locked="0"/>
    </xf>
    <xf numFmtId="0" fontId="19" fillId="0" borderId="20" xfId="1" applyFont="1" applyFill="1" applyBorder="1" applyAlignment="1" applyProtection="1">
      <alignment horizontal="left" vertical="center"/>
      <protection locked="0"/>
    </xf>
    <xf numFmtId="0" fontId="19" fillId="0" borderId="22" xfId="1" applyFont="1" applyFill="1" applyBorder="1" applyAlignment="1" applyProtection="1">
      <alignment horizontal="left" vertical="center"/>
      <protection locked="0"/>
    </xf>
    <xf numFmtId="0" fontId="19" fillId="0" borderId="23" xfId="1" applyFont="1" applyFill="1" applyBorder="1" applyAlignment="1" applyProtection="1">
      <alignment horizontal="left" vertical="center"/>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9" fillId="0" borderId="1" xfId="1" applyFont="1" applyBorder="1" applyAlignment="1" applyProtection="1">
      <alignment horizontal="left" vertical="top" wrapText="1" shrinkToFit="1"/>
      <protection locked="0"/>
    </xf>
    <xf numFmtId="0" fontId="39" fillId="0" borderId="1" xfId="1" applyFont="1" applyBorder="1" applyAlignment="1" applyProtection="1">
      <alignment horizontal="left" vertical="top" shrinkToFit="1"/>
      <protection locked="0"/>
    </xf>
    <xf numFmtId="0" fontId="39" fillId="0" borderId="1" xfId="1" applyFont="1" applyFill="1" applyBorder="1" applyAlignment="1" applyProtection="1">
      <alignment vertical="center" wrapText="1"/>
      <protection locked="0"/>
    </xf>
    <xf numFmtId="0" fontId="39" fillId="0" borderId="1" xfId="1" applyFont="1" applyFill="1" applyBorder="1" applyAlignment="1" applyProtection="1">
      <alignment vertical="center"/>
      <protection locked="0"/>
    </xf>
    <xf numFmtId="0" fontId="19" fillId="0" borderId="4" xfId="1" applyFont="1" applyBorder="1" applyAlignment="1" applyProtection="1">
      <alignment horizontal="left"/>
      <protection locked="0"/>
    </xf>
    <xf numFmtId="0" fontId="19" fillId="0" borderId="5" xfId="1" applyFont="1" applyBorder="1" applyAlignment="1" applyProtection="1">
      <alignment horizontal="left"/>
      <protection locked="0"/>
    </xf>
    <xf numFmtId="0" fontId="19" fillId="0" borderId="6" xfId="1" applyFont="1" applyBorder="1" applyAlignment="1" applyProtection="1">
      <alignment horizontal="left"/>
      <protection locked="0"/>
    </xf>
    <xf numFmtId="0" fontId="19" fillId="0" borderId="3" xfId="1" applyFont="1" applyBorder="1" applyAlignment="1" applyProtection="1">
      <alignment horizontal="left" vertical="top"/>
      <protection locked="0"/>
    </xf>
    <xf numFmtId="0" fontId="19" fillId="0" borderId="8" xfId="1" applyFont="1" applyBorder="1" applyAlignment="1" applyProtection="1">
      <alignment horizontal="left" vertical="top"/>
      <protection locked="0"/>
    </xf>
    <xf numFmtId="0" fontId="19" fillId="0" borderId="9" xfId="1" applyFont="1" applyBorder="1" applyAlignment="1" applyProtection="1">
      <alignment horizontal="left" vertical="top"/>
      <protection locked="0"/>
    </xf>
    <xf numFmtId="0" fontId="19" fillId="0" borderId="0" xfId="1" applyFont="1" applyAlignment="1" applyProtection="1">
      <alignment horizontal="left" vertical="top"/>
      <protection locked="0"/>
    </xf>
    <xf numFmtId="0" fontId="19" fillId="0" borderId="2" xfId="1" applyFont="1" applyBorder="1" applyAlignment="1" applyProtection="1">
      <alignment horizontal="left" vertical="top"/>
      <protection locked="0"/>
    </xf>
    <xf numFmtId="0" fontId="19" fillId="0" borderId="10" xfId="1" applyFont="1" applyBorder="1" applyAlignment="1" applyProtection="1">
      <alignment horizontal="left" vertical="top"/>
      <protection locked="0"/>
    </xf>
    <xf numFmtId="0" fontId="19" fillId="0" borderId="11" xfId="1" applyFont="1" applyBorder="1" applyAlignment="1" applyProtection="1">
      <alignment horizontal="left" vertical="top"/>
      <protection locked="0"/>
    </xf>
    <xf numFmtId="0" fontId="19" fillId="0" borderId="12" xfId="1" applyFont="1" applyBorder="1" applyAlignment="1" applyProtection="1">
      <alignment horizontal="left" vertical="top"/>
      <protection locked="0"/>
    </xf>
    <xf numFmtId="0" fontId="39" fillId="0" borderId="16" xfId="1" applyFont="1" applyBorder="1" applyAlignment="1" applyProtection="1">
      <alignment horizontal="left" vertical="center" wrapText="1"/>
      <protection locked="0"/>
    </xf>
    <xf numFmtId="0" fontId="39" fillId="0" borderId="17" xfId="1" applyFont="1" applyBorder="1" applyAlignment="1" applyProtection="1">
      <alignment horizontal="left" vertical="center" wrapText="1"/>
      <protection locked="0"/>
    </xf>
    <xf numFmtId="0" fontId="39" fillId="0" borderId="19"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2" xfId="1" applyFont="1" applyBorder="1" applyAlignment="1" applyProtection="1">
      <alignment horizontal="left" vertical="center" wrapText="1"/>
      <protection locked="0"/>
    </xf>
    <xf numFmtId="0" fontId="39" fillId="0" borderId="23" xfId="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protection locked="0"/>
    </xf>
    <xf numFmtId="0" fontId="19" fillId="0" borderId="7" xfId="1" applyFont="1" applyBorder="1" applyAlignment="1" applyProtection="1">
      <alignment horizontal="left" vertical="center"/>
      <protection locked="0"/>
    </xf>
    <xf numFmtId="0" fontId="19" fillId="0" borderId="7" xfId="1" applyFont="1" applyBorder="1" applyAlignment="1" applyProtection="1">
      <alignment horizontal="left" vertical="top" wrapText="1" shrinkToFit="1"/>
      <protection locked="0"/>
    </xf>
    <xf numFmtId="0" fontId="19" fillId="0" borderId="3" xfId="1" applyFont="1" applyBorder="1" applyAlignment="1" applyProtection="1">
      <alignment horizontal="left" vertical="top" wrapText="1" shrinkToFit="1"/>
      <protection locked="0"/>
    </xf>
    <xf numFmtId="0" fontId="19" fillId="0" borderId="8" xfId="1" applyFont="1" applyBorder="1" applyAlignment="1" applyProtection="1">
      <alignment horizontal="left" vertical="top" wrapText="1" shrinkToFit="1"/>
      <protection locked="0"/>
    </xf>
    <xf numFmtId="0" fontId="19" fillId="0" borderId="9" xfId="1" applyFont="1" applyBorder="1" applyAlignment="1" applyProtection="1">
      <alignment horizontal="left" vertical="top" wrapText="1" shrinkToFit="1"/>
      <protection locked="0"/>
    </xf>
    <xf numFmtId="0" fontId="19" fillId="0" borderId="0" xfId="1" applyFont="1" applyAlignment="1" applyProtection="1">
      <alignment horizontal="left" vertical="top" wrapText="1" shrinkToFit="1"/>
      <protection locked="0"/>
    </xf>
    <xf numFmtId="0" fontId="19" fillId="0" borderId="2" xfId="1" applyFont="1" applyBorder="1" applyAlignment="1" applyProtection="1">
      <alignment horizontal="left" vertical="top" wrapText="1" shrinkToFit="1"/>
      <protection locked="0"/>
    </xf>
    <xf numFmtId="0" fontId="19" fillId="0" borderId="10" xfId="1" applyFont="1" applyBorder="1" applyAlignment="1" applyProtection="1">
      <alignment horizontal="left" vertical="top" wrapText="1" shrinkToFit="1"/>
      <protection locked="0"/>
    </xf>
    <xf numFmtId="0" fontId="19" fillId="0" borderId="11" xfId="1" applyFont="1" applyBorder="1" applyAlignment="1" applyProtection="1">
      <alignment horizontal="left" vertical="top" wrapText="1" shrinkToFit="1"/>
      <protection locked="0"/>
    </xf>
    <xf numFmtId="0" fontId="19" fillId="0" borderId="12" xfId="1" applyFont="1" applyBorder="1" applyAlignment="1" applyProtection="1">
      <alignment horizontal="left" vertical="top" wrapText="1" shrinkToFit="1"/>
      <protection locked="0"/>
    </xf>
    <xf numFmtId="0" fontId="19" fillId="0" borderId="3" xfId="1" applyFont="1" applyBorder="1" applyAlignment="1" applyProtection="1">
      <alignment horizontal="left" vertical="top" shrinkToFit="1"/>
      <protection locked="0"/>
    </xf>
    <xf numFmtId="0" fontId="19" fillId="0" borderId="8" xfId="1" applyFont="1" applyBorder="1" applyAlignment="1" applyProtection="1">
      <alignment horizontal="left" vertical="top" shrinkToFit="1"/>
      <protection locked="0"/>
    </xf>
    <xf numFmtId="0" fontId="19" fillId="0" borderId="9" xfId="1" applyFont="1" applyBorder="1" applyAlignment="1" applyProtection="1">
      <alignment horizontal="left" vertical="top" shrinkToFit="1"/>
      <protection locked="0"/>
    </xf>
    <xf numFmtId="0" fontId="19" fillId="0" borderId="0" xfId="1" applyFont="1" applyAlignment="1" applyProtection="1">
      <alignment horizontal="left" vertical="top" shrinkToFit="1"/>
      <protection locked="0"/>
    </xf>
    <xf numFmtId="0" fontId="19" fillId="0" borderId="2" xfId="1" applyFont="1" applyBorder="1" applyAlignment="1" applyProtection="1">
      <alignment horizontal="left" vertical="top" shrinkToFit="1"/>
      <protection locked="0"/>
    </xf>
    <xf numFmtId="0" fontId="19" fillId="0" borderId="10" xfId="1" applyFont="1" applyBorder="1" applyAlignment="1" applyProtection="1">
      <alignment horizontal="left" vertical="top" shrinkToFit="1"/>
      <protection locked="0"/>
    </xf>
    <xf numFmtId="0" fontId="19" fillId="0" borderId="11" xfId="1" applyFont="1" applyBorder="1" applyAlignment="1" applyProtection="1">
      <alignment horizontal="left" vertical="top" shrinkToFit="1"/>
      <protection locked="0"/>
    </xf>
    <xf numFmtId="0" fontId="19" fillId="0" borderId="12" xfId="1" applyFont="1" applyBorder="1" applyAlignment="1" applyProtection="1">
      <alignment horizontal="left" vertical="top" shrinkToFit="1"/>
      <protection locked="0"/>
    </xf>
    <xf numFmtId="0" fontId="46" fillId="0" borderId="4" xfId="1" applyFont="1" applyBorder="1" applyAlignment="1" applyProtection="1">
      <alignment horizontal="left" vertical="top" wrapText="1"/>
      <protection locked="0"/>
    </xf>
    <xf numFmtId="0" fontId="46" fillId="0" borderId="5" xfId="1" applyFont="1" applyBorder="1" applyAlignment="1" applyProtection="1">
      <alignment horizontal="left" vertical="top"/>
      <protection locked="0"/>
    </xf>
    <xf numFmtId="0" fontId="46" fillId="0" borderId="6" xfId="1" applyFont="1" applyBorder="1" applyAlignment="1" applyProtection="1">
      <alignment horizontal="left" vertical="top"/>
      <protection locked="0"/>
    </xf>
    <xf numFmtId="0" fontId="39" fillId="0" borderId="31" xfId="1" applyFont="1" applyBorder="1" applyAlignment="1" applyProtection="1">
      <alignment horizontal="left" vertical="top" wrapText="1"/>
      <protection locked="0"/>
    </xf>
    <xf numFmtId="0" fontId="39" fillId="0" borderId="32" xfId="1" applyFont="1" applyBorder="1" applyAlignment="1" applyProtection="1">
      <alignment horizontal="left" vertical="top" wrapText="1"/>
      <protection locked="0"/>
    </xf>
    <xf numFmtId="0" fontId="39" fillId="0" borderId="33" xfId="1" applyFont="1" applyBorder="1" applyAlignment="1" applyProtection="1">
      <alignment horizontal="left" vertical="top" wrapText="1"/>
      <protection locked="0"/>
    </xf>
    <xf numFmtId="0" fontId="19" fillId="0" borderId="1" xfId="1" applyFont="1" applyBorder="1" applyAlignment="1" applyProtection="1">
      <alignment horizontal="left" vertical="top" wrapText="1"/>
      <protection locked="0"/>
    </xf>
    <xf numFmtId="0" fontId="40" fillId="0" borderId="1"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39" fillId="0" borderId="16" xfId="1" applyFont="1" applyFill="1" applyBorder="1" applyAlignment="1" applyProtection="1">
      <alignment horizontal="left" vertical="top" wrapText="1"/>
      <protection locked="0"/>
    </xf>
    <xf numFmtId="0" fontId="39" fillId="0" borderId="17" xfId="1" applyFont="1" applyFill="1" applyBorder="1" applyAlignment="1" applyProtection="1">
      <alignment horizontal="left" vertical="top"/>
      <protection locked="0"/>
    </xf>
    <xf numFmtId="0" fontId="39" fillId="0" borderId="19" xfId="1" applyFont="1" applyFill="1" applyBorder="1" applyAlignment="1" applyProtection="1">
      <alignment horizontal="left" vertical="top"/>
      <protection locked="0"/>
    </xf>
    <xf numFmtId="0" fontId="39" fillId="0" borderId="20" xfId="1" applyFont="1" applyFill="1" applyBorder="1" applyAlignment="1" applyProtection="1">
      <alignment horizontal="left" vertical="top"/>
      <protection locked="0"/>
    </xf>
    <xf numFmtId="0" fontId="39" fillId="0" borderId="22" xfId="1" applyFont="1" applyFill="1" applyBorder="1" applyAlignment="1" applyProtection="1">
      <alignment horizontal="left" vertical="top"/>
      <protection locked="0"/>
    </xf>
    <xf numFmtId="0" fontId="39" fillId="0" borderId="23" xfId="1" applyFont="1" applyFill="1" applyBorder="1" applyAlignment="1" applyProtection="1">
      <alignment horizontal="left" vertical="top"/>
      <protection locked="0"/>
    </xf>
    <xf numFmtId="0" fontId="39" fillId="0" borderId="1" xfId="1" applyFont="1" applyFill="1" applyBorder="1" applyAlignment="1" applyProtection="1">
      <alignment horizontal="left" vertical="top" wrapText="1" shrinkToFit="1"/>
      <protection locked="0"/>
    </xf>
    <xf numFmtId="0" fontId="39" fillId="0" borderId="1" xfId="1" applyFont="1" applyFill="1" applyBorder="1" applyAlignment="1" applyProtection="1">
      <alignment horizontal="left" vertical="top" shrinkToFit="1"/>
      <protection locked="0"/>
    </xf>
    <xf numFmtId="0" fontId="34" fillId="0" borderId="1" xfId="1" applyFont="1" applyBorder="1" applyAlignment="1" applyProtection="1">
      <alignment horizontal="left" vertical="top" wrapText="1"/>
      <protection locked="0"/>
    </xf>
    <xf numFmtId="0" fontId="19" fillId="0" borderId="31" xfId="1" applyFont="1" applyFill="1" applyBorder="1" applyAlignment="1" applyProtection="1">
      <alignment horizontal="left" vertical="top" wrapText="1"/>
      <protection locked="0"/>
    </xf>
    <xf numFmtId="0" fontId="19" fillId="0" borderId="32" xfId="1" applyFont="1" applyFill="1" applyBorder="1" applyAlignment="1" applyProtection="1">
      <alignment horizontal="left" vertical="top" wrapText="1"/>
      <protection locked="0"/>
    </xf>
    <xf numFmtId="0" fontId="19" fillId="0" borderId="33" xfId="1" applyFont="1" applyFill="1" applyBorder="1" applyAlignment="1" applyProtection="1">
      <alignment horizontal="left" vertical="top" wrapText="1"/>
      <protection locked="0"/>
    </xf>
    <xf numFmtId="0" fontId="19" fillId="0" borderId="4" xfId="1" applyFont="1" applyFill="1" applyBorder="1" applyAlignment="1" applyProtection="1">
      <alignment vertical="center" wrapText="1"/>
      <protection locked="0"/>
    </xf>
    <xf numFmtId="0" fontId="19" fillId="0" borderId="5" xfId="1" applyFont="1" applyFill="1" applyBorder="1" applyAlignment="1" applyProtection="1">
      <alignment vertical="center"/>
      <protection locked="0"/>
    </xf>
    <xf numFmtId="0" fontId="19" fillId="0" borderId="6" xfId="1" applyFont="1" applyFill="1" applyBorder="1" applyAlignment="1" applyProtection="1">
      <alignment vertical="center"/>
      <protection locked="0"/>
    </xf>
    <xf numFmtId="0" fontId="21" fillId="0" borderId="1" xfId="1" applyFont="1" applyFill="1" applyBorder="1" applyAlignment="1" applyProtection="1">
      <alignment horizontal="left" vertical="center" wrapText="1"/>
      <protection locked="0"/>
    </xf>
    <xf numFmtId="0" fontId="21" fillId="0" borderId="1" xfId="1" applyFont="1" applyFill="1" applyBorder="1" applyAlignment="1" applyProtection="1">
      <alignment horizontal="left" vertical="center"/>
      <protection locked="0"/>
    </xf>
    <xf numFmtId="0" fontId="19" fillId="0" borderId="7" xfId="1" applyFont="1" applyFill="1" applyBorder="1" applyAlignment="1" applyProtection="1">
      <alignment horizontal="left" vertical="top" wrapText="1" shrinkToFit="1"/>
      <protection locked="0"/>
    </xf>
    <xf numFmtId="0" fontId="19" fillId="0" borderId="3" xfId="1" applyFont="1" applyFill="1" applyBorder="1" applyAlignment="1" applyProtection="1">
      <alignment horizontal="left" vertical="top" wrapText="1" shrinkToFit="1"/>
      <protection locked="0"/>
    </xf>
    <xf numFmtId="0" fontId="19" fillId="0" borderId="8" xfId="1" applyFont="1" applyFill="1" applyBorder="1" applyAlignment="1" applyProtection="1">
      <alignment horizontal="left" vertical="top" wrapText="1" shrinkToFit="1"/>
      <protection locked="0"/>
    </xf>
    <xf numFmtId="0" fontId="19" fillId="0" borderId="9" xfId="1" applyFont="1" applyFill="1" applyBorder="1" applyAlignment="1" applyProtection="1">
      <alignment horizontal="left" vertical="top" wrapText="1" shrinkToFit="1"/>
      <protection locked="0"/>
    </xf>
    <xf numFmtId="0" fontId="19" fillId="0" borderId="0" xfId="1" applyFont="1" applyFill="1" applyBorder="1" applyAlignment="1" applyProtection="1">
      <alignment horizontal="left" vertical="top" wrapText="1" shrinkToFit="1"/>
      <protection locked="0"/>
    </xf>
    <xf numFmtId="0" fontId="19" fillId="0" borderId="2" xfId="1" applyFont="1" applyFill="1" applyBorder="1" applyAlignment="1" applyProtection="1">
      <alignment horizontal="left" vertical="top" wrapText="1" shrinkToFit="1"/>
      <protection locked="0"/>
    </xf>
    <xf numFmtId="0" fontId="19" fillId="0" borderId="10" xfId="1" applyFont="1" applyFill="1" applyBorder="1" applyAlignment="1" applyProtection="1">
      <alignment horizontal="left" vertical="top" wrapText="1" shrinkToFit="1"/>
      <protection locked="0"/>
    </xf>
    <xf numFmtId="0" fontId="19" fillId="0" borderId="11" xfId="1" applyFont="1" applyFill="1" applyBorder="1" applyAlignment="1" applyProtection="1">
      <alignment horizontal="left" vertical="top" wrapText="1" shrinkToFit="1"/>
      <protection locked="0"/>
    </xf>
    <xf numFmtId="0" fontId="19" fillId="0" borderId="12" xfId="1" applyFont="1" applyFill="1" applyBorder="1" applyAlignment="1" applyProtection="1">
      <alignment horizontal="left" vertical="top" wrapText="1" shrinkToFit="1"/>
      <protection locked="0"/>
    </xf>
    <xf numFmtId="0" fontId="38" fillId="0" borderId="1" xfId="1" applyFont="1" applyFill="1" applyBorder="1" applyAlignment="1" applyProtection="1">
      <alignment horizontal="left" vertical="center" wrapText="1"/>
      <protection locked="0"/>
    </xf>
    <xf numFmtId="0" fontId="19" fillId="0" borderId="1" xfId="1" applyFont="1" applyFill="1" applyBorder="1" applyAlignment="1" applyProtection="1">
      <alignment horizontal="center" vertical="center" wrapText="1" shrinkToFit="1"/>
      <protection locked="0"/>
    </xf>
    <xf numFmtId="0" fontId="19" fillId="0" borderId="1" xfId="1" applyFont="1" applyFill="1" applyBorder="1" applyAlignment="1" applyProtection="1">
      <alignment horizontal="center" vertical="center" shrinkToFit="1"/>
      <protection locked="0"/>
    </xf>
  </cellXfs>
  <cellStyles count="4">
    <cellStyle name="ハイパーリンク" xfId="2" builtinId="8"/>
    <cellStyle name="ハイパーリンク 2" xfId="3"/>
    <cellStyle name="標準" xfId="0" builtinId="0"/>
    <cellStyle name="標準 2" xfId="1"/>
  </cellStyles>
  <dxfs count="0"/>
  <tableStyles count="0" defaultTableStyle="TableStyleMedium2" defaultPivotStyle="PivotStyleMedium9"/>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733;&#9733;&#12518;&#12540;&#12470;&#12540;&#20316;&#26989;&#29992;&#12501;&#12457;&#12523;&#12480;\04&#12288;&#25919;&#31574;&#25512;&#36914;G\&#20107;&#26989;&#12539;&#26989;&#21209;&#35336;&#30011;&#38306;&#20418;\R4\05%20&#21508;&#35506;&#12408;&#12398;&#20462;&#27491;&#25351;&#31034;\04&#12288;&#20840;&#20307;&#20998;&#12288;&#20462;&#27491;&#25351;&#31034;\teamA%20&#21069;&#30000;&#20316;&#26989;\&#27096;&#24335;&#65297;&#20196;&#21644;&#65300;&#24180;&#24230;&#22823;&#27491;&#21306;&#20107;&#26989;&#12539;&#26989;&#21209;&#35336;&#3001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90%20&#24246;&#21209;&#20418;&#38263;&#25152;&#31649;&#20107;&#21209;\&#20107;&#26989;&#26989;&#21209;&#35336;&#30011;&#26360;&#65288;&#65331;&#65316;&#65319;&#65363;&#21547;&#12416;&#65289;\10%20&#20196;&#21644;&#65300;&#24180;&#24230;&#22823;&#27491;&#21306;&#20107;&#26989;&#12539;&#26989;&#21209;&#35336;&#30011;&#26696;&#30906;&#23450;&#12395;&#21521;&#12369;&#12383;&#12469;&#12510;&#12540;&#12524;&#12499;&#12517;&#12540;&#12398;&#23455;&#26045;&#12395;&#12388;&#12356;&#12390;&#65288;&#20381;&#38972;&#65289;\04%20&#21508;&#25285;&#24403;&#12424;&#12426;&#22238;&#31572;\&#24195;&#32884;\&#24195;&#32884;&#36899;&#32097;&#35519;&#25972;&#24193;&#33294;&#31649;&#29702;&#12521;&#12452;&#12531;&#20107;&#26989;&#12539;&#26989;&#21209;&#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11%20&#21508;&#35506;&#12408;&#12398;&#26356;&#26032;&#12539;&#20462;&#27491;&#20381;&#38972;&#65288;12&#26376;&#29031;&#20250;_&#20104;&#31639;&#30906;&#23450;&#65289;\02&#12288;&#22238;&#31572;\01&#32207;&#21209;&#35506;\01&#20154;&#20107;\&#24246;&#21209;&#12521;&#12452;&#12531;&#22238;&#31572;01&#12304;&#32207;&#21209;&#12305;%20(&#27096;&#24335;&#65297;)&#20196;&#21644;&#65301;&#24180;&#24230;&#22823;&#27491;&#21306;&#20107;&#26989;&#12539;&#26989;&#21209;&#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05&#21306;&#25919;&#20225;&#30011;&#12521;&#12452;&#12531;/03&#20107;&#26989;&#12539;&#26989;&#21209;&#35336;&#30011;&#38306;&#20418;/R5/11%20&#21508;&#35506;&#12408;&#12398;&#26356;&#26032;&#12539;&#20462;&#27491;&#20381;&#38972;&#65288;12&#26376;&#29031;&#20250;_&#20104;&#31639;&#30906;&#23450;&#65289;/02&#12288;&#22238;&#31572;/01&#32207;&#21209;&#35506;/03&#36984;&#25369;&#32113;&#35336;/01&#12304;&#32207;&#21209;&#12305;%20(&#27096;&#24335;&#65297;)&#20196;&#21644;&#65301;&#24180;&#24230;&#22823;&#27491;&#21306;&#20107;&#26989;&#12539;&#26989;&#21209;&#35336;&#30011;&#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518;&#12540;&#12470;&#20316;&#26989;&#29992;&#12501;&#12457;&#12523;&#12480;/05&#21306;&#25919;&#20225;&#30011;&#12521;&#12452;&#12531;/03&#20107;&#26989;&#12539;&#26989;&#21209;&#35336;&#30011;&#38306;&#20418;/R5/11%20&#21508;&#35506;&#12408;&#12398;&#26356;&#26032;&#12539;&#20462;&#27491;&#20381;&#38972;&#65288;12&#26376;&#29031;&#20250;_&#20104;&#31639;&#30906;&#23450;&#65289;/02&#12288;&#22238;&#31572;/01&#32207;&#21209;&#35506;/01&#20154;&#20107;/&#24246;&#21209;&#12521;&#12452;&#12531;&#22238;&#31572;01&#12304;&#32207;&#21209;&#12305;%20(&#27096;&#24335;&#65297;)&#20196;&#21644;&#65301;&#24180;&#24230;&#22823;&#27491;&#21306;&#20107;&#26989;&#12539;&#26989;&#21209;&#35336;&#30011;&#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2518;&#12540;&#12470;&#20316;&#26989;&#29992;&#12501;&#12457;&#12523;&#12480;\05&#21306;&#25919;&#20225;&#30011;&#12521;&#12452;&#12531;\03&#20107;&#26989;&#12539;&#26989;&#21209;&#35336;&#30011;&#38306;&#20418;\R5\11%20&#21508;&#35506;&#12408;&#12398;&#26356;&#26032;&#12539;&#20462;&#27491;&#20381;&#38972;&#65288;12&#26376;&#29031;&#20250;_&#20104;&#31639;&#30906;&#23450;&#65289;\02&#12288;&#22238;&#31572;\01&#32207;&#21209;&#35506;\02&#35336;&#29702;\01&#12304;&#32207;&#21209;&#12305;%20(&#27096;&#24335;&#65297;)&#20196;&#21644;&#65301;&#24180;&#24230;&#22823;&#27491;&#21306;&#20107;&#26989;&#12539;&#26989;&#21209;&#35336;&#30011;&#263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518;&#12540;&#12470;&#20316;&#26989;&#29992;&#12501;&#12457;&#12523;&#12480;/05&#21306;&#25919;&#20225;&#30011;&#12521;&#12452;&#12531;/03&#20107;&#26989;&#12539;&#26989;&#21209;&#35336;&#30011;&#38306;&#20418;/R5/11%20&#21508;&#35506;&#12408;&#12398;&#26356;&#26032;&#12539;&#20462;&#27491;&#20381;&#38972;&#65288;12&#26376;&#29031;&#20250;_&#20104;&#31639;&#30906;&#23450;&#65289;/02&#12288;&#22238;&#31572;/01&#32207;&#21209;&#35506;/02&#35336;&#29702;/01&#12304;&#32207;&#21209;&#12305;%20(&#27096;&#24335;&#65297;)&#20196;&#21644;&#65301;&#24180;&#24230;&#22823;&#27491;&#21306;&#20107;&#26989;&#12539;&#26989;&#2120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み屋敷"/>
      <sheetName val="市民の声"/>
      <sheetName val="区民意識調査"/>
      <sheetName val="法律相談"/>
      <sheetName val="不動産相談"/>
      <sheetName val="庁舎管理"/>
      <sheetName val="行連"/>
      <sheetName val="庁舎活用歳入"/>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民の声"/>
      <sheetName val="区民意識調査"/>
      <sheetName val="法律相談"/>
      <sheetName val="不動産相談"/>
      <sheetName val="庁舎管理"/>
      <sheetName val="行連"/>
      <sheetName val="庁舎活用歳入"/>
      <sheetName val="SDGｓ"/>
    </sheetNames>
    <sheetDataSet>
      <sheetData sheetId="0"/>
      <sheetData sheetId="1"/>
      <sheetData sheetId="2"/>
      <sheetData sheetId="3"/>
      <sheetData sheetId="4"/>
      <sheetData sheetId="5"/>
      <sheetData sheetId="6"/>
      <sheetData sheetId="7">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１"/>
      <sheetName val="総２"/>
      <sheetName val="総３"/>
      <sheetName val="総４"/>
      <sheetName val="総５"/>
      <sheetName val="総６"/>
      <sheetName val="総７"/>
      <sheetName val="総８"/>
      <sheetName val="総９"/>
      <sheetName val="総10"/>
      <sheetName val="総11"/>
      <sheetName val="総12"/>
      <sheetName val="総13"/>
      <sheetName val="総14"/>
      <sheetName val="総15"/>
      <sheetName val="総16"/>
      <sheetName val="総17"/>
      <sheetName val="総18"/>
      <sheetName val="総19"/>
      <sheetName val="総20"/>
      <sheetName val="総21"/>
      <sheetName val="総22"/>
      <sheetName val="SDG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１"/>
      <sheetName val="総２"/>
      <sheetName val="総３"/>
      <sheetName val="総４"/>
      <sheetName val="総５"/>
      <sheetName val="総６"/>
      <sheetName val="総７"/>
      <sheetName val="総８"/>
      <sheetName val="総９"/>
      <sheetName val="総10"/>
      <sheetName val="総17"/>
      <sheetName val="総18"/>
      <sheetName val="総22"/>
      <sheetName val="総16"/>
      <sheetName val="総11"/>
      <sheetName val="総12"/>
      <sheetName val="総13"/>
      <sheetName val="総14"/>
      <sheetName val="総15"/>
      <sheetName val="総19"/>
      <sheetName val="総20"/>
      <sheetName val="総21"/>
      <sheetName val="SDG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１"/>
      <sheetName val="総２"/>
      <sheetName val="総３"/>
      <sheetName val="総４"/>
      <sheetName val="総５"/>
      <sheetName val="総６"/>
      <sheetName val="総７"/>
      <sheetName val="総８"/>
      <sheetName val="総９"/>
      <sheetName val="総10"/>
      <sheetName val="総11"/>
      <sheetName val="総12"/>
      <sheetName val="総13"/>
      <sheetName val="総14"/>
      <sheetName val="総15"/>
      <sheetName val="総16"/>
      <sheetName val="総17"/>
      <sheetName val="総18"/>
      <sheetName val="総19"/>
      <sheetName val="総20"/>
      <sheetName val="総21"/>
      <sheetName val="総22"/>
      <sheetName val="SDG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１"/>
      <sheetName val="総２"/>
      <sheetName val="総３"/>
      <sheetName val="総４"/>
      <sheetName val="総５"/>
      <sheetName val="総６"/>
      <sheetName val="総７"/>
      <sheetName val="Sheet1"/>
      <sheetName val="総８"/>
      <sheetName val="総９"/>
      <sheetName val="総10"/>
      <sheetName val="総11"/>
      <sheetName val="総12"/>
      <sheetName val="総13"/>
      <sheetName val="総14"/>
      <sheetName val="総15"/>
      <sheetName val="総16"/>
      <sheetName val="総17"/>
      <sheetName val="総18"/>
      <sheetName val="総19"/>
      <sheetName val="総20"/>
      <sheetName val="総21"/>
      <sheetName val="総22"/>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１"/>
      <sheetName val="総２"/>
      <sheetName val="総３"/>
      <sheetName val="総４"/>
      <sheetName val="総５"/>
      <sheetName val="総６"/>
      <sheetName val="総７"/>
      <sheetName val="Sheet1"/>
      <sheetName val="総８"/>
      <sheetName val="総９"/>
      <sheetName val="総10"/>
      <sheetName val="総11"/>
      <sheetName val="総12"/>
      <sheetName val="総13"/>
      <sheetName val="総14"/>
      <sheetName val="総15"/>
      <sheetName val="総16"/>
      <sheetName val="総17"/>
      <sheetName val="総18"/>
      <sheetName val="総19"/>
      <sheetName val="総20"/>
      <sheetName val="総21"/>
      <sheetName val="総22"/>
      <sheetName val="SDG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A2">
            <v>1</v>
          </cell>
          <cell r="B2" t="str">
            <v>貧困をなくそう</v>
          </cell>
        </row>
        <row r="3">
          <cell r="A3">
            <v>2</v>
          </cell>
          <cell r="B3" t="str">
            <v>飢餓をゼロに</v>
          </cell>
        </row>
        <row r="4">
          <cell r="A4">
            <v>3</v>
          </cell>
          <cell r="B4" t="str">
            <v>すべての人に健康と福祉を</v>
          </cell>
        </row>
        <row r="5">
          <cell r="A5">
            <v>4</v>
          </cell>
          <cell r="B5" t="str">
            <v>質の高い教育をみんなに</v>
          </cell>
        </row>
        <row r="6">
          <cell r="A6">
            <v>5</v>
          </cell>
          <cell r="B6" t="str">
            <v>ジェンダー平等を実現しよう</v>
          </cell>
        </row>
        <row r="7">
          <cell r="A7">
            <v>6</v>
          </cell>
          <cell r="B7" t="str">
            <v>安全な水とトイレを世界中に</v>
          </cell>
        </row>
        <row r="8">
          <cell r="A8">
            <v>7</v>
          </cell>
          <cell r="B8" t="str">
            <v>エネルギーをみんなに　そしてクリーンに</v>
          </cell>
        </row>
        <row r="9">
          <cell r="A9">
            <v>8</v>
          </cell>
          <cell r="B9" t="str">
            <v>働きがいも経済成長も</v>
          </cell>
        </row>
        <row r="10">
          <cell r="A10">
            <v>9</v>
          </cell>
          <cell r="B10" t="str">
            <v>産業と技術革新の基盤をつくろう</v>
          </cell>
        </row>
        <row r="11">
          <cell r="A11">
            <v>10</v>
          </cell>
          <cell r="B11" t="str">
            <v>人や国の不平等をなくそう</v>
          </cell>
        </row>
        <row r="12">
          <cell r="A12">
            <v>11</v>
          </cell>
          <cell r="B12" t="str">
            <v>住み続けられるまちづくりを</v>
          </cell>
        </row>
        <row r="13">
          <cell r="A13">
            <v>12</v>
          </cell>
          <cell r="B13" t="str">
            <v>つくる責任　つかう責任</v>
          </cell>
        </row>
        <row r="14">
          <cell r="A14">
            <v>13</v>
          </cell>
          <cell r="B14" t="str">
            <v>気候変動に具体的な対策を</v>
          </cell>
        </row>
        <row r="15">
          <cell r="A15">
            <v>14</v>
          </cell>
          <cell r="B15" t="str">
            <v>海の豊かさを守ろう</v>
          </cell>
        </row>
        <row r="16">
          <cell r="A16">
            <v>15</v>
          </cell>
          <cell r="B16" t="str">
            <v>陸の豊かさも守ろう</v>
          </cell>
        </row>
        <row r="17">
          <cell r="A17">
            <v>16</v>
          </cell>
          <cell r="B17" t="str">
            <v>平和と公正をすべての人に</v>
          </cell>
        </row>
        <row r="18">
          <cell r="A18">
            <v>17</v>
          </cell>
          <cell r="B18" t="str">
            <v>パートナーシップで目標を達成しよう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12"/>
  <sheetViews>
    <sheetView tabSelected="1" view="pageBreakPreview" zoomScaleNormal="100" zoomScaleSheetLayoutView="100" workbookViewId="0">
      <selection activeCell="D36" sqref="D36"/>
    </sheetView>
  </sheetViews>
  <sheetFormatPr defaultRowHeight="13.5" x14ac:dyDescent="0.15"/>
  <cols>
    <col min="1" max="1" width="8.75" style="25" customWidth="1"/>
    <col min="2" max="2" width="13.25" style="25" customWidth="1"/>
    <col min="3" max="3" width="63.625" style="25" customWidth="1"/>
    <col min="4" max="4" width="7" style="26" customWidth="1"/>
    <col min="5" max="16384" width="9" style="25"/>
  </cols>
  <sheetData>
    <row r="1" spans="1:4" ht="21.75" customHeight="1" x14ac:dyDescent="0.15">
      <c r="A1" s="31" t="s">
        <v>486</v>
      </c>
      <c r="B1" s="31"/>
      <c r="C1" s="31"/>
      <c r="D1" s="31"/>
    </row>
    <row r="2" spans="1:4" ht="21.75" customHeight="1" x14ac:dyDescent="0.15">
      <c r="A2" s="24"/>
      <c r="B2" s="24"/>
      <c r="C2" s="23"/>
      <c r="D2" s="30" t="s">
        <v>482</v>
      </c>
    </row>
    <row r="3" spans="1:4" ht="25.5" customHeight="1" x14ac:dyDescent="0.15">
      <c r="A3" s="29" t="s">
        <v>483</v>
      </c>
      <c r="B3" s="29" t="s">
        <v>487</v>
      </c>
      <c r="C3" s="29" t="s">
        <v>0</v>
      </c>
      <c r="D3" s="29" t="s">
        <v>489</v>
      </c>
    </row>
    <row r="4" spans="1:4" ht="25.5" customHeight="1" x14ac:dyDescent="0.15">
      <c r="A4" s="27" t="s">
        <v>73</v>
      </c>
      <c r="B4" s="27" t="s">
        <v>488</v>
      </c>
      <c r="C4" s="28" t="str">
        <f>総１!E2</f>
        <v>いわゆる「ごみ屋敷」問題への対策</v>
      </c>
      <c r="D4" s="27"/>
    </row>
    <row r="5" spans="1:4" ht="25.5" customHeight="1" x14ac:dyDescent="0.15">
      <c r="A5" s="27" t="s">
        <v>84</v>
      </c>
      <c r="B5" s="27" t="s">
        <v>488</v>
      </c>
      <c r="C5" s="28" t="str">
        <f>総２!E2</f>
        <v>「市民の声」などの受付・回答</v>
      </c>
      <c r="D5" s="27"/>
    </row>
    <row r="6" spans="1:4" ht="25.5" customHeight="1" x14ac:dyDescent="0.15">
      <c r="A6" s="27" t="s">
        <v>147</v>
      </c>
      <c r="B6" s="27" t="s">
        <v>488</v>
      </c>
      <c r="C6" s="28" t="str">
        <f>総３!E2</f>
        <v>区民意識調査の実施</v>
      </c>
      <c r="D6" s="27"/>
    </row>
    <row r="7" spans="1:4" ht="25.5" customHeight="1" x14ac:dyDescent="0.15">
      <c r="A7" s="27" t="s">
        <v>169</v>
      </c>
      <c r="B7" s="27" t="s">
        <v>488</v>
      </c>
      <c r="C7" s="28" t="str">
        <f>総４!E2</f>
        <v>区民等の多様な意見の把握・反映（区政会議）</v>
      </c>
      <c r="D7" s="27"/>
    </row>
    <row r="8" spans="1:4" ht="25.5" customHeight="1" x14ac:dyDescent="0.15">
      <c r="A8" s="27" t="s">
        <v>186</v>
      </c>
      <c r="B8" s="27" t="s">
        <v>488</v>
      </c>
      <c r="C8" s="28" t="str">
        <f>総５!E2</f>
        <v>広報紙「こんにちは大正」の製作（企画編集・印刷・全戸配布）</v>
      </c>
      <c r="D8" s="27"/>
    </row>
    <row r="9" spans="1:4" ht="25.5" customHeight="1" x14ac:dyDescent="0.15">
      <c r="A9" s="27" t="s">
        <v>196</v>
      </c>
      <c r="B9" s="27" t="s">
        <v>488</v>
      </c>
      <c r="C9" s="28" t="str">
        <f>総６!E2</f>
        <v>区の行政情報・魅力発信の充実</v>
      </c>
      <c r="D9" s="27"/>
    </row>
    <row r="10" spans="1:4" ht="25.5" customHeight="1" x14ac:dyDescent="0.15">
      <c r="A10" s="27" t="s">
        <v>197</v>
      </c>
      <c r="B10" s="27" t="s">
        <v>488</v>
      </c>
      <c r="C10" s="28" t="str">
        <f>総７!E2</f>
        <v>庶務業務及びコンプライアンスの確保</v>
      </c>
      <c r="D10" s="27"/>
    </row>
    <row r="11" spans="1:4" ht="25.5" customHeight="1" x14ac:dyDescent="0.15">
      <c r="A11" s="27" t="s">
        <v>217</v>
      </c>
      <c r="B11" s="27" t="s">
        <v>488</v>
      </c>
      <c r="C11" s="28" t="str">
        <f>総８!E2</f>
        <v>弁護士による無料法律相談の実施</v>
      </c>
      <c r="D11" s="27"/>
    </row>
    <row r="12" spans="1:4" ht="25.5" customHeight="1" x14ac:dyDescent="0.15">
      <c r="A12" s="27" t="s">
        <v>241</v>
      </c>
      <c r="B12" s="27" t="s">
        <v>488</v>
      </c>
      <c r="C12" s="28" t="str">
        <f>総９!E2</f>
        <v>不動産に関する無料相談の実施</v>
      </c>
      <c r="D12" s="27"/>
    </row>
    <row r="13" spans="1:4" ht="25.5" customHeight="1" x14ac:dyDescent="0.15">
      <c r="A13" s="27" t="s">
        <v>252</v>
      </c>
      <c r="B13" s="27" t="s">
        <v>488</v>
      </c>
      <c r="C13" s="28" t="str">
        <f>総10!E2</f>
        <v>区庁舎・設備等の維持管理</v>
      </c>
      <c r="D13" s="27"/>
    </row>
    <row r="14" spans="1:4" ht="25.5" customHeight="1" x14ac:dyDescent="0.15">
      <c r="A14" s="27" t="s">
        <v>253</v>
      </c>
      <c r="B14" s="27" t="s">
        <v>488</v>
      </c>
      <c r="C14" s="28" t="str">
        <f>総11!E2</f>
        <v>人員マネジメント</v>
      </c>
      <c r="D14" s="27"/>
    </row>
    <row r="15" spans="1:4" ht="25.5" customHeight="1" x14ac:dyDescent="0.15">
      <c r="A15" s="27" t="s">
        <v>267</v>
      </c>
      <c r="B15" s="27" t="s">
        <v>488</v>
      </c>
      <c r="C15" s="28" t="str">
        <f>総12!E2</f>
        <v>区長自由経費・区ＣＭ（シティマネージャー）自由経費にかかる予算の編成</v>
      </c>
      <c r="D15" s="27"/>
    </row>
    <row r="16" spans="1:4" ht="25.5" customHeight="1" x14ac:dyDescent="0.15">
      <c r="A16" s="27" t="s">
        <v>484</v>
      </c>
      <c r="B16" s="27" t="s">
        <v>488</v>
      </c>
      <c r="C16" s="28" t="str">
        <f>総13!E2</f>
        <v>予算管理・決算事務</v>
      </c>
      <c r="D16" s="27"/>
    </row>
    <row r="17" spans="1:4" ht="25.5" customHeight="1" x14ac:dyDescent="0.15">
      <c r="A17" s="27" t="s">
        <v>485</v>
      </c>
      <c r="B17" s="27" t="s">
        <v>488</v>
      </c>
      <c r="C17" s="28" t="str">
        <f>総14!E2</f>
        <v>契約関係事務</v>
      </c>
      <c r="D17" s="27"/>
    </row>
    <row r="18" spans="1:4" ht="25.5" customHeight="1" x14ac:dyDescent="0.15">
      <c r="A18" s="27" t="s">
        <v>302</v>
      </c>
      <c r="B18" s="27" t="s">
        <v>488</v>
      </c>
      <c r="C18" s="28" t="str">
        <f>総15!E2</f>
        <v>関係行政機関との連絡調整（行政連絡調整会議の開催）</v>
      </c>
      <c r="D18" s="27"/>
    </row>
    <row r="19" spans="1:4" ht="25.5" customHeight="1" x14ac:dyDescent="0.15">
      <c r="A19" s="27" t="s">
        <v>316</v>
      </c>
      <c r="B19" s="27" t="s">
        <v>488</v>
      </c>
      <c r="C19" s="28" t="str">
        <f>総16!E2</f>
        <v>税外歳入の確保</v>
      </c>
      <c r="D19" s="27"/>
    </row>
    <row r="20" spans="1:4" ht="25.5" customHeight="1" x14ac:dyDescent="0.15">
      <c r="A20" s="27" t="s">
        <v>324</v>
      </c>
      <c r="B20" s="27" t="s">
        <v>488</v>
      </c>
      <c r="C20" s="28" t="str">
        <f>総17!E2</f>
        <v>選挙事務の実施</v>
      </c>
      <c r="D20" s="27"/>
    </row>
    <row r="21" spans="1:4" ht="25.5" customHeight="1" x14ac:dyDescent="0.15">
      <c r="A21" s="27" t="s">
        <v>325</v>
      </c>
      <c r="B21" s="27" t="s">
        <v>488</v>
      </c>
      <c r="C21" s="28" t="str">
        <f>総18!E2</f>
        <v>統計事務の実施</v>
      </c>
      <c r="D21" s="27"/>
    </row>
    <row r="22" spans="1:4" ht="25.5" customHeight="1" x14ac:dyDescent="0.15">
      <c r="A22" s="27" t="s">
        <v>348</v>
      </c>
      <c r="B22" s="27" t="s">
        <v>488</v>
      </c>
      <c r="C22" s="28" t="str">
        <f>総19!E2</f>
        <v>広報紙・ホームページ等による広告収入の確保</v>
      </c>
      <c r="D22" s="27"/>
    </row>
    <row r="23" spans="1:4" ht="25.5" customHeight="1" x14ac:dyDescent="0.15">
      <c r="A23" s="27" t="s">
        <v>358</v>
      </c>
      <c r="B23" s="27" t="s">
        <v>488</v>
      </c>
      <c r="C23" s="28" t="str">
        <f>総20!E2</f>
        <v>区の政策決定に関する事務</v>
      </c>
      <c r="D23" s="27"/>
    </row>
    <row r="24" spans="1:4" ht="25.5" customHeight="1" x14ac:dyDescent="0.15">
      <c r="A24" s="27" t="s">
        <v>369</v>
      </c>
      <c r="B24" s="27" t="s">
        <v>488</v>
      </c>
      <c r="C24" s="28" t="str">
        <f>総21!E2</f>
        <v>SDGs（持続可能な開発目標）の推進</v>
      </c>
      <c r="D24" s="27"/>
    </row>
    <row r="25" spans="1:4" ht="25.5" customHeight="1" x14ac:dyDescent="0.15">
      <c r="A25" s="27" t="s">
        <v>370</v>
      </c>
      <c r="B25" s="27" t="s">
        <v>488</v>
      </c>
      <c r="C25" s="28" t="str">
        <f>総22!E2</f>
        <v>ＩＣＴリテラシーの向上や支援体制充実</v>
      </c>
      <c r="D25" s="27"/>
    </row>
    <row r="26" spans="1:4" ht="25.5" customHeight="1" x14ac:dyDescent="0.15">
      <c r="A26" s="26"/>
      <c r="B26" s="26"/>
    </row>
    <row r="27" spans="1:4" ht="25.5" customHeight="1" x14ac:dyDescent="0.15">
      <c r="A27" s="26"/>
      <c r="B27" s="26"/>
    </row>
    <row r="28" spans="1:4" ht="25.5" customHeight="1" x14ac:dyDescent="0.15">
      <c r="A28" s="26"/>
      <c r="B28" s="26"/>
    </row>
    <row r="29" spans="1:4" ht="25.5" customHeight="1" x14ac:dyDescent="0.15">
      <c r="A29" s="26"/>
      <c r="B29" s="26"/>
    </row>
    <row r="30" spans="1:4" ht="25.5" customHeight="1" x14ac:dyDescent="0.15">
      <c r="A30" s="26"/>
      <c r="B30" s="26"/>
    </row>
    <row r="31" spans="1:4" ht="25.5" customHeight="1" x14ac:dyDescent="0.15">
      <c r="A31" s="26"/>
      <c r="B31" s="26"/>
    </row>
    <row r="32" spans="1:4" ht="25.5" customHeight="1" x14ac:dyDescent="0.15">
      <c r="A32" s="26"/>
      <c r="B32" s="26"/>
    </row>
    <row r="33" spans="1:2" ht="25.5" customHeight="1" x14ac:dyDescent="0.15">
      <c r="A33" s="26"/>
      <c r="B33" s="26"/>
    </row>
    <row r="34" spans="1:2" ht="25.5" customHeight="1" x14ac:dyDescent="0.15">
      <c r="A34" s="26"/>
      <c r="B34" s="26"/>
    </row>
    <row r="35" spans="1:2" ht="25.5" customHeight="1" x14ac:dyDescent="0.15">
      <c r="A35" s="26"/>
      <c r="B35" s="26"/>
    </row>
    <row r="36" spans="1:2" ht="25.5" customHeight="1" x14ac:dyDescent="0.15">
      <c r="A36" s="26"/>
      <c r="B36" s="26"/>
    </row>
    <row r="37" spans="1:2" ht="25.5" customHeight="1" x14ac:dyDescent="0.15">
      <c r="A37" s="26"/>
      <c r="B37" s="26"/>
    </row>
    <row r="38" spans="1:2" ht="25.5" customHeight="1" x14ac:dyDescent="0.15">
      <c r="A38" s="26"/>
      <c r="B38" s="26"/>
    </row>
    <row r="39" spans="1:2" ht="25.5" customHeight="1" x14ac:dyDescent="0.15">
      <c r="A39" s="26"/>
      <c r="B39" s="26"/>
    </row>
    <row r="40" spans="1:2" ht="25.5" customHeight="1" x14ac:dyDescent="0.15">
      <c r="A40" s="26"/>
      <c r="B40" s="26"/>
    </row>
    <row r="41" spans="1:2" ht="25.5" customHeight="1" x14ac:dyDescent="0.15">
      <c r="A41" s="26"/>
      <c r="B41" s="26"/>
    </row>
    <row r="42" spans="1:2" ht="25.5" customHeight="1" x14ac:dyDescent="0.15">
      <c r="A42" s="26"/>
      <c r="B42" s="26"/>
    </row>
    <row r="43" spans="1:2" ht="25.5" customHeight="1" x14ac:dyDescent="0.15">
      <c r="A43" s="26"/>
      <c r="B43" s="26"/>
    </row>
    <row r="44" spans="1:2" ht="25.5" customHeight="1" x14ac:dyDescent="0.15">
      <c r="A44" s="26"/>
      <c r="B44" s="26"/>
    </row>
    <row r="45" spans="1:2" ht="25.5" customHeight="1" x14ac:dyDescent="0.15">
      <c r="A45" s="26"/>
      <c r="B45" s="26"/>
    </row>
    <row r="46" spans="1:2" ht="25.5" customHeight="1" x14ac:dyDescent="0.15">
      <c r="A46" s="26"/>
      <c r="B46" s="26"/>
    </row>
    <row r="47" spans="1:2" ht="25.5" customHeight="1" x14ac:dyDescent="0.15">
      <c r="A47" s="26"/>
      <c r="B47" s="26"/>
    </row>
    <row r="48" spans="1:2" ht="25.5" customHeight="1" x14ac:dyDescent="0.15"/>
    <row r="49" ht="25.5" customHeight="1" x14ac:dyDescent="0.15"/>
    <row r="50" ht="25.5" customHeight="1" x14ac:dyDescent="0.15"/>
    <row r="51" ht="25.5" customHeight="1" x14ac:dyDescent="0.15"/>
    <row r="52" ht="25.5" customHeight="1" x14ac:dyDescent="0.15"/>
    <row r="53" ht="25.5" customHeight="1" x14ac:dyDescent="0.15"/>
    <row r="54" ht="25.5" customHeight="1" x14ac:dyDescent="0.15"/>
    <row r="55" ht="25.5" customHeight="1" x14ac:dyDescent="0.15"/>
    <row r="56" ht="25.5" customHeight="1" x14ac:dyDescent="0.15"/>
    <row r="57" ht="25.5" customHeight="1" x14ac:dyDescent="0.15"/>
    <row r="58" ht="25.5" customHeight="1" x14ac:dyDescent="0.15"/>
    <row r="59" ht="25.5" customHeight="1" x14ac:dyDescent="0.15"/>
    <row r="60" ht="25.5" customHeight="1" x14ac:dyDescent="0.15"/>
    <row r="61" ht="25.5" customHeight="1" x14ac:dyDescent="0.15"/>
    <row r="62" ht="25.5" customHeight="1" x14ac:dyDescent="0.15"/>
    <row r="63" ht="25.5" customHeight="1" x14ac:dyDescent="0.15"/>
    <row r="64"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row r="111" ht="25.5" customHeight="1" x14ac:dyDescent="0.15"/>
    <row r="112" ht="25.5" customHeight="1" x14ac:dyDescent="0.15"/>
  </sheetData>
  <mergeCells count="1">
    <mergeCell ref="A1:D1"/>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3"/>
  <sheetViews>
    <sheetView view="pageBreakPreview" zoomScaleNormal="100" zoomScaleSheetLayoutView="100" workbookViewId="0">
      <selection activeCell="D36" sqref="D36"/>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38" t="s">
        <v>73</v>
      </c>
      <c r="B2" s="39"/>
      <c r="C2" s="39"/>
      <c r="D2" s="40"/>
      <c r="E2" s="34" t="s">
        <v>101</v>
      </c>
      <c r="F2" s="34"/>
      <c r="G2" s="34"/>
      <c r="H2" s="34"/>
      <c r="I2" s="34"/>
      <c r="J2" s="34"/>
      <c r="K2" s="34"/>
      <c r="L2" s="34"/>
      <c r="M2" s="34"/>
      <c r="N2" s="34"/>
      <c r="O2" s="34"/>
      <c r="P2" s="34"/>
      <c r="Q2" s="34"/>
      <c r="R2" s="34"/>
      <c r="S2" s="34"/>
      <c r="T2" s="34"/>
      <c r="U2" s="34"/>
      <c r="V2" s="35" t="s">
        <v>391</v>
      </c>
      <c r="W2" s="35"/>
      <c r="X2" s="35"/>
      <c r="Y2" s="35"/>
      <c r="Z2" s="35"/>
      <c r="AA2" s="35"/>
      <c r="AB2" s="35"/>
      <c r="AC2" s="36"/>
      <c r="AD2" s="36"/>
      <c r="AE2" s="37"/>
      <c r="AF2" s="37"/>
    </row>
    <row r="3" spans="1:35" ht="18" customHeight="1" x14ac:dyDescent="0.15">
      <c r="A3" s="41"/>
      <c r="B3" s="42"/>
      <c r="C3" s="42"/>
      <c r="D3" s="43"/>
      <c r="E3" s="34"/>
      <c r="F3" s="34"/>
      <c r="G3" s="34"/>
      <c r="H3" s="34"/>
      <c r="I3" s="34"/>
      <c r="J3" s="34"/>
      <c r="K3" s="34"/>
      <c r="L3" s="34"/>
      <c r="M3" s="34"/>
      <c r="N3" s="34"/>
      <c r="O3" s="34"/>
      <c r="P3" s="34"/>
      <c r="Q3" s="34"/>
      <c r="R3" s="34"/>
      <c r="S3" s="34"/>
      <c r="T3" s="34"/>
      <c r="U3" s="34"/>
      <c r="V3" s="35"/>
      <c r="W3" s="35"/>
      <c r="X3" s="35"/>
      <c r="Y3" s="35"/>
      <c r="Z3" s="35"/>
      <c r="AA3" s="35"/>
      <c r="AB3" s="35"/>
      <c r="AC3" s="36"/>
      <c r="AD3" s="36"/>
      <c r="AE3" s="37"/>
      <c r="AF3" s="37"/>
    </row>
    <row r="4" spans="1:35" ht="18" customHeight="1" x14ac:dyDescent="0.15"/>
    <row r="5" spans="1:35" ht="18" customHeight="1" thickBot="1" x14ac:dyDescent="0.2">
      <c r="A5" s="44" t="s">
        <v>3</v>
      </c>
      <c r="B5" s="44"/>
      <c r="C5" s="44"/>
      <c r="D5" s="44"/>
      <c r="E5" s="44"/>
      <c r="F5" s="44"/>
      <c r="G5" s="44"/>
      <c r="H5" s="44" t="s">
        <v>4</v>
      </c>
      <c r="I5" s="44"/>
      <c r="J5" s="44"/>
      <c r="K5" s="44"/>
      <c r="L5" s="44"/>
      <c r="M5" s="44"/>
      <c r="N5" s="44"/>
      <c r="O5" s="44"/>
      <c r="P5" s="44"/>
      <c r="Q5" s="44"/>
      <c r="R5" s="44"/>
      <c r="S5" s="44"/>
      <c r="T5" s="44"/>
      <c r="U5" s="44"/>
      <c r="V5" s="44"/>
      <c r="W5" s="44"/>
      <c r="X5" s="44"/>
      <c r="Y5" s="44"/>
      <c r="Z5" s="44"/>
      <c r="AA5" s="44"/>
      <c r="AB5" s="44"/>
      <c r="AC5" s="44"/>
      <c r="AD5" s="44"/>
      <c r="AE5" s="44"/>
      <c r="AF5" s="44"/>
    </row>
    <row r="6" spans="1:35" ht="18" customHeight="1" thickTop="1" x14ac:dyDescent="0.15">
      <c r="A6" s="45" t="s">
        <v>6</v>
      </c>
      <c r="B6" s="46" t="s">
        <v>102</v>
      </c>
      <c r="C6" s="46"/>
      <c r="D6" s="46"/>
      <c r="E6" s="46"/>
      <c r="F6" s="46"/>
      <c r="G6" s="46"/>
      <c r="H6" s="47" t="s">
        <v>103</v>
      </c>
      <c r="I6" s="47"/>
      <c r="J6" s="47"/>
      <c r="K6" s="47"/>
      <c r="L6" s="47"/>
      <c r="M6" s="47"/>
      <c r="N6" s="47"/>
      <c r="O6" s="47"/>
      <c r="P6" s="47"/>
      <c r="Q6" s="47"/>
      <c r="R6" s="47"/>
      <c r="S6" s="47"/>
      <c r="T6" s="47"/>
      <c r="U6" s="47"/>
      <c r="V6" s="47"/>
      <c r="W6" s="47"/>
      <c r="X6" s="47"/>
      <c r="Y6" s="47"/>
      <c r="Z6" s="47"/>
      <c r="AA6" s="47"/>
      <c r="AB6" s="47"/>
      <c r="AC6" s="47"/>
      <c r="AD6" s="47"/>
      <c r="AE6" s="47"/>
      <c r="AF6" s="47"/>
      <c r="AH6" s="48" t="s">
        <v>71</v>
      </c>
      <c r="AI6" s="49"/>
    </row>
    <row r="7" spans="1:35" ht="18" customHeight="1" x14ac:dyDescent="0.15">
      <c r="A7" s="45"/>
      <c r="B7" s="46"/>
      <c r="C7" s="46"/>
      <c r="D7" s="46"/>
      <c r="E7" s="46"/>
      <c r="F7" s="46"/>
      <c r="G7" s="46"/>
      <c r="H7" s="47"/>
      <c r="I7" s="47"/>
      <c r="J7" s="47"/>
      <c r="K7" s="47"/>
      <c r="L7" s="47"/>
      <c r="M7" s="47"/>
      <c r="N7" s="47"/>
      <c r="O7" s="47"/>
      <c r="P7" s="47"/>
      <c r="Q7" s="47"/>
      <c r="R7" s="47"/>
      <c r="S7" s="47"/>
      <c r="T7" s="47"/>
      <c r="U7" s="47"/>
      <c r="V7" s="47"/>
      <c r="W7" s="47"/>
      <c r="X7" s="47"/>
      <c r="Y7" s="47"/>
      <c r="Z7" s="47"/>
      <c r="AA7" s="47"/>
      <c r="AB7" s="47"/>
      <c r="AC7" s="47"/>
      <c r="AD7" s="47"/>
      <c r="AE7" s="47"/>
      <c r="AF7" s="47"/>
      <c r="AH7" s="50"/>
      <c r="AI7" s="51"/>
    </row>
    <row r="8" spans="1:35" ht="18" customHeight="1" thickBot="1" x14ac:dyDescent="0.2">
      <c r="A8" s="45"/>
      <c r="B8" s="46"/>
      <c r="C8" s="46"/>
      <c r="D8" s="46"/>
      <c r="E8" s="46"/>
      <c r="F8" s="46"/>
      <c r="G8" s="46"/>
      <c r="H8" s="47"/>
      <c r="I8" s="47"/>
      <c r="J8" s="47"/>
      <c r="K8" s="47"/>
      <c r="L8" s="47"/>
      <c r="M8" s="47"/>
      <c r="N8" s="47"/>
      <c r="O8" s="47"/>
      <c r="P8" s="47"/>
      <c r="Q8" s="47"/>
      <c r="R8" s="47"/>
      <c r="S8" s="47"/>
      <c r="T8" s="47"/>
      <c r="U8" s="47"/>
      <c r="V8" s="47"/>
      <c r="W8" s="47"/>
      <c r="X8" s="47"/>
      <c r="Y8" s="47"/>
      <c r="Z8" s="47"/>
      <c r="AA8" s="47"/>
      <c r="AB8" s="47"/>
      <c r="AC8" s="47"/>
      <c r="AD8" s="47"/>
      <c r="AE8" s="47"/>
      <c r="AF8" s="47"/>
      <c r="AH8" s="52"/>
      <c r="AI8" s="53"/>
    </row>
    <row r="9" spans="1:35" ht="18" customHeight="1" thickTop="1" x14ac:dyDescent="0.15">
      <c r="A9" s="45"/>
      <c r="B9" s="46"/>
      <c r="C9" s="46"/>
      <c r="D9" s="46"/>
      <c r="E9" s="46"/>
      <c r="F9" s="46"/>
      <c r="G9" s="46"/>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45"/>
      <c r="B10" s="54" t="s">
        <v>4</v>
      </c>
      <c r="C10" s="54"/>
      <c r="D10" s="54"/>
      <c r="E10" s="54"/>
      <c r="F10" s="54"/>
      <c r="G10" s="54"/>
      <c r="H10" s="47" t="s">
        <v>104</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45"/>
      <c r="B11" s="54"/>
      <c r="C11" s="54"/>
      <c r="D11" s="54"/>
      <c r="E11" s="54"/>
      <c r="F11" s="54"/>
      <c r="G11" s="54"/>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45"/>
      <c r="B12" s="54"/>
      <c r="C12" s="54"/>
      <c r="D12" s="54"/>
      <c r="E12" s="54"/>
      <c r="F12" s="54"/>
      <c r="G12" s="54"/>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45"/>
      <c r="B13" s="54"/>
      <c r="C13" s="54"/>
      <c r="D13" s="54"/>
      <c r="E13" s="54"/>
      <c r="F13" s="54"/>
      <c r="G13" s="54"/>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45"/>
      <c r="B14" s="54"/>
      <c r="C14" s="54"/>
      <c r="D14" s="54"/>
      <c r="E14" s="54"/>
      <c r="F14" s="54"/>
      <c r="G14" s="54"/>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45"/>
      <c r="B15" s="54"/>
      <c r="C15" s="54"/>
      <c r="D15" s="54"/>
      <c r="E15" s="54"/>
      <c r="F15" s="54"/>
      <c r="G15" s="54"/>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45"/>
      <c r="B16" s="54"/>
      <c r="C16" s="54"/>
      <c r="D16" s="54"/>
      <c r="E16" s="54"/>
      <c r="F16" s="54"/>
      <c r="G16" s="54"/>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9.75" customHeight="1" x14ac:dyDescent="0.15">
      <c r="A17" s="45"/>
      <c r="B17" s="54"/>
      <c r="C17" s="54"/>
      <c r="D17" s="54"/>
      <c r="E17" s="54"/>
      <c r="F17" s="54"/>
      <c r="G17" s="54"/>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45"/>
      <c r="B18" s="54" t="s">
        <v>5</v>
      </c>
      <c r="C18" s="54"/>
      <c r="D18" s="54"/>
      <c r="E18" s="54"/>
      <c r="F18" s="54"/>
      <c r="G18" s="54"/>
      <c r="H18" s="55" t="s">
        <v>51</v>
      </c>
      <c r="I18" s="55"/>
      <c r="J18" s="55"/>
      <c r="K18" s="55"/>
      <c r="L18" s="55"/>
      <c r="M18" s="55"/>
      <c r="N18" s="55"/>
      <c r="O18" s="55"/>
      <c r="P18" s="55"/>
      <c r="Q18" s="55"/>
      <c r="R18" s="55"/>
      <c r="S18" s="55"/>
      <c r="T18" s="55"/>
      <c r="U18" s="55"/>
      <c r="V18" s="55"/>
      <c r="W18" s="55"/>
      <c r="X18" s="55"/>
      <c r="Y18" s="55"/>
      <c r="Z18" s="55"/>
      <c r="AA18" s="55"/>
      <c r="AB18" s="55"/>
      <c r="AC18" s="55"/>
      <c r="AD18" s="55"/>
      <c r="AE18" s="55"/>
      <c r="AF18" s="55"/>
    </row>
    <row r="19" spans="1:32" ht="18" customHeight="1" x14ac:dyDescent="0.15">
      <c r="A19" s="45"/>
      <c r="B19" s="54" t="s">
        <v>105</v>
      </c>
      <c r="C19" s="54"/>
      <c r="D19" s="54"/>
      <c r="E19" s="54"/>
      <c r="F19" s="54"/>
      <c r="G19" s="54"/>
      <c r="H19" s="55" t="s">
        <v>106</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45"/>
      <c r="B20" s="54" t="s">
        <v>107</v>
      </c>
      <c r="C20" s="54"/>
      <c r="D20" s="54"/>
      <c r="E20" s="54"/>
      <c r="F20" s="54"/>
      <c r="G20" s="54"/>
      <c r="H20" s="55" t="s">
        <v>108</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45" t="s">
        <v>7</v>
      </c>
      <c r="B21" s="54" t="s">
        <v>8</v>
      </c>
      <c r="C21" s="54"/>
      <c r="D21" s="54"/>
      <c r="E21" s="54"/>
      <c r="F21" s="54"/>
      <c r="G21" s="54"/>
      <c r="H21" s="55" t="s">
        <v>51</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45"/>
      <c r="B22" s="46" t="s">
        <v>9</v>
      </c>
      <c r="C22" s="46"/>
      <c r="D22" s="46"/>
      <c r="E22" s="46"/>
      <c r="F22" s="46"/>
      <c r="G22" s="46"/>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45"/>
      <c r="B23" s="46"/>
      <c r="C23" s="46"/>
      <c r="D23" s="46"/>
      <c r="E23" s="46"/>
      <c r="F23" s="46"/>
      <c r="G23" s="4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45"/>
      <c r="B24" s="46"/>
      <c r="C24" s="46"/>
      <c r="D24" s="46"/>
      <c r="E24" s="46"/>
      <c r="F24" s="46"/>
      <c r="G24" s="4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45"/>
      <c r="B25" s="46" t="s">
        <v>10</v>
      </c>
      <c r="C25" s="46"/>
      <c r="D25" s="46"/>
      <c r="E25" s="46"/>
      <c r="F25" s="46"/>
      <c r="G25" s="46"/>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45"/>
      <c r="B26" s="46"/>
      <c r="C26" s="46"/>
      <c r="D26" s="46"/>
      <c r="E26" s="46"/>
      <c r="F26" s="46"/>
      <c r="G26" s="4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45"/>
      <c r="B27" s="46"/>
      <c r="C27" s="46"/>
      <c r="D27" s="46"/>
      <c r="E27" s="46"/>
      <c r="F27" s="46"/>
      <c r="G27" s="4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45"/>
      <c r="B28" s="54" t="s">
        <v>11</v>
      </c>
      <c r="C28" s="54"/>
      <c r="D28" s="54"/>
      <c r="E28" s="54"/>
      <c r="F28" s="54"/>
      <c r="G28" s="54"/>
      <c r="H28" s="55" t="s">
        <v>51</v>
      </c>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ht="18" customHeight="1" x14ac:dyDescent="0.15"/>
    <row r="30" spans="1:32" ht="18" customHeight="1" x14ac:dyDescent="0.15">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61" t="s">
        <v>14</v>
      </c>
      <c r="Z30" s="61"/>
      <c r="AA30" s="61"/>
      <c r="AB30" s="61"/>
      <c r="AC30" s="62" t="s">
        <v>48</v>
      </c>
      <c r="AD30" s="62"/>
      <c r="AE30" s="62" t="s">
        <v>15</v>
      </c>
      <c r="AF30" s="62"/>
    </row>
    <row r="31" spans="1:32" ht="18" customHeight="1" x14ac:dyDescent="0.15">
      <c r="A31" s="57" t="s">
        <v>12</v>
      </c>
      <c r="B31" s="58" t="s">
        <v>13</v>
      </c>
      <c r="C31" s="59" t="s">
        <v>109</v>
      </c>
      <c r="D31" s="59"/>
      <c r="E31" s="59"/>
      <c r="F31" s="59"/>
      <c r="G31" s="59"/>
      <c r="H31" s="59"/>
      <c r="I31" s="59"/>
      <c r="J31" s="59"/>
      <c r="K31" s="59"/>
      <c r="L31" s="59"/>
      <c r="M31" s="59"/>
      <c r="N31" s="59"/>
      <c r="O31" s="59"/>
      <c r="P31" s="59"/>
      <c r="Q31" s="59"/>
      <c r="R31" s="59"/>
      <c r="S31" s="59"/>
      <c r="T31" s="59"/>
      <c r="U31" s="59"/>
      <c r="V31" s="59"/>
      <c r="W31" s="59"/>
      <c r="X31" s="59"/>
      <c r="Y31" s="60"/>
      <c r="Z31" s="60"/>
      <c r="AA31" s="60"/>
      <c r="AB31" s="60"/>
      <c r="AC31" s="55"/>
      <c r="AD31" s="55"/>
      <c r="AE31" s="55"/>
      <c r="AF31" s="55"/>
    </row>
    <row r="32" spans="1:32" ht="18" customHeight="1" x14ac:dyDescent="0.15">
      <c r="A32" s="57"/>
      <c r="B32" s="58"/>
      <c r="C32" s="59"/>
      <c r="D32" s="59"/>
      <c r="E32" s="59"/>
      <c r="F32" s="59"/>
      <c r="G32" s="59"/>
      <c r="H32" s="59"/>
      <c r="I32" s="59"/>
      <c r="J32" s="59"/>
      <c r="K32" s="59"/>
      <c r="L32" s="59"/>
      <c r="M32" s="59"/>
      <c r="N32" s="59"/>
      <c r="O32" s="59"/>
      <c r="P32" s="59"/>
      <c r="Q32" s="59"/>
      <c r="R32" s="59"/>
      <c r="S32" s="59"/>
      <c r="T32" s="59"/>
      <c r="U32" s="59"/>
      <c r="V32" s="59"/>
      <c r="W32" s="59"/>
      <c r="X32" s="59"/>
      <c r="Y32" s="60"/>
      <c r="Z32" s="60"/>
      <c r="AA32" s="60"/>
      <c r="AB32" s="60"/>
      <c r="AC32" s="55"/>
      <c r="AD32" s="55"/>
      <c r="AE32" s="55"/>
      <c r="AF32" s="55"/>
    </row>
    <row r="33" spans="1:32" ht="18" customHeight="1" x14ac:dyDescent="0.15">
      <c r="A33" s="57"/>
      <c r="B33" s="58"/>
      <c r="C33" s="59"/>
      <c r="D33" s="59"/>
      <c r="E33" s="59"/>
      <c r="F33" s="59"/>
      <c r="G33" s="59"/>
      <c r="H33" s="59"/>
      <c r="I33" s="59"/>
      <c r="J33" s="59"/>
      <c r="K33" s="59"/>
      <c r="L33" s="59"/>
      <c r="M33" s="59"/>
      <c r="N33" s="59"/>
      <c r="O33" s="59"/>
      <c r="P33" s="59"/>
      <c r="Q33" s="59"/>
      <c r="R33" s="59"/>
      <c r="S33" s="59"/>
      <c r="T33" s="59"/>
      <c r="U33" s="59"/>
      <c r="V33" s="59"/>
      <c r="W33" s="59"/>
      <c r="X33" s="59"/>
      <c r="Y33" s="60"/>
      <c r="Z33" s="60"/>
      <c r="AA33" s="60"/>
      <c r="AB33" s="60"/>
      <c r="AC33" s="55"/>
      <c r="AD33" s="55"/>
      <c r="AE33" s="55"/>
      <c r="AF33" s="55"/>
    </row>
    <row r="34" spans="1:32" ht="18" customHeight="1" x14ac:dyDescent="0.15">
      <c r="A34" s="63" t="s">
        <v>17</v>
      </c>
      <c r="B34" s="63"/>
      <c r="C34" s="59" t="s">
        <v>109</v>
      </c>
      <c r="D34" s="59"/>
      <c r="E34" s="59"/>
      <c r="F34" s="59"/>
      <c r="G34" s="59"/>
      <c r="H34" s="59"/>
      <c r="I34" s="59"/>
      <c r="J34" s="59"/>
      <c r="K34" s="59"/>
      <c r="L34" s="59"/>
      <c r="M34" s="59"/>
      <c r="N34" s="59"/>
      <c r="O34" s="59"/>
      <c r="P34" s="59"/>
      <c r="Q34" s="59"/>
      <c r="R34" s="59"/>
      <c r="S34" s="59"/>
      <c r="T34" s="59"/>
      <c r="U34" s="59"/>
      <c r="V34" s="59"/>
      <c r="W34" s="59"/>
      <c r="X34" s="59"/>
      <c r="Y34" s="60"/>
      <c r="Z34" s="60"/>
      <c r="AA34" s="60"/>
      <c r="AB34" s="60"/>
      <c r="AC34" s="55"/>
      <c r="AD34" s="55"/>
      <c r="AE34" s="55"/>
      <c r="AF34" s="55"/>
    </row>
    <row r="35" spans="1:32" ht="18" customHeight="1" x14ac:dyDescent="0.15">
      <c r="A35" s="63"/>
      <c r="B35" s="63"/>
      <c r="C35" s="59"/>
      <c r="D35" s="59"/>
      <c r="E35" s="59"/>
      <c r="F35" s="59"/>
      <c r="G35" s="59"/>
      <c r="H35" s="59"/>
      <c r="I35" s="59"/>
      <c r="J35" s="59"/>
      <c r="K35" s="59"/>
      <c r="L35" s="59"/>
      <c r="M35" s="59"/>
      <c r="N35" s="59"/>
      <c r="O35" s="59"/>
      <c r="P35" s="59"/>
      <c r="Q35" s="59"/>
      <c r="R35" s="59"/>
      <c r="S35" s="59"/>
      <c r="T35" s="59"/>
      <c r="U35" s="59"/>
      <c r="V35" s="59"/>
      <c r="W35" s="59"/>
      <c r="X35" s="59"/>
      <c r="Y35" s="60"/>
      <c r="Z35" s="60"/>
      <c r="AA35" s="60"/>
      <c r="AB35" s="60"/>
      <c r="AC35" s="55"/>
      <c r="AD35" s="55"/>
      <c r="AE35" s="55"/>
      <c r="AF35" s="55"/>
    </row>
    <row r="36" spans="1:32" ht="18" customHeight="1" x14ac:dyDescent="0.15">
      <c r="A36" s="63"/>
      <c r="B36" s="63"/>
      <c r="C36" s="59"/>
      <c r="D36" s="59"/>
      <c r="E36" s="59"/>
      <c r="F36" s="59"/>
      <c r="G36" s="59"/>
      <c r="H36" s="59"/>
      <c r="I36" s="59"/>
      <c r="J36" s="59"/>
      <c r="K36" s="59"/>
      <c r="L36" s="59"/>
      <c r="M36" s="59"/>
      <c r="N36" s="59"/>
      <c r="O36" s="59"/>
      <c r="P36" s="59"/>
      <c r="Q36" s="59"/>
      <c r="R36" s="59"/>
      <c r="S36" s="59"/>
      <c r="T36" s="59"/>
      <c r="U36" s="59"/>
      <c r="V36" s="59"/>
      <c r="W36" s="59"/>
      <c r="X36" s="59"/>
      <c r="Y36" s="60"/>
      <c r="Z36" s="60"/>
      <c r="AA36" s="60"/>
      <c r="AB36" s="60"/>
      <c r="AC36" s="55"/>
      <c r="AD36" s="55"/>
      <c r="AE36" s="55"/>
      <c r="AF36" s="55"/>
    </row>
    <row r="37" spans="1:32" ht="18" customHeight="1" x14ac:dyDescent="0.15">
      <c r="A37" s="63" t="s">
        <v>18</v>
      </c>
      <c r="B37" s="63"/>
      <c r="C37" s="59" t="s">
        <v>109</v>
      </c>
      <c r="D37" s="59"/>
      <c r="E37" s="59"/>
      <c r="F37" s="59"/>
      <c r="G37" s="59"/>
      <c r="H37" s="59"/>
      <c r="I37" s="59"/>
      <c r="J37" s="59"/>
      <c r="K37" s="59"/>
      <c r="L37" s="59"/>
      <c r="M37" s="59"/>
      <c r="N37" s="59"/>
      <c r="O37" s="59"/>
      <c r="P37" s="59"/>
      <c r="Q37" s="59"/>
      <c r="R37" s="59"/>
      <c r="S37" s="59"/>
      <c r="T37" s="59"/>
      <c r="U37" s="59"/>
      <c r="V37" s="59"/>
      <c r="W37" s="59"/>
      <c r="X37" s="59"/>
      <c r="Y37" s="60"/>
      <c r="Z37" s="60"/>
      <c r="AA37" s="60"/>
      <c r="AB37" s="60"/>
      <c r="AC37" s="55"/>
      <c r="AD37" s="55"/>
      <c r="AE37" s="55"/>
      <c r="AF37" s="55"/>
    </row>
    <row r="38" spans="1:32" ht="18"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60"/>
      <c r="Z38" s="60"/>
      <c r="AA38" s="60"/>
      <c r="AB38" s="60"/>
      <c r="AC38" s="55"/>
      <c r="AD38" s="55"/>
      <c r="AE38" s="55"/>
      <c r="AF38" s="55"/>
    </row>
    <row r="39" spans="1:32" ht="36.75" customHeight="1" x14ac:dyDescent="0.15">
      <c r="A39" s="63"/>
      <c r="B39" s="63"/>
      <c r="C39" s="59"/>
      <c r="D39" s="59"/>
      <c r="E39" s="59"/>
      <c r="F39" s="59"/>
      <c r="G39" s="59"/>
      <c r="H39" s="59"/>
      <c r="I39" s="59"/>
      <c r="J39" s="59"/>
      <c r="K39" s="59"/>
      <c r="L39" s="59"/>
      <c r="M39" s="59"/>
      <c r="N39" s="59"/>
      <c r="O39" s="59"/>
      <c r="P39" s="59"/>
      <c r="Q39" s="59"/>
      <c r="R39" s="59"/>
      <c r="S39" s="59"/>
      <c r="T39" s="59"/>
      <c r="U39" s="59"/>
      <c r="V39" s="59"/>
      <c r="W39" s="59"/>
      <c r="X39" s="59"/>
      <c r="Y39" s="60"/>
      <c r="Z39" s="60"/>
      <c r="AA39" s="60"/>
      <c r="AB39" s="60"/>
      <c r="AC39" s="55"/>
      <c r="AD39" s="55"/>
      <c r="AE39" s="55"/>
      <c r="AF39" s="55"/>
    </row>
    <row r="40" spans="1:32" ht="18" customHeight="1" x14ac:dyDescent="0.15">
      <c r="A40" s="63" t="s">
        <v>19</v>
      </c>
      <c r="B40" s="63"/>
      <c r="C40" s="59" t="s">
        <v>109</v>
      </c>
      <c r="D40" s="59"/>
      <c r="E40" s="59"/>
      <c r="F40" s="59"/>
      <c r="G40" s="59"/>
      <c r="H40" s="59"/>
      <c r="I40" s="59"/>
      <c r="J40" s="59"/>
      <c r="K40" s="59"/>
      <c r="L40" s="59"/>
      <c r="M40" s="59"/>
      <c r="N40" s="59"/>
      <c r="O40" s="59"/>
      <c r="P40" s="59"/>
      <c r="Q40" s="59"/>
      <c r="R40" s="59"/>
      <c r="S40" s="59"/>
      <c r="T40" s="59"/>
      <c r="U40" s="59"/>
      <c r="V40" s="59"/>
      <c r="W40" s="59"/>
      <c r="X40" s="59"/>
      <c r="Y40" s="60"/>
      <c r="Z40" s="60"/>
      <c r="AA40" s="60"/>
      <c r="AB40" s="60"/>
      <c r="AC40" s="55"/>
      <c r="AD40" s="55"/>
      <c r="AE40" s="55"/>
      <c r="AF40" s="55"/>
    </row>
    <row r="41" spans="1:32" ht="18" customHeight="1" x14ac:dyDescent="0.15">
      <c r="A41" s="63"/>
      <c r="B41" s="63"/>
      <c r="C41" s="59"/>
      <c r="D41" s="59"/>
      <c r="E41" s="59"/>
      <c r="F41" s="59"/>
      <c r="G41" s="59"/>
      <c r="H41" s="59"/>
      <c r="I41" s="59"/>
      <c r="J41" s="59"/>
      <c r="K41" s="59"/>
      <c r="L41" s="59"/>
      <c r="M41" s="59"/>
      <c r="N41" s="59"/>
      <c r="O41" s="59"/>
      <c r="P41" s="59"/>
      <c r="Q41" s="59"/>
      <c r="R41" s="59"/>
      <c r="S41" s="59"/>
      <c r="T41" s="59"/>
      <c r="U41" s="59"/>
      <c r="V41" s="59"/>
      <c r="W41" s="59"/>
      <c r="X41" s="59"/>
      <c r="Y41" s="60"/>
      <c r="Z41" s="60"/>
      <c r="AA41" s="60"/>
      <c r="AB41" s="60"/>
      <c r="AC41" s="55"/>
      <c r="AD41" s="55"/>
      <c r="AE41" s="55"/>
      <c r="AF41" s="55"/>
    </row>
    <row r="42" spans="1:32" ht="18" customHeight="1" x14ac:dyDescent="0.15">
      <c r="A42" s="63"/>
      <c r="B42" s="63"/>
      <c r="C42" s="59"/>
      <c r="D42" s="59"/>
      <c r="E42" s="59"/>
      <c r="F42" s="59"/>
      <c r="G42" s="59"/>
      <c r="H42" s="59"/>
      <c r="I42" s="59"/>
      <c r="J42" s="59"/>
      <c r="K42" s="59"/>
      <c r="L42" s="59"/>
      <c r="M42" s="59"/>
      <c r="N42" s="59"/>
      <c r="O42" s="59"/>
      <c r="P42" s="59"/>
      <c r="Q42" s="59"/>
      <c r="R42" s="59"/>
      <c r="S42" s="59"/>
      <c r="T42" s="59"/>
      <c r="U42" s="59"/>
      <c r="V42" s="59"/>
      <c r="W42" s="59"/>
      <c r="X42" s="59"/>
      <c r="Y42" s="60"/>
      <c r="Z42" s="60"/>
      <c r="AA42" s="60"/>
      <c r="AB42" s="60"/>
      <c r="AC42" s="55"/>
      <c r="AD42" s="55"/>
      <c r="AE42" s="55"/>
      <c r="AF42" s="55"/>
    </row>
    <row r="43" spans="1:32" ht="18" customHeight="1" x14ac:dyDescent="0.15">
      <c r="A43" s="63" t="s">
        <v>20</v>
      </c>
      <c r="B43" s="63"/>
      <c r="C43" s="59" t="s">
        <v>109</v>
      </c>
      <c r="D43" s="59"/>
      <c r="E43" s="59"/>
      <c r="F43" s="59"/>
      <c r="G43" s="59"/>
      <c r="H43" s="59"/>
      <c r="I43" s="59"/>
      <c r="J43" s="59"/>
      <c r="K43" s="59"/>
      <c r="L43" s="59"/>
      <c r="M43" s="59"/>
      <c r="N43" s="59"/>
      <c r="O43" s="59"/>
      <c r="P43" s="59"/>
      <c r="Q43" s="59"/>
      <c r="R43" s="59"/>
      <c r="S43" s="59"/>
      <c r="T43" s="59"/>
      <c r="U43" s="59"/>
      <c r="V43" s="59"/>
      <c r="W43" s="59"/>
      <c r="X43" s="59"/>
      <c r="Y43" s="60"/>
      <c r="Z43" s="60"/>
      <c r="AA43" s="60"/>
      <c r="AB43" s="60"/>
      <c r="AC43" s="55"/>
      <c r="AD43" s="55"/>
      <c r="AE43" s="55"/>
      <c r="AF43" s="55"/>
    </row>
    <row r="44" spans="1:32" ht="18" customHeight="1" x14ac:dyDescent="0.15">
      <c r="A44" s="63"/>
      <c r="B44" s="63"/>
      <c r="C44" s="59"/>
      <c r="D44" s="59"/>
      <c r="E44" s="59"/>
      <c r="F44" s="59"/>
      <c r="G44" s="59"/>
      <c r="H44" s="59"/>
      <c r="I44" s="59"/>
      <c r="J44" s="59"/>
      <c r="K44" s="59"/>
      <c r="L44" s="59"/>
      <c r="M44" s="59"/>
      <c r="N44" s="59"/>
      <c r="O44" s="59"/>
      <c r="P44" s="59"/>
      <c r="Q44" s="59"/>
      <c r="R44" s="59"/>
      <c r="S44" s="59"/>
      <c r="T44" s="59"/>
      <c r="U44" s="59"/>
      <c r="V44" s="59"/>
      <c r="W44" s="59"/>
      <c r="X44" s="59"/>
      <c r="Y44" s="60"/>
      <c r="Z44" s="60"/>
      <c r="AA44" s="60"/>
      <c r="AB44" s="60"/>
      <c r="AC44" s="55"/>
      <c r="AD44" s="55"/>
      <c r="AE44" s="55"/>
      <c r="AF44" s="55"/>
    </row>
    <row r="45" spans="1:32" ht="18"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60"/>
      <c r="Z45" s="60"/>
      <c r="AA45" s="60"/>
      <c r="AB45" s="60"/>
      <c r="AC45" s="55"/>
      <c r="AD45" s="55"/>
      <c r="AE45" s="55"/>
      <c r="AF45" s="55"/>
    </row>
    <row r="46" spans="1:32" ht="18" customHeight="1" x14ac:dyDescent="0.15">
      <c r="A46" s="54" t="s">
        <v>16</v>
      </c>
      <c r="B46" s="5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8" customHeight="1" x14ac:dyDescent="0.15">
      <c r="A47" s="54"/>
      <c r="B47" s="5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ht="18" customHeight="1" x14ac:dyDescent="0.15">
      <c r="A48" s="54" t="s">
        <v>3</v>
      </c>
      <c r="B48" s="54"/>
      <c r="C48" s="54"/>
      <c r="D48" s="54"/>
      <c r="E48" s="54"/>
      <c r="F48" s="54"/>
      <c r="G48" s="54"/>
      <c r="H48" s="54" t="s">
        <v>4</v>
      </c>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 customHeight="1" x14ac:dyDescent="0.15">
      <c r="A49" s="54" t="s">
        <v>21</v>
      </c>
      <c r="B49" s="54"/>
      <c r="C49" s="54"/>
      <c r="D49" s="54"/>
      <c r="E49" s="54"/>
      <c r="F49" s="54"/>
      <c r="G49" s="54"/>
      <c r="H49" s="55" t="s">
        <v>110</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45" t="s">
        <v>40</v>
      </c>
      <c r="B50" s="54" t="s">
        <v>22</v>
      </c>
      <c r="C50" s="54"/>
      <c r="D50" s="54"/>
      <c r="E50" s="54"/>
      <c r="F50" s="54"/>
      <c r="G50" s="54"/>
      <c r="H50" s="71" t="s">
        <v>111</v>
      </c>
      <c r="I50" s="72"/>
      <c r="J50" s="72"/>
      <c r="K50" s="72"/>
      <c r="L50" s="72"/>
      <c r="M50" s="72"/>
      <c r="N50" s="72"/>
      <c r="O50" s="72"/>
      <c r="P50" s="72"/>
      <c r="Q50" s="72"/>
      <c r="R50" s="72"/>
      <c r="S50" s="72"/>
      <c r="T50" s="72"/>
      <c r="U50" s="72"/>
      <c r="V50" s="72"/>
      <c r="W50" s="72"/>
      <c r="X50" s="72"/>
      <c r="Y50" s="72"/>
      <c r="Z50" s="72"/>
      <c r="AA50" s="72"/>
      <c r="AB50" s="72"/>
      <c r="AC50" s="72"/>
      <c r="AD50" s="72"/>
      <c r="AE50" s="72"/>
      <c r="AF50" s="73"/>
    </row>
    <row r="51" spans="1:32" ht="18" customHeight="1" x14ac:dyDescent="0.15">
      <c r="A51" s="45"/>
      <c r="B51" s="54" t="s">
        <v>23</v>
      </c>
      <c r="C51" s="54"/>
      <c r="D51" s="54"/>
      <c r="E51" s="54"/>
      <c r="F51" s="54"/>
      <c r="G51" s="54"/>
      <c r="H51" s="55" t="s">
        <v>51</v>
      </c>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t="18" customHeight="1" x14ac:dyDescent="0.15">
      <c r="A52" s="45"/>
      <c r="B52" s="54" t="s">
        <v>24</v>
      </c>
      <c r="C52" s="54"/>
      <c r="D52" s="54"/>
      <c r="E52" s="54"/>
      <c r="F52" s="54"/>
      <c r="G52" s="54"/>
      <c r="H52" s="71" t="s">
        <v>112</v>
      </c>
      <c r="I52" s="72"/>
      <c r="J52" s="72"/>
      <c r="K52" s="72"/>
      <c r="L52" s="72"/>
      <c r="M52" s="72"/>
      <c r="N52" s="72"/>
      <c r="O52" s="72"/>
      <c r="P52" s="72"/>
      <c r="Q52" s="72"/>
      <c r="R52" s="72"/>
      <c r="S52" s="72"/>
      <c r="T52" s="72"/>
      <c r="U52" s="72"/>
      <c r="V52" s="72"/>
      <c r="W52" s="72"/>
      <c r="X52" s="72"/>
      <c r="Y52" s="72"/>
      <c r="Z52" s="72"/>
      <c r="AA52" s="72"/>
      <c r="AB52" s="72"/>
      <c r="AC52" s="72"/>
      <c r="AD52" s="72"/>
      <c r="AE52" s="72"/>
      <c r="AF52" s="73"/>
    </row>
    <row r="53" spans="1:32" ht="18" customHeight="1" x14ac:dyDescent="0.15">
      <c r="A53" s="45"/>
      <c r="B53" s="74" t="s">
        <v>25</v>
      </c>
      <c r="C53" s="74"/>
      <c r="D53" s="74"/>
      <c r="E53" s="74"/>
      <c r="F53" s="74"/>
      <c r="G53" s="74"/>
      <c r="H53" s="71" t="s">
        <v>113</v>
      </c>
      <c r="I53" s="72"/>
      <c r="J53" s="72"/>
      <c r="K53" s="72"/>
      <c r="L53" s="72"/>
      <c r="M53" s="72"/>
      <c r="N53" s="72"/>
      <c r="O53" s="72"/>
      <c r="P53" s="72"/>
      <c r="Q53" s="72"/>
      <c r="R53" s="72"/>
      <c r="S53" s="72"/>
      <c r="T53" s="72"/>
      <c r="U53" s="72"/>
      <c r="V53" s="72"/>
      <c r="W53" s="72"/>
      <c r="X53" s="72"/>
      <c r="Y53" s="72"/>
      <c r="Z53" s="72"/>
      <c r="AA53" s="72"/>
      <c r="AB53" s="72"/>
      <c r="AC53" s="72"/>
      <c r="AD53" s="72"/>
      <c r="AE53" s="72"/>
      <c r="AF53" s="73"/>
    </row>
    <row r="54" spans="1:32" ht="18" customHeight="1" x14ac:dyDescent="0.15">
      <c r="A54" s="45"/>
      <c r="B54" s="54" t="s">
        <v>26</v>
      </c>
      <c r="C54" s="54"/>
      <c r="D54" s="54"/>
      <c r="E54" s="54"/>
      <c r="F54" s="54"/>
      <c r="G54" s="54"/>
      <c r="H54" s="55" t="s">
        <v>51</v>
      </c>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ht="18" customHeight="1" x14ac:dyDescent="0.15">
      <c r="A55" s="45"/>
      <c r="B55" s="54" t="s">
        <v>27</v>
      </c>
      <c r="C55" s="54"/>
      <c r="D55" s="54"/>
      <c r="E55" s="54"/>
      <c r="F55" s="54"/>
      <c r="G55" s="54"/>
      <c r="H55" s="55" t="s">
        <v>51</v>
      </c>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ht="18" customHeight="1" x14ac:dyDescent="0.15">
      <c r="A56" s="45"/>
      <c r="B56" s="54" t="s">
        <v>28</v>
      </c>
      <c r="C56" s="54"/>
      <c r="D56" s="54"/>
      <c r="E56" s="54"/>
      <c r="F56" s="54"/>
      <c r="G56" s="54"/>
      <c r="H56" s="55" t="s">
        <v>51</v>
      </c>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18" customHeight="1" x14ac:dyDescent="0.15">
      <c r="A57" s="45"/>
      <c r="B57" s="54" t="s">
        <v>29</v>
      </c>
      <c r="C57" s="54"/>
      <c r="D57" s="54"/>
      <c r="E57" s="54"/>
      <c r="F57" s="54"/>
      <c r="G57" s="54"/>
      <c r="H57" s="55" t="s">
        <v>51</v>
      </c>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8" customHeight="1" x14ac:dyDescent="0.15">
      <c r="A58" s="45"/>
      <c r="B58" s="46" t="s">
        <v>30</v>
      </c>
      <c r="C58" s="46"/>
      <c r="D58" s="46"/>
      <c r="E58" s="46"/>
      <c r="F58" s="46"/>
      <c r="G58" s="46"/>
      <c r="H58" s="75" t="s">
        <v>114</v>
      </c>
      <c r="I58" s="76"/>
      <c r="J58" s="76"/>
      <c r="K58" s="76"/>
      <c r="L58" s="76"/>
      <c r="M58" s="76"/>
      <c r="N58" s="76"/>
      <c r="O58" s="76"/>
      <c r="P58" s="76"/>
      <c r="Q58" s="76"/>
      <c r="R58" s="76"/>
      <c r="S58" s="76"/>
      <c r="T58" s="76"/>
      <c r="U58" s="76"/>
      <c r="V58" s="76"/>
      <c r="W58" s="76"/>
      <c r="X58" s="76"/>
      <c r="Y58" s="76"/>
      <c r="Z58" s="76"/>
      <c r="AA58" s="76"/>
      <c r="AB58" s="76"/>
      <c r="AC58" s="76"/>
      <c r="AD58" s="76"/>
      <c r="AE58" s="76"/>
      <c r="AF58" s="77"/>
    </row>
    <row r="59" spans="1:32" ht="18" customHeight="1" x14ac:dyDescent="0.15">
      <c r="A59" s="45"/>
      <c r="B59" s="46"/>
      <c r="C59" s="46"/>
      <c r="D59" s="46"/>
      <c r="E59" s="46"/>
      <c r="F59" s="46"/>
      <c r="G59" s="46"/>
      <c r="H59" s="78"/>
      <c r="I59" s="79"/>
      <c r="J59" s="79"/>
      <c r="K59" s="79"/>
      <c r="L59" s="79"/>
      <c r="M59" s="79"/>
      <c r="N59" s="79"/>
      <c r="O59" s="79"/>
      <c r="P59" s="79"/>
      <c r="Q59" s="79"/>
      <c r="R59" s="79"/>
      <c r="S59" s="79"/>
      <c r="T59" s="79"/>
      <c r="U59" s="79"/>
      <c r="V59" s="79"/>
      <c r="W59" s="79"/>
      <c r="X59" s="79"/>
      <c r="Y59" s="79"/>
      <c r="Z59" s="79"/>
      <c r="AA59" s="79"/>
      <c r="AB59" s="79"/>
      <c r="AC59" s="79"/>
      <c r="AD59" s="79"/>
      <c r="AE59" s="79"/>
      <c r="AF59" s="80"/>
    </row>
    <row r="60" spans="1:32" ht="18" customHeight="1" x14ac:dyDescent="0.15">
      <c r="A60" s="45"/>
      <c r="B60" s="46"/>
      <c r="C60" s="46"/>
      <c r="D60" s="46"/>
      <c r="E60" s="46"/>
      <c r="F60" s="46"/>
      <c r="G60" s="46"/>
      <c r="H60" s="78"/>
      <c r="I60" s="79"/>
      <c r="J60" s="79"/>
      <c r="K60" s="79"/>
      <c r="L60" s="79"/>
      <c r="M60" s="79"/>
      <c r="N60" s="79"/>
      <c r="O60" s="79"/>
      <c r="P60" s="79"/>
      <c r="Q60" s="79"/>
      <c r="R60" s="79"/>
      <c r="S60" s="79"/>
      <c r="T60" s="79"/>
      <c r="U60" s="79"/>
      <c r="V60" s="79"/>
      <c r="W60" s="79"/>
      <c r="X60" s="79"/>
      <c r="Y60" s="79"/>
      <c r="Z60" s="79"/>
      <c r="AA60" s="79"/>
      <c r="AB60" s="79"/>
      <c r="AC60" s="79"/>
      <c r="AD60" s="79"/>
      <c r="AE60" s="79"/>
      <c r="AF60" s="80"/>
    </row>
    <row r="61" spans="1:32" ht="18" customHeight="1" x14ac:dyDescent="0.15">
      <c r="A61" s="45"/>
      <c r="B61" s="46"/>
      <c r="C61" s="46"/>
      <c r="D61" s="46"/>
      <c r="E61" s="46"/>
      <c r="F61" s="46"/>
      <c r="G61" s="46"/>
      <c r="H61" s="78"/>
      <c r="I61" s="79"/>
      <c r="J61" s="79"/>
      <c r="K61" s="79"/>
      <c r="L61" s="79"/>
      <c r="M61" s="79"/>
      <c r="N61" s="79"/>
      <c r="O61" s="79"/>
      <c r="P61" s="79"/>
      <c r="Q61" s="79"/>
      <c r="R61" s="79"/>
      <c r="S61" s="79"/>
      <c r="T61" s="79"/>
      <c r="U61" s="79"/>
      <c r="V61" s="79"/>
      <c r="W61" s="79"/>
      <c r="X61" s="79"/>
      <c r="Y61" s="79"/>
      <c r="Z61" s="79"/>
      <c r="AA61" s="79"/>
      <c r="AB61" s="79"/>
      <c r="AC61" s="79"/>
      <c r="AD61" s="79"/>
      <c r="AE61" s="79"/>
      <c r="AF61" s="80"/>
    </row>
    <row r="62" spans="1:32" ht="18" customHeight="1" x14ac:dyDescent="0.15">
      <c r="A62" s="45"/>
      <c r="B62" s="46"/>
      <c r="C62" s="46"/>
      <c r="D62" s="46"/>
      <c r="E62" s="46"/>
      <c r="F62" s="46"/>
      <c r="G62" s="46"/>
      <c r="H62" s="81"/>
      <c r="I62" s="82"/>
      <c r="J62" s="82"/>
      <c r="K62" s="82"/>
      <c r="L62" s="82"/>
      <c r="M62" s="82"/>
      <c r="N62" s="82"/>
      <c r="O62" s="82"/>
      <c r="P62" s="82"/>
      <c r="Q62" s="82"/>
      <c r="R62" s="82"/>
      <c r="S62" s="82"/>
      <c r="T62" s="82"/>
      <c r="U62" s="82"/>
      <c r="V62" s="82"/>
      <c r="W62" s="82"/>
      <c r="X62" s="82"/>
      <c r="Y62" s="82"/>
      <c r="Z62" s="82"/>
      <c r="AA62" s="82"/>
      <c r="AB62" s="82"/>
      <c r="AC62" s="82"/>
      <c r="AD62" s="82"/>
      <c r="AE62" s="82"/>
      <c r="AF62" s="83"/>
    </row>
    <row r="63" spans="1:32" ht="18" customHeight="1" x14ac:dyDescent="0.15">
      <c r="A63" s="45"/>
      <c r="B63" s="65" t="s">
        <v>31</v>
      </c>
      <c r="C63" s="66"/>
      <c r="D63" s="66"/>
      <c r="E63" s="66"/>
      <c r="F63" s="66"/>
      <c r="G63" s="67"/>
      <c r="H63" s="55" t="s">
        <v>51</v>
      </c>
      <c r="I63" s="55"/>
      <c r="J63" s="55"/>
      <c r="K63" s="55"/>
      <c r="L63" s="55"/>
      <c r="M63" s="55"/>
      <c r="N63" s="55"/>
      <c r="O63" s="55"/>
      <c r="P63" s="55"/>
      <c r="Q63" s="55"/>
      <c r="R63" s="55"/>
      <c r="S63" s="55"/>
      <c r="T63" s="55"/>
      <c r="U63" s="55"/>
      <c r="V63" s="55"/>
      <c r="W63" s="55"/>
      <c r="X63" s="55"/>
      <c r="Y63" s="55"/>
      <c r="Z63" s="55"/>
      <c r="AA63" s="55"/>
      <c r="AB63" s="55"/>
      <c r="AC63" s="55"/>
      <c r="AD63" s="55"/>
      <c r="AE63" s="55"/>
      <c r="AF63" s="55"/>
    </row>
    <row r="64" spans="1:32" ht="18" customHeight="1" x14ac:dyDescent="0.15">
      <c r="A64" s="45"/>
      <c r="B64" s="65" t="s">
        <v>32</v>
      </c>
      <c r="C64" s="66"/>
      <c r="D64" s="66"/>
      <c r="E64" s="66"/>
      <c r="F64" s="66"/>
      <c r="G64" s="67"/>
      <c r="H64" s="55" t="s">
        <v>51</v>
      </c>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spans="1:32" ht="18" customHeight="1" x14ac:dyDescent="0.15">
      <c r="A65" s="45"/>
      <c r="B65" s="65" t="s">
        <v>33</v>
      </c>
      <c r="C65" s="66"/>
      <c r="D65" s="66"/>
      <c r="E65" s="66"/>
      <c r="F65" s="66"/>
      <c r="G65" s="67"/>
      <c r="H65" s="55" t="s">
        <v>51</v>
      </c>
      <c r="I65" s="55"/>
      <c r="J65" s="55"/>
      <c r="K65" s="55"/>
      <c r="L65" s="55"/>
      <c r="M65" s="55"/>
      <c r="N65" s="55"/>
      <c r="O65" s="55"/>
      <c r="P65" s="55"/>
      <c r="Q65" s="55"/>
      <c r="R65" s="55"/>
      <c r="S65" s="55"/>
      <c r="T65" s="55"/>
      <c r="U65" s="55"/>
      <c r="V65" s="55"/>
      <c r="W65" s="55"/>
      <c r="X65" s="55"/>
      <c r="Y65" s="55"/>
      <c r="Z65" s="55"/>
      <c r="AA65" s="55"/>
      <c r="AB65" s="55"/>
      <c r="AC65" s="55"/>
      <c r="AD65" s="55"/>
      <c r="AE65" s="55"/>
      <c r="AF65" s="55"/>
    </row>
    <row r="66" spans="1:32" ht="18" customHeight="1" x14ac:dyDescent="0.15">
      <c r="A66" s="45"/>
      <c r="B66" s="65" t="s">
        <v>34</v>
      </c>
      <c r="C66" s="66"/>
      <c r="D66" s="66"/>
      <c r="E66" s="66"/>
      <c r="F66" s="66"/>
      <c r="G66" s="67"/>
      <c r="H66" s="55" t="s">
        <v>51</v>
      </c>
      <c r="I66" s="55"/>
      <c r="J66" s="55"/>
      <c r="K66" s="55"/>
      <c r="L66" s="55"/>
      <c r="M66" s="55"/>
      <c r="N66" s="55"/>
      <c r="O66" s="55"/>
      <c r="P66" s="55"/>
      <c r="Q66" s="55"/>
      <c r="R66" s="55"/>
      <c r="S66" s="55"/>
      <c r="T66" s="55"/>
      <c r="U66" s="55"/>
      <c r="V66" s="55"/>
      <c r="W66" s="55"/>
      <c r="X66" s="55"/>
      <c r="Y66" s="55"/>
      <c r="Z66" s="55"/>
      <c r="AA66" s="55"/>
      <c r="AB66" s="55"/>
      <c r="AC66" s="55"/>
      <c r="AD66" s="55"/>
      <c r="AE66" s="55"/>
      <c r="AF66" s="55"/>
    </row>
    <row r="67" spans="1:32" ht="18" customHeight="1" x14ac:dyDescent="0.15">
      <c r="A67" s="54" t="s">
        <v>35</v>
      </c>
      <c r="B67" s="54"/>
      <c r="C67" s="54"/>
      <c r="D67" s="54"/>
      <c r="E67" s="54"/>
      <c r="F67" s="54"/>
      <c r="G67" s="54"/>
      <c r="H67" s="68" t="s">
        <v>113</v>
      </c>
      <c r="I67" s="69"/>
      <c r="J67" s="69"/>
      <c r="K67" s="69"/>
      <c r="L67" s="69"/>
      <c r="M67" s="69"/>
      <c r="N67" s="69"/>
      <c r="O67" s="69"/>
      <c r="P67" s="69"/>
      <c r="Q67" s="69"/>
      <c r="R67" s="69"/>
      <c r="S67" s="69"/>
      <c r="T67" s="69"/>
      <c r="U67" s="69"/>
      <c r="V67" s="69"/>
      <c r="W67" s="69"/>
      <c r="X67" s="69"/>
      <c r="Y67" s="69"/>
      <c r="Z67" s="69"/>
      <c r="AA67" s="69"/>
      <c r="AB67" s="69"/>
      <c r="AC67" s="69"/>
      <c r="AD67" s="69"/>
      <c r="AE67" s="69"/>
      <c r="AF67" s="70"/>
    </row>
    <row r="68" spans="1:32" ht="51.75" customHeight="1" x14ac:dyDescent="0.15">
      <c r="A68" s="54" t="s">
        <v>36</v>
      </c>
      <c r="B68" s="54"/>
      <c r="C68" s="54"/>
      <c r="D68" s="54"/>
      <c r="E68" s="54"/>
      <c r="F68" s="54"/>
      <c r="G68" s="54"/>
      <c r="H68" s="68" t="s">
        <v>490</v>
      </c>
      <c r="I68" s="69"/>
      <c r="J68" s="69"/>
      <c r="K68" s="69"/>
      <c r="L68" s="69"/>
      <c r="M68" s="69"/>
      <c r="N68" s="69"/>
      <c r="O68" s="69"/>
      <c r="P68" s="69"/>
      <c r="Q68" s="69"/>
      <c r="R68" s="69"/>
      <c r="S68" s="69"/>
      <c r="T68" s="69"/>
      <c r="U68" s="69"/>
      <c r="V68" s="69"/>
      <c r="W68" s="69"/>
      <c r="X68" s="69"/>
      <c r="Y68" s="69"/>
      <c r="Z68" s="69"/>
      <c r="AA68" s="69"/>
      <c r="AB68" s="69"/>
      <c r="AC68" s="69"/>
      <c r="AD68" s="69"/>
      <c r="AE68" s="69"/>
      <c r="AF68" s="70"/>
    </row>
    <row r="69" spans="1:32" ht="18" customHeight="1" x14ac:dyDescent="0.15">
      <c r="A69" s="113" t="s">
        <v>37</v>
      </c>
      <c r="B69" s="114"/>
      <c r="C69" s="114"/>
      <c r="D69" s="114"/>
      <c r="E69" s="119" t="s">
        <v>41</v>
      </c>
      <c r="F69" s="114"/>
      <c r="G69" s="120"/>
      <c r="H69" s="125" t="s">
        <v>115</v>
      </c>
      <c r="I69" s="126"/>
      <c r="J69" s="126"/>
      <c r="K69" s="126"/>
      <c r="L69" s="126"/>
      <c r="M69" s="126"/>
      <c r="N69" s="126"/>
      <c r="O69" s="126"/>
      <c r="P69" s="126"/>
      <c r="Q69" s="126"/>
      <c r="R69" s="126"/>
      <c r="S69" s="126"/>
      <c r="T69" s="126"/>
      <c r="U69" s="138"/>
      <c r="V69" s="138"/>
      <c r="W69" s="138"/>
      <c r="X69" s="138"/>
      <c r="Y69" s="138"/>
      <c r="Z69" s="138"/>
      <c r="AA69" s="138"/>
      <c r="AB69" s="138"/>
      <c r="AC69" s="139"/>
      <c r="AD69" s="144" t="s">
        <v>39</v>
      </c>
      <c r="AE69" s="145"/>
      <c r="AF69" s="146"/>
    </row>
    <row r="70" spans="1:32" ht="18" customHeight="1" x14ac:dyDescent="0.15">
      <c r="A70" s="115"/>
      <c r="B70" s="116"/>
      <c r="C70" s="116"/>
      <c r="D70" s="116"/>
      <c r="E70" s="121"/>
      <c r="F70" s="116"/>
      <c r="G70" s="122"/>
      <c r="H70" s="127"/>
      <c r="I70" s="128"/>
      <c r="J70" s="128"/>
      <c r="K70" s="128"/>
      <c r="L70" s="128"/>
      <c r="M70" s="128"/>
      <c r="N70" s="128"/>
      <c r="O70" s="128"/>
      <c r="P70" s="128"/>
      <c r="Q70" s="128"/>
      <c r="R70" s="128"/>
      <c r="S70" s="128"/>
      <c r="T70" s="128"/>
      <c r="U70" s="140"/>
      <c r="V70" s="140"/>
      <c r="W70" s="140"/>
      <c r="X70" s="140"/>
      <c r="Y70" s="140"/>
      <c r="Z70" s="140"/>
      <c r="AA70" s="140"/>
      <c r="AB70" s="140"/>
      <c r="AC70" s="141"/>
      <c r="AD70" s="137"/>
      <c r="AE70" s="76"/>
      <c r="AF70" s="77"/>
    </row>
    <row r="71" spans="1:32" ht="18" customHeight="1" x14ac:dyDescent="0.15">
      <c r="A71" s="115"/>
      <c r="B71" s="116"/>
      <c r="C71" s="116"/>
      <c r="D71" s="116"/>
      <c r="E71" s="121"/>
      <c r="F71" s="116"/>
      <c r="G71" s="122"/>
      <c r="H71" s="127"/>
      <c r="I71" s="128"/>
      <c r="J71" s="128"/>
      <c r="K71" s="128"/>
      <c r="L71" s="128"/>
      <c r="M71" s="128"/>
      <c r="N71" s="128"/>
      <c r="O71" s="128"/>
      <c r="P71" s="128"/>
      <c r="Q71" s="128"/>
      <c r="R71" s="128"/>
      <c r="S71" s="128"/>
      <c r="T71" s="128"/>
      <c r="U71" s="140"/>
      <c r="V71" s="140"/>
      <c r="W71" s="140"/>
      <c r="X71" s="140"/>
      <c r="Y71" s="140"/>
      <c r="Z71" s="140"/>
      <c r="AA71" s="140"/>
      <c r="AB71" s="140"/>
      <c r="AC71" s="141"/>
      <c r="AD71" s="78"/>
      <c r="AE71" s="79"/>
      <c r="AF71" s="80"/>
    </row>
    <row r="72" spans="1:32" ht="18" customHeight="1" x14ac:dyDescent="0.15">
      <c r="A72" s="117"/>
      <c r="B72" s="118"/>
      <c r="C72" s="118"/>
      <c r="D72" s="118"/>
      <c r="E72" s="123"/>
      <c r="F72" s="118"/>
      <c r="G72" s="124"/>
      <c r="H72" s="129"/>
      <c r="I72" s="130"/>
      <c r="J72" s="130"/>
      <c r="K72" s="130"/>
      <c r="L72" s="130"/>
      <c r="M72" s="130"/>
      <c r="N72" s="130"/>
      <c r="O72" s="130"/>
      <c r="P72" s="130"/>
      <c r="Q72" s="130"/>
      <c r="R72" s="130"/>
      <c r="S72" s="130"/>
      <c r="T72" s="130"/>
      <c r="U72" s="142"/>
      <c r="V72" s="142"/>
      <c r="W72" s="142"/>
      <c r="X72" s="142"/>
      <c r="Y72" s="142"/>
      <c r="Z72" s="142"/>
      <c r="AA72" s="142"/>
      <c r="AB72" s="142"/>
      <c r="AC72" s="143"/>
      <c r="AD72" s="81"/>
      <c r="AE72" s="82"/>
      <c r="AF72" s="83"/>
    </row>
    <row r="73" spans="1:32" ht="18" customHeight="1" x14ac:dyDescent="0.15">
      <c r="A73" s="113" t="s">
        <v>38</v>
      </c>
      <c r="B73" s="114"/>
      <c r="C73" s="114"/>
      <c r="D73" s="114"/>
      <c r="E73" s="119" t="s">
        <v>41</v>
      </c>
      <c r="F73" s="114"/>
      <c r="G73" s="120"/>
      <c r="H73" s="125" t="s">
        <v>116</v>
      </c>
      <c r="I73" s="126"/>
      <c r="J73" s="126"/>
      <c r="K73" s="126"/>
      <c r="L73" s="126"/>
      <c r="M73" s="126"/>
      <c r="N73" s="126"/>
      <c r="O73" s="126"/>
      <c r="P73" s="126"/>
      <c r="Q73" s="126"/>
      <c r="R73" s="126"/>
      <c r="S73" s="126"/>
      <c r="T73" s="126"/>
      <c r="U73" s="131"/>
      <c r="V73" s="131"/>
      <c r="W73" s="131"/>
      <c r="X73" s="131"/>
      <c r="Y73" s="131"/>
      <c r="Z73" s="131"/>
      <c r="AA73" s="131"/>
      <c r="AB73" s="131"/>
      <c r="AC73" s="132"/>
      <c r="AD73" s="137"/>
      <c r="AE73" s="76"/>
      <c r="AF73" s="77"/>
    </row>
    <row r="74" spans="1:32" ht="18" customHeight="1" x14ac:dyDescent="0.15">
      <c r="A74" s="115"/>
      <c r="B74" s="116"/>
      <c r="C74" s="116"/>
      <c r="D74" s="116"/>
      <c r="E74" s="121"/>
      <c r="F74" s="116"/>
      <c r="G74" s="122"/>
      <c r="H74" s="127"/>
      <c r="I74" s="128"/>
      <c r="J74" s="128"/>
      <c r="K74" s="128"/>
      <c r="L74" s="128"/>
      <c r="M74" s="128"/>
      <c r="N74" s="128"/>
      <c r="O74" s="128"/>
      <c r="P74" s="128"/>
      <c r="Q74" s="128"/>
      <c r="R74" s="128"/>
      <c r="S74" s="128"/>
      <c r="T74" s="128"/>
      <c r="U74" s="133"/>
      <c r="V74" s="133"/>
      <c r="W74" s="133"/>
      <c r="X74" s="133"/>
      <c r="Y74" s="133"/>
      <c r="Z74" s="133"/>
      <c r="AA74" s="133"/>
      <c r="AB74" s="133"/>
      <c r="AC74" s="134"/>
      <c r="AD74" s="78"/>
      <c r="AE74" s="79"/>
      <c r="AF74" s="80"/>
    </row>
    <row r="75" spans="1:32" ht="18" customHeight="1" x14ac:dyDescent="0.15">
      <c r="A75" s="115"/>
      <c r="B75" s="116"/>
      <c r="C75" s="116"/>
      <c r="D75" s="116"/>
      <c r="E75" s="121"/>
      <c r="F75" s="116"/>
      <c r="G75" s="122"/>
      <c r="H75" s="127"/>
      <c r="I75" s="128"/>
      <c r="J75" s="128"/>
      <c r="K75" s="128"/>
      <c r="L75" s="128"/>
      <c r="M75" s="128"/>
      <c r="N75" s="128"/>
      <c r="O75" s="128"/>
      <c r="P75" s="128"/>
      <c r="Q75" s="128"/>
      <c r="R75" s="128"/>
      <c r="S75" s="128"/>
      <c r="T75" s="128"/>
      <c r="U75" s="133"/>
      <c r="V75" s="133"/>
      <c r="W75" s="133"/>
      <c r="X75" s="133"/>
      <c r="Y75" s="133"/>
      <c r="Z75" s="133"/>
      <c r="AA75" s="133"/>
      <c r="AB75" s="133"/>
      <c r="AC75" s="134"/>
      <c r="AD75" s="78"/>
      <c r="AE75" s="79"/>
      <c r="AF75" s="80"/>
    </row>
    <row r="76" spans="1:32" ht="18" customHeight="1" x14ac:dyDescent="0.15">
      <c r="A76" s="115"/>
      <c r="B76" s="116"/>
      <c r="C76" s="116"/>
      <c r="D76" s="116"/>
      <c r="E76" s="121"/>
      <c r="F76" s="116"/>
      <c r="G76" s="122"/>
      <c r="H76" s="127"/>
      <c r="I76" s="128"/>
      <c r="J76" s="128"/>
      <c r="K76" s="128"/>
      <c r="L76" s="128"/>
      <c r="M76" s="128"/>
      <c r="N76" s="128"/>
      <c r="O76" s="128"/>
      <c r="P76" s="128"/>
      <c r="Q76" s="128"/>
      <c r="R76" s="128"/>
      <c r="S76" s="128"/>
      <c r="T76" s="128"/>
      <c r="U76" s="133"/>
      <c r="V76" s="133"/>
      <c r="W76" s="133"/>
      <c r="X76" s="133"/>
      <c r="Y76" s="133"/>
      <c r="Z76" s="133"/>
      <c r="AA76" s="133"/>
      <c r="AB76" s="133"/>
      <c r="AC76" s="134"/>
      <c r="AD76" s="78"/>
      <c r="AE76" s="79"/>
      <c r="AF76" s="80"/>
    </row>
    <row r="77" spans="1:32" ht="18" customHeight="1" x14ac:dyDescent="0.15">
      <c r="A77" s="117"/>
      <c r="B77" s="118"/>
      <c r="C77" s="118"/>
      <c r="D77" s="118"/>
      <c r="E77" s="123"/>
      <c r="F77" s="118"/>
      <c r="G77" s="124"/>
      <c r="H77" s="129"/>
      <c r="I77" s="130"/>
      <c r="J77" s="130"/>
      <c r="K77" s="130"/>
      <c r="L77" s="130"/>
      <c r="M77" s="130"/>
      <c r="N77" s="130"/>
      <c r="O77" s="130"/>
      <c r="P77" s="130"/>
      <c r="Q77" s="130"/>
      <c r="R77" s="130"/>
      <c r="S77" s="130"/>
      <c r="T77" s="130"/>
      <c r="U77" s="135"/>
      <c r="V77" s="135"/>
      <c r="W77" s="135"/>
      <c r="X77" s="135"/>
      <c r="Y77" s="135"/>
      <c r="Z77" s="135"/>
      <c r="AA77" s="135"/>
      <c r="AB77" s="135"/>
      <c r="AC77" s="136"/>
      <c r="AD77" s="81"/>
      <c r="AE77" s="82"/>
      <c r="AF77" s="83"/>
    </row>
    <row r="78" spans="1:32" ht="18" customHeight="1" x14ac:dyDescent="0.15">
      <c r="A78" s="86" t="s">
        <v>42</v>
      </c>
      <c r="B78" s="87"/>
      <c r="C78" s="87"/>
      <c r="D78" s="87"/>
      <c r="E78" s="87"/>
      <c r="F78" s="87"/>
      <c r="G78" s="88"/>
      <c r="H78" s="95" t="s">
        <v>117</v>
      </c>
      <c r="I78" s="96"/>
      <c r="J78" s="96"/>
      <c r="K78" s="96"/>
      <c r="L78" s="96"/>
      <c r="M78" s="96"/>
      <c r="N78" s="96"/>
      <c r="O78" s="96"/>
      <c r="P78" s="96"/>
      <c r="Q78" s="96"/>
      <c r="R78" s="96"/>
      <c r="S78" s="96"/>
      <c r="T78" s="96"/>
      <c r="U78" s="96"/>
      <c r="V78" s="96"/>
      <c r="W78" s="96"/>
      <c r="X78" s="96"/>
      <c r="Y78" s="96"/>
      <c r="Z78" s="96"/>
      <c r="AA78" s="96"/>
      <c r="AB78" s="96"/>
      <c r="AC78" s="96"/>
      <c r="AD78" s="96"/>
      <c r="AE78" s="96"/>
      <c r="AF78" s="97"/>
    </row>
    <row r="79" spans="1:32" ht="18" customHeight="1" x14ac:dyDescent="0.15">
      <c r="A79" s="89"/>
      <c r="B79" s="90"/>
      <c r="C79" s="90"/>
      <c r="D79" s="90"/>
      <c r="E79" s="90"/>
      <c r="F79" s="90"/>
      <c r="G79" s="91"/>
      <c r="H79" s="98"/>
      <c r="I79" s="99"/>
      <c r="J79" s="99"/>
      <c r="K79" s="99"/>
      <c r="L79" s="99"/>
      <c r="M79" s="99"/>
      <c r="N79" s="99"/>
      <c r="O79" s="99"/>
      <c r="P79" s="99"/>
      <c r="Q79" s="99"/>
      <c r="R79" s="99"/>
      <c r="S79" s="99"/>
      <c r="T79" s="99"/>
      <c r="U79" s="99"/>
      <c r="V79" s="99"/>
      <c r="W79" s="99"/>
      <c r="X79" s="99"/>
      <c r="Y79" s="99"/>
      <c r="Z79" s="99"/>
      <c r="AA79" s="99"/>
      <c r="AB79" s="99"/>
      <c r="AC79" s="99"/>
      <c r="AD79" s="99"/>
      <c r="AE79" s="99"/>
      <c r="AF79" s="100"/>
    </row>
    <row r="80" spans="1:32" ht="18" customHeight="1" x14ac:dyDescent="0.15">
      <c r="A80" s="92"/>
      <c r="B80" s="93"/>
      <c r="C80" s="93"/>
      <c r="D80" s="93"/>
      <c r="E80" s="93"/>
      <c r="F80" s="93"/>
      <c r="G80" s="94"/>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3"/>
    </row>
    <row r="81" spans="1:32" ht="18" customHeight="1" x14ac:dyDescent="0.15">
      <c r="A81" s="86" t="s">
        <v>50</v>
      </c>
      <c r="B81" s="87"/>
      <c r="C81" s="87"/>
      <c r="D81" s="87"/>
      <c r="E81" s="87"/>
      <c r="F81" s="87"/>
      <c r="G81" s="88"/>
      <c r="H81" s="95" t="s">
        <v>118</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89"/>
      <c r="B82" s="90"/>
      <c r="C82" s="90"/>
      <c r="D82" s="90"/>
      <c r="E82" s="90"/>
      <c r="F82" s="90"/>
      <c r="G82" s="91"/>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89"/>
      <c r="B83" s="90"/>
      <c r="C83" s="90"/>
      <c r="D83" s="90"/>
      <c r="E83" s="90"/>
      <c r="F83" s="90"/>
      <c r="G83" s="91"/>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92"/>
      <c r="B84" s="93"/>
      <c r="C84" s="93"/>
      <c r="D84" s="93"/>
      <c r="E84" s="93"/>
      <c r="F84" s="93"/>
      <c r="G84" s="94"/>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104" t="s">
        <v>72</v>
      </c>
      <c r="B86" s="105"/>
      <c r="C86" s="105"/>
      <c r="D86" s="106"/>
      <c r="E86" s="46">
        <v>10</v>
      </c>
      <c r="F86" s="46"/>
      <c r="G86" s="46"/>
      <c r="H86" s="46"/>
      <c r="I86" s="47" t="str">
        <f>+IF(ISERROR(VLOOKUP($E86,[1]SDGｓ!$A$2:$B$18,2,0)),"",VLOOKUP($E86,[1]SDGｓ!$A$2:$B$18,2,0))</f>
        <v>人や国の不平等をなくそう</v>
      </c>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ht="18" customHeight="1" x14ac:dyDescent="0.15">
      <c r="A87" s="107"/>
      <c r="B87" s="108"/>
      <c r="C87" s="108"/>
      <c r="D87" s="109"/>
      <c r="E87" s="46">
        <v>11</v>
      </c>
      <c r="F87" s="46"/>
      <c r="G87" s="46"/>
      <c r="H87" s="46"/>
      <c r="I87" s="47" t="str">
        <f>+IF(ISERROR(VLOOKUP($E87,[1]SDGｓ!$A$2:$B$18,2,0)),"",VLOOKUP($E87,[1]SDGｓ!$A$2:$B$18,2,0))</f>
        <v>住み続けられるまちづくりを</v>
      </c>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ht="18" customHeight="1" x14ac:dyDescent="0.15">
      <c r="A88" s="110"/>
      <c r="B88" s="111"/>
      <c r="C88" s="111"/>
      <c r="D88" s="112"/>
      <c r="E88" s="46"/>
      <c r="F88" s="46"/>
      <c r="G88" s="46"/>
      <c r="H88" s="46"/>
      <c r="I88" s="47" t="str">
        <f>+IF(ISERROR(VLOOKUP($E88,[1]SDGｓ!$A$2:$B$18,2,0)),"",VLOOKUP($E88,[1]SDGｓ!$A$2:$B$18,2,0))</f>
        <v/>
      </c>
      <c r="J88" s="47"/>
      <c r="K88" s="47"/>
      <c r="L88" s="47"/>
      <c r="M88" s="47"/>
      <c r="N88" s="47"/>
      <c r="O88" s="47"/>
      <c r="P88" s="47"/>
      <c r="Q88" s="47"/>
      <c r="R88" s="47"/>
      <c r="S88" s="47"/>
      <c r="T88" s="47"/>
      <c r="U88" s="47"/>
      <c r="V88" s="47"/>
      <c r="W88" s="47"/>
      <c r="X88" s="47"/>
      <c r="Y88" s="47"/>
      <c r="Z88" s="47"/>
      <c r="AA88" s="47"/>
      <c r="AB88" s="47"/>
      <c r="AC88" s="47"/>
      <c r="AD88" s="47"/>
      <c r="AE88" s="47"/>
      <c r="AF88" s="47"/>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54" t="s">
        <v>43</v>
      </c>
      <c r="B90" s="54"/>
      <c r="C90" s="54"/>
      <c r="D90" s="54"/>
      <c r="E90" s="84"/>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73:D77"/>
    <mergeCell ref="E73:G77"/>
    <mergeCell ref="H73:T77"/>
    <mergeCell ref="U73:AC77"/>
    <mergeCell ref="AD73:AF77"/>
    <mergeCell ref="A78:G80"/>
    <mergeCell ref="H78:AF80"/>
    <mergeCell ref="A68:G68"/>
    <mergeCell ref="H68:AF68"/>
    <mergeCell ref="A69:D72"/>
    <mergeCell ref="E69:G72"/>
    <mergeCell ref="H69:T72"/>
    <mergeCell ref="U69:AC72"/>
    <mergeCell ref="AD69:AF69"/>
    <mergeCell ref="AD70:AF72"/>
    <mergeCell ref="A90:D90"/>
    <mergeCell ref="E90:AF90"/>
    <mergeCell ref="A81:G84"/>
    <mergeCell ref="H81:AF84"/>
    <mergeCell ref="A86:D88"/>
    <mergeCell ref="E86:H86"/>
    <mergeCell ref="I86:AF86"/>
    <mergeCell ref="E87:H87"/>
    <mergeCell ref="I87:AF87"/>
    <mergeCell ref="E88:H88"/>
    <mergeCell ref="I88:AF88"/>
    <mergeCell ref="B65:G65"/>
    <mergeCell ref="H65:AF65"/>
    <mergeCell ref="B66:G66"/>
    <mergeCell ref="H66:AF66"/>
    <mergeCell ref="A67:G67"/>
    <mergeCell ref="H67:AF67"/>
    <mergeCell ref="A50:A66"/>
    <mergeCell ref="B50:G50"/>
    <mergeCell ref="H50:AF50"/>
    <mergeCell ref="B51:G51"/>
    <mergeCell ref="H51:AF51"/>
    <mergeCell ref="B52:G52"/>
    <mergeCell ref="H52:AF52"/>
    <mergeCell ref="B53:G53"/>
    <mergeCell ref="H53:AF53"/>
    <mergeCell ref="B58:G62"/>
    <mergeCell ref="H58:AF62"/>
    <mergeCell ref="B63:G63"/>
    <mergeCell ref="H63:AF63"/>
    <mergeCell ref="B64:G64"/>
    <mergeCell ref="H64:AF64"/>
    <mergeCell ref="H54:AF54"/>
    <mergeCell ref="B55:G55"/>
    <mergeCell ref="H55:AF55"/>
    <mergeCell ref="B56:G56"/>
    <mergeCell ref="H56:AF56"/>
    <mergeCell ref="B57:G57"/>
    <mergeCell ref="H57:AF57"/>
    <mergeCell ref="B54:G54"/>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21:A28"/>
    <mergeCell ref="B21:G21"/>
    <mergeCell ref="H21:AF21"/>
    <mergeCell ref="B22:G24"/>
    <mergeCell ref="H22:AF24"/>
    <mergeCell ref="B25:G27"/>
    <mergeCell ref="A31:A33"/>
    <mergeCell ref="B31:B33"/>
    <mergeCell ref="C31:X33"/>
    <mergeCell ref="Y31:AB33"/>
    <mergeCell ref="AC31:AD33"/>
    <mergeCell ref="AE31:AF33"/>
    <mergeCell ref="H25:AF27"/>
    <mergeCell ref="B28:G28"/>
    <mergeCell ref="H28:AF28"/>
    <mergeCell ref="A30:X30"/>
    <mergeCell ref="Y30:AB30"/>
    <mergeCell ref="AC30:AD30"/>
    <mergeCell ref="AE30:AF30"/>
    <mergeCell ref="A5:G5"/>
    <mergeCell ref="H5:AF5"/>
    <mergeCell ref="A6:A20"/>
    <mergeCell ref="B6:G9"/>
    <mergeCell ref="H6:AF9"/>
    <mergeCell ref="AH6:AI8"/>
    <mergeCell ref="B10:G17"/>
    <mergeCell ref="H10:AF17"/>
    <mergeCell ref="B18:G18"/>
    <mergeCell ref="H18:AF18"/>
    <mergeCell ref="B19:G19"/>
    <mergeCell ref="H19:AF19"/>
    <mergeCell ref="B20:G20"/>
    <mergeCell ref="H20:AF20"/>
    <mergeCell ref="A1:D1"/>
    <mergeCell ref="E1:U1"/>
    <mergeCell ref="V1:AB1"/>
    <mergeCell ref="AC1:AD1"/>
    <mergeCell ref="AE1:AF1"/>
    <mergeCell ref="E2:U3"/>
    <mergeCell ref="V2:AB3"/>
    <mergeCell ref="AC2:AD3"/>
    <mergeCell ref="AE2:AF3"/>
    <mergeCell ref="A2:D3"/>
  </mergeCells>
  <phoneticPr fontId="1"/>
  <dataValidations disablePrompts="1" count="1">
    <dataValidation type="list" allowBlank="1" showInputMessage="1" showErrorMessage="1" sqref="E86:H88">
      <formula1>"1,2,3,4,5,6,7,8,9,10,11,12,13,14,15,16,17,-"</formula1>
    </dataValidation>
  </dataValidations>
  <hyperlinks>
    <hyperlink ref="AH6" location="一覧!A1" display="一覧へ戻る"/>
  </hyperlinks>
  <pageMargins left="0.70866141732283472" right="0.70866141732283472" top="0.74803149606299213" bottom="0.74803149606299213" header="0.31496062992125984" footer="0.31496062992125984"/>
  <pageSetup paperSize="9" scale="93" orientation="portrait" r:id="rId1"/>
  <headerFooter>
    <oddFooter>&amp;C総１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123"/>
  <sheetViews>
    <sheetView view="pageBreakPreview" zoomScaleNormal="100" zoomScaleSheetLayoutView="100" workbookViewId="0">
      <selection activeCell="D36" sqref="D36"/>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38" t="s">
        <v>84</v>
      </c>
      <c r="B2" s="39"/>
      <c r="C2" s="39"/>
      <c r="D2" s="40"/>
      <c r="E2" s="34" t="s">
        <v>119</v>
      </c>
      <c r="F2" s="34"/>
      <c r="G2" s="34"/>
      <c r="H2" s="34"/>
      <c r="I2" s="34"/>
      <c r="J2" s="34"/>
      <c r="K2" s="34"/>
      <c r="L2" s="34"/>
      <c r="M2" s="34"/>
      <c r="N2" s="34"/>
      <c r="O2" s="34"/>
      <c r="P2" s="34"/>
      <c r="Q2" s="34"/>
      <c r="R2" s="34"/>
      <c r="S2" s="34"/>
      <c r="T2" s="34"/>
      <c r="U2" s="34"/>
      <c r="V2" s="35" t="s">
        <v>391</v>
      </c>
      <c r="W2" s="35"/>
      <c r="X2" s="35"/>
      <c r="Y2" s="35"/>
      <c r="Z2" s="35"/>
      <c r="AA2" s="35"/>
      <c r="AB2" s="35"/>
      <c r="AC2" s="36"/>
      <c r="AD2" s="36"/>
      <c r="AE2" s="37"/>
      <c r="AF2" s="37"/>
    </row>
    <row r="3" spans="1:35" ht="18" customHeight="1" x14ac:dyDescent="0.15">
      <c r="A3" s="41"/>
      <c r="B3" s="42"/>
      <c r="C3" s="42"/>
      <c r="D3" s="43"/>
      <c r="E3" s="34"/>
      <c r="F3" s="34"/>
      <c r="G3" s="34"/>
      <c r="H3" s="34"/>
      <c r="I3" s="34"/>
      <c r="J3" s="34"/>
      <c r="K3" s="34"/>
      <c r="L3" s="34"/>
      <c r="M3" s="34"/>
      <c r="N3" s="34"/>
      <c r="O3" s="34"/>
      <c r="P3" s="34"/>
      <c r="Q3" s="34"/>
      <c r="R3" s="34"/>
      <c r="S3" s="34"/>
      <c r="T3" s="34"/>
      <c r="U3" s="34"/>
      <c r="V3" s="35"/>
      <c r="W3" s="35"/>
      <c r="X3" s="35"/>
      <c r="Y3" s="35"/>
      <c r="Z3" s="35"/>
      <c r="AA3" s="35"/>
      <c r="AB3" s="35"/>
      <c r="AC3" s="36"/>
      <c r="AD3" s="36"/>
      <c r="AE3" s="37"/>
      <c r="AF3" s="37"/>
    </row>
    <row r="4" spans="1:35" ht="18" customHeight="1" x14ac:dyDescent="0.15"/>
    <row r="5" spans="1:35" ht="18" customHeight="1" thickBot="1" x14ac:dyDescent="0.2">
      <c r="A5" s="44" t="s">
        <v>3</v>
      </c>
      <c r="B5" s="44"/>
      <c r="C5" s="44"/>
      <c r="D5" s="44"/>
      <c r="E5" s="44"/>
      <c r="F5" s="44"/>
      <c r="G5" s="44"/>
      <c r="H5" s="44" t="s">
        <v>4</v>
      </c>
      <c r="I5" s="44"/>
      <c r="J5" s="44"/>
      <c r="K5" s="44"/>
      <c r="L5" s="44"/>
      <c r="M5" s="44"/>
      <c r="N5" s="44"/>
      <c r="O5" s="44"/>
      <c r="P5" s="44"/>
      <c r="Q5" s="44"/>
      <c r="R5" s="44"/>
      <c r="S5" s="44"/>
      <c r="T5" s="44"/>
      <c r="U5" s="44"/>
      <c r="V5" s="44"/>
      <c r="W5" s="44"/>
      <c r="X5" s="44"/>
      <c r="Y5" s="44"/>
      <c r="Z5" s="44"/>
      <c r="AA5" s="44"/>
      <c r="AB5" s="44"/>
      <c r="AC5" s="44"/>
      <c r="AD5" s="44"/>
      <c r="AE5" s="44"/>
      <c r="AF5" s="44"/>
    </row>
    <row r="6" spans="1:35" ht="18" customHeight="1" thickTop="1" x14ac:dyDescent="0.15">
      <c r="A6" s="45" t="s">
        <v>6</v>
      </c>
      <c r="B6" s="46" t="s">
        <v>102</v>
      </c>
      <c r="C6" s="46"/>
      <c r="D6" s="46"/>
      <c r="E6" s="46"/>
      <c r="F6" s="46"/>
      <c r="G6" s="46"/>
      <c r="H6" s="47" t="s">
        <v>120</v>
      </c>
      <c r="I6" s="47"/>
      <c r="J6" s="47"/>
      <c r="K6" s="47"/>
      <c r="L6" s="47"/>
      <c r="M6" s="47"/>
      <c r="N6" s="47"/>
      <c r="O6" s="47"/>
      <c r="P6" s="47"/>
      <c r="Q6" s="47"/>
      <c r="R6" s="47"/>
      <c r="S6" s="47"/>
      <c r="T6" s="47"/>
      <c r="U6" s="47"/>
      <c r="V6" s="47"/>
      <c r="W6" s="47"/>
      <c r="X6" s="47"/>
      <c r="Y6" s="47"/>
      <c r="Z6" s="47"/>
      <c r="AA6" s="47"/>
      <c r="AB6" s="47"/>
      <c r="AC6" s="47"/>
      <c r="AD6" s="47"/>
      <c r="AE6" s="47"/>
      <c r="AF6" s="47"/>
      <c r="AH6" s="48" t="s">
        <v>71</v>
      </c>
      <c r="AI6" s="49"/>
    </row>
    <row r="7" spans="1:35" ht="18" customHeight="1" x14ac:dyDescent="0.15">
      <c r="A7" s="45"/>
      <c r="B7" s="46"/>
      <c r="C7" s="46"/>
      <c r="D7" s="46"/>
      <c r="E7" s="46"/>
      <c r="F7" s="46"/>
      <c r="G7" s="46"/>
      <c r="H7" s="47"/>
      <c r="I7" s="47"/>
      <c r="J7" s="47"/>
      <c r="K7" s="47"/>
      <c r="L7" s="47"/>
      <c r="M7" s="47"/>
      <c r="N7" s="47"/>
      <c r="O7" s="47"/>
      <c r="P7" s="47"/>
      <c r="Q7" s="47"/>
      <c r="R7" s="47"/>
      <c r="S7" s="47"/>
      <c r="T7" s="47"/>
      <c r="U7" s="47"/>
      <c r="V7" s="47"/>
      <c r="W7" s="47"/>
      <c r="X7" s="47"/>
      <c r="Y7" s="47"/>
      <c r="Z7" s="47"/>
      <c r="AA7" s="47"/>
      <c r="AB7" s="47"/>
      <c r="AC7" s="47"/>
      <c r="AD7" s="47"/>
      <c r="AE7" s="47"/>
      <c r="AF7" s="47"/>
      <c r="AH7" s="50"/>
      <c r="AI7" s="51"/>
    </row>
    <row r="8" spans="1:35" ht="18" customHeight="1" thickBot="1" x14ac:dyDescent="0.2">
      <c r="A8" s="45"/>
      <c r="B8" s="46"/>
      <c r="C8" s="46"/>
      <c r="D8" s="46"/>
      <c r="E8" s="46"/>
      <c r="F8" s="46"/>
      <c r="G8" s="46"/>
      <c r="H8" s="47"/>
      <c r="I8" s="47"/>
      <c r="J8" s="47"/>
      <c r="K8" s="47"/>
      <c r="L8" s="47"/>
      <c r="M8" s="47"/>
      <c r="N8" s="47"/>
      <c r="O8" s="47"/>
      <c r="P8" s="47"/>
      <c r="Q8" s="47"/>
      <c r="R8" s="47"/>
      <c r="S8" s="47"/>
      <c r="T8" s="47"/>
      <c r="U8" s="47"/>
      <c r="V8" s="47"/>
      <c r="W8" s="47"/>
      <c r="X8" s="47"/>
      <c r="Y8" s="47"/>
      <c r="Z8" s="47"/>
      <c r="AA8" s="47"/>
      <c r="AB8" s="47"/>
      <c r="AC8" s="47"/>
      <c r="AD8" s="47"/>
      <c r="AE8" s="47"/>
      <c r="AF8" s="47"/>
      <c r="AH8" s="52"/>
      <c r="AI8" s="53"/>
    </row>
    <row r="9" spans="1:35" ht="18" customHeight="1" thickTop="1" x14ac:dyDescent="0.15">
      <c r="A9" s="45"/>
      <c r="B9" s="46"/>
      <c r="C9" s="46"/>
      <c r="D9" s="46"/>
      <c r="E9" s="46"/>
      <c r="F9" s="46"/>
      <c r="G9" s="46"/>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45"/>
      <c r="B10" s="54" t="s">
        <v>4</v>
      </c>
      <c r="C10" s="54"/>
      <c r="D10" s="54"/>
      <c r="E10" s="54"/>
      <c r="F10" s="54"/>
      <c r="G10" s="54"/>
      <c r="H10" s="47" t="s">
        <v>121</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45"/>
      <c r="B11" s="54"/>
      <c r="C11" s="54"/>
      <c r="D11" s="54"/>
      <c r="E11" s="54"/>
      <c r="F11" s="54"/>
      <c r="G11" s="54"/>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45"/>
      <c r="B12" s="54"/>
      <c r="C12" s="54"/>
      <c r="D12" s="54"/>
      <c r="E12" s="54"/>
      <c r="F12" s="54"/>
      <c r="G12" s="54"/>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45"/>
      <c r="B13" s="54"/>
      <c r="C13" s="54"/>
      <c r="D13" s="54"/>
      <c r="E13" s="54"/>
      <c r="F13" s="54"/>
      <c r="G13" s="54"/>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45"/>
      <c r="B14" s="54"/>
      <c r="C14" s="54"/>
      <c r="D14" s="54"/>
      <c r="E14" s="54"/>
      <c r="F14" s="54"/>
      <c r="G14" s="54"/>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45"/>
      <c r="B15" s="54"/>
      <c r="C15" s="54"/>
      <c r="D15" s="54"/>
      <c r="E15" s="54"/>
      <c r="F15" s="54"/>
      <c r="G15" s="54"/>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45"/>
      <c r="B16" s="54"/>
      <c r="C16" s="54"/>
      <c r="D16" s="54"/>
      <c r="E16" s="54"/>
      <c r="F16" s="54"/>
      <c r="G16" s="54"/>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18" customHeight="1" x14ac:dyDescent="0.15">
      <c r="A17" s="45"/>
      <c r="B17" s="54"/>
      <c r="C17" s="54"/>
      <c r="D17" s="54"/>
      <c r="E17" s="54"/>
      <c r="F17" s="54"/>
      <c r="G17" s="54"/>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45"/>
      <c r="B18" s="54" t="s">
        <v>5</v>
      </c>
      <c r="C18" s="54"/>
      <c r="D18" s="54"/>
      <c r="E18" s="54"/>
      <c r="F18" s="54"/>
      <c r="G18" s="54"/>
      <c r="H18" s="55" t="s">
        <v>122</v>
      </c>
      <c r="I18" s="55"/>
      <c r="J18" s="55"/>
      <c r="K18" s="55"/>
      <c r="L18" s="55"/>
      <c r="M18" s="55"/>
      <c r="N18" s="55"/>
      <c r="O18" s="55"/>
      <c r="P18" s="55"/>
      <c r="Q18" s="55"/>
      <c r="R18" s="55"/>
      <c r="S18" s="55"/>
      <c r="T18" s="55"/>
      <c r="U18" s="55"/>
      <c r="V18" s="55"/>
      <c r="W18" s="55"/>
      <c r="X18" s="55"/>
      <c r="Y18" s="55"/>
      <c r="Z18" s="55"/>
      <c r="AA18" s="55"/>
      <c r="AB18" s="55"/>
      <c r="AC18" s="55"/>
      <c r="AD18" s="55"/>
      <c r="AE18" s="55"/>
      <c r="AF18" s="55"/>
    </row>
    <row r="19" spans="1:32" ht="18" customHeight="1" x14ac:dyDescent="0.15">
      <c r="A19" s="45"/>
      <c r="B19" s="54" t="s">
        <v>105</v>
      </c>
      <c r="C19" s="54"/>
      <c r="D19" s="54"/>
      <c r="E19" s="54"/>
      <c r="F19" s="54"/>
      <c r="G19" s="54"/>
      <c r="H19" s="55" t="s">
        <v>106</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45"/>
      <c r="B20" s="54" t="s">
        <v>107</v>
      </c>
      <c r="C20" s="54"/>
      <c r="D20" s="54"/>
      <c r="E20" s="54"/>
      <c r="F20" s="54"/>
      <c r="G20" s="54"/>
      <c r="H20" s="55" t="s">
        <v>123</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45" t="s">
        <v>7</v>
      </c>
      <c r="B21" s="54" t="s">
        <v>8</v>
      </c>
      <c r="C21" s="54"/>
      <c r="D21" s="54"/>
      <c r="E21" s="54"/>
      <c r="F21" s="54"/>
      <c r="G21" s="54"/>
      <c r="H21" s="55" t="s">
        <v>51</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45"/>
      <c r="B22" s="46" t="s">
        <v>9</v>
      </c>
      <c r="C22" s="46"/>
      <c r="D22" s="46"/>
      <c r="E22" s="46"/>
      <c r="F22" s="46"/>
      <c r="G22" s="46"/>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45"/>
      <c r="B23" s="46"/>
      <c r="C23" s="46"/>
      <c r="D23" s="46"/>
      <c r="E23" s="46"/>
      <c r="F23" s="46"/>
      <c r="G23" s="4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45"/>
      <c r="B24" s="46"/>
      <c r="C24" s="46"/>
      <c r="D24" s="46"/>
      <c r="E24" s="46"/>
      <c r="F24" s="46"/>
      <c r="G24" s="4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45"/>
      <c r="B25" s="46" t="s">
        <v>10</v>
      </c>
      <c r="C25" s="46"/>
      <c r="D25" s="46"/>
      <c r="E25" s="46"/>
      <c r="F25" s="46"/>
      <c r="G25" s="46"/>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45"/>
      <c r="B26" s="46"/>
      <c r="C26" s="46"/>
      <c r="D26" s="46"/>
      <c r="E26" s="46"/>
      <c r="F26" s="46"/>
      <c r="G26" s="4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45"/>
      <c r="B27" s="46"/>
      <c r="C27" s="46"/>
      <c r="D27" s="46"/>
      <c r="E27" s="46"/>
      <c r="F27" s="46"/>
      <c r="G27" s="4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45"/>
      <c r="B28" s="54" t="s">
        <v>11</v>
      </c>
      <c r="C28" s="54"/>
      <c r="D28" s="54"/>
      <c r="E28" s="54"/>
      <c r="F28" s="54"/>
      <c r="G28" s="54"/>
      <c r="H28" s="55" t="s">
        <v>51</v>
      </c>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ht="18" customHeight="1" x14ac:dyDescent="0.15"/>
    <row r="30" spans="1:32" ht="18" customHeight="1" x14ac:dyDescent="0.15">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61" t="s">
        <v>14</v>
      </c>
      <c r="Z30" s="61"/>
      <c r="AA30" s="61"/>
      <c r="AB30" s="61"/>
      <c r="AC30" s="62" t="s">
        <v>48</v>
      </c>
      <c r="AD30" s="62"/>
      <c r="AE30" s="62" t="s">
        <v>15</v>
      </c>
      <c r="AF30" s="62"/>
    </row>
    <row r="31" spans="1:32" ht="18" customHeight="1" x14ac:dyDescent="0.15">
      <c r="A31" s="57" t="s">
        <v>12</v>
      </c>
      <c r="B31" s="58" t="s">
        <v>13</v>
      </c>
      <c r="C31" s="60" t="s">
        <v>124</v>
      </c>
      <c r="D31" s="59"/>
      <c r="E31" s="59"/>
      <c r="F31" s="59"/>
      <c r="G31" s="59"/>
      <c r="H31" s="59"/>
      <c r="I31" s="59"/>
      <c r="J31" s="59"/>
      <c r="K31" s="59"/>
      <c r="L31" s="59"/>
      <c r="M31" s="59"/>
      <c r="N31" s="59"/>
      <c r="O31" s="59"/>
      <c r="P31" s="59"/>
      <c r="Q31" s="59"/>
      <c r="R31" s="59"/>
      <c r="S31" s="59"/>
      <c r="T31" s="59"/>
      <c r="U31" s="59"/>
      <c r="V31" s="59"/>
      <c r="W31" s="59"/>
      <c r="X31" s="59"/>
      <c r="Y31" s="60" t="s">
        <v>125</v>
      </c>
      <c r="Z31" s="60"/>
      <c r="AA31" s="60"/>
      <c r="AB31" s="60"/>
      <c r="AC31" s="55"/>
      <c r="AD31" s="55"/>
      <c r="AE31" s="55"/>
      <c r="AF31" s="55"/>
    </row>
    <row r="32" spans="1:32" ht="18" customHeight="1" x14ac:dyDescent="0.15">
      <c r="A32" s="57"/>
      <c r="B32" s="58"/>
      <c r="C32" s="59"/>
      <c r="D32" s="59"/>
      <c r="E32" s="59"/>
      <c r="F32" s="59"/>
      <c r="G32" s="59"/>
      <c r="H32" s="59"/>
      <c r="I32" s="59"/>
      <c r="J32" s="59"/>
      <c r="K32" s="59"/>
      <c r="L32" s="59"/>
      <c r="M32" s="59"/>
      <c r="N32" s="59"/>
      <c r="O32" s="59"/>
      <c r="P32" s="59"/>
      <c r="Q32" s="59"/>
      <c r="R32" s="59"/>
      <c r="S32" s="59"/>
      <c r="T32" s="59"/>
      <c r="U32" s="59"/>
      <c r="V32" s="59"/>
      <c r="W32" s="59"/>
      <c r="X32" s="59"/>
      <c r="Y32" s="60"/>
      <c r="Z32" s="60"/>
      <c r="AA32" s="60"/>
      <c r="AB32" s="60"/>
      <c r="AC32" s="55"/>
      <c r="AD32" s="55"/>
      <c r="AE32" s="55"/>
      <c r="AF32" s="55"/>
    </row>
    <row r="33" spans="1:32" ht="18" customHeight="1" x14ac:dyDescent="0.15">
      <c r="A33" s="57"/>
      <c r="B33" s="58"/>
      <c r="C33" s="59"/>
      <c r="D33" s="59"/>
      <c r="E33" s="59"/>
      <c r="F33" s="59"/>
      <c r="G33" s="59"/>
      <c r="H33" s="59"/>
      <c r="I33" s="59"/>
      <c r="J33" s="59"/>
      <c r="K33" s="59"/>
      <c r="L33" s="59"/>
      <c r="M33" s="59"/>
      <c r="N33" s="59"/>
      <c r="O33" s="59"/>
      <c r="P33" s="59"/>
      <c r="Q33" s="59"/>
      <c r="R33" s="59"/>
      <c r="S33" s="59"/>
      <c r="T33" s="59"/>
      <c r="U33" s="59"/>
      <c r="V33" s="59"/>
      <c r="W33" s="59"/>
      <c r="X33" s="59"/>
      <c r="Y33" s="60"/>
      <c r="Z33" s="60"/>
      <c r="AA33" s="60"/>
      <c r="AB33" s="60"/>
      <c r="AC33" s="55"/>
      <c r="AD33" s="55"/>
      <c r="AE33" s="55"/>
      <c r="AF33" s="55"/>
    </row>
    <row r="34" spans="1:32" ht="18" customHeight="1" x14ac:dyDescent="0.15">
      <c r="A34" s="63" t="s">
        <v>17</v>
      </c>
      <c r="B34" s="63"/>
      <c r="C34" s="60" t="s">
        <v>126</v>
      </c>
      <c r="D34" s="59"/>
      <c r="E34" s="59"/>
      <c r="F34" s="59"/>
      <c r="G34" s="59"/>
      <c r="H34" s="59"/>
      <c r="I34" s="59"/>
      <c r="J34" s="59"/>
      <c r="K34" s="59"/>
      <c r="L34" s="59"/>
      <c r="M34" s="59"/>
      <c r="N34" s="59"/>
      <c r="O34" s="59"/>
      <c r="P34" s="59"/>
      <c r="Q34" s="59"/>
      <c r="R34" s="59"/>
      <c r="S34" s="59"/>
      <c r="T34" s="59"/>
      <c r="U34" s="59"/>
      <c r="V34" s="59"/>
      <c r="W34" s="59"/>
      <c r="X34" s="59"/>
      <c r="Y34" s="60" t="s">
        <v>127</v>
      </c>
      <c r="Z34" s="60"/>
      <c r="AA34" s="60"/>
      <c r="AB34" s="60"/>
      <c r="AC34" s="55"/>
      <c r="AD34" s="55"/>
      <c r="AE34" s="55"/>
      <c r="AF34" s="55"/>
    </row>
    <row r="35" spans="1:32" ht="18" customHeight="1" x14ac:dyDescent="0.15">
      <c r="A35" s="63"/>
      <c r="B35" s="63"/>
      <c r="C35" s="59"/>
      <c r="D35" s="59"/>
      <c r="E35" s="59"/>
      <c r="F35" s="59"/>
      <c r="G35" s="59"/>
      <c r="H35" s="59"/>
      <c r="I35" s="59"/>
      <c r="J35" s="59"/>
      <c r="K35" s="59"/>
      <c r="L35" s="59"/>
      <c r="M35" s="59"/>
      <c r="N35" s="59"/>
      <c r="O35" s="59"/>
      <c r="P35" s="59"/>
      <c r="Q35" s="59"/>
      <c r="R35" s="59"/>
      <c r="S35" s="59"/>
      <c r="T35" s="59"/>
      <c r="U35" s="59"/>
      <c r="V35" s="59"/>
      <c r="W35" s="59"/>
      <c r="X35" s="59"/>
      <c r="Y35" s="60"/>
      <c r="Z35" s="60"/>
      <c r="AA35" s="60"/>
      <c r="AB35" s="60"/>
      <c r="AC35" s="55"/>
      <c r="AD35" s="55"/>
      <c r="AE35" s="55"/>
      <c r="AF35" s="55"/>
    </row>
    <row r="36" spans="1:32" ht="18" customHeight="1" x14ac:dyDescent="0.15">
      <c r="A36" s="63"/>
      <c r="B36" s="63"/>
      <c r="C36" s="59"/>
      <c r="D36" s="59"/>
      <c r="E36" s="59"/>
      <c r="F36" s="59"/>
      <c r="G36" s="59"/>
      <c r="H36" s="59"/>
      <c r="I36" s="59"/>
      <c r="J36" s="59"/>
      <c r="K36" s="59"/>
      <c r="L36" s="59"/>
      <c r="M36" s="59"/>
      <c r="N36" s="59"/>
      <c r="O36" s="59"/>
      <c r="P36" s="59"/>
      <c r="Q36" s="59"/>
      <c r="R36" s="59"/>
      <c r="S36" s="59"/>
      <c r="T36" s="59"/>
      <c r="U36" s="59"/>
      <c r="V36" s="59"/>
      <c r="W36" s="59"/>
      <c r="X36" s="59"/>
      <c r="Y36" s="60"/>
      <c r="Z36" s="60"/>
      <c r="AA36" s="60"/>
      <c r="AB36" s="60"/>
      <c r="AC36" s="55"/>
      <c r="AD36" s="55"/>
      <c r="AE36" s="55"/>
      <c r="AF36" s="55"/>
    </row>
    <row r="37" spans="1:32" ht="18" customHeight="1" x14ac:dyDescent="0.15">
      <c r="A37" s="63" t="s">
        <v>18</v>
      </c>
      <c r="B37" s="63"/>
      <c r="C37" s="60" t="s">
        <v>128</v>
      </c>
      <c r="D37" s="59"/>
      <c r="E37" s="59"/>
      <c r="F37" s="59"/>
      <c r="G37" s="59"/>
      <c r="H37" s="59"/>
      <c r="I37" s="59"/>
      <c r="J37" s="59"/>
      <c r="K37" s="59"/>
      <c r="L37" s="59"/>
      <c r="M37" s="59"/>
      <c r="N37" s="59"/>
      <c r="O37" s="59"/>
      <c r="P37" s="59"/>
      <c r="Q37" s="59"/>
      <c r="R37" s="59"/>
      <c r="S37" s="59"/>
      <c r="T37" s="59"/>
      <c r="U37" s="59"/>
      <c r="V37" s="59"/>
      <c r="W37" s="59"/>
      <c r="X37" s="59"/>
      <c r="Y37" s="60" t="s">
        <v>127</v>
      </c>
      <c r="Z37" s="60"/>
      <c r="AA37" s="60"/>
      <c r="AB37" s="60"/>
      <c r="AC37" s="55"/>
      <c r="AD37" s="55"/>
      <c r="AE37" s="55"/>
      <c r="AF37" s="55"/>
    </row>
    <row r="38" spans="1:32" ht="18"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60"/>
      <c r="Z38" s="60"/>
      <c r="AA38" s="60"/>
      <c r="AB38" s="60"/>
      <c r="AC38" s="55"/>
      <c r="AD38" s="55"/>
      <c r="AE38" s="55"/>
      <c r="AF38" s="55"/>
    </row>
    <row r="39" spans="1:32" ht="36.75" customHeight="1" x14ac:dyDescent="0.15">
      <c r="A39" s="63"/>
      <c r="B39" s="63"/>
      <c r="C39" s="59"/>
      <c r="D39" s="59"/>
      <c r="E39" s="59"/>
      <c r="F39" s="59"/>
      <c r="G39" s="59"/>
      <c r="H39" s="59"/>
      <c r="I39" s="59"/>
      <c r="J39" s="59"/>
      <c r="K39" s="59"/>
      <c r="L39" s="59"/>
      <c r="M39" s="59"/>
      <c r="N39" s="59"/>
      <c r="O39" s="59"/>
      <c r="P39" s="59"/>
      <c r="Q39" s="59"/>
      <c r="R39" s="59"/>
      <c r="S39" s="59"/>
      <c r="T39" s="59"/>
      <c r="U39" s="59"/>
      <c r="V39" s="59"/>
      <c r="W39" s="59"/>
      <c r="X39" s="59"/>
      <c r="Y39" s="60"/>
      <c r="Z39" s="60"/>
      <c r="AA39" s="60"/>
      <c r="AB39" s="60"/>
      <c r="AC39" s="55"/>
      <c r="AD39" s="55"/>
      <c r="AE39" s="55"/>
      <c r="AF39" s="55"/>
    </row>
    <row r="40" spans="1:32" ht="18" customHeight="1" x14ac:dyDescent="0.15">
      <c r="A40" s="63" t="s">
        <v>19</v>
      </c>
      <c r="B40" s="63"/>
      <c r="C40" s="60" t="s">
        <v>128</v>
      </c>
      <c r="D40" s="59"/>
      <c r="E40" s="59"/>
      <c r="F40" s="59"/>
      <c r="G40" s="59"/>
      <c r="H40" s="59"/>
      <c r="I40" s="59"/>
      <c r="J40" s="59"/>
      <c r="K40" s="59"/>
      <c r="L40" s="59"/>
      <c r="M40" s="59"/>
      <c r="N40" s="59"/>
      <c r="O40" s="59"/>
      <c r="P40" s="59"/>
      <c r="Q40" s="59"/>
      <c r="R40" s="59"/>
      <c r="S40" s="59"/>
      <c r="T40" s="59"/>
      <c r="U40" s="59"/>
      <c r="V40" s="59"/>
      <c r="W40" s="59"/>
      <c r="X40" s="59"/>
      <c r="Y40" s="60" t="s">
        <v>127</v>
      </c>
      <c r="Z40" s="60"/>
      <c r="AA40" s="60"/>
      <c r="AB40" s="60"/>
      <c r="AC40" s="55"/>
      <c r="AD40" s="55"/>
      <c r="AE40" s="55"/>
      <c r="AF40" s="55"/>
    </row>
    <row r="41" spans="1:32" ht="18" customHeight="1" x14ac:dyDescent="0.15">
      <c r="A41" s="63"/>
      <c r="B41" s="63"/>
      <c r="C41" s="59"/>
      <c r="D41" s="59"/>
      <c r="E41" s="59"/>
      <c r="F41" s="59"/>
      <c r="G41" s="59"/>
      <c r="H41" s="59"/>
      <c r="I41" s="59"/>
      <c r="J41" s="59"/>
      <c r="K41" s="59"/>
      <c r="L41" s="59"/>
      <c r="M41" s="59"/>
      <c r="N41" s="59"/>
      <c r="O41" s="59"/>
      <c r="P41" s="59"/>
      <c r="Q41" s="59"/>
      <c r="R41" s="59"/>
      <c r="S41" s="59"/>
      <c r="T41" s="59"/>
      <c r="U41" s="59"/>
      <c r="V41" s="59"/>
      <c r="W41" s="59"/>
      <c r="X41" s="59"/>
      <c r="Y41" s="60"/>
      <c r="Z41" s="60"/>
      <c r="AA41" s="60"/>
      <c r="AB41" s="60"/>
      <c r="AC41" s="55"/>
      <c r="AD41" s="55"/>
      <c r="AE41" s="55"/>
      <c r="AF41" s="55"/>
    </row>
    <row r="42" spans="1:32" ht="18" customHeight="1" x14ac:dyDescent="0.15">
      <c r="A42" s="63"/>
      <c r="B42" s="63"/>
      <c r="C42" s="59"/>
      <c r="D42" s="59"/>
      <c r="E42" s="59"/>
      <c r="F42" s="59"/>
      <c r="G42" s="59"/>
      <c r="H42" s="59"/>
      <c r="I42" s="59"/>
      <c r="J42" s="59"/>
      <c r="K42" s="59"/>
      <c r="L42" s="59"/>
      <c r="M42" s="59"/>
      <c r="N42" s="59"/>
      <c r="O42" s="59"/>
      <c r="P42" s="59"/>
      <c r="Q42" s="59"/>
      <c r="R42" s="59"/>
      <c r="S42" s="59"/>
      <c r="T42" s="59"/>
      <c r="U42" s="59"/>
      <c r="V42" s="59"/>
      <c r="W42" s="59"/>
      <c r="X42" s="59"/>
      <c r="Y42" s="60"/>
      <c r="Z42" s="60"/>
      <c r="AA42" s="60"/>
      <c r="AB42" s="60"/>
      <c r="AC42" s="55"/>
      <c r="AD42" s="55"/>
      <c r="AE42" s="55"/>
      <c r="AF42" s="55"/>
    </row>
    <row r="43" spans="1:32" ht="18" customHeight="1" x14ac:dyDescent="0.15">
      <c r="A43" s="63" t="s">
        <v>20</v>
      </c>
      <c r="B43" s="63"/>
      <c r="C43" s="60" t="s">
        <v>128</v>
      </c>
      <c r="D43" s="59"/>
      <c r="E43" s="59"/>
      <c r="F43" s="59"/>
      <c r="G43" s="59"/>
      <c r="H43" s="59"/>
      <c r="I43" s="59"/>
      <c r="J43" s="59"/>
      <c r="K43" s="59"/>
      <c r="L43" s="59"/>
      <c r="M43" s="59"/>
      <c r="N43" s="59"/>
      <c r="O43" s="59"/>
      <c r="P43" s="59"/>
      <c r="Q43" s="59"/>
      <c r="R43" s="59"/>
      <c r="S43" s="59"/>
      <c r="T43" s="59"/>
      <c r="U43" s="59"/>
      <c r="V43" s="59"/>
      <c r="W43" s="59"/>
      <c r="X43" s="59"/>
      <c r="Y43" s="60" t="s">
        <v>127</v>
      </c>
      <c r="Z43" s="60"/>
      <c r="AA43" s="60"/>
      <c r="AB43" s="60"/>
      <c r="AC43" s="55"/>
      <c r="AD43" s="55"/>
      <c r="AE43" s="55"/>
      <c r="AF43" s="55"/>
    </row>
    <row r="44" spans="1:32" ht="18" customHeight="1" x14ac:dyDescent="0.15">
      <c r="A44" s="63"/>
      <c r="B44" s="63"/>
      <c r="C44" s="59"/>
      <c r="D44" s="59"/>
      <c r="E44" s="59"/>
      <c r="F44" s="59"/>
      <c r="G44" s="59"/>
      <c r="H44" s="59"/>
      <c r="I44" s="59"/>
      <c r="J44" s="59"/>
      <c r="K44" s="59"/>
      <c r="L44" s="59"/>
      <c r="M44" s="59"/>
      <c r="N44" s="59"/>
      <c r="O44" s="59"/>
      <c r="P44" s="59"/>
      <c r="Q44" s="59"/>
      <c r="R44" s="59"/>
      <c r="S44" s="59"/>
      <c r="T44" s="59"/>
      <c r="U44" s="59"/>
      <c r="V44" s="59"/>
      <c r="W44" s="59"/>
      <c r="X44" s="59"/>
      <c r="Y44" s="60"/>
      <c r="Z44" s="60"/>
      <c r="AA44" s="60"/>
      <c r="AB44" s="60"/>
      <c r="AC44" s="55"/>
      <c r="AD44" s="55"/>
      <c r="AE44" s="55"/>
      <c r="AF44" s="55"/>
    </row>
    <row r="45" spans="1:32" ht="18"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60"/>
      <c r="Z45" s="60"/>
      <c r="AA45" s="60"/>
      <c r="AB45" s="60"/>
      <c r="AC45" s="55"/>
      <c r="AD45" s="55"/>
      <c r="AE45" s="55"/>
      <c r="AF45" s="55"/>
    </row>
    <row r="46" spans="1:32" ht="18" customHeight="1" x14ac:dyDescent="0.15">
      <c r="A46" s="54" t="s">
        <v>16</v>
      </c>
      <c r="B46" s="5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8" customHeight="1" x14ac:dyDescent="0.15">
      <c r="A47" s="54"/>
      <c r="B47" s="5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ht="18" customHeight="1" x14ac:dyDescent="0.15">
      <c r="A48" s="54" t="s">
        <v>3</v>
      </c>
      <c r="B48" s="54"/>
      <c r="C48" s="54"/>
      <c r="D48" s="54"/>
      <c r="E48" s="54"/>
      <c r="F48" s="54"/>
      <c r="G48" s="54"/>
      <c r="H48" s="54" t="s">
        <v>4</v>
      </c>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 customHeight="1" x14ac:dyDescent="0.15">
      <c r="A49" s="54" t="s">
        <v>21</v>
      </c>
      <c r="B49" s="54"/>
      <c r="C49" s="54"/>
      <c r="D49" s="54"/>
      <c r="E49" s="54"/>
      <c r="F49" s="54"/>
      <c r="G49" s="54"/>
      <c r="H49" s="55" t="s">
        <v>51</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45" t="s">
        <v>40</v>
      </c>
      <c r="B50" s="54" t="s">
        <v>22</v>
      </c>
      <c r="C50" s="54"/>
      <c r="D50" s="54"/>
      <c r="E50" s="54"/>
      <c r="F50" s="54"/>
      <c r="G50" s="54"/>
      <c r="H50" s="55" t="s">
        <v>51</v>
      </c>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1:32" ht="18" customHeight="1" x14ac:dyDescent="0.15">
      <c r="A51" s="45"/>
      <c r="B51" s="54" t="s">
        <v>23</v>
      </c>
      <c r="C51" s="54"/>
      <c r="D51" s="54"/>
      <c r="E51" s="54"/>
      <c r="F51" s="54"/>
      <c r="G51" s="54"/>
      <c r="H51" s="55" t="s">
        <v>51</v>
      </c>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t="18" customHeight="1" x14ac:dyDescent="0.15">
      <c r="A52" s="45"/>
      <c r="B52" s="54" t="s">
        <v>24</v>
      </c>
      <c r="C52" s="54"/>
      <c r="D52" s="54"/>
      <c r="E52" s="54"/>
      <c r="F52" s="54"/>
      <c r="G52" s="54"/>
      <c r="H52" s="55" t="s">
        <v>51</v>
      </c>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ht="18" customHeight="1" x14ac:dyDescent="0.15">
      <c r="A53" s="45"/>
      <c r="B53" s="74" t="s">
        <v>25</v>
      </c>
      <c r="C53" s="74"/>
      <c r="D53" s="74"/>
      <c r="E53" s="74"/>
      <c r="F53" s="74"/>
      <c r="G53" s="74"/>
      <c r="H53" s="55" t="s">
        <v>51</v>
      </c>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ht="18" customHeight="1" x14ac:dyDescent="0.15">
      <c r="A54" s="45"/>
      <c r="B54" s="54" t="s">
        <v>26</v>
      </c>
      <c r="C54" s="54"/>
      <c r="D54" s="54"/>
      <c r="E54" s="54"/>
      <c r="F54" s="54"/>
      <c r="G54" s="54"/>
      <c r="H54" s="55" t="s">
        <v>51</v>
      </c>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ht="18" customHeight="1" x14ac:dyDescent="0.15">
      <c r="A55" s="45"/>
      <c r="B55" s="54" t="s">
        <v>27</v>
      </c>
      <c r="C55" s="54"/>
      <c r="D55" s="54"/>
      <c r="E55" s="54"/>
      <c r="F55" s="54"/>
      <c r="G55" s="54"/>
      <c r="H55" s="55" t="s">
        <v>51</v>
      </c>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ht="18" customHeight="1" x14ac:dyDescent="0.15">
      <c r="A56" s="45"/>
      <c r="B56" s="54" t="s">
        <v>28</v>
      </c>
      <c r="C56" s="54"/>
      <c r="D56" s="54"/>
      <c r="E56" s="54"/>
      <c r="F56" s="54"/>
      <c r="G56" s="54"/>
      <c r="H56" s="55" t="s">
        <v>51</v>
      </c>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18" customHeight="1" x14ac:dyDescent="0.15">
      <c r="A57" s="45"/>
      <c r="B57" s="54" t="s">
        <v>29</v>
      </c>
      <c r="C57" s="54"/>
      <c r="D57" s="54"/>
      <c r="E57" s="54"/>
      <c r="F57" s="54"/>
      <c r="G57" s="54"/>
      <c r="H57" s="55" t="s">
        <v>51</v>
      </c>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8" customHeight="1" x14ac:dyDescent="0.15">
      <c r="A58" s="45"/>
      <c r="B58" s="46" t="s">
        <v>30</v>
      </c>
      <c r="C58" s="46"/>
      <c r="D58" s="46"/>
      <c r="E58" s="46"/>
      <c r="F58" s="46"/>
      <c r="G58" s="46"/>
      <c r="H58" s="75" t="s">
        <v>114</v>
      </c>
      <c r="I58" s="76"/>
      <c r="J58" s="76"/>
      <c r="K58" s="76"/>
      <c r="L58" s="76"/>
      <c r="M58" s="76"/>
      <c r="N58" s="76"/>
      <c r="O58" s="76"/>
      <c r="P58" s="76"/>
      <c r="Q58" s="76"/>
      <c r="R58" s="76"/>
      <c r="S58" s="76"/>
      <c r="T58" s="76"/>
      <c r="U58" s="76"/>
      <c r="V58" s="76"/>
      <c r="W58" s="76"/>
      <c r="X58" s="76"/>
      <c r="Y58" s="76"/>
      <c r="Z58" s="76"/>
      <c r="AA58" s="76"/>
      <c r="AB58" s="76"/>
      <c r="AC58" s="76"/>
      <c r="AD58" s="76"/>
      <c r="AE58" s="76"/>
      <c r="AF58" s="77"/>
    </row>
    <row r="59" spans="1:32" ht="18" customHeight="1" x14ac:dyDescent="0.15">
      <c r="A59" s="45"/>
      <c r="B59" s="46"/>
      <c r="C59" s="46"/>
      <c r="D59" s="46"/>
      <c r="E59" s="46"/>
      <c r="F59" s="46"/>
      <c r="G59" s="46"/>
      <c r="H59" s="78"/>
      <c r="I59" s="79"/>
      <c r="J59" s="79"/>
      <c r="K59" s="79"/>
      <c r="L59" s="79"/>
      <c r="M59" s="79"/>
      <c r="N59" s="79"/>
      <c r="O59" s="79"/>
      <c r="P59" s="79"/>
      <c r="Q59" s="79"/>
      <c r="R59" s="79"/>
      <c r="S59" s="79"/>
      <c r="T59" s="79"/>
      <c r="U59" s="79"/>
      <c r="V59" s="79"/>
      <c r="W59" s="79"/>
      <c r="X59" s="79"/>
      <c r="Y59" s="79"/>
      <c r="Z59" s="79"/>
      <c r="AA59" s="79"/>
      <c r="AB59" s="79"/>
      <c r="AC59" s="79"/>
      <c r="AD59" s="79"/>
      <c r="AE59" s="79"/>
      <c r="AF59" s="80"/>
    </row>
    <row r="60" spans="1:32" ht="18" customHeight="1" x14ac:dyDescent="0.15">
      <c r="A60" s="45"/>
      <c r="B60" s="46"/>
      <c r="C60" s="46"/>
      <c r="D60" s="46"/>
      <c r="E60" s="46"/>
      <c r="F60" s="46"/>
      <c r="G60" s="46"/>
      <c r="H60" s="78"/>
      <c r="I60" s="79"/>
      <c r="J60" s="79"/>
      <c r="K60" s="79"/>
      <c r="L60" s="79"/>
      <c r="M60" s="79"/>
      <c r="N60" s="79"/>
      <c r="O60" s="79"/>
      <c r="P60" s="79"/>
      <c r="Q60" s="79"/>
      <c r="R60" s="79"/>
      <c r="S60" s="79"/>
      <c r="T60" s="79"/>
      <c r="U60" s="79"/>
      <c r="V60" s="79"/>
      <c r="W60" s="79"/>
      <c r="X60" s="79"/>
      <c r="Y60" s="79"/>
      <c r="Z60" s="79"/>
      <c r="AA60" s="79"/>
      <c r="AB60" s="79"/>
      <c r="AC60" s="79"/>
      <c r="AD60" s="79"/>
      <c r="AE60" s="79"/>
      <c r="AF60" s="80"/>
    </row>
    <row r="61" spans="1:32" ht="18" customHeight="1" x14ac:dyDescent="0.15">
      <c r="A61" s="45"/>
      <c r="B61" s="46"/>
      <c r="C61" s="46"/>
      <c r="D61" s="46"/>
      <c r="E61" s="46"/>
      <c r="F61" s="46"/>
      <c r="G61" s="46"/>
      <c r="H61" s="78"/>
      <c r="I61" s="79"/>
      <c r="J61" s="79"/>
      <c r="K61" s="79"/>
      <c r="L61" s="79"/>
      <c r="M61" s="79"/>
      <c r="N61" s="79"/>
      <c r="O61" s="79"/>
      <c r="P61" s="79"/>
      <c r="Q61" s="79"/>
      <c r="R61" s="79"/>
      <c r="S61" s="79"/>
      <c r="T61" s="79"/>
      <c r="U61" s="79"/>
      <c r="V61" s="79"/>
      <c r="W61" s="79"/>
      <c r="X61" s="79"/>
      <c r="Y61" s="79"/>
      <c r="Z61" s="79"/>
      <c r="AA61" s="79"/>
      <c r="AB61" s="79"/>
      <c r="AC61" s="79"/>
      <c r="AD61" s="79"/>
      <c r="AE61" s="79"/>
      <c r="AF61" s="80"/>
    </row>
    <row r="62" spans="1:32" ht="18" customHeight="1" x14ac:dyDescent="0.15">
      <c r="A62" s="45"/>
      <c r="B62" s="46"/>
      <c r="C62" s="46"/>
      <c r="D62" s="46"/>
      <c r="E62" s="46"/>
      <c r="F62" s="46"/>
      <c r="G62" s="46"/>
      <c r="H62" s="81"/>
      <c r="I62" s="82"/>
      <c r="J62" s="82"/>
      <c r="K62" s="82"/>
      <c r="L62" s="82"/>
      <c r="M62" s="82"/>
      <c r="N62" s="82"/>
      <c r="O62" s="82"/>
      <c r="P62" s="82"/>
      <c r="Q62" s="82"/>
      <c r="R62" s="82"/>
      <c r="S62" s="82"/>
      <c r="T62" s="82"/>
      <c r="U62" s="82"/>
      <c r="V62" s="82"/>
      <c r="W62" s="82"/>
      <c r="X62" s="82"/>
      <c r="Y62" s="82"/>
      <c r="Z62" s="82"/>
      <c r="AA62" s="82"/>
      <c r="AB62" s="82"/>
      <c r="AC62" s="82"/>
      <c r="AD62" s="82"/>
      <c r="AE62" s="82"/>
      <c r="AF62" s="83"/>
    </row>
    <row r="63" spans="1:32" ht="18" customHeight="1" x14ac:dyDescent="0.15">
      <c r="A63" s="45"/>
      <c r="B63" s="65" t="s">
        <v>31</v>
      </c>
      <c r="C63" s="66"/>
      <c r="D63" s="66"/>
      <c r="E63" s="66"/>
      <c r="F63" s="66"/>
      <c r="G63" s="67"/>
      <c r="H63" s="55" t="s">
        <v>51</v>
      </c>
      <c r="I63" s="55"/>
      <c r="J63" s="55"/>
      <c r="K63" s="55"/>
      <c r="L63" s="55"/>
      <c r="M63" s="55"/>
      <c r="N63" s="55"/>
      <c r="O63" s="55"/>
      <c r="P63" s="55"/>
      <c r="Q63" s="55"/>
      <c r="R63" s="55"/>
      <c r="S63" s="55"/>
      <c r="T63" s="55"/>
      <c r="U63" s="55"/>
      <c r="V63" s="55"/>
      <c r="W63" s="55"/>
      <c r="X63" s="55"/>
      <c r="Y63" s="55"/>
      <c r="Z63" s="55"/>
      <c r="AA63" s="55"/>
      <c r="AB63" s="55"/>
      <c r="AC63" s="55"/>
      <c r="AD63" s="55"/>
      <c r="AE63" s="55"/>
      <c r="AF63" s="55"/>
    </row>
    <row r="64" spans="1:32" ht="18" customHeight="1" x14ac:dyDescent="0.15">
      <c r="A64" s="45"/>
      <c r="B64" s="65" t="s">
        <v>32</v>
      </c>
      <c r="C64" s="66"/>
      <c r="D64" s="66"/>
      <c r="E64" s="66"/>
      <c r="F64" s="66"/>
      <c r="G64" s="67"/>
      <c r="H64" s="55" t="s">
        <v>51</v>
      </c>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spans="1:32" ht="18" customHeight="1" x14ac:dyDescent="0.15">
      <c r="A65" s="45"/>
      <c r="B65" s="65" t="s">
        <v>33</v>
      </c>
      <c r="C65" s="66"/>
      <c r="D65" s="66"/>
      <c r="E65" s="66"/>
      <c r="F65" s="66"/>
      <c r="G65" s="67"/>
      <c r="H65" s="55" t="s">
        <v>51</v>
      </c>
      <c r="I65" s="55"/>
      <c r="J65" s="55"/>
      <c r="K65" s="55"/>
      <c r="L65" s="55"/>
      <c r="M65" s="55"/>
      <c r="N65" s="55"/>
      <c r="O65" s="55"/>
      <c r="P65" s="55"/>
      <c r="Q65" s="55"/>
      <c r="R65" s="55"/>
      <c r="S65" s="55"/>
      <c r="T65" s="55"/>
      <c r="U65" s="55"/>
      <c r="V65" s="55"/>
      <c r="W65" s="55"/>
      <c r="X65" s="55"/>
      <c r="Y65" s="55"/>
      <c r="Z65" s="55"/>
      <c r="AA65" s="55"/>
      <c r="AB65" s="55"/>
      <c r="AC65" s="55"/>
      <c r="AD65" s="55"/>
      <c r="AE65" s="55"/>
      <c r="AF65" s="55"/>
    </row>
    <row r="66" spans="1:32" ht="18" customHeight="1" x14ac:dyDescent="0.15">
      <c r="A66" s="45"/>
      <c r="B66" s="65" t="s">
        <v>34</v>
      </c>
      <c r="C66" s="66"/>
      <c r="D66" s="66"/>
      <c r="E66" s="66"/>
      <c r="F66" s="66"/>
      <c r="G66" s="67"/>
      <c r="H66" s="55" t="s">
        <v>51</v>
      </c>
      <c r="I66" s="55"/>
      <c r="J66" s="55"/>
      <c r="K66" s="55"/>
      <c r="L66" s="55"/>
      <c r="M66" s="55"/>
      <c r="N66" s="55"/>
      <c r="O66" s="55"/>
      <c r="P66" s="55"/>
      <c r="Q66" s="55"/>
      <c r="R66" s="55"/>
      <c r="S66" s="55"/>
      <c r="T66" s="55"/>
      <c r="U66" s="55"/>
      <c r="V66" s="55"/>
      <c r="W66" s="55"/>
      <c r="X66" s="55"/>
      <c r="Y66" s="55"/>
      <c r="Z66" s="55"/>
      <c r="AA66" s="55"/>
      <c r="AB66" s="55"/>
      <c r="AC66" s="55"/>
      <c r="AD66" s="55"/>
      <c r="AE66" s="55"/>
      <c r="AF66" s="55"/>
    </row>
    <row r="67" spans="1:32" ht="18" customHeight="1" x14ac:dyDescent="0.15">
      <c r="A67" s="54" t="s">
        <v>35</v>
      </c>
      <c r="B67" s="54"/>
      <c r="C67" s="54"/>
      <c r="D67" s="54"/>
      <c r="E67" s="54"/>
      <c r="F67" s="54"/>
      <c r="G67" s="54"/>
      <c r="H67" s="147" t="s">
        <v>129</v>
      </c>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9"/>
    </row>
    <row r="68" spans="1:32" ht="90" customHeight="1" x14ac:dyDescent="0.15">
      <c r="A68" s="54" t="s">
        <v>36</v>
      </c>
      <c r="B68" s="54"/>
      <c r="C68" s="54"/>
      <c r="D68" s="54"/>
      <c r="E68" s="54"/>
      <c r="F68" s="54"/>
      <c r="G68" s="54"/>
      <c r="H68" s="150" t="s">
        <v>491</v>
      </c>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2"/>
    </row>
    <row r="69" spans="1:32" ht="18" customHeight="1" x14ac:dyDescent="0.15">
      <c r="A69" s="113" t="s">
        <v>37</v>
      </c>
      <c r="B69" s="114"/>
      <c r="C69" s="114"/>
      <c r="D69" s="114"/>
      <c r="E69" s="119" t="s">
        <v>41</v>
      </c>
      <c r="F69" s="114"/>
      <c r="G69" s="120"/>
      <c r="H69" s="125" t="s">
        <v>130</v>
      </c>
      <c r="I69" s="153"/>
      <c r="J69" s="153"/>
      <c r="K69" s="153"/>
      <c r="L69" s="153"/>
      <c r="M69" s="153"/>
      <c r="N69" s="153"/>
      <c r="O69" s="153"/>
      <c r="P69" s="153"/>
      <c r="Q69" s="153"/>
      <c r="R69" s="153"/>
      <c r="S69" s="153"/>
      <c r="T69" s="153"/>
      <c r="U69" s="138"/>
      <c r="V69" s="138"/>
      <c r="W69" s="138"/>
      <c r="X69" s="138"/>
      <c r="Y69" s="138"/>
      <c r="Z69" s="138"/>
      <c r="AA69" s="138"/>
      <c r="AB69" s="138"/>
      <c r="AC69" s="139"/>
      <c r="AD69" s="144" t="s">
        <v>39</v>
      </c>
      <c r="AE69" s="145"/>
      <c r="AF69" s="146"/>
    </row>
    <row r="70" spans="1:32" ht="18" customHeight="1" x14ac:dyDescent="0.15">
      <c r="A70" s="115"/>
      <c r="B70" s="116"/>
      <c r="C70" s="116"/>
      <c r="D70" s="116"/>
      <c r="E70" s="121"/>
      <c r="F70" s="116"/>
      <c r="G70" s="122"/>
      <c r="H70" s="154"/>
      <c r="I70" s="155"/>
      <c r="J70" s="155"/>
      <c r="K70" s="155"/>
      <c r="L70" s="155"/>
      <c r="M70" s="155"/>
      <c r="N70" s="155"/>
      <c r="O70" s="155"/>
      <c r="P70" s="155"/>
      <c r="Q70" s="155"/>
      <c r="R70" s="155"/>
      <c r="S70" s="155"/>
      <c r="T70" s="155"/>
      <c r="U70" s="140"/>
      <c r="V70" s="140"/>
      <c r="W70" s="140"/>
      <c r="X70" s="140"/>
      <c r="Y70" s="140"/>
      <c r="Z70" s="140"/>
      <c r="AA70" s="140"/>
      <c r="AB70" s="140"/>
      <c r="AC70" s="141"/>
      <c r="AD70" s="137"/>
      <c r="AE70" s="76"/>
      <c r="AF70" s="77"/>
    </row>
    <row r="71" spans="1:32" ht="18" customHeight="1" x14ac:dyDescent="0.15">
      <c r="A71" s="115"/>
      <c r="B71" s="116"/>
      <c r="C71" s="116"/>
      <c r="D71" s="116"/>
      <c r="E71" s="121"/>
      <c r="F71" s="116"/>
      <c r="G71" s="122"/>
      <c r="H71" s="154"/>
      <c r="I71" s="155"/>
      <c r="J71" s="155"/>
      <c r="K71" s="155"/>
      <c r="L71" s="155"/>
      <c r="M71" s="155"/>
      <c r="N71" s="155"/>
      <c r="O71" s="155"/>
      <c r="P71" s="155"/>
      <c r="Q71" s="155"/>
      <c r="R71" s="155"/>
      <c r="S71" s="155"/>
      <c r="T71" s="155"/>
      <c r="U71" s="140"/>
      <c r="V71" s="140"/>
      <c r="W71" s="140"/>
      <c r="X71" s="140"/>
      <c r="Y71" s="140"/>
      <c r="Z71" s="140"/>
      <c r="AA71" s="140"/>
      <c r="AB71" s="140"/>
      <c r="AC71" s="141"/>
      <c r="AD71" s="78"/>
      <c r="AE71" s="79"/>
      <c r="AF71" s="80"/>
    </row>
    <row r="72" spans="1:32" ht="18" customHeight="1" x14ac:dyDescent="0.15">
      <c r="A72" s="117"/>
      <c r="B72" s="118"/>
      <c r="C72" s="118"/>
      <c r="D72" s="118"/>
      <c r="E72" s="123"/>
      <c r="F72" s="118"/>
      <c r="G72" s="124"/>
      <c r="H72" s="156"/>
      <c r="I72" s="157"/>
      <c r="J72" s="157"/>
      <c r="K72" s="157"/>
      <c r="L72" s="157"/>
      <c r="M72" s="157"/>
      <c r="N72" s="157"/>
      <c r="O72" s="157"/>
      <c r="P72" s="157"/>
      <c r="Q72" s="157"/>
      <c r="R72" s="157"/>
      <c r="S72" s="157"/>
      <c r="T72" s="157"/>
      <c r="U72" s="142"/>
      <c r="V72" s="142"/>
      <c r="W72" s="142"/>
      <c r="X72" s="142"/>
      <c r="Y72" s="142"/>
      <c r="Z72" s="142"/>
      <c r="AA72" s="142"/>
      <c r="AB72" s="142"/>
      <c r="AC72" s="143"/>
      <c r="AD72" s="81"/>
      <c r="AE72" s="82"/>
      <c r="AF72" s="83"/>
    </row>
    <row r="73" spans="1:32" ht="18" customHeight="1" x14ac:dyDescent="0.15">
      <c r="A73" s="113" t="s">
        <v>38</v>
      </c>
      <c r="B73" s="114"/>
      <c r="C73" s="114"/>
      <c r="D73" s="114"/>
      <c r="E73" s="119" t="s">
        <v>41</v>
      </c>
      <c r="F73" s="114"/>
      <c r="G73" s="120"/>
      <c r="H73" s="125" t="s">
        <v>396</v>
      </c>
      <c r="I73" s="126"/>
      <c r="J73" s="126"/>
      <c r="K73" s="126"/>
      <c r="L73" s="126"/>
      <c r="M73" s="126"/>
      <c r="N73" s="126"/>
      <c r="O73" s="126"/>
      <c r="P73" s="126"/>
      <c r="Q73" s="126"/>
      <c r="R73" s="126"/>
      <c r="S73" s="126"/>
      <c r="T73" s="126"/>
      <c r="U73" s="131"/>
      <c r="V73" s="131"/>
      <c r="W73" s="131"/>
      <c r="X73" s="131"/>
      <c r="Y73" s="131"/>
      <c r="Z73" s="131"/>
      <c r="AA73" s="131"/>
      <c r="AB73" s="131"/>
      <c r="AC73" s="132"/>
      <c r="AD73" s="137"/>
      <c r="AE73" s="76"/>
      <c r="AF73" s="77"/>
    </row>
    <row r="74" spans="1:32" ht="18" customHeight="1" x14ac:dyDescent="0.15">
      <c r="A74" s="115"/>
      <c r="B74" s="116"/>
      <c r="C74" s="116"/>
      <c r="D74" s="116"/>
      <c r="E74" s="121"/>
      <c r="F74" s="116"/>
      <c r="G74" s="122"/>
      <c r="H74" s="127"/>
      <c r="I74" s="128"/>
      <c r="J74" s="128"/>
      <c r="K74" s="128"/>
      <c r="L74" s="128"/>
      <c r="M74" s="128"/>
      <c r="N74" s="128"/>
      <c r="O74" s="128"/>
      <c r="P74" s="128"/>
      <c r="Q74" s="128"/>
      <c r="R74" s="128"/>
      <c r="S74" s="128"/>
      <c r="T74" s="128"/>
      <c r="U74" s="133"/>
      <c r="V74" s="133"/>
      <c r="W74" s="133"/>
      <c r="X74" s="133"/>
      <c r="Y74" s="133"/>
      <c r="Z74" s="133"/>
      <c r="AA74" s="133"/>
      <c r="AB74" s="133"/>
      <c r="AC74" s="134"/>
      <c r="AD74" s="78"/>
      <c r="AE74" s="79"/>
      <c r="AF74" s="80"/>
    </row>
    <row r="75" spans="1:32" ht="18" customHeight="1" x14ac:dyDescent="0.15">
      <c r="A75" s="115"/>
      <c r="B75" s="116"/>
      <c r="C75" s="116"/>
      <c r="D75" s="116"/>
      <c r="E75" s="121"/>
      <c r="F75" s="116"/>
      <c r="G75" s="122"/>
      <c r="H75" s="127"/>
      <c r="I75" s="128"/>
      <c r="J75" s="128"/>
      <c r="K75" s="128"/>
      <c r="L75" s="128"/>
      <c r="M75" s="128"/>
      <c r="N75" s="128"/>
      <c r="O75" s="128"/>
      <c r="P75" s="128"/>
      <c r="Q75" s="128"/>
      <c r="R75" s="128"/>
      <c r="S75" s="128"/>
      <c r="T75" s="128"/>
      <c r="U75" s="133"/>
      <c r="V75" s="133"/>
      <c r="W75" s="133"/>
      <c r="X75" s="133"/>
      <c r="Y75" s="133"/>
      <c r="Z75" s="133"/>
      <c r="AA75" s="133"/>
      <c r="AB75" s="133"/>
      <c r="AC75" s="134"/>
      <c r="AD75" s="78"/>
      <c r="AE75" s="79"/>
      <c r="AF75" s="80"/>
    </row>
    <row r="76" spans="1:32" ht="18" customHeight="1" x14ac:dyDescent="0.15">
      <c r="A76" s="115"/>
      <c r="B76" s="116"/>
      <c r="C76" s="116"/>
      <c r="D76" s="116"/>
      <c r="E76" s="121"/>
      <c r="F76" s="116"/>
      <c r="G76" s="122"/>
      <c r="H76" s="127"/>
      <c r="I76" s="128"/>
      <c r="J76" s="128"/>
      <c r="K76" s="128"/>
      <c r="L76" s="128"/>
      <c r="M76" s="128"/>
      <c r="N76" s="128"/>
      <c r="O76" s="128"/>
      <c r="P76" s="128"/>
      <c r="Q76" s="128"/>
      <c r="R76" s="128"/>
      <c r="S76" s="128"/>
      <c r="T76" s="128"/>
      <c r="U76" s="133"/>
      <c r="V76" s="133"/>
      <c r="W76" s="133"/>
      <c r="X76" s="133"/>
      <c r="Y76" s="133"/>
      <c r="Z76" s="133"/>
      <c r="AA76" s="133"/>
      <c r="AB76" s="133"/>
      <c r="AC76" s="134"/>
      <c r="AD76" s="78"/>
      <c r="AE76" s="79"/>
      <c r="AF76" s="80"/>
    </row>
    <row r="77" spans="1:32" ht="18" customHeight="1" x14ac:dyDescent="0.15">
      <c r="A77" s="117"/>
      <c r="B77" s="118"/>
      <c r="C77" s="118"/>
      <c r="D77" s="118"/>
      <c r="E77" s="123"/>
      <c r="F77" s="118"/>
      <c r="G77" s="124"/>
      <c r="H77" s="129"/>
      <c r="I77" s="130"/>
      <c r="J77" s="130"/>
      <c r="K77" s="130"/>
      <c r="L77" s="130"/>
      <c r="M77" s="130"/>
      <c r="N77" s="130"/>
      <c r="O77" s="130"/>
      <c r="P77" s="130"/>
      <c r="Q77" s="130"/>
      <c r="R77" s="130"/>
      <c r="S77" s="130"/>
      <c r="T77" s="130"/>
      <c r="U77" s="135"/>
      <c r="V77" s="135"/>
      <c r="W77" s="135"/>
      <c r="X77" s="135"/>
      <c r="Y77" s="135"/>
      <c r="Z77" s="135"/>
      <c r="AA77" s="135"/>
      <c r="AB77" s="135"/>
      <c r="AC77" s="136"/>
      <c r="AD77" s="81"/>
      <c r="AE77" s="82"/>
      <c r="AF77" s="83"/>
    </row>
    <row r="78" spans="1:32" ht="18" customHeight="1" x14ac:dyDescent="0.15">
      <c r="A78" s="86" t="s">
        <v>42</v>
      </c>
      <c r="B78" s="87"/>
      <c r="C78" s="87"/>
      <c r="D78" s="87"/>
      <c r="E78" s="87"/>
      <c r="F78" s="87"/>
      <c r="G78" s="88"/>
      <c r="H78" s="95" t="s">
        <v>131</v>
      </c>
      <c r="I78" s="96"/>
      <c r="J78" s="96"/>
      <c r="K78" s="96"/>
      <c r="L78" s="96"/>
      <c r="M78" s="96"/>
      <c r="N78" s="96"/>
      <c r="O78" s="96"/>
      <c r="P78" s="96"/>
      <c r="Q78" s="96"/>
      <c r="R78" s="96"/>
      <c r="S78" s="96"/>
      <c r="T78" s="96"/>
      <c r="U78" s="96"/>
      <c r="V78" s="96"/>
      <c r="W78" s="96"/>
      <c r="X78" s="96"/>
      <c r="Y78" s="96"/>
      <c r="Z78" s="96"/>
      <c r="AA78" s="96"/>
      <c r="AB78" s="96"/>
      <c r="AC78" s="96"/>
      <c r="AD78" s="96"/>
      <c r="AE78" s="96"/>
      <c r="AF78" s="97"/>
    </row>
    <row r="79" spans="1:32" ht="18" customHeight="1" x14ac:dyDescent="0.15">
      <c r="A79" s="89"/>
      <c r="B79" s="90"/>
      <c r="C79" s="90"/>
      <c r="D79" s="90"/>
      <c r="E79" s="90"/>
      <c r="F79" s="90"/>
      <c r="G79" s="91"/>
      <c r="H79" s="98"/>
      <c r="I79" s="99"/>
      <c r="J79" s="99"/>
      <c r="K79" s="99"/>
      <c r="L79" s="99"/>
      <c r="M79" s="99"/>
      <c r="N79" s="99"/>
      <c r="O79" s="99"/>
      <c r="P79" s="99"/>
      <c r="Q79" s="99"/>
      <c r="R79" s="99"/>
      <c r="S79" s="99"/>
      <c r="T79" s="99"/>
      <c r="U79" s="99"/>
      <c r="V79" s="99"/>
      <c r="W79" s="99"/>
      <c r="X79" s="99"/>
      <c r="Y79" s="99"/>
      <c r="Z79" s="99"/>
      <c r="AA79" s="99"/>
      <c r="AB79" s="99"/>
      <c r="AC79" s="99"/>
      <c r="AD79" s="99"/>
      <c r="AE79" s="99"/>
      <c r="AF79" s="100"/>
    </row>
    <row r="80" spans="1:32" ht="18" customHeight="1" x14ac:dyDescent="0.15">
      <c r="A80" s="92"/>
      <c r="B80" s="93"/>
      <c r="C80" s="93"/>
      <c r="D80" s="93"/>
      <c r="E80" s="93"/>
      <c r="F80" s="93"/>
      <c r="G80" s="94"/>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3"/>
    </row>
    <row r="81" spans="1:32" ht="18" customHeight="1" x14ac:dyDescent="0.15">
      <c r="A81" s="86" t="s">
        <v>50</v>
      </c>
      <c r="B81" s="87"/>
      <c r="C81" s="87"/>
      <c r="D81" s="87"/>
      <c r="E81" s="87"/>
      <c r="F81" s="87"/>
      <c r="G81" s="88"/>
      <c r="H81" s="95" t="s">
        <v>132</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89"/>
      <c r="B82" s="90"/>
      <c r="C82" s="90"/>
      <c r="D82" s="90"/>
      <c r="E82" s="90"/>
      <c r="F82" s="90"/>
      <c r="G82" s="91"/>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89"/>
      <c r="B83" s="90"/>
      <c r="C83" s="90"/>
      <c r="D83" s="90"/>
      <c r="E83" s="90"/>
      <c r="F83" s="90"/>
      <c r="G83" s="91"/>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92"/>
      <c r="B84" s="93"/>
      <c r="C84" s="93"/>
      <c r="D84" s="93"/>
      <c r="E84" s="93"/>
      <c r="F84" s="93"/>
      <c r="G84" s="94"/>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12"/>
      <c r="B85" s="12"/>
      <c r="C85" s="12"/>
      <c r="D85" s="12"/>
      <c r="E85" s="12"/>
      <c r="F85" s="12"/>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ht="18" customHeight="1" x14ac:dyDescent="0.15">
      <c r="A86" s="104" t="s">
        <v>72</v>
      </c>
      <c r="B86" s="105"/>
      <c r="C86" s="105"/>
      <c r="D86" s="106"/>
      <c r="E86" s="46">
        <v>10</v>
      </c>
      <c r="F86" s="46"/>
      <c r="G86" s="46"/>
      <c r="H86" s="46"/>
      <c r="I86" s="47" t="str">
        <f>+IF(ISERROR(VLOOKUP($E86,[2]SDGｓ!$A$2:$B$18,2,0)),"",VLOOKUP($E86,[2]SDGｓ!$A$2:$B$18,2,0))</f>
        <v>人や国の不平等をなくそう</v>
      </c>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ht="18" customHeight="1" x14ac:dyDescent="0.15">
      <c r="A87" s="107"/>
      <c r="B87" s="108"/>
      <c r="C87" s="108"/>
      <c r="D87" s="109"/>
      <c r="E87" s="46"/>
      <c r="F87" s="46"/>
      <c r="G87" s="46"/>
      <c r="H87" s="46"/>
      <c r="I87" s="47" t="str">
        <f>+IF(ISERROR(VLOOKUP($E87,[2]SDGｓ!$A$2:$B$18,2,0)),"",VLOOKUP($E87,[2]SDGｓ!$A$2:$B$18,2,0))</f>
        <v/>
      </c>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ht="18" customHeight="1" x14ac:dyDescent="0.15">
      <c r="A88" s="110"/>
      <c r="B88" s="111"/>
      <c r="C88" s="111"/>
      <c r="D88" s="112"/>
      <c r="E88" s="46"/>
      <c r="F88" s="46"/>
      <c r="G88" s="46"/>
      <c r="H88" s="46"/>
      <c r="I88" s="47" t="str">
        <f>+IF(ISERROR(VLOOKUP($E88,[2]SDGｓ!$A$2:$B$18,2,0)),"",VLOOKUP($E88,[2]SDGｓ!$A$2:$B$18,2,0))</f>
        <v/>
      </c>
      <c r="J88" s="47"/>
      <c r="K88" s="47"/>
      <c r="L88" s="47"/>
      <c r="M88" s="47"/>
      <c r="N88" s="47"/>
      <c r="O88" s="47"/>
      <c r="P88" s="47"/>
      <c r="Q88" s="47"/>
      <c r="R88" s="47"/>
      <c r="S88" s="47"/>
      <c r="T88" s="47"/>
      <c r="U88" s="47"/>
      <c r="V88" s="47"/>
      <c r="W88" s="47"/>
      <c r="X88" s="47"/>
      <c r="Y88" s="47"/>
      <c r="Z88" s="47"/>
      <c r="AA88" s="47"/>
      <c r="AB88" s="47"/>
      <c r="AC88" s="47"/>
      <c r="AD88" s="47"/>
      <c r="AE88" s="47"/>
      <c r="AF88" s="47"/>
    </row>
    <row r="89" spans="1:32" ht="18" customHeight="1" x14ac:dyDescent="0.15">
      <c r="A89" s="12"/>
      <c r="B89" s="12"/>
      <c r="C89" s="12"/>
      <c r="D89" s="12"/>
      <c r="E89" s="12"/>
      <c r="F89" s="12"/>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row>
    <row r="90" spans="1:32" ht="60" customHeight="1" x14ac:dyDescent="0.15">
      <c r="A90" s="54" t="s">
        <v>43</v>
      </c>
      <c r="B90" s="54"/>
      <c r="C90" s="54"/>
      <c r="D90" s="54"/>
      <c r="E90" s="47"/>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ageMargins left="0.70866141732283472" right="0.70866141732283472" top="0.74803149606299213" bottom="0.74803149606299213" header="0.31496062992125984" footer="0.31496062992125984"/>
  <pageSetup paperSize="9" scale="90" orientation="portrait" cellComments="asDisplayed" r:id="rId1"/>
  <headerFooter>
    <oddFooter>&amp;C総２</oddFooter>
  </headerFooter>
  <rowBreaks count="1" manualBreakCount="1">
    <brk id="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147</v>
      </c>
      <c r="B2" s="39"/>
      <c r="C2" s="39"/>
      <c r="D2" s="40"/>
      <c r="E2" s="34" t="s">
        <v>133</v>
      </c>
      <c r="F2" s="34"/>
      <c r="G2" s="34"/>
      <c r="H2" s="34"/>
      <c r="I2" s="34"/>
      <c r="J2" s="34"/>
      <c r="K2" s="34"/>
      <c r="L2" s="34"/>
      <c r="M2" s="34"/>
      <c r="N2" s="34"/>
      <c r="O2" s="34"/>
      <c r="P2" s="34"/>
      <c r="Q2" s="34"/>
      <c r="R2" s="34"/>
      <c r="S2" s="34"/>
      <c r="T2" s="34"/>
      <c r="U2" s="34"/>
      <c r="V2" s="35" t="s">
        <v>391</v>
      </c>
      <c r="W2" s="35"/>
      <c r="X2" s="35"/>
      <c r="Y2" s="35"/>
      <c r="Z2" s="35"/>
      <c r="AA2" s="35"/>
      <c r="AB2" s="35"/>
      <c r="AC2" s="159"/>
      <c r="AD2" s="159"/>
      <c r="AE2" s="160"/>
      <c r="AF2" s="160"/>
    </row>
    <row r="3" spans="1:35" ht="18" customHeight="1" x14ac:dyDescent="0.15">
      <c r="A3" s="41"/>
      <c r="B3" s="42"/>
      <c r="C3" s="42"/>
      <c r="D3" s="43"/>
      <c r="E3" s="34"/>
      <c r="F3" s="34"/>
      <c r="G3" s="34"/>
      <c r="H3" s="34"/>
      <c r="I3" s="34"/>
      <c r="J3" s="34"/>
      <c r="K3" s="34"/>
      <c r="L3" s="34"/>
      <c r="M3" s="34"/>
      <c r="N3" s="34"/>
      <c r="O3" s="34"/>
      <c r="P3" s="34"/>
      <c r="Q3" s="34"/>
      <c r="R3" s="34"/>
      <c r="S3" s="34"/>
      <c r="T3" s="34"/>
      <c r="U3" s="34"/>
      <c r="V3" s="35"/>
      <c r="W3" s="35"/>
      <c r="X3" s="35"/>
      <c r="Y3" s="35"/>
      <c r="Z3" s="35"/>
      <c r="AA3" s="35"/>
      <c r="AB3" s="35"/>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47" t="s">
        <v>134</v>
      </c>
      <c r="I6" s="47"/>
      <c r="J6" s="47"/>
      <c r="K6" s="47"/>
      <c r="L6" s="47"/>
      <c r="M6" s="47"/>
      <c r="N6" s="47"/>
      <c r="O6" s="47"/>
      <c r="P6" s="47"/>
      <c r="Q6" s="47"/>
      <c r="R6" s="47"/>
      <c r="S6" s="47"/>
      <c r="T6" s="47"/>
      <c r="U6" s="47"/>
      <c r="V6" s="47"/>
      <c r="W6" s="47"/>
      <c r="X6" s="47"/>
      <c r="Y6" s="47"/>
      <c r="Z6" s="47"/>
      <c r="AA6" s="47"/>
      <c r="AB6" s="47"/>
      <c r="AC6" s="47"/>
      <c r="AD6" s="47"/>
      <c r="AE6" s="47"/>
      <c r="AF6" s="47"/>
      <c r="AH6" s="161" t="s">
        <v>71</v>
      </c>
      <c r="AI6" s="162"/>
    </row>
    <row r="7" spans="1:35" ht="18" customHeight="1" x14ac:dyDescent="0.15">
      <c r="A7" s="170"/>
      <c r="B7" s="171"/>
      <c r="C7" s="171"/>
      <c r="D7" s="171"/>
      <c r="E7" s="171"/>
      <c r="F7" s="171"/>
      <c r="G7" s="171"/>
      <c r="H7" s="47"/>
      <c r="I7" s="47"/>
      <c r="J7" s="47"/>
      <c r="K7" s="47"/>
      <c r="L7" s="47"/>
      <c r="M7" s="47"/>
      <c r="N7" s="47"/>
      <c r="O7" s="47"/>
      <c r="P7" s="47"/>
      <c r="Q7" s="47"/>
      <c r="R7" s="47"/>
      <c r="S7" s="47"/>
      <c r="T7" s="47"/>
      <c r="U7" s="47"/>
      <c r="V7" s="47"/>
      <c r="W7" s="47"/>
      <c r="X7" s="47"/>
      <c r="Y7" s="47"/>
      <c r="Z7" s="47"/>
      <c r="AA7" s="47"/>
      <c r="AB7" s="47"/>
      <c r="AC7" s="47"/>
      <c r="AD7" s="47"/>
      <c r="AE7" s="47"/>
      <c r="AF7" s="47"/>
      <c r="AH7" s="163"/>
      <c r="AI7" s="164"/>
    </row>
    <row r="8" spans="1:35" ht="18" customHeight="1" thickBot="1" x14ac:dyDescent="0.2">
      <c r="A8" s="170"/>
      <c r="B8" s="171"/>
      <c r="C8" s="171"/>
      <c r="D8" s="171"/>
      <c r="E8" s="171"/>
      <c r="F8" s="171"/>
      <c r="G8" s="171"/>
      <c r="H8" s="47"/>
      <c r="I8" s="47"/>
      <c r="J8" s="47"/>
      <c r="K8" s="47"/>
      <c r="L8" s="47"/>
      <c r="M8" s="47"/>
      <c r="N8" s="47"/>
      <c r="O8" s="47"/>
      <c r="P8" s="47"/>
      <c r="Q8" s="47"/>
      <c r="R8" s="47"/>
      <c r="S8" s="47"/>
      <c r="T8" s="47"/>
      <c r="U8" s="47"/>
      <c r="V8" s="47"/>
      <c r="W8" s="47"/>
      <c r="X8" s="47"/>
      <c r="Y8" s="47"/>
      <c r="Z8" s="47"/>
      <c r="AA8" s="47"/>
      <c r="AB8" s="47"/>
      <c r="AC8" s="47"/>
      <c r="AD8" s="47"/>
      <c r="AE8" s="47"/>
      <c r="AF8" s="47"/>
      <c r="AH8" s="165"/>
      <c r="AI8" s="166"/>
    </row>
    <row r="9" spans="1:35" ht="18" customHeight="1" thickTop="1" x14ac:dyDescent="0.15">
      <c r="A9" s="170"/>
      <c r="B9" s="171"/>
      <c r="C9" s="171"/>
      <c r="D9" s="171"/>
      <c r="E9" s="171"/>
      <c r="F9" s="171"/>
      <c r="G9" s="171"/>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170"/>
      <c r="B10" s="167" t="s">
        <v>4</v>
      </c>
      <c r="C10" s="167"/>
      <c r="D10" s="167"/>
      <c r="E10" s="167"/>
      <c r="F10" s="167"/>
      <c r="G10" s="167"/>
      <c r="H10" s="47" t="s">
        <v>397</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170"/>
      <c r="B11" s="167"/>
      <c r="C11" s="167"/>
      <c r="D11" s="167"/>
      <c r="E11" s="167"/>
      <c r="F11" s="167"/>
      <c r="G11" s="16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170"/>
      <c r="B12" s="167"/>
      <c r="C12" s="167"/>
      <c r="D12" s="167"/>
      <c r="E12" s="167"/>
      <c r="F12" s="167"/>
      <c r="G12" s="16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170"/>
      <c r="B13" s="167"/>
      <c r="C13" s="167"/>
      <c r="D13" s="167"/>
      <c r="E13" s="167"/>
      <c r="F13" s="167"/>
      <c r="G13" s="16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170"/>
      <c r="B14" s="167"/>
      <c r="C14" s="167"/>
      <c r="D14" s="167"/>
      <c r="E14" s="167"/>
      <c r="F14" s="167"/>
      <c r="G14" s="16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170"/>
      <c r="B15" s="167"/>
      <c r="C15" s="167"/>
      <c r="D15" s="167"/>
      <c r="E15" s="167"/>
      <c r="F15" s="167"/>
      <c r="G15" s="16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170"/>
      <c r="B16" s="167"/>
      <c r="C16" s="167"/>
      <c r="D16" s="167"/>
      <c r="E16" s="167"/>
      <c r="F16" s="167"/>
      <c r="G16" s="16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18" customHeight="1" x14ac:dyDescent="0.15">
      <c r="A17" s="170"/>
      <c r="B17" s="167"/>
      <c r="C17" s="167"/>
      <c r="D17" s="167"/>
      <c r="E17" s="167"/>
      <c r="F17" s="167"/>
      <c r="G17" s="16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170"/>
      <c r="B18" s="167" t="s">
        <v>5</v>
      </c>
      <c r="C18" s="167"/>
      <c r="D18" s="167"/>
      <c r="E18" s="167"/>
      <c r="F18" s="167"/>
      <c r="G18" s="167"/>
      <c r="H18" s="168" t="s">
        <v>393</v>
      </c>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row>
    <row r="19" spans="1:32" ht="18" customHeight="1" x14ac:dyDescent="0.15">
      <c r="A19" s="170"/>
      <c r="B19" s="167" t="s">
        <v>46</v>
      </c>
      <c r="C19" s="167"/>
      <c r="D19" s="167"/>
      <c r="E19" s="167"/>
      <c r="F19" s="167"/>
      <c r="G19" s="167"/>
      <c r="H19" s="55" t="s">
        <v>398</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170"/>
      <c r="B20" s="167" t="s">
        <v>45</v>
      </c>
      <c r="C20" s="167"/>
      <c r="D20" s="167"/>
      <c r="E20" s="167"/>
      <c r="F20" s="167"/>
      <c r="G20" s="167"/>
      <c r="H20" s="55" t="s">
        <v>135</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170" t="s">
        <v>7</v>
      </c>
      <c r="B21" s="167" t="s">
        <v>8</v>
      </c>
      <c r="C21" s="167"/>
      <c r="D21" s="167"/>
      <c r="E21" s="167"/>
      <c r="F21" s="167"/>
      <c r="G21" s="167"/>
      <c r="H21" s="55" t="s">
        <v>136</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170"/>
      <c r="B22" s="171" t="s">
        <v>9</v>
      </c>
      <c r="C22" s="171"/>
      <c r="D22" s="171"/>
      <c r="E22" s="171"/>
      <c r="F22" s="171"/>
      <c r="G22" s="171"/>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170"/>
      <c r="B23" s="171"/>
      <c r="C23" s="171"/>
      <c r="D23" s="171"/>
      <c r="E23" s="171"/>
      <c r="F23" s="171"/>
      <c r="G23" s="171"/>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170"/>
      <c r="B24" s="171"/>
      <c r="C24" s="171"/>
      <c r="D24" s="171"/>
      <c r="E24" s="171"/>
      <c r="F24" s="171"/>
      <c r="G24" s="171"/>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170"/>
      <c r="B25" s="171" t="s">
        <v>10</v>
      </c>
      <c r="C25" s="171"/>
      <c r="D25" s="171"/>
      <c r="E25" s="171"/>
      <c r="F25" s="171"/>
      <c r="G25" s="171"/>
      <c r="H25" s="47" t="s">
        <v>137</v>
      </c>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1:32" ht="18" customHeight="1" x14ac:dyDescent="0.15">
      <c r="A26" s="170"/>
      <c r="B26" s="171"/>
      <c r="C26" s="171"/>
      <c r="D26" s="171"/>
      <c r="E26" s="171"/>
      <c r="F26" s="171"/>
      <c r="G26" s="171"/>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row>
    <row r="27" spans="1:32" ht="18" customHeight="1" x14ac:dyDescent="0.15">
      <c r="A27" s="170"/>
      <c r="B27" s="171"/>
      <c r="C27" s="171"/>
      <c r="D27" s="171"/>
      <c r="E27" s="171"/>
      <c r="F27" s="171"/>
      <c r="G27" s="171"/>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row>
    <row r="28" spans="1:32" ht="18" customHeight="1" x14ac:dyDescent="0.15">
      <c r="A28" s="170"/>
      <c r="B28" s="167" t="s">
        <v>11</v>
      </c>
      <c r="C28" s="167"/>
      <c r="D28" s="167"/>
      <c r="E28" s="167"/>
      <c r="F28" s="167"/>
      <c r="G28" s="167"/>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60" t="s">
        <v>444</v>
      </c>
      <c r="D31" s="59"/>
      <c r="E31" s="59"/>
      <c r="F31" s="59"/>
      <c r="G31" s="59"/>
      <c r="H31" s="59"/>
      <c r="I31" s="59"/>
      <c r="J31" s="59"/>
      <c r="K31" s="59"/>
      <c r="L31" s="59"/>
      <c r="M31" s="59"/>
      <c r="N31" s="59"/>
      <c r="O31" s="59"/>
      <c r="P31" s="59"/>
      <c r="Q31" s="59"/>
      <c r="R31" s="59"/>
      <c r="S31" s="59"/>
      <c r="T31" s="59"/>
      <c r="U31" s="59"/>
      <c r="V31" s="59"/>
      <c r="W31" s="59"/>
      <c r="X31" s="59"/>
      <c r="Y31" s="181"/>
      <c r="Z31" s="181"/>
      <c r="AA31" s="181"/>
      <c r="AB31" s="181"/>
      <c r="AC31" s="55"/>
      <c r="AD31" s="55"/>
      <c r="AE31" s="55"/>
      <c r="AF31" s="55"/>
    </row>
    <row r="32" spans="1:32" ht="18" customHeight="1" x14ac:dyDescent="0.15">
      <c r="A32" s="178"/>
      <c r="B32" s="180"/>
      <c r="C32" s="59"/>
      <c r="D32" s="59"/>
      <c r="E32" s="59"/>
      <c r="F32" s="59"/>
      <c r="G32" s="59"/>
      <c r="H32" s="59"/>
      <c r="I32" s="59"/>
      <c r="J32" s="59"/>
      <c r="K32" s="59"/>
      <c r="L32" s="59"/>
      <c r="M32" s="59"/>
      <c r="N32" s="59"/>
      <c r="O32" s="59"/>
      <c r="P32" s="59"/>
      <c r="Q32" s="59"/>
      <c r="R32" s="59"/>
      <c r="S32" s="59"/>
      <c r="T32" s="59"/>
      <c r="U32" s="59"/>
      <c r="V32" s="59"/>
      <c r="W32" s="59"/>
      <c r="X32" s="59"/>
      <c r="Y32" s="181"/>
      <c r="Z32" s="181"/>
      <c r="AA32" s="181"/>
      <c r="AB32" s="181"/>
      <c r="AC32" s="55"/>
      <c r="AD32" s="55"/>
      <c r="AE32" s="55"/>
      <c r="AF32" s="55"/>
    </row>
    <row r="33" spans="1:32" ht="18" customHeight="1" x14ac:dyDescent="0.15">
      <c r="A33" s="178"/>
      <c r="B33" s="180"/>
      <c r="C33" s="59"/>
      <c r="D33" s="59"/>
      <c r="E33" s="59"/>
      <c r="F33" s="59"/>
      <c r="G33" s="59"/>
      <c r="H33" s="59"/>
      <c r="I33" s="59"/>
      <c r="J33" s="59"/>
      <c r="K33" s="59"/>
      <c r="L33" s="59"/>
      <c r="M33" s="59"/>
      <c r="N33" s="59"/>
      <c r="O33" s="59"/>
      <c r="P33" s="59"/>
      <c r="Q33" s="59"/>
      <c r="R33" s="59"/>
      <c r="S33" s="59"/>
      <c r="T33" s="59"/>
      <c r="U33" s="59"/>
      <c r="V33" s="59"/>
      <c r="W33" s="59"/>
      <c r="X33" s="59"/>
      <c r="Y33" s="181"/>
      <c r="Z33" s="181"/>
      <c r="AA33" s="181"/>
      <c r="AB33" s="181"/>
      <c r="AC33" s="55"/>
      <c r="AD33" s="55"/>
      <c r="AE33" s="55"/>
      <c r="AF33" s="55"/>
    </row>
    <row r="34" spans="1:32" ht="18" customHeight="1" x14ac:dyDescent="0.15">
      <c r="A34" s="182" t="s">
        <v>17</v>
      </c>
      <c r="B34" s="182"/>
      <c r="C34" s="183" t="s">
        <v>138</v>
      </c>
      <c r="D34" s="184"/>
      <c r="E34" s="184"/>
      <c r="F34" s="184"/>
      <c r="G34" s="184"/>
      <c r="H34" s="184"/>
      <c r="I34" s="184"/>
      <c r="J34" s="184"/>
      <c r="K34" s="184"/>
      <c r="L34" s="184"/>
      <c r="M34" s="184"/>
      <c r="N34" s="184"/>
      <c r="O34" s="184"/>
      <c r="P34" s="184"/>
      <c r="Q34" s="184"/>
      <c r="R34" s="184"/>
      <c r="S34" s="184"/>
      <c r="T34" s="184"/>
      <c r="U34" s="184"/>
      <c r="V34" s="184"/>
      <c r="W34" s="184"/>
      <c r="X34" s="184"/>
      <c r="Y34" s="185" t="s">
        <v>443</v>
      </c>
      <c r="Z34" s="185"/>
      <c r="AA34" s="185"/>
      <c r="AB34" s="185"/>
      <c r="AC34" s="55"/>
      <c r="AD34" s="55"/>
      <c r="AE34" s="55"/>
      <c r="AF34" s="55"/>
    </row>
    <row r="35" spans="1:32" ht="18" customHeight="1" x14ac:dyDescent="0.15">
      <c r="A35" s="182"/>
      <c r="B35" s="182"/>
      <c r="C35" s="184"/>
      <c r="D35" s="184"/>
      <c r="E35" s="184"/>
      <c r="F35" s="184"/>
      <c r="G35" s="184"/>
      <c r="H35" s="184"/>
      <c r="I35" s="184"/>
      <c r="J35" s="184"/>
      <c r="K35" s="184"/>
      <c r="L35" s="184"/>
      <c r="M35" s="184"/>
      <c r="N35" s="184"/>
      <c r="O35" s="184"/>
      <c r="P35" s="184"/>
      <c r="Q35" s="184"/>
      <c r="R35" s="184"/>
      <c r="S35" s="184"/>
      <c r="T35" s="184"/>
      <c r="U35" s="184"/>
      <c r="V35" s="184"/>
      <c r="W35" s="184"/>
      <c r="X35" s="184"/>
      <c r="Y35" s="185"/>
      <c r="Z35" s="185"/>
      <c r="AA35" s="185"/>
      <c r="AB35" s="185"/>
      <c r="AC35" s="55"/>
      <c r="AD35" s="55"/>
      <c r="AE35" s="55"/>
      <c r="AF35" s="55"/>
    </row>
    <row r="36" spans="1:32" ht="24" customHeight="1" x14ac:dyDescent="0.15">
      <c r="A36" s="182"/>
      <c r="B36" s="182"/>
      <c r="C36" s="184"/>
      <c r="D36" s="184"/>
      <c r="E36" s="184"/>
      <c r="F36" s="184"/>
      <c r="G36" s="184"/>
      <c r="H36" s="184"/>
      <c r="I36" s="184"/>
      <c r="J36" s="184"/>
      <c r="K36" s="184"/>
      <c r="L36" s="184"/>
      <c r="M36" s="184"/>
      <c r="N36" s="184"/>
      <c r="O36" s="184"/>
      <c r="P36" s="184"/>
      <c r="Q36" s="184"/>
      <c r="R36" s="184"/>
      <c r="S36" s="184"/>
      <c r="T36" s="184"/>
      <c r="U36" s="184"/>
      <c r="V36" s="184"/>
      <c r="W36" s="184"/>
      <c r="X36" s="184"/>
      <c r="Y36" s="185"/>
      <c r="Z36" s="185"/>
      <c r="AA36" s="185"/>
      <c r="AB36" s="185"/>
      <c r="AC36" s="55"/>
      <c r="AD36" s="55"/>
      <c r="AE36" s="55"/>
      <c r="AF36" s="55"/>
    </row>
    <row r="37" spans="1:32" ht="18" customHeight="1" x14ac:dyDescent="0.15">
      <c r="A37" s="182" t="s">
        <v>18</v>
      </c>
      <c r="B37" s="182"/>
      <c r="C37" s="60" t="s">
        <v>139</v>
      </c>
      <c r="D37" s="59"/>
      <c r="E37" s="59"/>
      <c r="F37" s="59"/>
      <c r="G37" s="59"/>
      <c r="H37" s="59"/>
      <c r="I37" s="59"/>
      <c r="J37" s="59"/>
      <c r="K37" s="59"/>
      <c r="L37" s="59"/>
      <c r="M37" s="59"/>
      <c r="N37" s="59"/>
      <c r="O37" s="59"/>
      <c r="P37" s="59"/>
      <c r="Q37" s="59"/>
      <c r="R37" s="59"/>
      <c r="S37" s="59"/>
      <c r="T37" s="59"/>
      <c r="U37" s="59"/>
      <c r="V37" s="59"/>
      <c r="W37" s="59"/>
      <c r="X37" s="59"/>
      <c r="Y37" s="181"/>
      <c r="Z37" s="181"/>
      <c r="AA37" s="181"/>
      <c r="AB37" s="181"/>
      <c r="AC37" s="55"/>
      <c r="AD37" s="55"/>
      <c r="AE37" s="55"/>
      <c r="AF37" s="55"/>
    </row>
    <row r="38" spans="1:32" ht="18" customHeight="1" x14ac:dyDescent="0.15">
      <c r="A38" s="182"/>
      <c r="B38" s="182"/>
      <c r="C38" s="59"/>
      <c r="D38" s="59"/>
      <c r="E38" s="59"/>
      <c r="F38" s="59"/>
      <c r="G38" s="59"/>
      <c r="H38" s="59"/>
      <c r="I38" s="59"/>
      <c r="J38" s="59"/>
      <c r="K38" s="59"/>
      <c r="L38" s="59"/>
      <c r="M38" s="59"/>
      <c r="N38" s="59"/>
      <c r="O38" s="59"/>
      <c r="P38" s="59"/>
      <c r="Q38" s="59"/>
      <c r="R38" s="59"/>
      <c r="S38" s="59"/>
      <c r="T38" s="59"/>
      <c r="U38" s="59"/>
      <c r="V38" s="59"/>
      <c r="W38" s="59"/>
      <c r="X38" s="59"/>
      <c r="Y38" s="181"/>
      <c r="Z38" s="181"/>
      <c r="AA38" s="181"/>
      <c r="AB38" s="181"/>
      <c r="AC38" s="55"/>
      <c r="AD38" s="55"/>
      <c r="AE38" s="55"/>
      <c r="AF38" s="55"/>
    </row>
    <row r="39" spans="1:32" ht="36.75" customHeight="1" x14ac:dyDescent="0.15">
      <c r="A39" s="182"/>
      <c r="B39" s="182"/>
      <c r="C39" s="59"/>
      <c r="D39" s="59"/>
      <c r="E39" s="59"/>
      <c r="F39" s="59"/>
      <c r="G39" s="59"/>
      <c r="H39" s="59"/>
      <c r="I39" s="59"/>
      <c r="J39" s="59"/>
      <c r="K39" s="59"/>
      <c r="L39" s="59"/>
      <c r="M39" s="59"/>
      <c r="N39" s="59"/>
      <c r="O39" s="59"/>
      <c r="P39" s="59"/>
      <c r="Q39" s="59"/>
      <c r="R39" s="59"/>
      <c r="S39" s="59"/>
      <c r="T39" s="59"/>
      <c r="U39" s="59"/>
      <c r="V39" s="59"/>
      <c r="W39" s="59"/>
      <c r="X39" s="59"/>
      <c r="Y39" s="181"/>
      <c r="Z39" s="181"/>
      <c r="AA39" s="181"/>
      <c r="AB39" s="181"/>
      <c r="AC39" s="55"/>
      <c r="AD39" s="55"/>
      <c r="AE39" s="55"/>
      <c r="AF39" s="55"/>
    </row>
    <row r="40" spans="1:32" ht="18" customHeight="1" x14ac:dyDescent="0.15">
      <c r="A40" s="182" t="s">
        <v>19</v>
      </c>
      <c r="B40" s="182"/>
      <c r="C40" s="59" t="s">
        <v>140</v>
      </c>
      <c r="D40" s="59"/>
      <c r="E40" s="59"/>
      <c r="F40" s="59"/>
      <c r="G40" s="59"/>
      <c r="H40" s="59"/>
      <c r="I40" s="59"/>
      <c r="J40" s="59"/>
      <c r="K40" s="59"/>
      <c r="L40" s="59"/>
      <c r="M40" s="59"/>
      <c r="N40" s="59"/>
      <c r="O40" s="59"/>
      <c r="P40" s="59"/>
      <c r="Q40" s="59"/>
      <c r="R40" s="59"/>
      <c r="S40" s="59"/>
      <c r="T40" s="59"/>
      <c r="U40" s="59"/>
      <c r="V40" s="59"/>
      <c r="W40" s="59"/>
      <c r="X40" s="59"/>
      <c r="Y40" s="187" t="s">
        <v>141</v>
      </c>
      <c r="Z40" s="187"/>
      <c r="AA40" s="187"/>
      <c r="AB40" s="187"/>
      <c r="AC40" s="55"/>
      <c r="AD40" s="55"/>
      <c r="AE40" s="55"/>
      <c r="AF40" s="55"/>
    </row>
    <row r="41" spans="1:32" ht="18" customHeight="1" x14ac:dyDescent="0.15">
      <c r="A41" s="182"/>
      <c r="B41" s="182"/>
      <c r="C41" s="59"/>
      <c r="D41" s="59"/>
      <c r="E41" s="59"/>
      <c r="F41" s="59"/>
      <c r="G41" s="59"/>
      <c r="H41" s="59"/>
      <c r="I41" s="59"/>
      <c r="J41" s="59"/>
      <c r="K41" s="59"/>
      <c r="L41" s="59"/>
      <c r="M41" s="59"/>
      <c r="N41" s="59"/>
      <c r="O41" s="59"/>
      <c r="P41" s="59"/>
      <c r="Q41" s="59"/>
      <c r="R41" s="59"/>
      <c r="S41" s="59"/>
      <c r="T41" s="59"/>
      <c r="U41" s="59"/>
      <c r="V41" s="59"/>
      <c r="W41" s="59"/>
      <c r="X41" s="59"/>
      <c r="Y41" s="187"/>
      <c r="Z41" s="187"/>
      <c r="AA41" s="187"/>
      <c r="AB41" s="187"/>
      <c r="AC41" s="55"/>
      <c r="AD41" s="55"/>
      <c r="AE41" s="55"/>
      <c r="AF41" s="55"/>
    </row>
    <row r="42" spans="1:32" ht="18" customHeight="1" x14ac:dyDescent="0.15">
      <c r="A42" s="182"/>
      <c r="B42" s="182"/>
      <c r="C42" s="59"/>
      <c r="D42" s="59"/>
      <c r="E42" s="59"/>
      <c r="F42" s="59"/>
      <c r="G42" s="59"/>
      <c r="H42" s="59"/>
      <c r="I42" s="59"/>
      <c r="J42" s="59"/>
      <c r="K42" s="59"/>
      <c r="L42" s="59"/>
      <c r="M42" s="59"/>
      <c r="N42" s="59"/>
      <c r="O42" s="59"/>
      <c r="P42" s="59"/>
      <c r="Q42" s="59"/>
      <c r="R42" s="59"/>
      <c r="S42" s="59"/>
      <c r="T42" s="59"/>
      <c r="U42" s="59"/>
      <c r="V42" s="59"/>
      <c r="W42" s="59"/>
      <c r="X42" s="59"/>
      <c r="Y42" s="187"/>
      <c r="Z42" s="187"/>
      <c r="AA42" s="187"/>
      <c r="AB42" s="187"/>
      <c r="AC42" s="55"/>
      <c r="AD42" s="55"/>
      <c r="AE42" s="55"/>
      <c r="AF42" s="55"/>
    </row>
    <row r="43" spans="1:32" ht="18" customHeight="1" x14ac:dyDescent="0.15">
      <c r="A43" s="182" t="s">
        <v>20</v>
      </c>
      <c r="B43" s="182"/>
      <c r="C43" s="60" t="s">
        <v>142</v>
      </c>
      <c r="D43" s="59"/>
      <c r="E43" s="59"/>
      <c r="F43" s="59"/>
      <c r="G43" s="59"/>
      <c r="H43" s="59"/>
      <c r="I43" s="59"/>
      <c r="J43" s="59"/>
      <c r="K43" s="59"/>
      <c r="L43" s="59"/>
      <c r="M43" s="59"/>
      <c r="N43" s="59"/>
      <c r="O43" s="59"/>
      <c r="P43" s="59"/>
      <c r="Q43" s="59"/>
      <c r="R43" s="59"/>
      <c r="S43" s="59"/>
      <c r="T43" s="59"/>
      <c r="U43" s="59"/>
      <c r="V43" s="59"/>
      <c r="W43" s="59"/>
      <c r="X43" s="59"/>
      <c r="Y43" s="188" t="s">
        <v>445</v>
      </c>
      <c r="Z43" s="188"/>
      <c r="AA43" s="188"/>
      <c r="AB43" s="188"/>
      <c r="AC43" s="55"/>
      <c r="AD43" s="55"/>
      <c r="AE43" s="55"/>
      <c r="AF43" s="55"/>
    </row>
    <row r="44" spans="1:32" ht="18" customHeight="1" x14ac:dyDescent="0.15">
      <c r="A44" s="182"/>
      <c r="B44" s="182"/>
      <c r="C44" s="59"/>
      <c r="D44" s="59"/>
      <c r="E44" s="59"/>
      <c r="F44" s="59"/>
      <c r="G44" s="59"/>
      <c r="H44" s="59"/>
      <c r="I44" s="59"/>
      <c r="J44" s="59"/>
      <c r="K44" s="59"/>
      <c r="L44" s="59"/>
      <c r="M44" s="59"/>
      <c r="N44" s="59"/>
      <c r="O44" s="59"/>
      <c r="P44" s="59"/>
      <c r="Q44" s="59"/>
      <c r="R44" s="59"/>
      <c r="S44" s="59"/>
      <c r="T44" s="59"/>
      <c r="U44" s="59"/>
      <c r="V44" s="59"/>
      <c r="W44" s="59"/>
      <c r="X44" s="59"/>
      <c r="Y44" s="188"/>
      <c r="Z44" s="188"/>
      <c r="AA44" s="188"/>
      <c r="AB44" s="188"/>
      <c r="AC44" s="55"/>
      <c r="AD44" s="55"/>
      <c r="AE44" s="55"/>
      <c r="AF44" s="55"/>
    </row>
    <row r="45" spans="1:32" ht="26.25" customHeight="1" x14ac:dyDescent="0.15">
      <c r="A45" s="182"/>
      <c r="B45" s="182"/>
      <c r="C45" s="59"/>
      <c r="D45" s="59"/>
      <c r="E45" s="59"/>
      <c r="F45" s="59"/>
      <c r="G45" s="59"/>
      <c r="H45" s="59"/>
      <c r="I45" s="59"/>
      <c r="J45" s="59"/>
      <c r="K45" s="59"/>
      <c r="L45" s="59"/>
      <c r="M45" s="59"/>
      <c r="N45" s="59"/>
      <c r="O45" s="59"/>
      <c r="P45" s="59"/>
      <c r="Q45" s="59"/>
      <c r="R45" s="59"/>
      <c r="S45" s="59"/>
      <c r="T45" s="59"/>
      <c r="U45" s="59"/>
      <c r="V45" s="59"/>
      <c r="W45" s="59"/>
      <c r="X45" s="59"/>
      <c r="Y45" s="188"/>
      <c r="Z45" s="188"/>
      <c r="AA45" s="188"/>
      <c r="AB45" s="188"/>
      <c r="AC45" s="55"/>
      <c r="AD45" s="55"/>
      <c r="AE45" s="55"/>
      <c r="AF45" s="55"/>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55" t="s">
        <v>51</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170" t="s">
        <v>40</v>
      </c>
      <c r="B50" s="167" t="s">
        <v>22</v>
      </c>
      <c r="C50" s="167"/>
      <c r="D50" s="167"/>
      <c r="E50" s="167"/>
      <c r="F50" s="167"/>
      <c r="G50" s="167"/>
      <c r="H50" s="55" t="s">
        <v>51</v>
      </c>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1:32" ht="18" customHeight="1" x14ac:dyDescent="0.15">
      <c r="A51" s="170"/>
      <c r="B51" s="167" t="s">
        <v>23</v>
      </c>
      <c r="C51" s="167"/>
      <c r="D51" s="167"/>
      <c r="E51" s="167"/>
      <c r="F51" s="167"/>
      <c r="G51" s="167"/>
      <c r="H51" s="55" t="s">
        <v>51</v>
      </c>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t="18" customHeight="1" x14ac:dyDescent="0.15">
      <c r="A52" s="170"/>
      <c r="B52" s="167" t="s">
        <v>24</v>
      </c>
      <c r="C52" s="167"/>
      <c r="D52" s="167"/>
      <c r="E52" s="167"/>
      <c r="F52" s="167"/>
      <c r="G52" s="167"/>
      <c r="H52" s="55" t="s">
        <v>51</v>
      </c>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ht="18" customHeight="1" x14ac:dyDescent="0.15">
      <c r="A53" s="170"/>
      <c r="B53" s="189" t="s">
        <v>25</v>
      </c>
      <c r="C53" s="190"/>
      <c r="D53" s="190"/>
      <c r="E53" s="190"/>
      <c r="F53" s="190"/>
      <c r="G53" s="190"/>
      <c r="H53" s="55" t="s">
        <v>51</v>
      </c>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ht="18" customHeight="1" x14ac:dyDescent="0.15">
      <c r="A54" s="170"/>
      <c r="B54" s="167" t="s">
        <v>26</v>
      </c>
      <c r="C54" s="167"/>
      <c r="D54" s="167"/>
      <c r="E54" s="167"/>
      <c r="F54" s="167"/>
      <c r="G54" s="167"/>
      <c r="H54" s="55" t="s">
        <v>51</v>
      </c>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ht="18" customHeight="1" x14ac:dyDescent="0.15">
      <c r="A55" s="170"/>
      <c r="B55" s="167" t="s">
        <v>27</v>
      </c>
      <c r="C55" s="167"/>
      <c r="D55" s="167"/>
      <c r="E55" s="167"/>
      <c r="F55" s="167"/>
      <c r="G55" s="167"/>
      <c r="H55" s="55" t="s">
        <v>51</v>
      </c>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ht="18" customHeight="1" x14ac:dyDescent="0.15">
      <c r="A56" s="170"/>
      <c r="B56" s="167" t="s">
        <v>28</v>
      </c>
      <c r="C56" s="167"/>
      <c r="D56" s="167"/>
      <c r="E56" s="167"/>
      <c r="F56" s="167"/>
      <c r="G56" s="167"/>
      <c r="H56" s="55" t="s">
        <v>51</v>
      </c>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18" customHeight="1" x14ac:dyDescent="0.15">
      <c r="A57" s="170"/>
      <c r="B57" s="167" t="s">
        <v>29</v>
      </c>
      <c r="C57" s="167"/>
      <c r="D57" s="167"/>
      <c r="E57" s="167"/>
      <c r="F57" s="167"/>
      <c r="G57" s="167"/>
      <c r="H57" s="55" t="s">
        <v>51</v>
      </c>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8" customHeight="1" x14ac:dyDescent="0.15">
      <c r="A58" s="170"/>
      <c r="B58" s="171" t="s">
        <v>30</v>
      </c>
      <c r="C58" s="171"/>
      <c r="D58" s="171"/>
      <c r="E58" s="171"/>
      <c r="F58" s="171"/>
      <c r="G58" s="171"/>
      <c r="H58" s="75" t="s">
        <v>114</v>
      </c>
      <c r="I58" s="76"/>
      <c r="J58" s="76"/>
      <c r="K58" s="76"/>
      <c r="L58" s="76"/>
      <c r="M58" s="76"/>
      <c r="N58" s="76"/>
      <c r="O58" s="76"/>
      <c r="P58" s="76"/>
      <c r="Q58" s="76"/>
      <c r="R58" s="76"/>
      <c r="S58" s="76"/>
      <c r="T58" s="76"/>
      <c r="U58" s="76"/>
      <c r="V58" s="76"/>
      <c r="W58" s="76"/>
      <c r="X58" s="76"/>
      <c r="Y58" s="76"/>
      <c r="Z58" s="76"/>
      <c r="AA58" s="76"/>
      <c r="AB58" s="76"/>
      <c r="AC58" s="76"/>
      <c r="AD58" s="76"/>
      <c r="AE58" s="76"/>
      <c r="AF58" s="77"/>
    </row>
    <row r="59" spans="1:32" ht="18" customHeight="1" x14ac:dyDescent="0.15">
      <c r="A59" s="170"/>
      <c r="B59" s="171"/>
      <c r="C59" s="171"/>
      <c r="D59" s="171"/>
      <c r="E59" s="171"/>
      <c r="F59" s="171"/>
      <c r="G59" s="171"/>
      <c r="H59" s="78"/>
      <c r="I59" s="79"/>
      <c r="J59" s="79"/>
      <c r="K59" s="79"/>
      <c r="L59" s="79"/>
      <c r="M59" s="79"/>
      <c r="N59" s="79"/>
      <c r="O59" s="79"/>
      <c r="P59" s="79"/>
      <c r="Q59" s="79"/>
      <c r="R59" s="79"/>
      <c r="S59" s="79"/>
      <c r="T59" s="79"/>
      <c r="U59" s="79"/>
      <c r="V59" s="79"/>
      <c r="W59" s="79"/>
      <c r="X59" s="79"/>
      <c r="Y59" s="79"/>
      <c r="Z59" s="79"/>
      <c r="AA59" s="79"/>
      <c r="AB59" s="79"/>
      <c r="AC59" s="79"/>
      <c r="AD59" s="79"/>
      <c r="AE59" s="79"/>
      <c r="AF59" s="80"/>
    </row>
    <row r="60" spans="1:32" ht="18" customHeight="1" x14ac:dyDescent="0.15">
      <c r="A60" s="170"/>
      <c r="B60" s="171"/>
      <c r="C60" s="171"/>
      <c r="D60" s="171"/>
      <c r="E60" s="171"/>
      <c r="F60" s="171"/>
      <c r="G60" s="171"/>
      <c r="H60" s="78"/>
      <c r="I60" s="79"/>
      <c r="J60" s="79"/>
      <c r="K60" s="79"/>
      <c r="L60" s="79"/>
      <c r="M60" s="79"/>
      <c r="N60" s="79"/>
      <c r="O60" s="79"/>
      <c r="P60" s="79"/>
      <c r="Q60" s="79"/>
      <c r="R60" s="79"/>
      <c r="S60" s="79"/>
      <c r="T60" s="79"/>
      <c r="U60" s="79"/>
      <c r="V60" s="79"/>
      <c r="W60" s="79"/>
      <c r="X60" s="79"/>
      <c r="Y60" s="79"/>
      <c r="Z60" s="79"/>
      <c r="AA60" s="79"/>
      <c r="AB60" s="79"/>
      <c r="AC60" s="79"/>
      <c r="AD60" s="79"/>
      <c r="AE60" s="79"/>
      <c r="AF60" s="80"/>
    </row>
    <row r="61" spans="1:32" ht="18" customHeight="1" x14ac:dyDescent="0.15">
      <c r="A61" s="170"/>
      <c r="B61" s="171"/>
      <c r="C61" s="171"/>
      <c r="D61" s="171"/>
      <c r="E61" s="171"/>
      <c r="F61" s="171"/>
      <c r="G61" s="171"/>
      <c r="H61" s="78"/>
      <c r="I61" s="79"/>
      <c r="J61" s="79"/>
      <c r="K61" s="79"/>
      <c r="L61" s="79"/>
      <c r="M61" s="79"/>
      <c r="N61" s="79"/>
      <c r="O61" s="79"/>
      <c r="P61" s="79"/>
      <c r="Q61" s="79"/>
      <c r="R61" s="79"/>
      <c r="S61" s="79"/>
      <c r="T61" s="79"/>
      <c r="U61" s="79"/>
      <c r="V61" s="79"/>
      <c r="W61" s="79"/>
      <c r="X61" s="79"/>
      <c r="Y61" s="79"/>
      <c r="Z61" s="79"/>
      <c r="AA61" s="79"/>
      <c r="AB61" s="79"/>
      <c r="AC61" s="79"/>
      <c r="AD61" s="79"/>
      <c r="AE61" s="79"/>
      <c r="AF61" s="80"/>
    </row>
    <row r="62" spans="1:32" ht="18" customHeight="1" x14ac:dyDescent="0.15">
      <c r="A62" s="170"/>
      <c r="B62" s="171"/>
      <c r="C62" s="171"/>
      <c r="D62" s="171"/>
      <c r="E62" s="171"/>
      <c r="F62" s="171"/>
      <c r="G62" s="171"/>
      <c r="H62" s="81"/>
      <c r="I62" s="82"/>
      <c r="J62" s="82"/>
      <c r="K62" s="82"/>
      <c r="L62" s="82"/>
      <c r="M62" s="82"/>
      <c r="N62" s="82"/>
      <c r="O62" s="82"/>
      <c r="P62" s="82"/>
      <c r="Q62" s="82"/>
      <c r="R62" s="82"/>
      <c r="S62" s="82"/>
      <c r="T62" s="82"/>
      <c r="U62" s="82"/>
      <c r="V62" s="82"/>
      <c r="W62" s="82"/>
      <c r="X62" s="82"/>
      <c r="Y62" s="82"/>
      <c r="Z62" s="82"/>
      <c r="AA62" s="82"/>
      <c r="AB62" s="82"/>
      <c r="AC62" s="82"/>
      <c r="AD62" s="82"/>
      <c r="AE62" s="82"/>
      <c r="AF62" s="83"/>
    </row>
    <row r="63" spans="1:32" ht="18" customHeight="1" x14ac:dyDescent="0.15">
      <c r="A63" s="170"/>
      <c r="B63" s="191" t="s">
        <v>31</v>
      </c>
      <c r="C63" s="192"/>
      <c r="D63" s="192"/>
      <c r="E63" s="192"/>
      <c r="F63" s="192"/>
      <c r="G63" s="193"/>
      <c r="H63" s="55" t="s">
        <v>51</v>
      </c>
      <c r="I63" s="55"/>
      <c r="J63" s="55"/>
      <c r="K63" s="55"/>
      <c r="L63" s="55"/>
      <c r="M63" s="55"/>
      <c r="N63" s="55"/>
      <c r="O63" s="55"/>
      <c r="P63" s="55"/>
      <c r="Q63" s="55"/>
      <c r="R63" s="55"/>
      <c r="S63" s="55"/>
      <c r="T63" s="55"/>
      <c r="U63" s="55"/>
      <c r="V63" s="55"/>
      <c r="W63" s="55"/>
      <c r="X63" s="55"/>
      <c r="Y63" s="55"/>
      <c r="Z63" s="55"/>
      <c r="AA63" s="55"/>
      <c r="AB63" s="55"/>
      <c r="AC63" s="55"/>
      <c r="AD63" s="55"/>
      <c r="AE63" s="55"/>
      <c r="AF63" s="55"/>
    </row>
    <row r="64" spans="1:32" ht="18" customHeight="1" x14ac:dyDescent="0.15">
      <c r="A64" s="170"/>
      <c r="B64" s="191" t="s">
        <v>32</v>
      </c>
      <c r="C64" s="192"/>
      <c r="D64" s="192"/>
      <c r="E64" s="192"/>
      <c r="F64" s="192"/>
      <c r="G64" s="193"/>
      <c r="H64" s="55" t="s">
        <v>51</v>
      </c>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spans="1:32" ht="18" customHeight="1" x14ac:dyDescent="0.15">
      <c r="A65" s="170"/>
      <c r="B65" s="191" t="s">
        <v>33</v>
      </c>
      <c r="C65" s="192"/>
      <c r="D65" s="192"/>
      <c r="E65" s="192"/>
      <c r="F65" s="192"/>
      <c r="G65" s="193"/>
      <c r="H65" s="55" t="s">
        <v>51</v>
      </c>
      <c r="I65" s="55"/>
      <c r="J65" s="55"/>
      <c r="K65" s="55"/>
      <c r="L65" s="55"/>
      <c r="M65" s="55"/>
      <c r="N65" s="55"/>
      <c r="O65" s="55"/>
      <c r="P65" s="55"/>
      <c r="Q65" s="55"/>
      <c r="R65" s="55"/>
      <c r="S65" s="55"/>
      <c r="T65" s="55"/>
      <c r="U65" s="55"/>
      <c r="V65" s="55"/>
      <c r="W65" s="55"/>
      <c r="X65" s="55"/>
      <c r="Y65" s="55"/>
      <c r="Z65" s="55"/>
      <c r="AA65" s="55"/>
      <c r="AB65" s="55"/>
      <c r="AC65" s="55"/>
      <c r="AD65" s="55"/>
      <c r="AE65" s="55"/>
      <c r="AF65" s="55"/>
    </row>
    <row r="66" spans="1:32" ht="18" customHeight="1" x14ac:dyDescent="0.15">
      <c r="A66" s="170"/>
      <c r="B66" s="191" t="s">
        <v>34</v>
      </c>
      <c r="C66" s="192"/>
      <c r="D66" s="192"/>
      <c r="E66" s="192"/>
      <c r="F66" s="192"/>
      <c r="G66" s="193"/>
      <c r="H66" s="55" t="s">
        <v>51</v>
      </c>
      <c r="I66" s="55"/>
      <c r="J66" s="55"/>
      <c r="K66" s="55"/>
      <c r="L66" s="55"/>
      <c r="M66" s="55"/>
      <c r="N66" s="55"/>
      <c r="O66" s="55"/>
      <c r="P66" s="55"/>
      <c r="Q66" s="55"/>
      <c r="R66" s="55"/>
      <c r="S66" s="55"/>
      <c r="T66" s="55"/>
      <c r="U66" s="55"/>
      <c r="V66" s="55"/>
      <c r="W66" s="55"/>
      <c r="X66" s="55"/>
      <c r="Y66" s="55"/>
      <c r="Z66" s="55"/>
      <c r="AA66" s="55"/>
      <c r="AB66" s="55"/>
      <c r="AC66" s="55"/>
      <c r="AD66" s="55"/>
      <c r="AE66" s="55"/>
      <c r="AF66" s="55"/>
    </row>
    <row r="67" spans="1:32" ht="30.75" customHeight="1" x14ac:dyDescent="0.15">
      <c r="A67" s="167" t="s">
        <v>35</v>
      </c>
      <c r="B67" s="167"/>
      <c r="C67" s="167"/>
      <c r="D67" s="167"/>
      <c r="E67" s="167"/>
      <c r="F67" s="167"/>
      <c r="G67" s="167"/>
      <c r="H67" s="194" t="s">
        <v>143</v>
      </c>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6"/>
    </row>
    <row r="68" spans="1:32" ht="51.75" customHeight="1" x14ac:dyDescent="0.15">
      <c r="A68" s="167" t="s">
        <v>36</v>
      </c>
      <c r="B68" s="167"/>
      <c r="C68" s="167"/>
      <c r="D68" s="167"/>
      <c r="E68" s="167"/>
      <c r="F68" s="167"/>
      <c r="G68" s="167"/>
      <c r="H68" s="227" t="s">
        <v>446</v>
      </c>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9"/>
    </row>
    <row r="69" spans="1:32" ht="18" customHeight="1" x14ac:dyDescent="0.15">
      <c r="A69" s="197" t="s">
        <v>37</v>
      </c>
      <c r="B69" s="198"/>
      <c r="C69" s="198"/>
      <c r="D69" s="198"/>
      <c r="E69" s="203" t="s">
        <v>41</v>
      </c>
      <c r="F69" s="198"/>
      <c r="G69" s="204"/>
      <c r="H69" s="125" t="s">
        <v>144</v>
      </c>
      <c r="I69" s="153"/>
      <c r="J69" s="153"/>
      <c r="K69" s="153"/>
      <c r="L69" s="153"/>
      <c r="M69" s="153"/>
      <c r="N69" s="153"/>
      <c r="O69" s="153"/>
      <c r="P69" s="153"/>
      <c r="Q69" s="153"/>
      <c r="R69" s="153"/>
      <c r="S69" s="153"/>
      <c r="T69" s="153"/>
      <c r="U69" s="138"/>
      <c r="V69" s="138"/>
      <c r="W69" s="138"/>
      <c r="X69" s="138"/>
      <c r="Y69" s="138"/>
      <c r="Z69" s="138"/>
      <c r="AA69" s="138"/>
      <c r="AB69" s="138"/>
      <c r="AC69" s="139"/>
      <c r="AD69" s="230" t="s">
        <v>39</v>
      </c>
      <c r="AE69" s="231"/>
      <c r="AF69" s="232"/>
    </row>
    <row r="70" spans="1:32" ht="18" customHeight="1" x14ac:dyDescent="0.15">
      <c r="A70" s="199"/>
      <c r="B70" s="200"/>
      <c r="C70" s="200"/>
      <c r="D70" s="200"/>
      <c r="E70" s="205"/>
      <c r="F70" s="200"/>
      <c r="G70" s="206"/>
      <c r="H70" s="154"/>
      <c r="I70" s="155"/>
      <c r="J70" s="155"/>
      <c r="K70" s="155"/>
      <c r="L70" s="155"/>
      <c r="M70" s="155"/>
      <c r="N70" s="155"/>
      <c r="O70" s="155"/>
      <c r="P70" s="155"/>
      <c r="Q70" s="155"/>
      <c r="R70" s="155"/>
      <c r="S70" s="155"/>
      <c r="T70" s="155"/>
      <c r="U70" s="140"/>
      <c r="V70" s="140"/>
      <c r="W70" s="140"/>
      <c r="X70" s="140"/>
      <c r="Y70" s="140"/>
      <c r="Z70" s="140"/>
      <c r="AA70" s="140"/>
      <c r="AB70" s="140"/>
      <c r="AC70" s="141"/>
      <c r="AD70" s="209"/>
      <c r="AE70" s="210"/>
      <c r="AF70" s="211"/>
    </row>
    <row r="71" spans="1:32" ht="18" customHeight="1" x14ac:dyDescent="0.15">
      <c r="A71" s="199"/>
      <c r="B71" s="200"/>
      <c r="C71" s="200"/>
      <c r="D71" s="200"/>
      <c r="E71" s="205"/>
      <c r="F71" s="200"/>
      <c r="G71" s="206"/>
      <c r="H71" s="154"/>
      <c r="I71" s="155"/>
      <c r="J71" s="155"/>
      <c r="K71" s="155"/>
      <c r="L71" s="155"/>
      <c r="M71" s="155"/>
      <c r="N71" s="155"/>
      <c r="O71" s="155"/>
      <c r="P71" s="155"/>
      <c r="Q71" s="155"/>
      <c r="R71" s="155"/>
      <c r="S71" s="155"/>
      <c r="T71" s="155"/>
      <c r="U71" s="140"/>
      <c r="V71" s="140"/>
      <c r="W71" s="140"/>
      <c r="X71" s="140"/>
      <c r="Y71" s="140"/>
      <c r="Z71" s="140"/>
      <c r="AA71" s="140"/>
      <c r="AB71" s="140"/>
      <c r="AC71" s="141"/>
      <c r="AD71" s="212"/>
      <c r="AE71" s="213"/>
      <c r="AF71" s="214"/>
    </row>
    <row r="72" spans="1:32" ht="18" customHeight="1" x14ac:dyDescent="0.15">
      <c r="A72" s="201"/>
      <c r="B72" s="202"/>
      <c r="C72" s="202"/>
      <c r="D72" s="202"/>
      <c r="E72" s="207"/>
      <c r="F72" s="202"/>
      <c r="G72" s="208"/>
      <c r="H72" s="156"/>
      <c r="I72" s="157"/>
      <c r="J72" s="157"/>
      <c r="K72" s="157"/>
      <c r="L72" s="157"/>
      <c r="M72" s="157"/>
      <c r="N72" s="157"/>
      <c r="O72" s="157"/>
      <c r="P72" s="157"/>
      <c r="Q72" s="157"/>
      <c r="R72" s="157"/>
      <c r="S72" s="157"/>
      <c r="T72" s="157"/>
      <c r="U72" s="142"/>
      <c r="V72" s="142"/>
      <c r="W72" s="142"/>
      <c r="X72" s="142"/>
      <c r="Y72" s="142"/>
      <c r="Z72" s="142"/>
      <c r="AA72" s="142"/>
      <c r="AB72" s="142"/>
      <c r="AC72" s="143"/>
      <c r="AD72" s="215"/>
      <c r="AE72" s="216"/>
      <c r="AF72" s="217"/>
    </row>
    <row r="73" spans="1:32" ht="18" customHeight="1" x14ac:dyDescent="0.15">
      <c r="A73" s="197" t="s">
        <v>38</v>
      </c>
      <c r="B73" s="198"/>
      <c r="C73" s="198"/>
      <c r="D73" s="198"/>
      <c r="E73" s="203" t="s">
        <v>41</v>
      </c>
      <c r="F73" s="198"/>
      <c r="G73" s="204"/>
      <c r="H73" s="125" t="s">
        <v>399</v>
      </c>
      <c r="I73" s="126"/>
      <c r="J73" s="126"/>
      <c r="K73" s="126"/>
      <c r="L73" s="126"/>
      <c r="M73" s="126"/>
      <c r="N73" s="126"/>
      <c r="O73" s="126"/>
      <c r="P73" s="126"/>
      <c r="Q73" s="126"/>
      <c r="R73" s="126"/>
      <c r="S73" s="126"/>
      <c r="T73" s="126"/>
      <c r="U73" s="131"/>
      <c r="V73" s="131"/>
      <c r="W73" s="131"/>
      <c r="X73" s="131"/>
      <c r="Y73" s="131"/>
      <c r="Z73" s="131"/>
      <c r="AA73" s="131"/>
      <c r="AB73" s="131"/>
      <c r="AC73" s="132"/>
      <c r="AD73" s="209"/>
      <c r="AE73" s="210"/>
      <c r="AF73" s="211"/>
    </row>
    <row r="74" spans="1:32" ht="18" customHeight="1" x14ac:dyDescent="0.15">
      <c r="A74" s="199"/>
      <c r="B74" s="200"/>
      <c r="C74" s="200"/>
      <c r="D74" s="200"/>
      <c r="E74" s="205"/>
      <c r="F74" s="200"/>
      <c r="G74" s="206"/>
      <c r="H74" s="127"/>
      <c r="I74" s="128"/>
      <c r="J74" s="128"/>
      <c r="K74" s="128"/>
      <c r="L74" s="128"/>
      <c r="M74" s="128"/>
      <c r="N74" s="128"/>
      <c r="O74" s="128"/>
      <c r="P74" s="128"/>
      <c r="Q74" s="128"/>
      <c r="R74" s="128"/>
      <c r="S74" s="128"/>
      <c r="T74" s="128"/>
      <c r="U74" s="133"/>
      <c r="V74" s="133"/>
      <c r="W74" s="133"/>
      <c r="X74" s="133"/>
      <c r="Y74" s="133"/>
      <c r="Z74" s="133"/>
      <c r="AA74" s="133"/>
      <c r="AB74" s="133"/>
      <c r="AC74" s="134"/>
      <c r="AD74" s="212"/>
      <c r="AE74" s="213"/>
      <c r="AF74" s="214"/>
    </row>
    <row r="75" spans="1:32" ht="18" customHeight="1" x14ac:dyDescent="0.15">
      <c r="A75" s="199"/>
      <c r="B75" s="200"/>
      <c r="C75" s="200"/>
      <c r="D75" s="200"/>
      <c r="E75" s="205"/>
      <c r="F75" s="200"/>
      <c r="G75" s="206"/>
      <c r="H75" s="127"/>
      <c r="I75" s="128"/>
      <c r="J75" s="128"/>
      <c r="K75" s="128"/>
      <c r="L75" s="128"/>
      <c r="M75" s="128"/>
      <c r="N75" s="128"/>
      <c r="O75" s="128"/>
      <c r="P75" s="128"/>
      <c r="Q75" s="128"/>
      <c r="R75" s="128"/>
      <c r="S75" s="128"/>
      <c r="T75" s="128"/>
      <c r="U75" s="133"/>
      <c r="V75" s="133"/>
      <c r="W75" s="133"/>
      <c r="X75" s="133"/>
      <c r="Y75" s="133"/>
      <c r="Z75" s="133"/>
      <c r="AA75" s="133"/>
      <c r="AB75" s="133"/>
      <c r="AC75" s="134"/>
      <c r="AD75" s="212"/>
      <c r="AE75" s="213"/>
      <c r="AF75" s="214"/>
    </row>
    <row r="76" spans="1:32" ht="18" customHeight="1" x14ac:dyDescent="0.15">
      <c r="A76" s="199"/>
      <c r="B76" s="200"/>
      <c r="C76" s="200"/>
      <c r="D76" s="200"/>
      <c r="E76" s="205"/>
      <c r="F76" s="200"/>
      <c r="G76" s="206"/>
      <c r="H76" s="127"/>
      <c r="I76" s="128"/>
      <c r="J76" s="128"/>
      <c r="K76" s="128"/>
      <c r="L76" s="128"/>
      <c r="M76" s="128"/>
      <c r="N76" s="128"/>
      <c r="O76" s="128"/>
      <c r="P76" s="128"/>
      <c r="Q76" s="128"/>
      <c r="R76" s="128"/>
      <c r="S76" s="128"/>
      <c r="T76" s="128"/>
      <c r="U76" s="133"/>
      <c r="V76" s="133"/>
      <c r="W76" s="133"/>
      <c r="X76" s="133"/>
      <c r="Y76" s="133"/>
      <c r="Z76" s="133"/>
      <c r="AA76" s="133"/>
      <c r="AB76" s="133"/>
      <c r="AC76" s="134"/>
      <c r="AD76" s="212"/>
      <c r="AE76" s="213"/>
      <c r="AF76" s="214"/>
    </row>
    <row r="77" spans="1:32" ht="18" customHeight="1" x14ac:dyDescent="0.15">
      <c r="A77" s="201"/>
      <c r="B77" s="202"/>
      <c r="C77" s="202"/>
      <c r="D77" s="202"/>
      <c r="E77" s="207"/>
      <c r="F77" s="202"/>
      <c r="G77" s="208"/>
      <c r="H77" s="129"/>
      <c r="I77" s="130"/>
      <c r="J77" s="130"/>
      <c r="K77" s="130"/>
      <c r="L77" s="130"/>
      <c r="M77" s="130"/>
      <c r="N77" s="130"/>
      <c r="O77" s="130"/>
      <c r="P77" s="130"/>
      <c r="Q77" s="130"/>
      <c r="R77" s="130"/>
      <c r="S77" s="130"/>
      <c r="T77" s="130"/>
      <c r="U77" s="135"/>
      <c r="V77" s="135"/>
      <c r="W77" s="135"/>
      <c r="X77" s="135"/>
      <c r="Y77" s="135"/>
      <c r="Z77" s="135"/>
      <c r="AA77" s="135"/>
      <c r="AB77" s="135"/>
      <c r="AC77" s="136"/>
      <c r="AD77" s="215"/>
      <c r="AE77" s="216"/>
      <c r="AF77" s="217"/>
    </row>
    <row r="78" spans="1:32" ht="18" customHeight="1" x14ac:dyDescent="0.15">
      <c r="A78" s="218" t="s">
        <v>42</v>
      </c>
      <c r="B78" s="219"/>
      <c r="C78" s="219"/>
      <c r="D78" s="219"/>
      <c r="E78" s="219"/>
      <c r="F78" s="219"/>
      <c r="G78" s="220"/>
      <c r="H78" s="95" t="s">
        <v>145</v>
      </c>
      <c r="I78" s="96"/>
      <c r="J78" s="96"/>
      <c r="K78" s="96"/>
      <c r="L78" s="96"/>
      <c r="M78" s="96"/>
      <c r="N78" s="96"/>
      <c r="O78" s="96"/>
      <c r="P78" s="96"/>
      <c r="Q78" s="96"/>
      <c r="R78" s="96"/>
      <c r="S78" s="96"/>
      <c r="T78" s="96"/>
      <c r="U78" s="96"/>
      <c r="V78" s="96"/>
      <c r="W78" s="96"/>
      <c r="X78" s="96"/>
      <c r="Y78" s="96"/>
      <c r="Z78" s="96"/>
      <c r="AA78" s="96"/>
      <c r="AB78" s="96"/>
      <c r="AC78" s="96"/>
      <c r="AD78" s="96"/>
      <c r="AE78" s="96"/>
      <c r="AF78" s="97"/>
    </row>
    <row r="79" spans="1:32" ht="18" customHeight="1" x14ac:dyDescent="0.15">
      <c r="A79" s="221"/>
      <c r="B79" s="222"/>
      <c r="C79" s="222"/>
      <c r="D79" s="222"/>
      <c r="E79" s="222"/>
      <c r="F79" s="222"/>
      <c r="G79" s="223"/>
      <c r="H79" s="98"/>
      <c r="I79" s="99"/>
      <c r="J79" s="99"/>
      <c r="K79" s="99"/>
      <c r="L79" s="99"/>
      <c r="M79" s="99"/>
      <c r="N79" s="99"/>
      <c r="O79" s="99"/>
      <c r="P79" s="99"/>
      <c r="Q79" s="99"/>
      <c r="R79" s="99"/>
      <c r="S79" s="99"/>
      <c r="T79" s="99"/>
      <c r="U79" s="99"/>
      <c r="V79" s="99"/>
      <c r="W79" s="99"/>
      <c r="X79" s="99"/>
      <c r="Y79" s="99"/>
      <c r="Z79" s="99"/>
      <c r="AA79" s="99"/>
      <c r="AB79" s="99"/>
      <c r="AC79" s="99"/>
      <c r="AD79" s="99"/>
      <c r="AE79" s="99"/>
      <c r="AF79" s="100"/>
    </row>
    <row r="80" spans="1:32" ht="18" customHeight="1" x14ac:dyDescent="0.15">
      <c r="A80" s="224"/>
      <c r="B80" s="225"/>
      <c r="C80" s="225"/>
      <c r="D80" s="225"/>
      <c r="E80" s="225"/>
      <c r="F80" s="225"/>
      <c r="G80" s="226"/>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3"/>
    </row>
    <row r="81" spans="1:32" ht="18" customHeight="1" x14ac:dyDescent="0.15">
      <c r="A81" s="218" t="s">
        <v>50</v>
      </c>
      <c r="B81" s="219"/>
      <c r="C81" s="219"/>
      <c r="D81" s="219"/>
      <c r="E81" s="219"/>
      <c r="F81" s="219"/>
      <c r="G81" s="220"/>
      <c r="H81" s="95" t="s">
        <v>146</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221"/>
      <c r="B82" s="222"/>
      <c r="C82" s="222"/>
      <c r="D82" s="222"/>
      <c r="E82" s="222"/>
      <c r="F82" s="222"/>
      <c r="G82" s="223"/>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221"/>
      <c r="B83" s="222"/>
      <c r="C83" s="222"/>
      <c r="D83" s="222"/>
      <c r="E83" s="222"/>
      <c r="F83" s="222"/>
      <c r="G83" s="223"/>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224"/>
      <c r="B84" s="225"/>
      <c r="C84" s="225"/>
      <c r="D84" s="225"/>
      <c r="E84" s="225"/>
      <c r="F84" s="225"/>
      <c r="G84" s="226"/>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35" t="s">
        <v>72</v>
      </c>
      <c r="B86" s="236"/>
      <c r="C86" s="236"/>
      <c r="D86" s="237"/>
      <c r="E86" s="244">
        <v>17</v>
      </c>
      <c r="F86" s="245"/>
      <c r="G86" s="245"/>
      <c r="H86" s="246"/>
      <c r="I86" s="247" t="str">
        <f>+IF(ISERROR(VLOOKUP($E86,SDGｓ!$A$2:$B$18,2,0)),"",VLOOKUP($E86,SDGｓ!$A$2:$B$18,2,0))</f>
        <v>パートナーシップで目標を達成しよう</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239"/>
      <c r="C87" s="239"/>
      <c r="D87" s="240"/>
      <c r="E87" s="248"/>
      <c r="F87" s="248"/>
      <c r="G87" s="248"/>
      <c r="H87" s="248"/>
      <c r="I87" s="247" t="str">
        <f>+IF(ISERROR(VLOOKUP($E87,SDGｓ!$A$2:$B$18,2,0)),"",VLOOKUP($E87,SDGｓ!$A$2:$B$18,2,0))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c r="F88" s="248"/>
      <c r="G88" s="248"/>
      <c r="H88" s="248"/>
      <c r="I88" s="247" t="str">
        <f>+IF(ISERROR(VLOOKUP($E88,SDGｓ!$A$2:$B$18,2,0)),"",VLOOKUP($E88,SDGｓ!$A$2:$B$18,2,0))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60" customHeight="1" x14ac:dyDescent="0.15">
      <c r="A90" s="167" t="s">
        <v>43</v>
      </c>
      <c r="B90" s="167"/>
      <c r="C90" s="167"/>
      <c r="D90" s="167"/>
      <c r="E90" s="233"/>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ageMargins left="0.70866141732283472" right="0.70866141732283472" top="0.74803149606299213" bottom="0.74803149606299213" header="0.31496062992125984" footer="0.31496062992125984"/>
  <pageSetup paperSize="9" scale="92" orientation="portrait" r:id="rId1"/>
  <headerFooter>
    <oddFooter>&amp;C総３</oddFooter>
  </headerFooter>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169</v>
      </c>
      <c r="B2" s="39"/>
      <c r="C2" s="39"/>
      <c r="D2" s="40"/>
      <c r="E2" s="56" t="s">
        <v>148</v>
      </c>
      <c r="F2" s="56"/>
      <c r="G2" s="56"/>
      <c r="H2" s="56"/>
      <c r="I2" s="56"/>
      <c r="J2" s="56"/>
      <c r="K2" s="56"/>
      <c r="L2" s="56"/>
      <c r="M2" s="56"/>
      <c r="N2" s="56"/>
      <c r="O2" s="56"/>
      <c r="P2" s="56"/>
      <c r="Q2" s="56"/>
      <c r="R2" s="56"/>
      <c r="S2" s="56"/>
      <c r="T2" s="56"/>
      <c r="U2" s="56"/>
      <c r="V2" s="249" t="s">
        <v>149</v>
      </c>
      <c r="W2" s="250"/>
      <c r="X2" s="250"/>
      <c r="Y2" s="250"/>
      <c r="Z2" s="250"/>
      <c r="AA2" s="250"/>
      <c r="AB2" s="251"/>
      <c r="AC2" s="159"/>
      <c r="AD2" s="159"/>
      <c r="AE2" s="160"/>
      <c r="AF2" s="160"/>
    </row>
    <row r="3" spans="1:35" ht="18" customHeight="1" x14ac:dyDescent="0.15">
      <c r="A3" s="41"/>
      <c r="B3" s="42"/>
      <c r="C3" s="42"/>
      <c r="D3" s="43"/>
      <c r="E3" s="56"/>
      <c r="F3" s="56"/>
      <c r="G3" s="56"/>
      <c r="H3" s="56"/>
      <c r="I3" s="56"/>
      <c r="J3" s="56"/>
      <c r="K3" s="56"/>
      <c r="L3" s="56"/>
      <c r="M3" s="56"/>
      <c r="N3" s="56"/>
      <c r="O3" s="56"/>
      <c r="P3" s="56"/>
      <c r="Q3" s="56"/>
      <c r="R3" s="56"/>
      <c r="S3" s="56"/>
      <c r="T3" s="56"/>
      <c r="U3" s="56"/>
      <c r="V3" s="252"/>
      <c r="W3" s="253"/>
      <c r="X3" s="253"/>
      <c r="Y3" s="253"/>
      <c r="Z3" s="253"/>
      <c r="AA3" s="253"/>
      <c r="AB3" s="254"/>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47" t="s">
        <v>150</v>
      </c>
      <c r="I6" s="47"/>
      <c r="J6" s="47"/>
      <c r="K6" s="47"/>
      <c r="L6" s="47"/>
      <c r="M6" s="47"/>
      <c r="N6" s="47"/>
      <c r="O6" s="47"/>
      <c r="P6" s="47"/>
      <c r="Q6" s="47"/>
      <c r="R6" s="47"/>
      <c r="S6" s="47"/>
      <c r="T6" s="47"/>
      <c r="U6" s="47"/>
      <c r="V6" s="47"/>
      <c r="W6" s="47"/>
      <c r="X6" s="47"/>
      <c r="Y6" s="47"/>
      <c r="Z6" s="47"/>
      <c r="AA6" s="47"/>
      <c r="AB6" s="47"/>
      <c r="AC6" s="47"/>
      <c r="AD6" s="47"/>
      <c r="AE6" s="47"/>
      <c r="AF6" s="47"/>
      <c r="AH6" s="161" t="s">
        <v>71</v>
      </c>
      <c r="AI6" s="162"/>
    </row>
    <row r="7" spans="1:35" ht="18" customHeight="1" x14ac:dyDescent="0.15">
      <c r="A7" s="170"/>
      <c r="B7" s="171"/>
      <c r="C7" s="171"/>
      <c r="D7" s="171"/>
      <c r="E7" s="171"/>
      <c r="F7" s="171"/>
      <c r="G7" s="171"/>
      <c r="H7" s="47"/>
      <c r="I7" s="47"/>
      <c r="J7" s="47"/>
      <c r="K7" s="47"/>
      <c r="L7" s="47"/>
      <c r="M7" s="47"/>
      <c r="N7" s="47"/>
      <c r="O7" s="47"/>
      <c r="P7" s="47"/>
      <c r="Q7" s="47"/>
      <c r="R7" s="47"/>
      <c r="S7" s="47"/>
      <c r="T7" s="47"/>
      <c r="U7" s="47"/>
      <c r="V7" s="47"/>
      <c r="W7" s="47"/>
      <c r="X7" s="47"/>
      <c r="Y7" s="47"/>
      <c r="Z7" s="47"/>
      <c r="AA7" s="47"/>
      <c r="AB7" s="47"/>
      <c r="AC7" s="47"/>
      <c r="AD7" s="47"/>
      <c r="AE7" s="47"/>
      <c r="AF7" s="47"/>
      <c r="AH7" s="163"/>
      <c r="AI7" s="164"/>
    </row>
    <row r="8" spans="1:35" ht="18" customHeight="1" thickBot="1" x14ac:dyDescent="0.2">
      <c r="A8" s="170"/>
      <c r="B8" s="171"/>
      <c r="C8" s="171"/>
      <c r="D8" s="171"/>
      <c r="E8" s="171"/>
      <c r="F8" s="171"/>
      <c r="G8" s="171"/>
      <c r="H8" s="47"/>
      <c r="I8" s="47"/>
      <c r="J8" s="47"/>
      <c r="K8" s="47"/>
      <c r="L8" s="47"/>
      <c r="M8" s="47"/>
      <c r="N8" s="47"/>
      <c r="O8" s="47"/>
      <c r="P8" s="47"/>
      <c r="Q8" s="47"/>
      <c r="R8" s="47"/>
      <c r="S8" s="47"/>
      <c r="T8" s="47"/>
      <c r="U8" s="47"/>
      <c r="V8" s="47"/>
      <c r="W8" s="47"/>
      <c r="X8" s="47"/>
      <c r="Y8" s="47"/>
      <c r="Z8" s="47"/>
      <c r="AA8" s="47"/>
      <c r="AB8" s="47"/>
      <c r="AC8" s="47"/>
      <c r="AD8" s="47"/>
      <c r="AE8" s="47"/>
      <c r="AF8" s="47"/>
      <c r="AH8" s="165"/>
      <c r="AI8" s="166"/>
    </row>
    <row r="9" spans="1:35" ht="18" customHeight="1" thickTop="1" x14ac:dyDescent="0.15">
      <c r="A9" s="170"/>
      <c r="B9" s="171"/>
      <c r="C9" s="171"/>
      <c r="D9" s="171"/>
      <c r="E9" s="171"/>
      <c r="F9" s="171"/>
      <c r="G9" s="171"/>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170"/>
      <c r="B10" s="167" t="s">
        <v>4</v>
      </c>
      <c r="C10" s="167"/>
      <c r="D10" s="167"/>
      <c r="E10" s="167"/>
      <c r="F10" s="167"/>
      <c r="G10" s="167"/>
      <c r="H10" s="47" t="s">
        <v>400</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170"/>
      <c r="B11" s="167"/>
      <c r="C11" s="167"/>
      <c r="D11" s="167"/>
      <c r="E11" s="167"/>
      <c r="F11" s="167"/>
      <c r="G11" s="16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170"/>
      <c r="B12" s="167"/>
      <c r="C12" s="167"/>
      <c r="D12" s="167"/>
      <c r="E12" s="167"/>
      <c r="F12" s="167"/>
      <c r="G12" s="16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170"/>
      <c r="B13" s="167"/>
      <c r="C13" s="167"/>
      <c r="D13" s="167"/>
      <c r="E13" s="167"/>
      <c r="F13" s="167"/>
      <c r="G13" s="16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170"/>
      <c r="B14" s="167"/>
      <c r="C14" s="167"/>
      <c r="D14" s="167"/>
      <c r="E14" s="167"/>
      <c r="F14" s="167"/>
      <c r="G14" s="16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170"/>
      <c r="B15" s="167"/>
      <c r="C15" s="167"/>
      <c r="D15" s="167"/>
      <c r="E15" s="167"/>
      <c r="F15" s="167"/>
      <c r="G15" s="16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170"/>
      <c r="B16" s="167"/>
      <c r="C16" s="167"/>
      <c r="D16" s="167"/>
      <c r="E16" s="167"/>
      <c r="F16" s="167"/>
      <c r="G16" s="16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48" customHeight="1" x14ac:dyDescent="0.15">
      <c r="A17" s="170"/>
      <c r="B17" s="167"/>
      <c r="C17" s="167"/>
      <c r="D17" s="167"/>
      <c r="E17" s="167"/>
      <c r="F17" s="167"/>
      <c r="G17" s="16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170"/>
      <c r="B18" s="167" t="s">
        <v>5</v>
      </c>
      <c r="C18" s="167"/>
      <c r="D18" s="167"/>
      <c r="E18" s="167"/>
      <c r="F18" s="167"/>
      <c r="G18" s="167"/>
      <c r="H18" s="255" t="s">
        <v>392</v>
      </c>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row>
    <row r="19" spans="1:32" ht="18" customHeight="1" x14ac:dyDescent="0.15">
      <c r="A19" s="170"/>
      <c r="B19" s="167" t="s">
        <v>46</v>
      </c>
      <c r="C19" s="167"/>
      <c r="D19" s="167"/>
      <c r="E19" s="167"/>
      <c r="F19" s="167"/>
      <c r="G19" s="167"/>
      <c r="H19" s="56" t="s">
        <v>151</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170"/>
      <c r="B20" s="167" t="s">
        <v>45</v>
      </c>
      <c r="C20" s="167"/>
      <c r="D20" s="167"/>
      <c r="E20" s="167"/>
      <c r="F20" s="167"/>
      <c r="G20" s="167"/>
      <c r="H20" s="55" t="s">
        <v>152</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170" t="s">
        <v>7</v>
      </c>
      <c r="B21" s="167" t="s">
        <v>8</v>
      </c>
      <c r="C21" s="167"/>
      <c r="D21" s="167"/>
      <c r="E21" s="167"/>
      <c r="F21" s="167"/>
      <c r="G21" s="167"/>
      <c r="H21" s="55" t="s">
        <v>51</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170"/>
      <c r="B22" s="171" t="s">
        <v>9</v>
      </c>
      <c r="C22" s="171"/>
      <c r="D22" s="171"/>
      <c r="E22" s="171"/>
      <c r="F22" s="171"/>
      <c r="G22" s="171"/>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170"/>
      <c r="B23" s="171"/>
      <c r="C23" s="171"/>
      <c r="D23" s="171"/>
      <c r="E23" s="171"/>
      <c r="F23" s="171"/>
      <c r="G23" s="171"/>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170"/>
      <c r="B24" s="171"/>
      <c r="C24" s="171"/>
      <c r="D24" s="171"/>
      <c r="E24" s="171"/>
      <c r="F24" s="171"/>
      <c r="G24" s="171"/>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170"/>
      <c r="B25" s="171" t="s">
        <v>10</v>
      </c>
      <c r="C25" s="171"/>
      <c r="D25" s="171"/>
      <c r="E25" s="171"/>
      <c r="F25" s="171"/>
      <c r="G25" s="171"/>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170"/>
      <c r="B26" s="171"/>
      <c r="C26" s="171"/>
      <c r="D26" s="171"/>
      <c r="E26" s="171"/>
      <c r="F26" s="171"/>
      <c r="G26" s="171"/>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170"/>
      <c r="B27" s="171"/>
      <c r="C27" s="171"/>
      <c r="D27" s="171"/>
      <c r="E27" s="171"/>
      <c r="F27" s="171"/>
      <c r="G27" s="171"/>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170"/>
      <c r="B28" s="167" t="s">
        <v>11</v>
      </c>
      <c r="C28" s="167"/>
      <c r="D28" s="167"/>
      <c r="E28" s="167"/>
      <c r="F28" s="167"/>
      <c r="G28" s="167"/>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257" t="s">
        <v>153</v>
      </c>
      <c r="D31" s="258"/>
      <c r="E31" s="258"/>
      <c r="F31" s="258"/>
      <c r="G31" s="258"/>
      <c r="H31" s="258"/>
      <c r="I31" s="258"/>
      <c r="J31" s="258"/>
      <c r="K31" s="258"/>
      <c r="L31" s="258"/>
      <c r="M31" s="258"/>
      <c r="N31" s="258"/>
      <c r="O31" s="258"/>
      <c r="P31" s="258"/>
      <c r="Q31" s="258"/>
      <c r="R31" s="258"/>
      <c r="S31" s="258"/>
      <c r="T31" s="258"/>
      <c r="U31" s="258"/>
      <c r="V31" s="258"/>
      <c r="W31" s="258"/>
      <c r="X31" s="258"/>
      <c r="Y31" s="259" t="s">
        <v>154</v>
      </c>
      <c r="Z31" s="260"/>
      <c r="AA31" s="260"/>
      <c r="AB31" s="260"/>
      <c r="AC31" s="55"/>
      <c r="AD31" s="55"/>
      <c r="AE31" s="55"/>
      <c r="AF31" s="55"/>
    </row>
    <row r="32" spans="1:32" ht="18" customHeight="1" x14ac:dyDescent="0.15">
      <c r="A32" s="178"/>
      <c r="B32" s="180"/>
      <c r="C32" s="258"/>
      <c r="D32" s="258"/>
      <c r="E32" s="258"/>
      <c r="F32" s="258"/>
      <c r="G32" s="258"/>
      <c r="H32" s="258"/>
      <c r="I32" s="258"/>
      <c r="J32" s="258"/>
      <c r="K32" s="258"/>
      <c r="L32" s="258"/>
      <c r="M32" s="258"/>
      <c r="N32" s="258"/>
      <c r="O32" s="258"/>
      <c r="P32" s="258"/>
      <c r="Q32" s="258"/>
      <c r="R32" s="258"/>
      <c r="S32" s="258"/>
      <c r="T32" s="258"/>
      <c r="U32" s="258"/>
      <c r="V32" s="258"/>
      <c r="W32" s="258"/>
      <c r="X32" s="258"/>
      <c r="Y32" s="260"/>
      <c r="Z32" s="260"/>
      <c r="AA32" s="260"/>
      <c r="AB32" s="260"/>
      <c r="AC32" s="55"/>
      <c r="AD32" s="55"/>
      <c r="AE32" s="55"/>
      <c r="AF32" s="55"/>
    </row>
    <row r="33" spans="1:32" ht="32.25" customHeight="1" x14ac:dyDescent="0.15">
      <c r="A33" s="178"/>
      <c r="B33" s="180"/>
      <c r="C33" s="258"/>
      <c r="D33" s="258"/>
      <c r="E33" s="258"/>
      <c r="F33" s="258"/>
      <c r="G33" s="258"/>
      <c r="H33" s="258"/>
      <c r="I33" s="258"/>
      <c r="J33" s="258"/>
      <c r="K33" s="258"/>
      <c r="L33" s="258"/>
      <c r="M33" s="258"/>
      <c r="N33" s="258"/>
      <c r="O33" s="258"/>
      <c r="P33" s="258"/>
      <c r="Q33" s="258"/>
      <c r="R33" s="258"/>
      <c r="S33" s="258"/>
      <c r="T33" s="258"/>
      <c r="U33" s="258"/>
      <c r="V33" s="258"/>
      <c r="W33" s="258"/>
      <c r="X33" s="258"/>
      <c r="Y33" s="260"/>
      <c r="Z33" s="260"/>
      <c r="AA33" s="260"/>
      <c r="AB33" s="260"/>
      <c r="AC33" s="55"/>
      <c r="AD33" s="55"/>
      <c r="AE33" s="55"/>
      <c r="AF33" s="55"/>
    </row>
    <row r="34" spans="1:32" ht="18" customHeight="1" x14ac:dyDescent="0.15">
      <c r="A34" s="182" t="s">
        <v>17</v>
      </c>
      <c r="B34" s="182"/>
      <c r="C34" s="257" t="s">
        <v>447</v>
      </c>
      <c r="D34" s="258"/>
      <c r="E34" s="258"/>
      <c r="F34" s="258"/>
      <c r="G34" s="258"/>
      <c r="H34" s="258"/>
      <c r="I34" s="258"/>
      <c r="J34" s="258"/>
      <c r="K34" s="258"/>
      <c r="L34" s="258"/>
      <c r="M34" s="258"/>
      <c r="N34" s="258"/>
      <c r="O34" s="258"/>
      <c r="P34" s="258"/>
      <c r="Q34" s="258"/>
      <c r="R34" s="258"/>
      <c r="S34" s="258"/>
      <c r="T34" s="258"/>
      <c r="U34" s="258"/>
      <c r="V34" s="258"/>
      <c r="W34" s="258"/>
      <c r="X34" s="258"/>
      <c r="Y34" s="259" t="s">
        <v>155</v>
      </c>
      <c r="Z34" s="260"/>
      <c r="AA34" s="260"/>
      <c r="AB34" s="260"/>
      <c r="AC34" s="55"/>
      <c r="AD34" s="55"/>
      <c r="AE34" s="55"/>
      <c r="AF34" s="55"/>
    </row>
    <row r="35" spans="1:32" ht="18" customHeight="1" x14ac:dyDescent="0.15">
      <c r="A35" s="182"/>
      <c r="B35" s="182"/>
      <c r="C35" s="258"/>
      <c r="D35" s="258"/>
      <c r="E35" s="258"/>
      <c r="F35" s="258"/>
      <c r="G35" s="258"/>
      <c r="H35" s="258"/>
      <c r="I35" s="258"/>
      <c r="J35" s="258"/>
      <c r="K35" s="258"/>
      <c r="L35" s="258"/>
      <c r="M35" s="258"/>
      <c r="N35" s="258"/>
      <c r="O35" s="258"/>
      <c r="P35" s="258"/>
      <c r="Q35" s="258"/>
      <c r="R35" s="258"/>
      <c r="S35" s="258"/>
      <c r="T35" s="258"/>
      <c r="U35" s="258"/>
      <c r="V35" s="258"/>
      <c r="W35" s="258"/>
      <c r="X35" s="258"/>
      <c r="Y35" s="260"/>
      <c r="Z35" s="260"/>
      <c r="AA35" s="260"/>
      <c r="AB35" s="260"/>
      <c r="AC35" s="55"/>
      <c r="AD35" s="55"/>
      <c r="AE35" s="55"/>
      <c r="AF35" s="55"/>
    </row>
    <row r="36" spans="1:32" ht="31.5" customHeight="1" x14ac:dyDescent="0.15">
      <c r="A36" s="182"/>
      <c r="B36" s="182"/>
      <c r="C36" s="258"/>
      <c r="D36" s="258"/>
      <c r="E36" s="258"/>
      <c r="F36" s="258"/>
      <c r="G36" s="258"/>
      <c r="H36" s="258"/>
      <c r="I36" s="258"/>
      <c r="J36" s="258"/>
      <c r="K36" s="258"/>
      <c r="L36" s="258"/>
      <c r="M36" s="258"/>
      <c r="N36" s="258"/>
      <c r="O36" s="258"/>
      <c r="P36" s="258"/>
      <c r="Q36" s="258"/>
      <c r="R36" s="258"/>
      <c r="S36" s="258"/>
      <c r="T36" s="258"/>
      <c r="U36" s="258"/>
      <c r="V36" s="258"/>
      <c r="W36" s="258"/>
      <c r="X36" s="258"/>
      <c r="Y36" s="260"/>
      <c r="Z36" s="260"/>
      <c r="AA36" s="260"/>
      <c r="AB36" s="260"/>
      <c r="AC36" s="55"/>
      <c r="AD36" s="55"/>
      <c r="AE36" s="55"/>
      <c r="AF36" s="55"/>
    </row>
    <row r="37" spans="1:32" ht="18" customHeight="1" x14ac:dyDescent="0.15">
      <c r="A37" s="182" t="s">
        <v>18</v>
      </c>
      <c r="B37" s="182"/>
      <c r="C37" s="257" t="s">
        <v>448</v>
      </c>
      <c r="D37" s="258"/>
      <c r="E37" s="258"/>
      <c r="F37" s="258"/>
      <c r="G37" s="258"/>
      <c r="H37" s="258"/>
      <c r="I37" s="258"/>
      <c r="J37" s="258"/>
      <c r="K37" s="258"/>
      <c r="L37" s="258"/>
      <c r="M37" s="258"/>
      <c r="N37" s="258"/>
      <c r="O37" s="258"/>
      <c r="P37" s="258"/>
      <c r="Q37" s="258"/>
      <c r="R37" s="258"/>
      <c r="S37" s="258"/>
      <c r="T37" s="258"/>
      <c r="U37" s="258"/>
      <c r="V37" s="258"/>
      <c r="W37" s="258"/>
      <c r="X37" s="258"/>
      <c r="Y37" s="259" t="s">
        <v>156</v>
      </c>
      <c r="Z37" s="259"/>
      <c r="AA37" s="259"/>
      <c r="AB37" s="259"/>
      <c r="AC37" s="55"/>
      <c r="AD37" s="55"/>
      <c r="AE37" s="55"/>
      <c r="AF37" s="55"/>
    </row>
    <row r="38" spans="1:32" ht="18" customHeight="1" x14ac:dyDescent="0.15">
      <c r="A38" s="182"/>
      <c r="B38" s="182"/>
      <c r="C38" s="258"/>
      <c r="D38" s="258"/>
      <c r="E38" s="258"/>
      <c r="F38" s="258"/>
      <c r="G38" s="258"/>
      <c r="H38" s="258"/>
      <c r="I38" s="258"/>
      <c r="J38" s="258"/>
      <c r="K38" s="258"/>
      <c r="L38" s="258"/>
      <c r="M38" s="258"/>
      <c r="N38" s="258"/>
      <c r="O38" s="258"/>
      <c r="P38" s="258"/>
      <c r="Q38" s="258"/>
      <c r="R38" s="258"/>
      <c r="S38" s="258"/>
      <c r="T38" s="258"/>
      <c r="U38" s="258"/>
      <c r="V38" s="258"/>
      <c r="W38" s="258"/>
      <c r="X38" s="258"/>
      <c r="Y38" s="259"/>
      <c r="Z38" s="259"/>
      <c r="AA38" s="259"/>
      <c r="AB38" s="259"/>
      <c r="AC38" s="55"/>
      <c r="AD38" s="55"/>
      <c r="AE38" s="55"/>
      <c r="AF38" s="55"/>
    </row>
    <row r="39" spans="1:32" ht="63.75" customHeight="1" x14ac:dyDescent="0.15">
      <c r="A39" s="182"/>
      <c r="B39" s="182"/>
      <c r="C39" s="258"/>
      <c r="D39" s="258"/>
      <c r="E39" s="258"/>
      <c r="F39" s="258"/>
      <c r="G39" s="258"/>
      <c r="H39" s="258"/>
      <c r="I39" s="258"/>
      <c r="J39" s="258"/>
      <c r="K39" s="258"/>
      <c r="L39" s="258"/>
      <c r="M39" s="258"/>
      <c r="N39" s="258"/>
      <c r="O39" s="258"/>
      <c r="P39" s="258"/>
      <c r="Q39" s="258"/>
      <c r="R39" s="258"/>
      <c r="S39" s="258"/>
      <c r="T39" s="258"/>
      <c r="U39" s="258"/>
      <c r="V39" s="258"/>
      <c r="W39" s="258"/>
      <c r="X39" s="258"/>
      <c r="Y39" s="259"/>
      <c r="Z39" s="259"/>
      <c r="AA39" s="259"/>
      <c r="AB39" s="259"/>
      <c r="AC39" s="55"/>
      <c r="AD39" s="55"/>
      <c r="AE39" s="55"/>
      <c r="AF39" s="55"/>
    </row>
    <row r="40" spans="1:32" ht="18" customHeight="1" x14ac:dyDescent="0.15">
      <c r="A40" s="182" t="s">
        <v>19</v>
      </c>
      <c r="B40" s="182"/>
      <c r="C40" s="257" t="s">
        <v>449</v>
      </c>
      <c r="D40" s="258"/>
      <c r="E40" s="258"/>
      <c r="F40" s="258"/>
      <c r="G40" s="258"/>
      <c r="H40" s="258"/>
      <c r="I40" s="258"/>
      <c r="J40" s="258"/>
      <c r="K40" s="258"/>
      <c r="L40" s="258"/>
      <c r="M40" s="258"/>
      <c r="N40" s="258"/>
      <c r="O40" s="258"/>
      <c r="P40" s="258"/>
      <c r="Q40" s="258"/>
      <c r="R40" s="258"/>
      <c r="S40" s="258"/>
      <c r="T40" s="258"/>
      <c r="U40" s="258"/>
      <c r="V40" s="258"/>
      <c r="W40" s="258"/>
      <c r="X40" s="258"/>
      <c r="Y40" s="259" t="s">
        <v>157</v>
      </c>
      <c r="Z40" s="259"/>
      <c r="AA40" s="259"/>
      <c r="AB40" s="259"/>
      <c r="AC40" s="55"/>
      <c r="AD40" s="55"/>
      <c r="AE40" s="55"/>
      <c r="AF40" s="55"/>
    </row>
    <row r="41" spans="1:32" ht="18" customHeight="1" x14ac:dyDescent="0.15">
      <c r="A41" s="182"/>
      <c r="B41" s="182"/>
      <c r="C41" s="258"/>
      <c r="D41" s="258"/>
      <c r="E41" s="258"/>
      <c r="F41" s="258"/>
      <c r="G41" s="258"/>
      <c r="H41" s="258"/>
      <c r="I41" s="258"/>
      <c r="J41" s="258"/>
      <c r="K41" s="258"/>
      <c r="L41" s="258"/>
      <c r="M41" s="258"/>
      <c r="N41" s="258"/>
      <c r="O41" s="258"/>
      <c r="P41" s="258"/>
      <c r="Q41" s="258"/>
      <c r="R41" s="258"/>
      <c r="S41" s="258"/>
      <c r="T41" s="258"/>
      <c r="U41" s="258"/>
      <c r="V41" s="258"/>
      <c r="W41" s="258"/>
      <c r="X41" s="258"/>
      <c r="Y41" s="259"/>
      <c r="Z41" s="259"/>
      <c r="AA41" s="259"/>
      <c r="AB41" s="259"/>
      <c r="AC41" s="55"/>
      <c r="AD41" s="55"/>
      <c r="AE41" s="55"/>
      <c r="AF41" s="55"/>
    </row>
    <row r="42" spans="1:32" ht="78" customHeight="1" x14ac:dyDescent="0.15">
      <c r="A42" s="182"/>
      <c r="B42" s="182"/>
      <c r="C42" s="258"/>
      <c r="D42" s="258"/>
      <c r="E42" s="258"/>
      <c r="F42" s="258"/>
      <c r="G42" s="258"/>
      <c r="H42" s="258"/>
      <c r="I42" s="258"/>
      <c r="J42" s="258"/>
      <c r="K42" s="258"/>
      <c r="L42" s="258"/>
      <c r="M42" s="258"/>
      <c r="N42" s="258"/>
      <c r="O42" s="258"/>
      <c r="P42" s="258"/>
      <c r="Q42" s="258"/>
      <c r="R42" s="258"/>
      <c r="S42" s="258"/>
      <c r="T42" s="258"/>
      <c r="U42" s="258"/>
      <c r="V42" s="258"/>
      <c r="W42" s="258"/>
      <c r="X42" s="258"/>
      <c r="Y42" s="259"/>
      <c r="Z42" s="259"/>
      <c r="AA42" s="259"/>
      <c r="AB42" s="259"/>
      <c r="AC42" s="55"/>
      <c r="AD42" s="55"/>
      <c r="AE42" s="55"/>
      <c r="AF42" s="55"/>
    </row>
    <row r="43" spans="1:32" ht="18" customHeight="1" x14ac:dyDescent="0.15">
      <c r="A43" s="182" t="s">
        <v>20</v>
      </c>
      <c r="B43" s="182"/>
      <c r="C43" s="257" t="s">
        <v>450</v>
      </c>
      <c r="D43" s="258"/>
      <c r="E43" s="258"/>
      <c r="F43" s="258"/>
      <c r="G43" s="258"/>
      <c r="H43" s="258"/>
      <c r="I43" s="258"/>
      <c r="J43" s="258"/>
      <c r="K43" s="258"/>
      <c r="L43" s="258"/>
      <c r="M43" s="258"/>
      <c r="N43" s="258"/>
      <c r="O43" s="258"/>
      <c r="P43" s="258"/>
      <c r="Q43" s="258"/>
      <c r="R43" s="258"/>
      <c r="S43" s="258"/>
      <c r="T43" s="258"/>
      <c r="U43" s="258"/>
      <c r="V43" s="258"/>
      <c r="W43" s="258"/>
      <c r="X43" s="258"/>
      <c r="Y43" s="259" t="s">
        <v>158</v>
      </c>
      <c r="Z43" s="259"/>
      <c r="AA43" s="259"/>
      <c r="AB43" s="259"/>
      <c r="AC43" s="55"/>
      <c r="AD43" s="55"/>
      <c r="AE43" s="55"/>
      <c r="AF43" s="55"/>
    </row>
    <row r="44" spans="1:32" ht="18" customHeight="1" x14ac:dyDescent="0.15">
      <c r="A44" s="182"/>
      <c r="B44" s="182"/>
      <c r="C44" s="258"/>
      <c r="D44" s="258"/>
      <c r="E44" s="258"/>
      <c r="F44" s="258"/>
      <c r="G44" s="258"/>
      <c r="H44" s="258"/>
      <c r="I44" s="258"/>
      <c r="J44" s="258"/>
      <c r="K44" s="258"/>
      <c r="L44" s="258"/>
      <c r="M44" s="258"/>
      <c r="N44" s="258"/>
      <c r="O44" s="258"/>
      <c r="P44" s="258"/>
      <c r="Q44" s="258"/>
      <c r="R44" s="258"/>
      <c r="S44" s="258"/>
      <c r="T44" s="258"/>
      <c r="U44" s="258"/>
      <c r="V44" s="258"/>
      <c r="W44" s="258"/>
      <c r="X44" s="258"/>
      <c r="Y44" s="259"/>
      <c r="Z44" s="259"/>
      <c r="AA44" s="259"/>
      <c r="AB44" s="259"/>
      <c r="AC44" s="55"/>
      <c r="AD44" s="55"/>
      <c r="AE44" s="55"/>
      <c r="AF44" s="55"/>
    </row>
    <row r="45" spans="1:32" ht="65.25" customHeight="1" x14ac:dyDescent="0.15">
      <c r="A45" s="182"/>
      <c r="B45" s="182"/>
      <c r="C45" s="258"/>
      <c r="D45" s="258"/>
      <c r="E45" s="258"/>
      <c r="F45" s="258"/>
      <c r="G45" s="258"/>
      <c r="H45" s="258"/>
      <c r="I45" s="258"/>
      <c r="J45" s="258"/>
      <c r="K45" s="258"/>
      <c r="L45" s="258"/>
      <c r="M45" s="258"/>
      <c r="N45" s="258"/>
      <c r="O45" s="258"/>
      <c r="P45" s="258"/>
      <c r="Q45" s="258"/>
      <c r="R45" s="258"/>
      <c r="S45" s="258"/>
      <c r="T45" s="258"/>
      <c r="U45" s="258"/>
      <c r="V45" s="258"/>
      <c r="W45" s="258"/>
      <c r="X45" s="258"/>
      <c r="Y45" s="259"/>
      <c r="Z45" s="259"/>
      <c r="AA45" s="259"/>
      <c r="AB45" s="259"/>
      <c r="AC45" s="55"/>
      <c r="AD45" s="55"/>
      <c r="AE45" s="55"/>
      <c r="AF45" s="55"/>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54" t="s">
        <v>4</v>
      </c>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 customHeight="1" x14ac:dyDescent="0.15">
      <c r="A49" s="167" t="s">
        <v>21</v>
      </c>
      <c r="B49" s="167"/>
      <c r="C49" s="167"/>
      <c r="D49" s="167"/>
      <c r="E49" s="167"/>
      <c r="F49" s="167"/>
      <c r="G49" s="167"/>
      <c r="H49" s="55" t="s">
        <v>159</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170" t="s">
        <v>40</v>
      </c>
      <c r="B50" s="167" t="s">
        <v>22</v>
      </c>
      <c r="C50" s="167"/>
      <c r="D50" s="167"/>
      <c r="E50" s="167"/>
      <c r="F50" s="167"/>
      <c r="G50" s="167"/>
      <c r="H50" s="261" t="s">
        <v>451</v>
      </c>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row>
    <row r="51" spans="1:32" ht="18" customHeight="1" x14ac:dyDescent="0.15">
      <c r="A51" s="170"/>
      <c r="B51" s="167" t="s">
        <v>23</v>
      </c>
      <c r="C51" s="167"/>
      <c r="D51" s="167"/>
      <c r="E51" s="167"/>
      <c r="F51" s="167"/>
      <c r="G51" s="167"/>
      <c r="H51" s="55" t="s">
        <v>452</v>
      </c>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t="18" customHeight="1" x14ac:dyDescent="0.15">
      <c r="A52" s="170"/>
      <c r="B52" s="167" t="s">
        <v>24</v>
      </c>
      <c r="C52" s="167"/>
      <c r="D52" s="167"/>
      <c r="E52" s="167"/>
      <c r="F52" s="167"/>
      <c r="G52" s="167"/>
      <c r="H52" s="55" t="s">
        <v>160</v>
      </c>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ht="18" customHeight="1" x14ac:dyDescent="0.15">
      <c r="A53" s="170"/>
      <c r="B53" s="189" t="s">
        <v>25</v>
      </c>
      <c r="C53" s="190"/>
      <c r="D53" s="190"/>
      <c r="E53" s="190"/>
      <c r="F53" s="190"/>
      <c r="G53" s="190"/>
      <c r="H53" s="55" t="s">
        <v>51</v>
      </c>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ht="18" customHeight="1" x14ac:dyDescent="0.15">
      <c r="A54" s="170"/>
      <c r="B54" s="167" t="s">
        <v>26</v>
      </c>
      <c r="C54" s="167"/>
      <c r="D54" s="167"/>
      <c r="E54" s="167"/>
      <c r="F54" s="167"/>
      <c r="G54" s="167"/>
      <c r="H54" s="55" t="s">
        <v>51</v>
      </c>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ht="18" customHeight="1" x14ac:dyDescent="0.15">
      <c r="A55" s="170"/>
      <c r="B55" s="167" t="s">
        <v>27</v>
      </c>
      <c r="C55" s="167"/>
      <c r="D55" s="167"/>
      <c r="E55" s="167"/>
      <c r="F55" s="167"/>
      <c r="G55" s="167"/>
      <c r="H55" s="55" t="s">
        <v>51</v>
      </c>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ht="18" customHeight="1" x14ac:dyDescent="0.15">
      <c r="A56" s="170"/>
      <c r="B56" s="167" t="s">
        <v>28</v>
      </c>
      <c r="C56" s="167"/>
      <c r="D56" s="167"/>
      <c r="E56" s="167"/>
      <c r="F56" s="167"/>
      <c r="G56" s="167"/>
      <c r="H56" s="55" t="s">
        <v>51</v>
      </c>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18" customHeight="1" x14ac:dyDescent="0.15">
      <c r="A57" s="170"/>
      <c r="B57" s="167" t="s">
        <v>29</v>
      </c>
      <c r="C57" s="167"/>
      <c r="D57" s="167"/>
      <c r="E57" s="167"/>
      <c r="F57" s="167"/>
      <c r="G57" s="167"/>
      <c r="H57" s="55" t="s">
        <v>51</v>
      </c>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8" customHeight="1" x14ac:dyDescent="0.15">
      <c r="A58" s="170"/>
      <c r="B58" s="171" t="s">
        <v>30</v>
      </c>
      <c r="C58" s="171"/>
      <c r="D58" s="171"/>
      <c r="E58" s="171"/>
      <c r="F58" s="171"/>
      <c r="G58" s="171"/>
      <c r="H58" s="95" t="s">
        <v>161</v>
      </c>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4"/>
    </row>
    <row r="59" spans="1:32" ht="18" customHeight="1" x14ac:dyDescent="0.15">
      <c r="A59" s="170"/>
      <c r="B59" s="171"/>
      <c r="C59" s="171"/>
      <c r="D59" s="171"/>
      <c r="E59" s="171"/>
      <c r="F59" s="171"/>
      <c r="G59" s="171"/>
      <c r="H59" s="265"/>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7"/>
    </row>
    <row r="60" spans="1:32" ht="18" customHeight="1" x14ac:dyDescent="0.15">
      <c r="A60" s="170"/>
      <c r="B60" s="171"/>
      <c r="C60" s="171"/>
      <c r="D60" s="171"/>
      <c r="E60" s="171"/>
      <c r="F60" s="171"/>
      <c r="G60" s="171"/>
      <c r="H60" s="265"/>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7"/>
    </row>
    <row r="61" spans="1:32" ht="18" customHeight="1" x14ac:dyDescent="0.15">
      <c r="A61" s="170"/>
      <c r="B61" s="171"/>
      <c r="C61" s="171"/>
      <c r="D61" s="171"/>
      <c r="E61" s="171"/>
      <c r="F61" s="171"/>
      <c r="G61" s="171"/>
      <c r="H61" s="265"/>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7"/>
    </row>
    <row r="62" spans="1:32" ht="18" customHeight="1" x14ac:dyDescent="0.15">
      <c r="A62" s="170"/>
      <c r="B62" s="171"/>
      <c r="C62" s="171"/>
      <c r="D62" s="171"/>
      <c r="E62" s="171"/>
      <c r="F62" s="171"/>
      <c r="G62" s="171"/>
      <c r="H62" s="268"/>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70"/>
    </row>
    <row r="63" spans="1:32" ht="18" customHeight="1" x14ac:dyDescent="0.15">
      <c r="A63" s="170"/>
      <c r="B63" s="191" t="s">
        <v>31</v>
      </c>
      <c r="C63" s="192"/>
      <c r="D63" s="192"/>
      <c r="E63" s="192"/>
      <c r="F63" s="192"/>
      <c r="G63" s="193"/>
      <c r="H63" s="71" t="s">
        <v>162</v>
      </c>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8" customHeight="1" x14ac:dyDescent="0.15">
      <c r="A64" s="170"/>
      <c r="B64" s="191" t="s">
        <v>32</v>
      </c>
      <c r="C64" s="192"/>
      <c r="D64" s="192"/>
      <c r="E64" s="192"/>
      <c r="F64" s="192"/>
      <c r="G64" s="193"/>
      <c r="H64" s="71" t="s">
        <v>163</v>
      </c>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1:32" ht="18" customHeight="1" x14ac:dyDescent="0.15">
      <c r="A65" s="170"/>
      <c r="B65" s="191" t="s">
        <v>33</v>
      </c>
      <c r="C65" s="192"/>
      <c r="D65" s="192"/>
      <c r="E65" s="192"/>
      <c r="F65" s="192"/>
      <c r="G65" s="193"/>
      <c r="H65" s="71" t="s">
        <v>51</v>
      </c>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1:32" ht="18" customHeight="1" x14ac:dyDescent="0.15">
      <c r="A66" s="170"/>
      <c r="B66" s="191" t="s">
        <v>34</v>
      </c>
      <c r="C66" s="192"/>
      <c r="D66" s="192"/>
      <c r="E66" s="192"/>
      <c r="F66" s="192"/>
      <c r="G66" s="193"/>
      <c r="H66" s="71" t="s">
        <v>51</v>
      </c>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1:32" x14ac:dyDescent="0.15">
      <c r="A67" s="167" t="s">
        <v>35</v>
      </c>
      <c r="B67" s="167"/>
      <c r="C67" s="167"/>
      <c r="D67" s="167"/>
      <c r="E67" s="167"/>
      <c r="F67" s="167"/>
      <c r="G67" s="167"/>
      <c r="H67" s="262" t="s">
        <v>164</v>
      </c>
      <c r="I67" s="69"/>
      <c r="J67" s="69"/>
      <c r="K67" s="69"/>
      <c r="L67" s="69"/>
      <c r="M67" s="69"/>
      <c r="N67" s="69"/>
      <c r="O67" s="69"/>
      <c r="P67" s="69"/>
      <c r="Q67" s="69"/>
      <c r="R67" s="69"/>
      <c r="S67" s="69"/>
      <c r="T67" s="69"/>
      <c r="U67" s="69"/>
      <c r="V67" s="69"/>
      <c r="W67" s="69"/>
      <c r="X67" s="69"/>
      <c r="Y67" s="69"/>
      <c r="Z67" s="69"/>
      <c r="AA67" s="69"/>
      <c r="AB67" s="69"/>
      <c r="AC67" s="69"/>
      <c r="AD67" s="69"/>
      <c r="AE67" s="69"/>
      <c r="AF67" s="70"/>
    </row>
    <row r="68" spans="1:32" ht="69.75" customHeight="1" x14ac:dyDescent="0.15">
      <c r="A68" s="167" t="s">
        <v>36</v>
      </c>
      <c r="B68" s="167"/>
      <c r="C68" s="167"/>
      <c r="D68" s="167"/>
      <c r="E68" s="167"/>
      <c r="F68" s="167"/>
      <c r="G68" s="167"/>
      <c r="H68" s="280" t="s">
        <v>165</v>
      </c>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2"/>
    </row>
    <row r="69" spans="1:32" ht="18" customHeight="1" x14ac:dyDescent="0.15">
      <c r="A69" s="197" t="s">
        <v>37</v>
      </c>
      <c r="B69" s="198"/>
      <c r="C69" s="198"/>
      <c r="D69" s="198"/>
      <c r="E69" s="203" t="s">
        <v>41</v>
      </c>
      <c r="F69" s="198"/>
      <c r="G69" s="204"/>
      <c r="H69" s="283" t="s">
        <v>166</v>
      </c>
      <c r="I69" s="284"/>
      <c r="J69" s="284"/>
      <c r="K69" s="284"/>
      <c r="L69" s="284"/>
      <c r="M69" s="284"/>
      <c r="N69" s="284"/>
      <c r="O69" s="284"/>
      <c r="P69" s="284"/>
      <c r="Q69" s="284"/>
      <c r="R69" s="284"/>
      <c r="S69" s="284"/>
      <c r="T69" s="284"/>
      <c r="U69" s="138"/>
      <c r="V69" s="138"/>
      <c r="W69" s="138"/>
      <c r="X69" s="138"/>
      <c r="Y69" s="138"/>
      <c r="Z69" s="138"/>
      <c r="AA69" s="138"/>
      <c r="AB69" s="138"/>
      <c r="AC69" s="139"/>
      <c r="AD69" s="230" t="s">
        <v>39</v>
      </c>
      <c r="AE69" s="231"/>
      <c r="AF69" s="232"/>
    </row>
    <row r="70" spans="1:32" ht="18" customHeight="1" x14ac:dyDescent="0.15">
      <c r="A70" s="199"/>
      <c r="B70" s="200"/>
      <c r="C70" s="200"/>
      <c r="D70" s="200"/>
      <c r="E70" s="205"/>
      <c r="F70" s="200"/>
      <c r="G70" s="206"/>
      <c r="H70" s="285"/>
      <c r="I70" s="286"/>
      <c r="J70" s="286"/>
      <c r="K70" s="286"/>
      <c r="L70" s="286"/>
      <c r="M70" s="286"/>
      <c r="N70" s="286"/>
      <c r="O70" s="286"/>
      <c r="P70" s="286"/>
      <c r="Q70" s="286"/>
      <c r="R70" s="286"/>
      <c r="S70" s="286"/>
      <c r="T70" s="286"/>
      <c r="U70" s="140"/>
      <c r="V70" s="140"/>
      <c r="W70" s="140"/>
      <c r="X70" s="140"/>
      <c r="Y70" s="140"/>
      <c r="Z70" s="140"/>
      <c r="AA70" s="140"/>
      <c r="AB70" s="140"/>
      <c r="AC70" s="141"/>
      <c r="AD70" s="209"/>
      <c r="AE70" s="210"/>
      <c r="AF70" s="211"/>
    </row>
    <row r="71" spans="1:32" ht="18" customHeight="1" x14ac:dyDescent="0.15">
      <c r="A71" s="199"/>
      <c r="B71" s="200"/>
      <c r="C71" s="200"/>
      <c r="D71" s="200"/>
      <c r="E71" s="205"/>
      <c r="F71" s="200"/>
      <c r="G71" s="206"/>
      <c r="H71" s="285"/>
      <c r="I71" s="286"/>
      <c r="J71" s="286"/>
      <c r="K71" s="286"/>
      <c r="L71" s="286"/>
      <c r="M71" s="286"/>
      <c r="N71" s="286"/>
      <c r="O71" s="286"/>
      <c r="P71" s="286"/>
      <c r="Q71" s="286"/>
      <c r="R71" s="286"/>
      <c r="S71" s="286"/>
      <c r="T71" s="286"/>
      <c r="U71" s="140"/>
      <c r="V71" s="140"/>
      <c r="W71" s="140"/>
      <c r="X71" s="140"/>
      <c r="Y71" s="140"/>
      <c r="Z71" s="140"/>
      <c r="AA71" s="140"/>
      <c r="AB71" s="140"/>
      <c r="AC71" s="141"/>
      <c r="AD71" s="212"/>
      <c r="AE71" s="213"/>
      <c r="AF71" s="214"/>
    </row>
    <row r="72" spans="1:32" ht="18" customHeight="1" x14ac:dyDescent="0.15">
      <c r="A72" s="201"/>
      <c r="B72" s="202"/>
      <c r="C72" s="202"/>
      <c r="D72" s="202"/>
      <c r="E72" s="207"/>
      <c r="F72" s="202"/>
      <c r="G72" s="208"/>
      <c r="H72" s="287"/>
      <c r="I72" s="288"/>
      <c r="J72" s="288"/>
      <c r="K72" s="288"/>
      <c r="L72" s="288"/>
      <c r="M72" s="288"/>
      <c r="N72" s="288"/>
      <c r="O72" s="288"/>
      <c r="P72" s="288"/>
      <c r="Q72" s="288"/>
      <c r="R72" s="288"/>
      <c r="S72" s="288"/>
      <c r="T72" s="288"/>
      <c r="U72" s="142"/>
      <c r="V72" s="142"/>
      <c r="W72" s="142"/>
      <c r="X72" s="142"/>
      <c r="Y72" s="142"/>
      <c r="Z72" s="142"/>
      <c r="AA72" s="142"/>
      <c r="AB72" s="142"/>
      <c r="AC72" s="143"/>
      <c r="AD72" s="215"/>
      <c r="AE72" s="216"/>
      <c r="AF72" s="217"/>
    </row>
    <row r="73" spans="1:32" ht="18" customHeight="1" x14ac:dyDescent="0.15">
      <c r="A73" s="197" t="s">
        <v>38</v>
      </c>
      <c r="B73" s="198"/>
      <c r="C73" s="198"/>
      <c r="D73" s="198"/>
      <c r="E73" s="203" t="s">
        <v>41</v>
      </c>
      <c r="F73" s="198"/>
      <c r="G73" s="204"/>
      <c r="H73" s="125" t="s">
        <v>401</v>
      </c>
      <c r="I73" s="126"/>
      <c r="J73" s="126"/>
      <c r="K73" s="126"/>
      <c r="L73" s="126"/>
      <c r="M73" s="126"/>
      <c r="N73" s="126"/>
      <c r="O73" s="126"/>
      <c r="P73" s="126"/>
      <c r="Q73" s="126"/>
      <c r="R73" s="126"/>
      <c r="S73" s="126"/>
      <c r="T73" s="126"/>
      <c r="U73" s="131"/>
      <c r="V73" s="131"/>
      <c r="W73" s="131"/>
      <c r="X73" s="131"/>
      <c r="Y73" s="131"/>
      <c r="Z73" s="131"/>
      <c r="AA73" s="131"/>
      <c r="AB73" s="131"/>
      <c r="AC73" s="132"/>
      <c r="AD73" s="209"/>
      <c r="AE73" s="210"/>
      <c r="AF73" s="211"/>
    </row>
    <row r="74" spans="1:32" ht="18" customHeight="1" x14ac:dyDescent="0.15">
      <c r="A74" s="199"/>
      <c r="B74" s="200"/>
      <c r="C74" s="200"/>
      <c r="D74" s="200"/>
      <c r="E74" s="205"/>
      <c r="F74" s="200"/>
      <c r="G74" s="206"/>
      <c r="H74" s="127"/>
      <c r="I74" s="128"/>
      <c r="J74" s="128"/>
      <c r="K74" s="128"/>
      <c r="L74" s="128"/>
      <c r="M74" s="128"/>
      <c r="N74" s="128"/>
      <c r="O74" s="128"/>
      <c r="P74" s="128"/>
      <c r="Q74" s="128"/>
      <c r="R74" s="128"/>
      <c r="S74" s="128"/>
      <c r="T74" s="128"/>
      <c r="U74" s="133"/>
      <c r="V74" s="133"/>
      <c r="W74" s="133"/>
      <c r="X74" s="133"/>
      <c r="Y74" s="133"/>
      <c r="Z74" s="133"/>
      <c r="AA74" s="133"/>
      <c r="AB74" s="133"/>
      <c r="AC74" s="134"/>
      <c r="AD74" s="212"/>
      <c r="AE74" s="213"/>
      <c r="AF74" s="214"/>
    </row>
    <row r="75" spans="1:32" ht="18" customHeight="1" x14ac:dyDescent="0.15">
      <c r="A75" s="199"/>
      <c r="B75" s="200"/>
      <c r="C75" s="200"/>
      <c r="D75" s="200"/>
      <c r="E75" s="205"/>
      <c r="F75" s="200"/>
      <c r="G75" s="206"/>
      <c r="H75" s="127"/>
      <c r="I75" s="128"/>
      <c r="J75" s="128"/>
      <c r="K75" s="128"/>
      <c r="L75" s="128"/>
      <c r="M75" s="128"/>
      <c r="N75" s="128"/>
      <c r="O75" s="128"/>
      <c r="P75" s="128"/>
      <c r="Q75" s="128"/>
      <c r="R75" s="128"/>
      <c r="S75" s="128"/>
      <c r="T75" s="128"/>
      <c r="U75" s="133"/>
      <c r="V75" s="133"/>
      <c r="W75" s="133"/>
      <c r="X75" s="133"/>
      <c r="Y75" s="133"/>
      <c r="Z75" s="133"/>
      <c r="AA75" s="133"/>
      <c r="AB75" s="133"/>
      <c r="AC75" s="134"/>
      <c r="AD75" s="212"/>
      <c r="AE75" s="213"/>
      <c r="AF75" s="214"/>
    </row>
    <row r="76" spans="1:32" ht="18" customHeight="1" x14ac:dyDescent="0.15">
      <c r="A76" s="199"/>
      <c r="B76" s="200"/>
      <c r="C76" s="200"/>
      <c r="D76" s="200"/>
      <c r="E76" s="205"/>
      <c r="F76" s="200"/>
      <c r="G76" s="206"/>
      <c r="H76" s="127"/>
      <c r="I76" s="128"/>
      <c r="J76" s="128"/>
      <c r="K76" s="128"/>
      <c r="L76" s="128"/>
      <c r="M76" s="128"/>
      <c r="N76" s="128"/>
      <c r="O76" s="128"/>
      <c r="P76" s="128"/>
      <c r="Q76" s="128"/>
      <c r="R76" s="128"/>
      <c r="S76" s="128"/>
      <c r="T76" s="128"/>
      <c r="U76" s="133"/>
      <c r="V76" s="133"/>
      <c r="W76" s="133"/>
      <c r="X76" s="133"/>
      <c r="Y76" s="133"/>
      <c r="Z76" s="133"/>
      <c r="AA76" s="133"/>
      <c r="AB76" s="133"/>
      <c r="AC76" s="134"/>
      <c r="AD76" s="212"/>
      <c r="AE76" s="213"/>
      <c r="AF76" s="214"/>
    </row>
    <row r="77" spans="1:32" ht="46.5" customHeight="1" x14ac:dyDescent="0.15">
      <c r="A77" s="201"/>
      <c r="B77" s="202"/>
      <c r="C77" s="202"/>
      <c r="D77" s="202"/>
      <c r="E77" s="207"/>
      <c r="F77" s="202"/>
      <c r="G77" s="208"/>
      <c r="H77" s="129"/>
      <c r="I77" s="130"/>
      <c r="J77" s="130"/>
      <c r="K77" s="130"/>
      <c r="L77" s="130"/>
      <c r="M77" s="130"/>
      <c r="N77" s="130"/>
      <c r="O77" s="130"/>
      <c r="P77" s="130"/>
      <c r="Q77" s="130"/>
      <c r="R77" s="130"/>
      <c r="S77" s="130"/>
      <c r="T77" s="130"/>
      <c r="U77" s="135"/>
      <c r="V77" s="135"/>
      <c r="W77" s="135"/>
      <c r="X77" s="135"/>
      <c r="Y77" s="135"/>
      <c r="Z77" s="135"/>
      <c r="AA77" s="135"/>
      <c r="AB77" s="135"/>
      <c r="AC77" s="136"/>
      <c r="AD77" s="215"/>
      <c r="AE77" s="216"/>
      <c r="AF77" s="217"/>
    </row>
    <row r="78" spans="1:32" ht="18" customHeight="1" x14ac:dyDescent="0.15">
      <c r="A78" s="218" t="s">
        <v>42</v>
      </c>
      <c r="B78" s="219"/>
      <c r="C78" s="219"/>
      <c r="D78" s="219"/>
      <c r="E78" s="219"/>
      <c r="F78" s="219"/>
      <c r="G78" s="220"/>
      <c r="H78" s="271" t="s">
        <v>167</v>
      </c>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3"/>
    </row>
    <row r="79" spans="1:32" ht="18" customHeight="1" x14ac:dyDescent="0.15">
      <c r="A79" s="221"/>
      <c r="B79" s="222"/>
      <c r="C79" s="222"/>
      <c r="D79" s="222"/>
      <c r="E79" s="222"/>
      <c r="F79" s="222"/>
      <c r="G79" s="223"/>
      <c r="H79" s="274"/>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6"/>
    </row>
    <row r="80" spans="1:32" ht="18" customHeight="1" x14ac:dyDescent="0.15">
      <c r="A80" s="224"/>
      <c r="B80" s="225"/>
      <c r="C80" s="225"/>
      <c r="D80" s="225"/>
      <c r="E80" s="225"/>
      <c r="F80" s="225"/>
      <c r="G80" s="226"/>
      <c r="H80" s="277"/>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9"/>
    </row>
    <row r="81" spans="1:32" ht="18" customHeight="1" x14ac:dyDescent="0.15">
      <c r="A81" s="218" t="s">
        <v>50</v>
      </c>
      <c r="B81" s="219"/>
      <c r="C81" s="219"/>
      <c r="D81" s="219"/>
      <c r="E81" s="219"/>
      <c r="F81" s="219"/>
      <c r="G81" s="220"/>
      <c r="H81" s="95" t="s">
        <v>168</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221"/>
      <c r="B82" s="222"/>
      <c r="C82" s="222"/>
      <c r="D82" s="222"/>
      <c r="E82" s="222"/>
      <c r="F82" s="222"/>
      <c r="G82" s="223"/>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221"/>
      <c r="B83" s="222"/>
      <c r="C83" s="222"/>
      <c r="D83" s="222"/>
      <c r="E83" s="222"/>
      <c r="F83" s="222"/>
      <c r="G83" s="223"/>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224"/>
      <c r="B84" s="225"/>
      <c r="C84" s="225"/>
      <c r="D84" s="225"/>
      <c r="E84" s="225"/>
      <c r="F84" s="225"/>
      <c r="G84" s="226"/>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35" t="s">
        <v>72</v>
      </c>
      <c r="B86" s="236"/>
      <c r="C86" s="236"/>
      <c r="D86" s="237"/>
      <c r="E86" s="244">
        <v>16</v>
      </c>
      <c r="F86" s="245"/>
      <c r="G86" s="245"/>
      <c r="H86" s="246"/>
      <c r="I86" s="247" t="str">
        <f>+IF(ISERROR(VLOOKUP($E86,SDGｓ!$A$2:$B$18,2,0)),"",VLOOKUP($E86,SDGｓ!$A$2:$B$18,2,0))</f>
        <v>平和と公正をすべての人に</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239"/>
      <c r="C87" s="239"/>
      <c r="D87" s="240"/>
      <c r="E87" s="248"/>
      <c r="F87" s="248"/>
      <c r="G87" s="248"/>
      <c r="H87" s="248"/>
      <c r="I87" s="247" t="str">
        <f>+IF(ISERROR(VLOOKUP($E87,SDGｓ!$A$2:$B$18,2,0)),"",VLOOKUP($E87,SDGｓ!$A$2:$B$18,2,0))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c r="F88" s="248"/>
      <c r="G88" s="248"/>
      <c r="H88" s="248"/>
      <c r="I88" s="247" t="str">
        <f>+IF(ISERROR(VLOOKUP($E88,SDGｓ!$A$2:$B$18,2,0)),"",VLOOKUP($E88,SDGｓ!$A$2:$B$18,2,0))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60" customHeight="1" x14ac:dyDescent="0.15">
      <c r="A90" s="167" t="s">
        <v>43</v>
      </c>
      <c r="B90" s="167"/>
      <c r="C90" s="167"/>
      <c r="D90" s="167"/>
      <c r="E90" s="233"/>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4803149606299213" bottom="0.74803149606299213" header="0.31496062992125984" footer="0.31496062992125984"/>
  <pageSetup paperSize="9" scale="76" fitToHeight="2" orientation="portrait" r:id="rId1"/>
  <headerFooter>
    <oddFooter>&amp;C総４</oddFooter>
  </headerFooter>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123"/>
  <sheetViews>
    <sheetView view="pageBreakPreview" zoomScaleNormal="100" zoomScaleSheetLayoutView="100" workbookViewId="0">
      <selection activeCell="D36" sqref="D36"/>
    </sheetView>
  </sheetViews>
  <sheetFormatPr defaultRowHeight="13.5" x14ac:dyDescent="0.15"/>
  <cols>
    <col min="1" max="23" width="3" style="7" customWidth="1"/>
    <col min="24" max="24" width="3.25" style="7" customWidth="1"/>
    <col min="25" max="32" width="3" style="7" customWidth="1"/>
    <col min="33" max="33" width="9" style="7"/>
    <col min="34" max="35" width="0" style="7" hidden="1" customWidth="1"/>
    <col min="36" max="16384" width="9" style="7"/>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38" t="s">
        <v>186</v>
      </c>
      <c r="B2" s="39"/>
      <c r="C2" s="39"/>
      <c r="D2" s="40"/>
      <c r="E2" s="255" t="s">
        <v>170</v>
      </c>
      <c r="F2" s="255"/>
      <c r="G2" s="255"/>
      <c r="H2" s="255"/>
      <c r="I2" s="255"/>
      <c r="J2" s="255"/>
      <c r="K2" s="255"/>
      <c r="L2" s="255"/>
      <c r="M2" s="255"/>
      <c r="N2" s="255"/>
      <c r="O2" s="255"/>
      <c r="P2" s="255"/>
      <c r="Q2" s="255"/>
      <c r="R2" s="255"/>
      <c r="S2" s="255"/>
      <c r="T2" s="255"/>
      <c r="U2" s="255"/>
      <c r="V2" s="249" t="s">
        <v>149</v>
      </c>
      <c r="W2" s="250"/>
      <c r="X2" s="250"/>
      <c r="Y2" s="250"/>
      <c r="Z2" s="250"/>
      <c r="AA2" s="250"/>
      <c r="AB2" s="251"/>
      <c r="AC2" s="36"/>
      <c r="AD2" s="36"/>
      <c r="AE2" s="37"/>
      <c r="AF2" s="37"/>
    </row>
    <row r="3" spans="1:35" ht="18" customHeight="1" x14ac:dyDescent="0.15">
      <c r="A3" s="41"/>
      <c r="B3" s="42"/>
      <c r="C3" s="42"/>
      <c r="D3" s="43"/>
      <c r="E3" s="255"/>
      <c r="F3" s="255"/>
      <c r="G3" s="255"/>
      <c r="H3" s="255"/>
      <c r="I3" s="255"/>
      <c r="J3" s="255"/>
      <c r="K3" s="255"/>
      <c r="L3" s="255"/>
      <c r="M3" s="255"/>
      <c r="N3" s="255"/>
      <c r="O3" s="255"/>
      <c r="P3" s="255"/>
      <c r="Q3" s="255"/>
      <c r="R3" s="255"/>
      <c r="S3" s="255"/>
      <c r="T3" s="255"/>
      <c r="U3" s="255"/>
      <c r="V3" s="252"/>
      <c r="W3" s="253"/>
      <c r="X3" s="253"/>
      <c r="Y3" s="253"/>
      <c r="Z3" s="253"/>
      <c r="AA3" s="253"/>
      <c r="AB3" s="254"/>
      <c r="AC3" s="36"/>
      <c r="AD3" s="36"/>
      <c r="AE3" s="37"/>
      <c r="AF3" s="37"/>
    </row>
    <row r="4" spans="1:35" ht="18" customHeight="1" x14ac:dyDescent="0.15"/>
    <row r="5" spans="1:35" ht="18" customHeight="1" thickBot="1" x14ac:dyDescent="0.2">
      <c r="A5" s="44" t="s">
        <v>3</v>
      </c>
      <c r="B5" s="44"/>
      <c r="C5" s="44"/>
      <c r="D5" s="44"/>
      <c r="E5" s="44"/>
      <c r="F5" s="44"/>
      <c r="G5" s="44"/>
      <c r="H5" s="44" t="s">
        <v>4</v>
      </c>
      <c r="I5" s="44"/>
      <c r="J5" s="44"/>
      <c r="K5" s="44"/>
      <c r="L5" s="44"/>
      <c r="M5" s="44"/>
      <c r="N5" s="44"/>
      <c r="O5" s="44"/>
      <c r="P5" s="44"/>
      <c r="Q5" s="44"/>
      <c r="R5" s="44"/>
      <c r="S5" s="44"/>
      <c r="T5" s="44"/>
      <c r="U5" s="44"/>
      <c r="V5" s="44"/>
      <c r="W5" s="44"/>
      <c r="X5" s="44"/>
      <c r="Y5" s="44"/>
      <c r="Z5" s="44"/>
      <c r="AA5" s="44"/>
      <c r="AB5" s="44"/>
      <c r="AC5" s="44"/>
      <c r="AD5" s="44"/>
      <c r="AE5" s="44"/>
      <c r="AF5" s="44"/>
    </row>
    <row r="6" spans="1:35" ht="18" customHeight="1" thickTop="1" x14ac:dyDescent="0.15">
      <c r="A6" s="45" t="s">
        <v>6</v>
      </c>
      <c r="B6" s="46" t="s">
        <v>102</v>
      </c>
      <c r="C6" s="46"/>
      <c r="D6" s="46"/>
      <c r="E6" s="46"/>
      <c r="F6" s="46"/>
      <c r="G6" s="46"/>
      <c r="H6" s="294" t="s">
        <v>171</v>
      </c>
      <c r="I6" s="294"/>
      <c r="J6" s="294"/>
      <c r="K6" s="294"/>
      <c r="L6" s="294"/>
      <c r="M6" s="294"/>
      <c r="N6" s="294"/>
      <c r="O6" s="294"/>
      <c r="P6" s="294"/>
      <c r="Q6" s="294"/>
      <c r="R6" s="294"/>
      <c r="S6" s="294"/>
      <c r="T6" s="294"/>
      <c r="U6" s="294"/>
      <c r="V6" s="294"/>
      <c r="W6" s="294"/>
      <c r="X6" s="294"/>
      <c r="Y6" s="294"/>
      <c r="Z6" s="294"/>
      <c r="AA6" s="294"/>
      <c r="AB6" s="294"/>
      <c r="AC6" s="294"/>
      <c r="AD6" s="294"/>
      <c r="AE6" s="294"/>
      <c r="AF6" s="294"/>
      <c r="AH6" s="48" t="s">
        <v>71</v>
      </c>
      <c r="AI6" s="49"/>
    </row>
    <row r="7" spans="1:35" ht="18" customHeight="1" x14ac:dyDescent="0.15">
      <c r="A7" s="45"/>
      <c r="B7" s="46"/>
      <c r="C7" s="46"/>
      <c r="D7" s="46"/>
      <c r="E7" s="46"/>
      <c r="F7" s="46"/>
      <c r="G7" s="46"/>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H7" s="50"/>
      <c r="AI7" s="51"/>
    </row>
    <row r="8" spans="1:35" ht="18" customHeight="1" thickBot="1" x14ac:dyDescent="0.2">
      <c r="A8" s="45"/>
      <c r="B8" s="46"/>
      <c r="C8" s="46"/>
      <c r="D8" s="46"/>
      <c r="E8" s="46"/>
      <c r="F8" s="46"/>
      <c r="G8" s="46"/>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H8" s="52"/>
      <c r="AI8" s="53"/>
    </row>
    <row r="9" spans="1:35" ht="18" customHeight="1" thickTop="1" x14ac:dyDescent="0.15">
      <c r="A9" s="45"/>
      <c r="B9" s="46"/>
      <c r="C9" s="46"/>
      <c r="D9" s="46"/>
      <c r="E9" s="46"/>
      <c r="F9" s="46"/>
      <c r="G9" s="46"/>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row>
    <row r="10" spans="1:35" ht="18" customHeight="1" x14ac:dyDescent="0.15">
      <c r="A10" s="45"/>
      <c r="B10" s="54" t="s">
        <v>4</v>
      </c>
      <c r="C10" s="54"/>
      <c r="D10" s="54"/>
      <c r="E10" s="54"/>
      <c r="F10" s="54"/>
      <c r="G10" s="54"/>
      <c r="H10" s="289" t="s">
        <v>172</v>
      </c>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row>
    <row r="11" spans="1:35" ht="18" customHeight="1" x14ac:dyDescent="0.15">
      <c r="A11" s="45"/>
      <c r="B11" s="54"/>
      <c r="C11" s="54"/>
      <c r="D11" s="54"/>
      <c r="E11" s="54"/>
      <c r="F11" s="54"/>
      <c r="G11" s="54"/>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row>
    <row r="12" spans="1:35" ht="18" customHeight="1" x14ac:dyDescent="0.15">
      <c r="A12" s="45"/>
      <c r="B12" s="54"/>
      <c r="C12" s="54"/>
      <c r="D12" s="54"/>
      <c r="E12" s="54"/>
      <c r="F12" s="54"/>
      <c r="G12" s="54"/>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row>
    <row r="13" spans="1:35" ht="18" customHeight="1" x14ac:dyDescent="0.15">
      <c r="A13" s="45"/>
      <c r="B13" s="54"/>
      <c r="C13" s="54"/>
      <c r="D13" s="54"/>
      <c r="E13" s="54"/>
      <c r="F13" s="54"/>
      <c r="G13" s="54"/>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row>
    <row r="14" spans="1:35" ht="18" customHeight="1" x14ac:dyDescent="0.15">
      <c r="A14" s="45"/>
      <c r="B14" s="54"/>
      <c r="C14" s="54"/>
      <c r="D14" s="54"/>
      <c r="E14" s="54"/>
      <c r="F14" s="54"/>
      <c r="G14" s="54"/>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row>
    <row r="15" spans="1:35" ht="18" customHeight="1" x14ac:dyDescent="0.15">
      <c r="A15" s="45"/>
      <c r="B15" s="54"/>
      <c r="C15" s="54"/>
      <c r="D15" s="54"/>
      <c r="E15" s="54"/>
      <c r="F15" s="54"/>
      <c r="G15" s="54"/>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row>
    <row r="16" spans="1:35" ht="20.25" customHeight="1" x14ac:dyDescent="0.15">
      <c r="A16" s="45"/>
      <c r="B16" s="54"/>
      <c r="C16" s="54"/>
      <c r="D16" s="54"/>
      <c r="E16" s="54"/>
      <c r="F16" s="54"/>
      <c r="G16" s="54"/>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row>
    <row r="17" spans="1:32" ht="20.25" customHeight="1" x14ac:dyDescent="0.15">
      <c r="A17" s="45"/>
      <c r="B17" s="54"/>
      <c r="C17" s="54"/>
      <c r="D17" s="54"/>
      <c r="E17" s="54"/>
      <c r="F17" s="54"/>
      <c r="G17" s="54"/>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row>
    <row r="18" spans="1:32" ht="39" customHeight="1" x14ac:dyDescent="0.15">
      <c r="A18" s="45"/>
      <c r="B18" s="54" t="s">
        <v>5</v>
      </c>
      <c r="C18" s="54"/>
      <c r="D18" s="54"/>
      <c r="E18" s="54"/>
      <c r="F18" s="54"/>
      <c r="G18" s="54"/>
      <c r="H18" s="290" t="s">
        <v>173</v>
      </c>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row>
    <row r="19" spans="1:32" ht="18" customHeight="1" x14ac:dyDescent="0.15">
      <c r="A19" s="45"/>
      <c r="B19" s="54" t="s">
        <v>105</v>
      </c>
      <c r="C19" s="54"/>
      <c r="D19" s="54"/>
      <c r="E19" s="54"/>
      <c r="F19" s="54"/>
      <c r="G19" s="54"/>
      <c r="H19" s="292" t="s">
        <v>174</v>
      </c>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row>
    <row r="20" spans="1:32" ht="18" customHeight="1" x14ac:dyDescent="0.15">
      <c r="A20" s="45"/>
      <c r="B20" s="54" t="s">
        <v>107</v>
      </c>
      <c r="C20" s="54"/>
      <c r="D20" s="54"/>
      <c r="E20" s="54"/>
      <c r="F20" s="54"/>
      <c r="G20" s="54"/>
      <c r="H20" s="293" t="s">
        <v>175</v>
      </c>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row>
    <row r="21" spans="1:32" ht="58.5" customHeight="1" x14ac:dyDescent="0.15">
      <c r="A21" s="45" t="s">
        <v>7</v>
      </c>
      <c r="B21" s="54" t="s">
        <v>8</v>
      </c>
      <c r="C21" s="54"/>
      <c r="D21" s="54"/>
      <c r="E21" s="54"/>
      <c r="F21" s="54"/>
      <c r="G21" s="54"/>
      <c r="H21" s="294" t="s">
        <v>402</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row>
    <row r="22" spans="1:32" ht="12.75" customHeight="1" x14ac:dyDescent="0.15">
      <c r="A22" s="45"/>
      <c r="B22" s="46" t="s">
        <v>9</v>
      </c>
      <c r="C22" s="46"/>
      <c r="D22" s="46"/>
      <c r="E22" s="46"/>
      <c r="F22" s="46"/>
      <c r="G22" s="46"/>
      <c r="H22" s="294" t="s">
        <v>176</v>
      </c>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row>
    <row r="23" spans="1:32" ht="12.75" customHeight="1" x14ac:dyDescent="0.15">
      <c r="A23" s="45"/>
      <c r="B23" s="46"/>
      <c r="C23" s="46"/>
      <c r="D23" s="46"/>
      <c r="E23" s="46"/>
      <c r="F23" s="46"/>
      <c r="G23" s="46"/>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row>
    <row r="24" spans="1:32" ht="12.75" customHeight="1" x14ac:dyDescent="0.15">
      <c r="A24" s="45"/>
      <c r="B24" s="46"/>
      <c r="C24" s="46"/>
      <c r="D24" s="46"/>
      <c r="E24" s="46"/>
      <c r="F24" s="46"/>
      <c r="G24" s="46"/>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row>
    <row r="25" spans="1:32" ht="18" customHeight="1" x14ac:dyDescent="0.15">
      <c r="A25" s="45"/>
      <c r="B25" s="46" t="s">
        <v>10</v>
      </c>
      <c r="C25" s="46"/>
      <c r="D25" s="46"/>
      <c r="E25" s="46"/>
      <c r="F25" s="46"/>
      <c r="G25" s="46"/>
      <c r="H25" s="296" t="s">
        <v>394</v>
      </c>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row>
    <row r="26" spans="1:32" ht="18" customHeight="1" x14ac:dyDescent="0.15">
      <c r="A26" s="45"/>
      <c r="B26" s="46"/>
      <c r="C26" s="46"/>
      <c r="D26" s="46"/>
      <c r="E26" s="46"/>
      <c r="F26" s="46"/>
      <c r="G26" s="4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row>
    <row r="27" spans="1:32" ht="18.75" customHeight="1" x14ac:dyDescent="0.15">
      <c r="A27" s="45"/>
      <c r="B27" s="46"/>
      <c r="C27" s="46"/>
      <c r="D27" s="46"/>
      <c r="E27" s="46"/>
      <c r="F27" s="46"/>
      <c r="G27" s="46"/>
      <c r="H27" s="296"/>
      <c r="I27" s="296"/>
      <c r="J27" s="296"/>
      <c r="K27" s="296"/>
      <c r="L27" s="296"/>
      <c r="M27" s="296"/>
      <c r="N27" s="296"/>
      <c r="O27" s="296"/>
      <c r="P27" s="296"/>
      <c r="Q27" s="296"/>
      <c r="R27" s="296"/>
      <c r="S27" s="296"/>
      <c r="T27" s="296"/>
      <c r="U27" s="296"/>
      <c r="V27" s="296"/>
      <c r="W27" s="296"/>
      <c r="X27" s="296"/>
      <c r="Y27" s="296"/>
      <c r="Z27" s="296"/>
      <c r="AA27" s="296"/>
      <c r="AB27" s="296"/>
      <c r="AC27" s="296"/>
      <c r="AD27" s="296"/>
      <c r="AE27" s="296"/>
      <c r="AF27" s="296"/>
    </row>
    <row r="28" spans="1:32" ht="18" customHeight="1" x14ac:dyDescent="0.15">
      <c r="A28" s="45"/>
      <c r="B28" s="54" t="s">
        <v>11</v>
      </c>
      <c r="C28" s="54"/>
      <c r="D28" s="54"/>
      <c r="E28" s="54"/>
      <c r="F28" s="54"/>
      <c r="G28" s="54"/>
      <c r="H28" s="297" t="s">
        <v>177</v>
      </c>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row>
    <row r="29" spans="1:32" ht="18" customHeight="1" x14ac:dyDescent="0.15"/>
    <row r="30" spans="1:32" ht="18" customHeight="1" x14ac:dyDescent="0.15">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61" t="s">
        <v>14</v>
      </c>
      <c r="Z30" s="61"/>
      <c r="AA30" s="61"/>
      <c r="AB30" s="61"/>
      <c r="AC30" s="62" t="s">
        <v>48</v>
      </c>
      <c r="AD30" s="62"/>
      <c r="AE30" s="62" t="s">
        <v>15</v>
      </c>
      <c r="AF30" s="62"/>
    </row>
    <row r="31" spans="1:32" ht="18" customHeight="1" x14ac:dyDescent="0.15">
      <c r="A31" s="57" t="s">
        <v>12</v>
      </c>
      <c r="B31" s="58" t="s">
        <v>13</v>
      </c>
      <c r="C31" s="298" t="s">
        <v>178</v>
      </c>
      <c r="D31" s="299"/>
      <c r="E31" s="299"/>
      <c r="F31" s="299"/>
      <c r="G31" s="299"/>
      <c r="H31" s="299"/>
      <c r="I31" s="299"/>
      <c r="J31" s="299"/>
      <c r="K31" s="299"/>
      <c r="L31" s="299"/>
      <c r="M31" s="299"/>
      <c r="N31" s="299"/>
      <c r="O31" s="299"/>
      <c r="P31" s="299"/>
      <c r="Q31" s="299"/>
      <c r="R31" s="299"/>
      <c r="S31" s="299"/>
      <c r="T31" s="299"/>
      <c r="U31" s="299"/>
      <c r="V31" s="299"/>
      <c r="W31" s="299"/>
      <c r="X31" s="299"/>
      <c r="Y31" s="181"/>
      <c r="Z31" s="181"/>
      <c r="AA31" s="181"/>
      <c r="AB31" s="181"/>
      <c r="AC31" s="55"/>
      <c r="AD31" s="55"/>
      <c r="AE31" s="55"/>
      <c r="AF31" s="55"/>
    </row>
    <row r="32" spans="1:32" ht="18" customHeight="1" x14ac:dyDescent="0.15">
      <c r="A32" s="57"/>
      <c r="B32" s="58"/>
      <c r="C32" s="299"/>
      <c r="D32" s="299"/>
      <c r="E32" s="299"/>
      <c r="F32" s="299"/>
      <c r="G32" s="299"/>
      <c r="H32" s="299"/>
      <c r="I32" s="299"/>
      <c r="J32" s="299"/>
      <c r="K32" s="299"/>
      <c r="L32" s="299"/>
      <c r="M32" s="299"/>
      <c r="N32" s="299"/>
      <c r="O32" s="299"/>
      <c r="P32" s="299"/>
      <c r="Q32" s="299"/>
      <c r="R32" s="299"/>
      <c r="S32" s="299"/>
      <c r="T32" s="299"/>
      <c r="U32" s="299"/>
      <c r="V32" s="299"/>
      <c r="W32" s="299"/>
      <c r="X32" s="299"/>
      <c r="Y32" s="181"/>
      <c r="Z32" s="181"/>
      <c r="AA32" s="181"/>
      <c r="AB32" s="181"/>
      <c r="AC32" s="55"/>
      <c r="AD32" s="55"/>
      <c r="AE32" s="55"/>
      <c r="AF32" s="55"/>
    </row>
    <row r="33" spans="1:32" ht="51" customHeight="1" x14ac:dyDescent="0.15">
      <c r="A33" s="57"/>
      <c r="B33" s="58"/>
      <c r="C33" s="299"/>
      <c r="D33" s="299"/>
      <c r="E33" s="299"/>
      <c r="F33" s="299"/>
      <c r="G33" s="299"/>
      <c r="H33" s="299"/>
      <c r="I33" s="299"/>
      <c r="J33" s="299"/>
      <c r="K33" s="299"/>
      <c r="L33" s="299"/>
      <c r="M33" s="299"/>
      <c r="N33" s="299"/>
      <c r="O33" s="299"/>
      <c r="P33" s="299"/>
      <c r="Q33" s="299"/>
      <c r="R33" s="299"/>
      <c r="S33" s="299"/>
      <c r="T33" s="299"/>
      <c r="U33" s="299"/>
      <c r="V33" s="299"/>
      <c r="W33" s="299"/>
      <c r="X33" s="299"/>
      <c r="Y33" s="181"/>
      <c r="Z33" s="181"/>
      <c r="AA33" s="181"/>
      <c r="AB33" s="181"/>
      <c r="AC33" s="55"/>
      <c r="AD33" s="55"/>
      <c r="AE33" s="55"/>
      <c r="AF33" s="55"/>
    </row>
    <row r="34" spans="1:32" ht="24" customHeight="1" x14ac:dyDescent="0.15">
      <c r="A34" s="63" t="s">
        <v>17</v>
      </c>
      <c r="B34" s="63"/>
      <c r="C34" s="298" t="s">
        <v>179</v>
      </c>
      <c r="D34" s="299"/>
      <c r="E34" s="299"/>
      <c r="F34" s="299"/>
      <c r="G34" s="299"/>
      <c r="H34" s="299"/>
      <c r="I34" s="299"/>
      <c r="J34" s="299"/>
      <c r="K34" s="299"/>
      <c r="L34" s="299"/>
      <c r="M34" s="299"/>
      <c r="N34" s="299"/>
      <c r="O34" s="299"/>
      <c r="P34" s="299"/>
      <c r="Q34" s="299"/>
      <c r="R34" s="299"/>
      <c r="S34" s="299"/>
      <c r="T34" s="299"/>
      <c r="U34" s="299"/>
      <c r="V34" s="299"/>
      <c r="W34" s="299"/>
      <c r="X34" s="299"/>
      <c r="Y34" s="181"/>
      <c r="Z34" s="181"/>
      <c r="AA34" s="181"/>
      <c r="AB34" s="181"/>
      <c r="AC34" s="55"/>
      <c r="AD34" s="55"/>
      <c r="AE34" s="55"/>
      <c r="AF34" s="55"/>
    </row>
    <row r="35" spans="1:32" ht="24" customHeight="1" x14ac:dyDescent="0.15">
      <c r="A35" s="63"/>
      <c r="B35" s="63"/>
      <c r="C35" s="299"/>
      <c r="D35" s="299"/>
      <c r="E35" s="299"/>
      <c r="F35" s="299"/>
      <c r="G35" s="299"/>
      <c r="H35" s="299"/>
      <c r="I35" s="299"/>
      <c r="J35" s="299"/>
      <c r="K35" s="299"/>
      <c r="L35" s="299"/>
      <c r="M35" s="299"/>
      <c r="N35" s="299"/>
      <c r="O35" s="299"/>
      <c r="P35" s="299"/>
      <c r="Q35" s="299"/>
      <c r="R35" s="299"/>
      <c r="S35" s="299"/>
      <c r="T35" s="299"/>
      <c r="U35" s="299"/>
      <c r="V35" s="299"/>
      <c r="W35" s="299"/>
      <c r="X35" s="299"/>
      <c r="Y35" s="181"/>
      <c r="Z35" s="181"/>
      <c r="AA35" s="181"/>
      <c r="AB35" s="181"/>
      <c r="AC35" s="55"/>
      <c r="AD35" s="55"/>
      <c r="AE35" s="55"/>
      <c r="AF35" s="55"/>
    </row>
    <row r="36" spans="1:32" ht="29.25" customHeight="1" x14ac:dyDescent="0.15">
      <c r="A36" s="63"/>
      <c r="B36" s="63"/>
      <c r="C36" s="299"/>
      <c r="D36" s="299"/>
      <c r="E36" s="299"/>
      <c r="F36" s="299"/>
      <c r="G36" s="299"/>
      <c r="H36" s="299"/>
      <c r="I36" s="299"/>
      <c r="J36" s="299"/>
      <c r="K36" s="299"/>
      <c r="L36" s="299"/>
      <c r="M36" s="299"/>
      <c r="N36" s="299"/>
      <c r="O36" s="299"/>
      <c r="P36" s="299"/>
      <c r="Q36" s="299"/>
      <c r="R36" s="299"/>
      <c r="S36" s="299"/>
      <c r="T36" s="299"/>
      <c r="U36" s="299"/>
      <c r="V36" s="299"/>
      <c r="W36" s="299"/>
      <c r="X36" s="299"/>
      <c r="Y36" s="181"/>
      <c r="Z36" s="181"/>
      <c r="AA36" s="181"/>
      <c r="AB36" s="181"/>
      <c r="AC36" s="55"/>
      <c r="AD36" s="55"/>
      <c r="AE36" s="55"/>
      <c r="AF36" s="55"/>
    </row>
    <row r="37" spans="1:32" ht="18" customHeight="1" x14ac:dyDescent="0.15">
      <c r="A37" s="63" t="s">
        <v>18</v>
      </c>
      <c r="B37" s="63"/>
      <c r="C37" s="298" t="s">
        <v>180</v>
      </c>
      <c r="D37" s="299"/>
      <c r="E37" s="299"/>
      <c r="F37" s="299"/>
      <c r="G37" s="299"/>
      <c r="H37" s="299"/>
      <c r="I37" s="299"/>
      <c r="J37" s="299"/>
      <c r="K37" s="299"/>
      <c r="L37" s="299"/>
      <c r="M37" s="299"/>
      <c r="N37" s="299"/>
      <c r="O37" s="299"/>
      <c r="P37" s="299"/>
      <c r="Q37" s="299"/>
      <c r="R37" s="299"/>
      <c r="S37" s="299"/>
      <c r="T37" s="299"/>
      <c r="U37" s="299"/>
      <c r="V37" s="299"/>
      <c r="W37" s="299"/>
      <c r="X37" s="299"/>
      <c r="Y37" s="181"/>
      <c r="Z37" s="181"/>
      <c r="AA37" s="181"/>
      <c r="AB37" s="181"/>
      <c r="AC37" s="55"/>
      <c r="AD37" s="55"/>
      <c r="AE37" s="55"/>
      <c r="AF37" s="55"/>
    </row>
    <row r="38" spans="1:32" ht="18" customHeight="1" x14ac:dyDescent="0.15">
      <c r="A38" s="63"/>
      <c r="B38" s="63"/>
      <c r="C38" s="299"/>
      <c r="D38" s="299"/>
      <c r="E38" s="299"/>
      <c r="F38" s="299"/>
      <c r="G38" s="299"/>
      <c r="H38" s="299"/>
      <c r="I38" s="299"/>
      <c r="J38" s="299"/>
      <c r="K38" s="299"/>
      <c r="L38" s="299"/>
      <c r="M38" s="299"/>
      <c r="N38" s="299"/>
      <c r="O38" s="299"/>
      <c r="P38" s="299"/>
      <c r="Q38" s="299"/>
      <c r="R38" s="299"/>
      <c r="S38" s="299"/>
      <c r="T38" s="299"/>
      <c r="U38" s="299"/>
      <c r="V38" s="299"/>
      <c r="W38" s="299"/>
      <c r="X38" s="299"/>
      <c r="Y38" s="181"/>
      <c r="Z38" s="181"/>
      <c r="AA38" s="181"/>
      <c r="AB38" s="181"/>
      <c r="AC38" s="55"/>
      <c r="AD38" s="55"/>
      <c r="AE38" s="55"/>
      <c r="AF38" s="55"/>
    </row>
    <row r="39" spans="1:32" ht="36.75" customHeight="1" x14ac:dyDescent="0.15">
      <c r="A39" s="63"/>
      <c r="B39" s="63"/>
      <c r="C39" s="299"/>
      <c r="D39" s="299"/>
      <c r="E39" s="299"/>
      <c r="F39" s="299"/>
      <c r="G39" s="299"/>
      <c r="H39" s="299"/>
      <c r="I39" s="299"/>
      <c r="J39" s="299"/>
      <c r="K39" s="299"/>
      <c r="L39" s="299"/>
      <c r="M39" s="299"/>
      <c r="N39" s="299"/>
      <c r="O39" s="299"/>
      <c r="P39" s="299"/>
      <c r="Q39" s="299"/>
      <c r="R39" s="299"/>
      <c r="S39" s="299"/>
      <c r="T39" s="299"/>
      <c r="U39" s="299"/>
      <c r="V39" s="299"/>
      <c r="W39" s="299"/>
      <c r="X39" s="299"/>
      <c r="Y39" s="181"/>
      <c r="Z39" s="181"/>
      <c r="AA39" s="181"/>
      <c r="AB39" s="181"/>
      <c r="AC39" s="55"/>
      <c r="AD39" s="55"/>
      <c r="AE39" s="55"/>
      <c r="AF39" s="55"/>
    </row>
    <row r="40" spans="1:32" ht="18" customHeight="1" x14ac:dyDescent="0.15">
      <c r="A40" s="63" t="s">
        <v>19</v>
      </c>
      <c r="B40" s="63"/>
      <c r="C40" s="298" t="s">
        <v>403</v>
      </c>
      <c r="D40" s="299"/>
      <c r="E40" s="299"/>
      <c r="F40" s="299"/>
      <c r="G40" s="299"/>
      <c r="H40" s="299"/>
      <c r="I40" s="299"/>
      <c r="J40" s="299"/>
      <c r="K40" s="299"/>
      <c r="L40" s="299"/>
      <c r="M40" s="299"/>
      <c r="N40" s="299"/>
      <c r="O40" s="299"/>
      <c r="P40" s="299"/>
      <c r="Q40" s="299"/>
      <c r="R40" s="299"/>
      <c r="S40" s="299"/>
      <c r="T40" s="299"/>
      <c r="U40" s="299"/>
      <c r="V40" s="299"/>
      <c r="W40" s="299"/>
      <c r="X40" s="299"/>
      <c r="Y40" s="181"/>
      <c r="Z40" s="181"/>
      <c r="AA40" s="181"/>
      <c r="AB40" s="181"/>
      <c r="AC40" s="55"/>
      <c r="AD40" s="55"/>
      <c r="AE40" s="55"/>
      <c r="AF40" s="55"/>
    </row>
    <row r="41" spans="1:32" ht="18" customHeight="1" x14ac:dyDescent="0.15">
      <c r="A41" s="63"/>
      <c r="B41" s="63"/>
      <c r="C41" s="299"/>
      <c r="D41" s="299"/>
      <c r="E41" s="299"/>
      <c r="F41" s="299"/>
      <c r="G41" s="299"/>
      <c r="H41" s="299"/>
      <c r="I41" s="299"/>
      <c r="J41" s="299"/>
      <c r="K41" s="299"/>
      <c r="L41" s="299"/>
      <c r="M41" s="299"/>
      <c r="N41" s="299"/>
      <c r="O41" s="299"/>
      <c r="P41" s="299"/>
      <c r="Q41" s="299"/>
      <c r="R41" s="299"/>
      <c r="S41" s="299"/>
      <c r="T41" s="299"/>
      <c r="U41" s="299"/>
      <c r="V41" s="299"/>
      <c r="W41" s="299"/>
      <c r="X41" s="299"/>
      <c r="Y41" s="181"/>
      <c r="Z41" s="181"/>
      <c r="AA41" s="181"/>
      <c r="AB41" s="181"/>
      <c r="AC41" s="55"/>
      <c r="AD41" s="55"/>
      <c r="AE41" s="55"/>
      <c r="AF41" s="55"/>
    </row>
    <row r="42" spans="1:32" ht="38.25" customHeight="1" x14ac:dyDescent="0.15">
      <c r="A42" s="63"/>
      <c r="B42" s="63"/>
      <c r="C42" s="299"/>
      <c r="D42" s="299"/>
      <c r="E42" s="299"/>
      <c r="F42" s="299"/>
      <c r="G42" s="299"/>
      <c r="H42" s="299"/>
      <c r="I42" s="299"/>
      <c r="J42" s="299"/>
      <c r="K42" s="299"/>
      <c r="L42" s="299"/>
      <c r="M42" s="299"/>
      <c r="N42" s="299"/>
      <c r="O42" s="299"/>
      <c r="P42" s="299"/>
      <c r="Q42" s="299"/>
      <c r="R42" s="299"/>
      <c r="S42" s="299"/>
      <c r="T42" s="299"/>
      <c r="U42" s="299"/>
      <c r="V42" s="299"/>
      <c r="W42" s="299"/>
      <c r="X42" s="299"/>
      <c r="Y42" s="181"/>
      <c r="Z42" s="181"/>
      <c r="AA42" s="181"/>
      <c r="AB42" s="181"/>
      <c r="AC42" s="55"/>
      <c r="AD42" s="55"/>
      <c r="AE42" s="55"/>
      <c r="AF42" s="55"/>
    </row>
    <row r="43" spans="1:32" ht="18" customHeight="1" x14ac:dyDescent="0.15">
      <c r="A43" s="63" t="s">
        <v>20</v>
      </c>
      <c r="B43" s="63"/>
      <c r="C43" s="298" t="s">
        <v>181</v>
      </c>
      <c r="D43" s="299"/>
      <c r="E43" s="299"/>
      <c r="F43" s="299"/>
      <c r="G43" s="299"/>
      <c r="H43" s="299"/>
      <c r="I43" s="299"/>
      <c r="J43" s="299"/>
      <c r="K43" s="299"/>
      <c r="L43" s="299"/>
      <c r="M43" s="299"/>
      <c r="N43" s="299"/>
      <c r="O43" s="299"/>
      <c r="P43" s="299"/>
      <c r="Q43" s="299"/>
      <c r="R43" s="299"/>
      <c r="S43" s="299"/>
      <c r="T43" s="299"/>
      <c r="U43" s="299"/>
      <c r="V43" s="299"/>
      <c r="W43" s="299"/>
      <c r="X43" s="299"/>
      <c r="Y43" s="181"/>
      <c r="Z43" s="181"/>
      <c r="AA43" s="181"/>
      <c r="AB43" s="181"/>
      <c r="AC43" s="55"/>
      <c r="AD43" s="55"/>
      <c r="AE43" s="55"/>
      <c r="AF43" s="55"/>
    </row>
    <row r="44" spans="1:32" ht="18" customHeight="1" x14ac:dyDescent="0.15">
      <c r="A44" s="63"/>
      <c r="B44" s="63"/>
      <c r="C44" s="299"/>
      <c r="D44" s="299"/>
      <c r="E44" s="299"/>
      <c r="F44" s="299"/>
      <c r="G44" s="299"/>
      <c r="H44" s="299"/>
      <c r="I44" s="299"/>
      <c r="J44" s="299"/>
      <c r="K44" s="299"/>
      <c r="L44" s="299"/>
      <c r="M44" s="299"/>
      <c r="N44" s="299"/>
      <c r="O44" s="299"/>
      <c r="P44" s="299"/>
      <c r="Q44" s="299"/>
      <c r="R44" s="299"/>
      <c r="S44" s="299"/>
      <c r="T44" s="299"/>
      <c r="U44" s="299"/>
      <c r="V44" s="299"/>
      <c r="W44" s="299"/>
      <c r="X44" s="299"/>
      <c r="Y44" s="181"/>
      <c r="Z44" s="181"/>
      <c r="AA44" s="181"/>
      <c r="AB44" s="181"/>
      <c r="AC44" s="55"/>
      <c r="AD44" s="55"/>
      <c r="AE44" s="55"/>
      <c r="AF44" s="55"/>
    </row>
    <row r="45" spans="1:32" ht="33" customHeight="1" x14ac:dyDescent="0.15">
      <c r="A45" s="63"/>
      <c r="B45" s="63"/>
      <c r="C45" s="299"/>
      <c r="D45" s="299"/>
      <c r="E45" s="299"/>
      <c r="F45" s="299"/>
      <c r="G45" s="299"/>
      <c r="H45" s="299"/>
      <c r="I45" s="299"/>
      <c r="J45" s="299"/>
      <c r="K45" s="299"/>
      <c r="L45" s="299"/>
      <c r="M45" s="299"/>
      <c r="N45" s="299"/>
      <c r="O45" s="299"/>
      <c r="P45" s="299"/>
      <c r="Q45" s="299"/>
      <c r="R45" s="299"/>
      <c r="S45" s="299"/>
      <c r="T45" s="299"/>
      <c r="U45" s="299"/>
      <c r="V45" s="299"/>
      <c r="W45" s="299"/>
      <c r="X45" s="299"/>
      <c r="Y45" s="181"/>
      <c r="Z45" s="181"/>
      <c r="AA45" s="181"/>
      <c r="AB45" s="181"/>
      <c r="AC45" s="55"/>
      <c r="AD45" s="55"/>
      <c r="AE45" s="55"/>
      <c r="AF45" s="55"/>
    </row>
    <row r="46" spans="1:32" ht="18" customHeight="1" x14ac:dyDescent="0.15">
      <c r="A46" s="54" t="s">
        <v>16</v>
      </c>
      <c r="B46" s="54"/>
      <c r="C46" s="296" t="s">
        <v>404</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row>
    <row r="47" spans="1:32" ht="18" customHeight="1" x14ac:dyDescent="0.15">
      <c r="A47" s="54"/>
      <c r="B47" s="54"/>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row>
    <row r="48" spans="1:32" ht="18" customHeight="1" x14ac:dyDescent="0.15">
      <c r="A48" s="54" t="s">
        <v>3</v>
      </c>
      <c r="B48" s="54"/>
      <c r="C48" s="54"/>
      <c r="D48" s="54"/>
      <c r="E48" s="54"/>
      <c r="F48" s="54"/>
      <c r="G48" s="54"/>
      <c r="H48" s="54" t="s">
        <v>4</v>
      </c>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 customHeight="1" x14ac:dyDescent="0.15">
      <c r="A49" s="54" t="s">
        <v>21</v>
      </c>
      <c r="B49" s="54"/>
      <c r="C49" s="54"/>
      <c r="D49" s="54"/>
      <c r="E49" s="54"/>
      <c r="F49" s="54"/>
      <c r="G49" s="54"/>
      <c r="H49" s="256" t="s">
        <v>51</v>
      </c>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row>
    <row r="50" spans="1:32" ht="18" customHeight="1" x14ac:dyDescent="0.15">
      <c r="A50" s="45" t="s">
        <v>40</v>
      </c>
      <c r="B50" s="54" t="s">
        <v>22</v>
      </c>
      <c r="C50" s="54"/>
      <c r="D50" s="54"/>
      <c r="E50" s="54"/>
      <c r="F50" s="54"/>
      <c r="G50" s="54"/>
      <c r="H50" s="256" t="s">
        <v>51</v>
      </c>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row>
    <row r="51" spans="1:32" ht="18" customHeight="1" x14ac:dyDescent="0.15">
      <c r="A51" s="45"/>
      <c r="B51" s="54" t="s">
        <v>23</v>
      </c>
      <c r="C51" s="54"/>
      <c r="D51" s="54"/>
      <c r="E51" s="54"/>
      <c r="F51" s="54"/>
      <c r="G51" s="54"/>
      <c r="H51" s="256" t="s">
        <v>51</v>
      </c>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row>
    <row r="52" spans="1:32" ht="18" customHeight="1" x14ac:dyDescent="0.15">
      <c r="A52" s="45"/>
      <c r="B52" s="54" t="s">
        <v>24</v>
      </c>
      <c r="C52" s="54"/>
      <c r="D52" s="54"/>
      <c r="E52" s="54"/>
      <c r="F52" s="54"/>
      <c r="G52" s="54"/>
      <c r="H52" s="256" t="s">
        <v>51</v>
      </c>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row>
    <row r="53" spans="1:32" ht="18" customHeight="1" x14ac:dyDescent="0.15">
      <c r="A53" s="45"/>
      <c r="B53" s="74" t="s">
        <v>25</v>
      </c>
      <c r="C53" s="74"/>
      <c r="D53" s="74"/>
      <c r="E53" s="74"/>
      <c r="F53" s="74"/>
      <c r="G53" s="74"/>
      <c r="H53" s="256" t="s">
        <v>51</v>
      </c>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row>
    <row r="54" spans="1:32" ht="18" customHeight="1" x14ac:dyDescent="0.15">
      <c r="A54" s="45"/>
      <c r="B54" s="54" t="s">
        <v>26</v>
      </c>
      <c r="C54" s="54"/>
      <c r="D54" s="54"/>
      <c r="E54" s="54"/>
      <c r="F54" s="54"/>
      <c r="G54" s="54"/>
      <c r="H54" s="256" t="s">
        <v>51</v>
      </c>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row>
    <row r="55" spans="1:32" ht="18" customHeight="1" x14ac:dyDescent="0.15">
      <c r="A55" s="45"/>
      <c r="B55" s="54" t="s">
        <v>27</v>
      </c>
      <c r="C55" s="54"/>
      <c r="D55" s="54"/>
      <c r="E55" s="54"/>
      <c r="F55" s="54"/>
      <c r="G55" s="54"/>
      <c r="H55" s="256" t="s">
        <v>51</v>
      </c>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row>
    <row r="56" spans="1:32" ht="18" customHeight="1" x14ac:dyDescent="0.15">
      <c r="A56" s="45"/>
      <c r="B56" s="54" t="s">
        <v>28</v>
      </c>
      <c r="C56" s="54"/>
      <c r="D56" s="54"/>
      <c r="E56" s="54"/>
      <c r="F56" s="54"/>
      <c r="G56" s="54"/>
      <c r="H56" s="256" t="s">
        <v>51</v>
      </c>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row>
    <row r="57" spans="1:32" ht="18" customHeight="1" x14ac:dyDescent="0.15">
      <c r="A57" s="45"/>
      <c r="B57" s="54" t="s">
        <v>29</v>
      </c>
      <c r="C57" s="54"/>
      <c r="D57" s="54"/>
      <c r="E57" s="54"/>
      <c r="F57" s="54"/>
      <c r="G57" s="54"/>
      <c r="H57" s="256" t="s">
        <v>51</v>
      </c>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row>
    <row r="58" spans="1:32" ht="18" customHeight="1" x14ac:dyDescent="0.15">
      <c r="A58" s="45"/>
      <c r="B58" s="46" t="s">
        <v>30</v>
      </c>
      <c r="C58" s="46"/>
      <c r="D58" s="46"/>
      <c r="E58" s="46"/>
      <c r="F58" s="46"/>
      <c r="G58" s="46"/>
      <c r="H58" s="304" t="s">
        <v>51</v>
      </c>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6"/>
    </row>
    <row r="59" spans="1:32" ht="18" customHeight="1" x14ac:dyDescent="0.15">
      <c r="A59" s="45"/>
      <c r="B59" s="46"/>
      <c r="C59" s="46"/>
      <c r="D59" s="46"/>
      <c r="E59" s="46"/>
      <c r="F59" s="46"/>
      <c r="G59" s="46"/>
      <c r="H59" s="307"/>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9"/>
    </row>
    <row r="60" spans="1:32" ht="18" customHeight="1" x14ac:dyDescent="0.15">
      <c r="A60" s="45"/>
      <c r="B60" s="46"/>
      <c r="C60" s="46"/>
      <c r="D60" s="46"/>
      <c r="E60" s="46"/>
      <c r="F60" s="46"/>
      <c r="G60" s="46"/>
      <c r="H60" s="307"/>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9"/>
    </row>
    <row r="61" spans="1:32" ht="18" customHeight="1" x14ac:dyDescent="0.15">
      <c r="A61" s="45"/>
      <c r="B61" s="46"/>
      <c r="C61" s="46"/>
      <c r="D61" s="46"/>
      <c r="E61" s="46"/>
      <c r="F61" s="46"/>
      <c r="G61" s="46"/>
      <c r="H61" s="307"/>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9"/>
    </row>
    <row r="62" spans="1:32" ht="18" customHeight="1" x14ac:dyDescent="0.15">
      <c r="A62" s="45"/>
      <c r="B62" s="46"/>
      <c r="C62" s="46"/>
      <c r="D62" s="46"/>
      <c r="E62" s="46"/>
      <c r="F62" s="46"/>
      <c r="G62" s="46"/>
      <c r="H62" s="310"/>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2"/>
    </row>
    <row r="63" spans="1:32" ht="18" customHeight="1" x14ac:dyDescent="0.15">
      <c r="A63" s="45"/>
      <c r="B63" s="65" t="s">
        <v>31</v>
      </c>
      <c r="C63" s="66"/>
      <c r="D63" s="66"/>
      <c r="E63" s="66"/>
      <c r="F63" s="66"/>
      <c r="G63" s="67"/>
      <c r="H63" s="301" t="s">
        <v>51</v>
      </c>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row>
    <row r="64" spans="1:32" ht="18" customHeight="1" x14ac:dyDescent="0.15">
      <c r="A64" s="45"/>
      <c r="B64" s="65" t="s">
        <v>32</v>
      </c>
      <c r="C64" s="66"/>
      <c r="D64" s="66"/>
      <c r="E64" s="66"/>
      <c r="F64" s="66"/>
      <c r="G64" s="67"/>
      <c r="H64" s="301" t="s">
        <v>51</v>
      </c>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3"/>
    </row>
    <row r="65" spans="1:32" ht="18" customHeight="1" x14ac:dyDescent="0.15">
      <c r="A65" s="45"/>
      <c r="B65" s="65" t="s">
        <v>33</v>
      </c>
      <c r="C65" s="66"/>
      <c r="D65" s="66"/>
      <c r="E65" s="66"/>
      <c r="F65" s="66"/>
      <c r="G65" s="67"/>
      <c r="H65" s="301" t="s">
        <v>51</v>
      </c>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3"/>
    </row>
    <row r="66" spans="1:32" ht="18" customHeight="1" x14ac:dyDescent="0.15">
      <c r="A66" s="45"/>
      <c r="B66" s="65" t="s">
        <v>34</v>
      </c>
      <c r="C66" s="66"/>
      <c r="D66" s="66"/>
      <c r="E66" s="66"/>
      <c r="F66" s="66"/>
      <c r="G66" s="67"/>
      <c r="H66" s="301" t="s">
        <v>51</v>
      </c>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3"/>
    </row>
    <row r="67" spans="1:32" ht="18" customHeight="1" x14ac:dyDescent="0.15">
      <c r="A67" s="54" t="s">
        <v>35</v>
      </c>
      <c r="B67" s="54"/>
      <c r="C67" s="54"/>
      <c r="D67" s="54"/>
      <c r="E67" s="54"/>
      <c r="F67" s="54"/>
      <c r="G67" s="54"/>
      <c r="H67" s="301" t="s">
        <v>51</v>
      </c>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3"/>
    </row>
    <row r="68" spans="1:32" ht="75.75" customHeight="1" x14ac:dyDescent="0.15">
      <c r="A68" s="54" t="s">
        <v>36</v>
      </c>
      <c r="B68" s="54"/>
      <c r="C68" s="54"/>
      <c r="D68" s="54"/>
      <c r="E68" s="54"/>
      <c r="F68" s="54"/>
      <c r="G68" s="54"/>
      <c r="H68" s="323" t="s">
        <v>492</v>
      </c>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5"/>
    </row>
    <row r="69" spans="1:32" ht="18" customHeight="1" x14ac:dyDescent="0.15">
      <c r="A69" s="113" t="s">
        <v>37</v>
      </c>
      <c r="B69" s="114"/>
      <c r="C69" s="114"/>
      <c r="D69" s="114"/>
      <c r="E69" s="119" t="s">
        <v>41</v>
      </c>
      <c r="F69" s="114"/>
      <c r="G69" s="120"/>
      <c r="H69" s="283" t="s">
        <v>395</v>
      </c>
      <c r="I69" s="284"/>
      <c r="J69" s="284"/>
      <c r="K69" s="284"/>
      <c r="L69" s="284"/>
      <c r="M69" s="284"/>
      <c r="N69" s="284"/>
      <c r="O69" s="284"/>
      <c r="P69" s="284"/>
      <c r="Q69" s="284"/>
      <c r="R69" s="284"/>
      <c r="S69" s="284"/>
      <c r="T69" s="284"/>
      <c r="U69" s="138"/>
      <c r="V69" s="138"/>
      <c r="W69" s="138"/>
      <c r="X69" s="138"/>
      <c r="Y69" s="138"/>
      <c r="Z69" s="138"/>
      <c r="AA69" s="138"/>
      <c r="AB69" s="138"/>
      <c r="AC69" s="139"/>
      <c r="AD69" s="144" t="s">
        <v>39</v>
      </c>
      <c r="AE69" s="145"/>
      <c r="AF69" s="146"/>
    </row>
    <row r="70" spans="1:32" ht="18" customHeight="1" x14ac:dyDescent="0.15">
      <c r="A70" s="115"/>
      <c r="B70" s="313"/>
      <c r="C70" s="313"/>
      <c r="D70" s="313"/>
      <c r="E70" s="121"/>
      <c r="F70" s="313"/>
      <c r="G70" s="122"/>
      <c r="H70" s="285"/>
      <c r="I70" s="286"/>
      <c r="J70" s="286"/>
      <c r="K70" s="286"/>
      <c r="L70" s="286"/>
      <c r="M70" s="286"/>
      <c r="N70" s="286"/>
      <c r="O70" s="286"/>
      <c r="P70" s="286"/>
      <c r="Q70" s="286"/>
      <c r="R70" s="286"/>
      <c r="S70" s="286"/>
      <c r="T70" s="286"/>
      <c r="U70" s="140"/>
      <c r="V70" s="140"/>
      <c r="W70" s="140"/>
      <c r="X70" s="140"/>
      <c r="Y70" s="140"/>
      <c r="Z70" s="140"/>
      <c r="AA70" s="140"/>
      <c r="AB70" s="140"/>
      <c r="AC70" s="141"/>
      <c r="AD70" s="137"/>
      <c r="AE70" s="76"/>
      <c r="AF70" s="77"/>
    </row>
    <row r="71" spans="1:32" ht="18" customHeight="1" x14ac:dyDescent="0.15">
      <c r="A71" s="115"/>
      <c r="B71" s="313"/>
      <c r="C71" s="313"/>
      <c r="D71" s="313"/>
      <c r="E71" s="121"/>
      <c r="F71" s="313"/>
      <c r="G71" s="122"/>
      <c r="H71" s="285"/>
      <c r="I71" s="286"/>
      <c r="J71" s="286"/>
      <c r="K71" s="286"/>
      <c r="L71" s="286"/>
      <c r="M71" s="286"/>
      <c r="N71" s="286"/>
      <c r="O71" s="286"/>
      <c r="P71" s="286"/>
      <c r="Q71" s="286"/>
      <c r="R71" s="286"/>
      <c r="S71" s="286"/>
      <c r="T71" s="286"/>
      <c r="U71" s="140"/>
      <c r="V71" s="140"/>
      <c r="W71" s="140"/>
      <c r="X71" s="140"/>
      <c r="Y71" s="140"/>
      <c r="Z71" s="140"/>
      <c r="AA71" s="140"/>
      <c r="AB71" s="140"/>
      <c r="AC71" s="141"/>
      <c r="AD71" s="78"/>
      <c r="AE71" s="320"/>
      <c r="AF71" s="80"/>
    </row>
    <row r="72" spans="1:32" ht="18" customHeight="1" x14ac:dyDescent="0.15">
      <c r="A72" s="117"/>
      <c r="B72" s="118"/>
      <c r="C72" s="118"/>
      <c r="D72" s="118"/>
      <c r="E72" s="123"/>
      <c r="F72" s="118"/>
      <c r="G72" s="124"/>
      <c r="H72" s="287"/>
      <c r="I72" s="288"/>
      <c r="J72" s="288"/>
      <c r="K72" s="288"/>
      <c r="L72" s="288"/>
      <c r="M72" s="288"/>
      <c r="N72" s="288"/>
      <c r="O72" s="288"/>
      <c r="P72" s="288"/>
      <c r="Q72" s="288"/>
      <c r="R72" s="288"/>
      <c r="S72" s="288"/>
      <c r="T72" s="288"/>
      <c r="U72" s="142"/>
      <c r="V72" s="142"/>
      <c r="W72" s="142"/>
      <c r="X72" s="142"/>
      <c r="Y72" s="142"/>
      <c r="Z72" s="142"/>
      <c r="AA72" s="142"/>
      <c r="AB72" s="142"/>
      <c r="AC72" s="143"/>
      <c r="AD72" s="81"/>
      <c r="AE72" s="82"/>
      <c r="AF72" s="83"/>
    </row>
    <row r="73" spans="1:32" ht="18" customHeight="1" x14ac:dyDescent="0.15">
      <c r="A73" s="113" t="s">
        <v>38</v>
      </c>
      <c r="B73" s="114"/>
      <c r="C73" s="114"/>
      <c r="D73" s="114"/>
      <c r="E73" s="119" t="s">
        <v>41</v>
      </c>
      <c r="F73" s="114"/>
      <c r="G73" s="120"/>
      <c r="H73" s="314" t="s">
        <v>405</v>
      </c>
      <c r="I73" s="315"/>
      <c r="J73" s="315"/>
      <c r="K73" s="315"/>
      <c r="L73" s="315"/>
      <c r="M73" s="315"/>
      <c r="N73" s="315"/>
      <c r="O73" s="315"/>
      <c r="P73" s="315"/>
      <c r="Q73" s="315"/>
      <c r="R73" s="315"/>
      <c r="S73" s="315"/>
      <c r="T73" s="315"/>
      <c r="U73" s="131"/>
      <c r="V73" s="131"/>
      <c r="W73" s="131"/>
      <c r="X73" s="131"/>
      <c r="Y73" s="131"/>
      <c r="Z73" s="131"/>
      <c r="AA73" s="131"/>
      <c r="AB73" s="131"/>
      <c r="AC73" s="132"/>
      <c r="AD73" s="137"/>
      <c r="AE73" s="76"/>
      <c r="AF73" s="77"/>
    </row>
    <row r="74" spans="1:32" ht="18" customHeight="1" x14ac:dyDescent="0.15">
      <c r="A74" s="115"/>
      <c r="B74" s="313"/>
      <c r="C74" s="313"/>
      <c r="D74" s="313"/>
      <c r="E74" s="121"/>
      <c r="F74" s="313"/>
      <c r="G74" s="122"/>
      <c r="H74" s="316"/>
      <c r="I74" s="317"/>
      <c r="J74" s="317"/>
      <c r="K74" s="317"/>
      <c r="L74" s="317"/>
      <c r="M74" s="317"/>
      <c r="N74" s="317"/>
      <c r="O74" s="317"/>
      <c r="P74" s="317"/>
      <c r="Q74" s="317"/>
      <c r="R74" s="317"/>
      <c r="S74" s="317"/>
      <c r="T74" s="317"/>
      <c r="U74" s="133"/>
      <c r="V74" s="133"/>
      <c r="W74" s="133"/>
      <c r="X74" s="133"/>
      <c r="Y74" s="133"/>
      <c r="Z74" s="133"/>
      <c r="AA74" s="133"/>
      <c r="AB74" s="133"/>
      <c r="AC74" s="134"/>
      <c r="AD74" s="78"/>
      <c r="AE74" s="320"/>
      <c r="AF74" s="80"/>
    </row>
    <row r="75" spans="1:32" ht="18" customHeight="1" x14ac:dyDescent="0.15">
      <c r="A75" s="115"/>
      <c r="B75" s="313"/>
      <c r="C75" s="313"/>
      <c r="D75" s="313"/>
      <c r="E75" s="121"/>
      <c r="F75" s="313"/>
      <c r="G75" s="122"/>
      <c r="H75" s="316"/>
      <c r="I75" s="317"/>
      <c r="J75" s="317"/>
      <c r="K75" s="317"/>
      <c r="L75" s="317"/>
      <c r="M75" s="317"/>
      <c r="N75" s="317"/>
      <c r="O75" s="317"/>
      <c r="P75" s="317"/>
      <c r="Q75" s="317"/>
      <c r="R75" s="317"/>
      <c r="S75" s="317"/>
      <c r="T75" s="317"/>
      <c r="U75" s="133"/>
      <c r="V75" s="133"/>
      <c r="W75" s="133"/>
      <c r="X75" s="133"/>
      <c r="Y75" s="133"/>
      <c r="Z75" s="133"/>
      <c r="AA75" s="133"/>
      <c r="AB75" s="133"/>
      <c r="AC75" s="134"/>
      <c r="AD75" s="78"/>
      <c r="AE75" s="320"/>
      <c r="AF75" s="80"/>
    </row>
    <row r="76" spans="1:32" ht="18" customHeight="1" x14ac:dyDescent="0.15">
      <c r="A76" s="115"/>
      <c r="B76" s="313"/>
      <c r="C76" s="313"/>
      <c r="D76" s="313"/>
      <c r="E76" s="121"/>
      <c r="F76" s="313"/>
      <c r="G76" s="122"/>
      <c r="H76" s="316"/>
      <c r="I76" s="317"/>
      <c r="J76" s="317"/>
      <c r="K76" s="317"/>
      <c r="L76" s="317"/>
      <c r="M76" s="317"/>
      <c r="N76" s="317"/>
      <c r="O76" s="317"/>
      <c r="P76" s="317"/>
      <c r="Q76" s="317"/>
      <c r="R76" s="317"/>
      <c r="S76" s="317"/>
      <c r="T76" s="317"/>
      <c r="U76" s="133"/>
      <c r="V76" s="133"/>
      <c r="W76" s="133"/>
      <c r="X76" s="133"/>
      <c r="Y76" s="133"/>
      <c r="Z76" s="133"/>
      <c r="AA76" s="133"/>
      <c r="AB76" s="133"/>
      <c r="AC76" s="134"/>
      <c r="AD76" s="78"/>
      <c r="AE76" s="320"/>
      <c r="AF76" s="80"/>
    </row>
    <row r="77" spans="1:32" ht="18" customHeight="1" x14ac:dyDescent="0.15">
      <c r="A77" s="117"/>
      <c r="B77" s="118"/>
      <c r="C77" s="118"/>
      <c r="D77" s="118"/>
      <c r="E77" s="123"/>
      <c r="F77" s="118"/>
      <c r="G77" s="124"/>
      <c r="H77" s="318"/>
      <c r="I77" s="319"/>
      <c r="J77" s="319"/>
      <c r="K77" s="319"/>
      <c r="L77" s="319"/>
      <c r="M77" s="319"/>
      <c r="N77" s="319"/>
      <c r="O77" s="319"/>
      <c r="P77" s="319"/>
      <c r="Q77" s="319"/>
      <c r="R77" s="319"/>
      <c r="S77" s="319"/>
      <c r="T77" s="319"/>
      <c r="U77" s="135"/>
      <c r="V77" s="135"/>
      <c r="W77" s="135"/>
      <c r="X77" s="135"/>
      <c r="Y77" s="135"/>
      <c r="Z77" s="135"/>
      <c r="AA77" s="135"/>
      <c r="AB77" s="135"/>
      <c r="AC77" s="136"/>
      <c r="AD77" s="81"/>
      <c r="AE77" s="82"/>
      <c r="AF77" s="83"/>
    </row>
    <row r="78" spans="1:32" ht="18" customHeight="1" x14ac:dyDescent="0.15">
      <c r="A78" s="86" t="s">
        <v>42</v>
      </c>
      <c r="B78" s="87"/>
      <c r="C78" s="87"/>
      <c r="D78" s="87"/>
      <c r="E78" s="87"/>
      <c r="F78" s="87"/>
      <c r="G78" s="88"/>
      <c r="H78" s="271" t="s">
        <v>182</v>
      </c>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3"/>
    </row>
    <row r="79" spans="1:32" ht="18" customHeight="1" x14ac:dyDescent="0.15">
      <c r="A79" s="89"/>
      <c r="B79" s="321"/>
      <c r="C79" s="321"/>
      <c r="D79" s="321"/>
      <c r="E79" s="321"/>
      <c r="F79" s="321"/>
      <c r="G79" s="91"/>
      <c r="H79" s="274"/>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276"/>
    </row>
    <row r="80" spans="1:32" ht="18" customHeight="1" x14ac:dyDescent="0.15">
      <c r="A80" s="92"/>
      <c r="B80" s="93"/>
      <c r="C80" s="93"/>
      <c r="D80" s="93"/>
      <c r="E80" s="93"/>
      <c r="F80" s="93"/>
      <c r="G80" s="94"/>
      <c r="H80" s="277"/>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9"/>
    </row>
    <row r="81" spans="1:32" ht="18" customHeight="1" x14ac:dyDescent="0.15">
      <c r="A81" s="86" t="s">
        <v>50</v>
      </c>
      <c r="B81" s="87"/>
      <c r="C81" s="87"/>
      <c r="D81" s="87"/>
      <c r="E81" s="87"/>
      <c r="F81" s="87"/>
      <c r="G81" s="88"/>
      <c r="H81" s="271" t="s">
        <v>183</v>
      </c>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3"/>
    </row>
    <row r="82" spans="1:32" ht="18" customHeight="1" x14ac:dyDescent="0.15">
      <c r="A82" s="89"/>
      <c r="B82" s="321"/>
      <c r="C82" s="321"/>
      <c r="D82" s="321"/>
      <c r="E82" s="321"/>
      <c r="F82" s="321"/>
      <c r="G82" s="91"/>
      <c r="H82" s="274"/>
      <c r="I82" s="322"/>
      <c r="J82" s="322"/>
      <c r="K82" s="322"/>
      <c r="L82" s="322"/>
      <c r="M82" s="322"/>
      <c r="N82" s="322"/>
      <c r="O82" s="322"/>
      <c r="P82" s="322"/>
      <c r="Q82" s="322"/>
      <c r="R82" s="322"/>
      <c r="S82" s="322"/>
      <c r="T82" s="322"/>
      <c r="U82" s="322"/>
      <c r="V82" s="322"/>
      <c r="W82" s="322"/>
      <c r="X82" s="322"/>
      <c r="Y82" s="322"/>
      <c r="Z82" s="322"/>
      <c r="AA82" s="322"/>
      <c r="AB82" s="322"/>
      <c r="AC82" s="322"/>
      <c r="AD82" s="322"/>
      <c r="AE82" s="322"/>
      <c r="AF82" s="276"/>
    </row>
    <row r="83" spans="1:32" ht="18" customHeight="1" x14ac:dyDescent="0.15">
      <c r="A83" s="89"/>
      <c r="B83" s="321"/>
      <c r="C83" s="321"/>
      <c r="D83" s="321"/>
      <c r="E83" s="321"/>
      <c r="F83" s="321"/>
      <c r="G83" s="91"/>
      <c r="H83" s="274"/>
      <c r="I83" s="322"/>
      <c r="J83" s="322"/>
      <c r="K83" s="322"/>
      <c r="L83" s="322"/>
      <c r="M83" s="322"/>
      <c r="N83" s="322"/>
      <c r="O83" s="322"/>
      <c r="P83" s="322"/>
      <c r="Q83" s="322"/>
      <c r="R83" s="322"/>
      <c r="S83" s="322"/>
      <c r="T83" s="322"/>
      <c r="U83" s="322"/>
      <c r="V83" s="322"/>
      <c r="W83" s="322"/>
      <c r="X83" s="322"/>
      <c r="Y83" s="322"/>
      <c r="Z83" s="322"/>
      <c r="AA83" s="322"/>
      <c r="AB83" s="322"/>
      <c r="AC83" s="322"/>
      <c r="AD83" s="322"/>
      <c r="AE83" s="322"/>
      <c r="AF83" s="276"/>
    </row>
    <row r="84" spans="1:32" ht="18" customHeight="1" x14ac:dyDescent="0.15">
      <c r="A84" s="92"/>
      <c r="B84" s="93"/>
      <c r="C84" s="93"/>
      <c r="D84" s="93"/>
      <c r="E84" s="93"/>
      <c r="F84" s="93"/>
      <c r="G84" s="94"/>
      <c r="H84" s="277"/>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9"/>
    </row>
    <row r="85" spans="1:32" ht="18" customHeight="1" x14ac:dyDescent="0.15">
      <c r="A85" s="16"/>
      <c r="B85" s="16"/>
      <c r="C85" s="16"/>
      <c r="D85" s="16"/>
      <c r="E85" s="16"/>
      <c r="F85" s="16"/>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row>
    <row r="86" spans="1:32" ht="18" customHeight="1" x14ac:dyDescent="0.15">
      <c r="A86" s="104" t="s">
        <v>72</v>
      </c>
      <c r="B86" s="105"/>
      <c r="C86" s="105"/>
      <c r="D86" s="106"/>
      <c r="E86" s="46">
        <v>17</v>
      </c>
      <c r="F86" s="46"/>
      <c r="G86" s="46"/>
      <c r="H86" s="46"/>
      <c r="I86" s="47" t="s">
        <v>184</v>
      </c>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ht="18" customHeight="1" x14ac:dyDescent="0.15">
      <c r="A87" s="107"/>
      <c r="B87" s="328"/>
      <c r="C87" s="328"/>
      <c r="D87" s="109"/>
      <c r="E87" s="46"/>
      <c r="F87" s="46"/>
      <c r="G87" s="46"/>
      <c r="H87" s="46"/>
      <c r="I87" s="47" t="s">
        <v>185</v>
      </c>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ht="18" customHeight="1" x14ac:dyDescent="0.15">
      <c r="A88" s="110"/>
      <c r="B88" s="111"/>
      <c r="C88" s="111"/>
      <c r="D88" s="112"/>
      <c r="E88" s="46"/>
      <c r="F88" s="46"/>
      <c r="G88" s="46"/>
      <c r="H88" s="46"/>
      <c r="I88" s="47" t="s">
        <v>185</v>
      </c>
      <c r="J88" s="47"/>
      <c r="K88" s="47"/>
      <c r="L88" s="47"/>
      <c r="M88" s="47"/>
      <c r="N88" s="47"/>
      <c r="O88" s="47"/>
      <c r="P88" s="47"/>
      <c r="Q88" s="47"/>
      <c r="R88" s="47"/>
      <c r="S88" s="47"/>
      <c r="T88" s="47"/>
      <c r="U88" s="47"/>
      <c r="V88" s="47"/>
      <c r="W88" s="47"/>
      <c r="X88" s="47"/>
      <c r="Y88" s="47"/>
      <c r="Z88" s="47"/>
      <c r="AA88" s="47"/>
      <c r="AB88" s="47"/>
      <c r="AC88" s="47"/>
      <c r="AD88" s="47"/>
      <c r="AE88" s="47"/>
      <c r="AF88" s="47"/>
    </row>
    <row r="89" spans="1:32" ht="18" customHeight="1" x14ac:dyDescent="0.15">
      <c r="A89" s="16"/>
      <c r="B89" s="16"/>
      <c r="C89" s="16"/>
      <c r="D89" s="16"/>
      <c r="E89" s="16"/>
      <c r="F89" s="16"/>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row>
    <row r="90" spans="1:32" ht="60" customHeight="1" x14ac:dyDescent="0.15">
      <c r="A90" s="54" t="s">
        <v>43</v>
      </c>
      <c r="B90" s="54"/>
      <c r="C90" s="54"/>
      <c r="D90" s="54"/>
      <c r="E90" s="326"/>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ageMargins left="0.70866141732283472" right="0.70866141732283472" top="0.74803149606299213" bottom="0.74803149606299213" header="0.31496062992125984" footer="0.31496062992125984"/>
  <pageSetup paperSize="9" scale="80" orientation="portrait" cellComments="asDisplayed" r:id="rId1"/>
  <headerFooter>
    <oddFooter>&amp;C総５</oddFooter>
  </headerFooter>
  <rowBreaks count="1" manualBreakCount="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I123"/>
  <sheetViews>
    <sheetView view="pageBreakPreview" zoomScaleNormal="100" zoomScaleSheetLayoutView="100" workbookViewId="0">
      <selection activeCell="D36" sqref="D36"/>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38" t="s">
        <v>196</v>
      </c>
      <c r="B2" s="39"/>
      <c r="C2" s="39"/>
      <c r="D2" s="40"/>
      <c r="E2" s="34" t="s">
        <v>187</v>
      </c>
      <c r="F2" s="34"/>
      <c r="G2" s="34"/>
      <c r="H2" s="34"/>
      <c r="I2" s="34"/>
      <c r="J2" s="34"/>
      <c r="K2" s="34"/>
      <c r="L2" s="34"/>
      <c r="M2" s="34"/>
      <c r="N2" s="34"/>
      <c r="O2" s="34"/>
      <c r="P2" s="34"/>
      <c r="Q2" s="34"/>
      <c r="R2" s="34"/>
      <c r="S2" s="34"/>
      <c r="T2" s="34"/>
      <c r="U2" s="34"/>
      <c r="V2" s="249" t="s">
        <v>149</v>
      </c>
      <c r="W2" s="250"/>
      <c r="X2" s="250"/>
      <c r="Y2" s="250"/>
      <c r="Z2" s="250"/>
      <c r="AA2" s="250"/>
      <c r="AB2" s="251"/>
      <c r="AC2" s="36"/>
      <c r="AD2" s="36"/>
      <c r="AE2" s="37"/>
      <c r="AF2" s="37"/>
    </row>
    <row r="3" spans="1:35" ht="18" customHeight="1" x14ac:dyDescent="0.15">
      <c r="A3" s="41"/>
      <c r="B3" s="42"/>
      <c r="C3" s="42"/>
      <c r="D3" s="43"/>
      <c r="E3" s="34"/>
      <c r="F3" s="34"/>
      <c r="G3" s="34"/>
      <c r="H3" s="34"/>
      <c r="I3" s="34"/>
      <c r="J3" s="34"/>
      <c r="K3" s="34"/>
      <c r="L3" s="34"/>
      <c r="M3" s="34"/>
      <c r="N3" s="34"/>
      <c r="O3" s="34"/>
      <c r="P3" s="34"/>
      <c r="Q3" s="34"/>
      <c r="R3" s="34"/>
      <c r="S3" s="34"/>
      <c r="T3" s="34"/>
      <c r="U3" s="34"/>
      <c r="V3" s="252"/>
      <c r="W3" s="253"/>
      <c r="X3" s="253"/>
      <c r="Y3" s="253"/>
      <c r="Z3" s="253"/>
      <c r="AA3" s="253"/>
      <c r="AB3" s="254"/>
      <c r="AC3" s="36"/>
      <c r="AD3" s="36"/>
      <c r="AE3" s="37"/>
      <c r="AF3" s="37"/>
    </row>
    <row r="4" spans="1:35" ht="18" customHeight="1" x14ac:dyDescent="0.15"/>
    <row r="5" spans="1:35" ht="18" customHeight="1" thickBot="1" x14ac:dyDescent="0.2">
      <c r="A5" s="44" t="s">
        <v>3</v>
      </c>
      <c r="B5" s="44"/>
      <c r="C5" s="44"/>
      <c r="D5" s="44"/>
      <c r="E5" s="44"/>
      <c r="F5" s="44"/>
      <c r="G5" s="44"/>
      <c r="H5" s="44" t="s">
        <v>4</v>
      </c>
      <c r="I5" s="44"/>
      <c r="J5" s="44"/>
      <c r="K5" s="44"/>
      <c r="L5" s="44"/>
      <c r="M5" s="44"/>
      <c r="N5" s="44"/>
      <c r="O5" s="44"/>
      <c r="P5" s="44"/>
      <c r="Q5" s="44"/>
      <c r="R5" s="44"/>
      <c r="S5" s="44"/>
      <c r="T5" s="44"/>
      <c r="U5" s="44"/>
      <c r="V5" s="44"/>
      <c r="W5" s="44"/>
      <c r="X5" s="44"/>
      <c r="Y5" s="44"/>
      <c r="Z5" s="44"/>
      <c r="AA5" s="44"/>
      <c r="AB5" s="44"/>
      <c r="AC5" s="44"/>
      <c r="AD5" s="44"/>
      <c r="AE5" s="44"/>
      <c r="AF5" s="44"/>
    </row>
    <row r="6" spans="1:35" ht="15.75" customHeight="1" thickTop="1" x14ac:dyDescent="0.15">
      <c r="A6" s="45" t="s">
        <v>6</v>
      </c>
      <c r="B6" s="46" t="s">
        <v>102</v>
      </c>
      <c r="C6" s="46"/>
      <c r="D6" s="46"/>
      <c r="E6" s="46"/>
      <c r="F6" s="46"/>
      <c r="G6" s="46"/>
      <c r="H6" s="296" t="s">
        <v>188</v>
      </c>
      <c r="I6" s="296"/>
      <c r="J6" s="296"/>
      <c r="K6" s="296"/>
      <c r="L6" s="296"/>
      <c r="M6" s="296"/>
      <c r="N6" s="296"/>
      <c r="O6" s="296"/>
      <c r="P6" s="296"/>
      <c r="Q6" s="296"/>
      <c r="R6" s="296"/>
      <c r="S6" s="296"/>
      <c r="T6" s="296"/>
      <c r="U6" s="296"/>
      <c r="V6" s="296"/>
      <c r="W6" s="296"/>
      <c r="X6" s="296"/>
      <c r="Y6" s="296"/>
      <c r="Z6" s="296"/>
      <c r="AA6" s="296"/>
      <c r="AB6" s="296"/>
      <c r="AC6" s="296"/>
      <c r="AD6" s="296"/>
      <c r="AE6" s="296"/>
      <c r="AF6" s="296"/>
      <c r="AH6" s="48" t="s">
        <v>71</v>
      </c>
      <c r="AI6" s="49"/>
    </row>
    <row r="7" spans="1:35" ht="15.75" customHeight="1" x14ac:dyDescent="0.15">
      <c r="A7" s="45"/>
      <c r="B7" s="46"/>
      <c r="C7" s="46"/>
      <c r="D7" s="46"/>
      <c r="E7" s="46"/>
      <c r="F7" s="46"/>
      <c r="G7" s="4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H7" s="50"/>
      <c r="AI7" s="51"/>
    </row>
    <row r="8" spans="1:35" ht="15.75" customHeight="1" thickBot="1" x14ac:dyDescent="0.2">
      <c r="A8" s="45"/>
      <c r="B8" s="46"/>
      <c r="C8" s="46"/>
      <c r="D8" s="46"/>
      <c r="E8" s="46"/>
      <c r="F8" s="46"/>
      <c r="G8" s="4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H8" s="52"/>
      <c r="AI8" s="53"/>
    </row>
    <row r="9" spans="1:35" ht="15.75" customHeight="1" thickTop="1" x14ac:dyDescent="0.15">
      <c r="A9" s="45"/>
      <c r="B9" s="46"/>
      <c r="C9" s="46"/>
      <c r="D9" s="46"/>
      <c r="E9" s="46"/>
      <c r="F9" s="46"/>
      <c r="G9" s="4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row>
    <row r="10" spans="1:35" ht="39" customHeight="1" x14ac:dyDescent="0.15">
      <c r="A10" s="45"/>
      <c r="B10" s="54" t="s">
        <v>4</v>
      </c>
      <c r="C10" s="54"/>
      <c r="D10" s="54"/>
      <c r="E10" s="54"/>
      <c r="F10" s="54"/>
      <c r="G10" s="54"/>
      <c r="H10" s="296" t="s">
        <v>406</v>
      </c>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row>
    <row r="11" spans="1:35" ht="39" customHeight="1" x14ac:dyDescent="0.15">
      <c r="A11" s="45"/>
      <c r="B11" s="54"/>
      <c r="C11" s="54"/>
      <c r="D11" s="54"/>
      <c r="E11" s="54"/>
      <c r="F11" s="54"/>
      <c r="G11" s="54"/>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row>
    <row r="12" spans="1:35" ht="39" customHeight="1" x14ac:dyDescent="0.15">
      <c r="A12" s="45"/>
      <c r="B12" s="54"/>
      <c r="C12" s="54"/>
      <c r="D12" s="54"/>
      <c r="E12" s="54"/>
      <c r="F12" s="54"/>
      <c r="G12" s="54"/>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row>
    <row r="13" spans="1:35" ht="39" customHeight="1" x14ac:dyDescent="0.15">
      <c r="A13" s="45"/>
      <c r="B13" s="54"/>
      <c r="C13" s="54"/>
      <c r="D13" s="54"/>
      <c r="E13" s="54"/>
      <c r="F13" s="54"/>
      <c r="G13" s="54"/>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row>
    <row r="14" spans="1:35" ht="39" customHeight="1" x14ac:dyDescent="0.15">
      <c r="A14" s="45"/>
      <c r="B14" s="54"/>
      <c r="C14" s="54"/>
      <c r="D14" s="54"/>
      <c r="E14" s="54"/>
      <c r="F14" s="54"/>
      <c r="G14" s="54"/>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row>
    <row r="15" spans="1:35" ht="39" customHeight="1" x14ac:dyDescent="0.15">
      <c r="A15" s="45"/>
      <c r="B15" s="54"/>
      <c r="C15" s="54"/>
      <c r="D15" s="54"/>
      <c r="E15" s="54"/>
      <c r="F15" s="54"/>
      <c r="G15" s="54"/>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row>
    <row r="16" spans="1:35" ht="51" customHeight="1" x14ac:dyDescent="0.15">
      <c r="A16" s="45"/>
      <c r="B16" s="54"/>
      <c r="C16" s="54"/>
      <c r="D16" s="54"/>
      <c r="E16" s="54"/>
      <c r="F16" s="54"/>
      <c r="G16" s="54"/>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row>
    <row r="17" spans="1:32" ht="75.75" customHeight="1" x14ac:dyDescent="0.15">
      <c r="A17" s="45"/>
      <c r="B17" s="54"/>
      <c r="C17" s="54"/>
      <c r="D17" s="54"/>
      <c r="E17" s="54"/>
      <c r="F17" s="54"/>
      <c r="G17" s="54"/>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row>
    <row r="18" spans="1:32" ht="31.5" customHeight="1" x14ac:dyDescent="0.15">
      <c r="A18" s="45"/>
      <c r="B18" s="54" t="s">
        <v>5</v>
      </c>
      <c r="C18" s="54"/>
      <c r="D18" s="54"/>
      <c r="E18" s="54"/>
      <c r="F18" s="54"/>
      <c r="G18" s="54"/>
      <c r="H18" s="290" t="s">
        <v>189</v>
      </c>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row>
    <row r="19" spans="1:32" ht="18" customHeight="1" x14ac:dyDescent="0.15">
      <c r="A19" s="45"/>
      <c r="B19" s="54" t="s">
        <v>105</v>
      </c>
      <c r="C19" s="54"/>
      <c r="D19" s="54"/>
      <c r="E19" s="54"/>
      <c r="F19" s="54"/>
      <c r="G19" s="54"/>
      <c r="H19" s="255" t="s">
        <v>190</v>
      </c>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row>
    <row r="20" spans="1:32" ht="18" customHeight="1" x14ac:dyDescent="0.15">
      <c r="A20" s="45"/>
      <c r="B20" s="54" t="s">
        <v>107</v>
      </c>
      <c r="C20" s="54"/>
      <c r="D20" s="54"/>
      <c r="E20" s="54"/>
      <c r="F20" s="54"/>
      <c r="G20" s="54"/>
      <c r="H20" s="255" t="s">
        <v>191</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row>
    <row r="21" spans="1:32" ht="18" customHeight="1" x14ac:dyDescent="0.15">
      <c r="A21" s="45" t="s">
        <v>7</v>
      </c>
      <c r="B21" s="54" t="s">
        <v>8</v>
      </c>
      <c r="C21" s="54"/>
      <c r="D21" s="54"/>
      <c r="E21" s="54"/>
      <c r="F21" s="54"/>
      <c r="G21" s="54"/>
      <c r="H21" s="329" t="s">
        <v>192</v>
      </c>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row>
    <row r="22" spans="1:32" ht="10.5" customHeight="1" x14ac:dyDescent="0.15">
      <c r="A22" s="45"/>
      <c r="B22" s="46" t="s">
        <v>9</v>
      </c>
      <c r="C22" s="46"/>
      <c r="D22" s="46"/>
      <c r="E22" s="46"/>
      <c r="F22" s="46"/>
      <c r="G22" s="46"/>
      <c r="H22" s="255" t="s">
        <v>51</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0.5" customHeight="1" x14ac:dyDescent="0.15">
      <c r="A23" s="45"/>
      <c r="B23" s="46"/>
      <c r="C23" s="46"/>
      <c r="D23" s="46"/>
      <c r="E23" s="46"/>
      <c r="F23" s="46"/>
      <c r="G23" s="46"/>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0.5" customHeight="1" x14ac:dyDescent="0.15">
      <c r="A24" s="45"/>
      <c r="B24" s="46"/>
      <c r="C24" s="46"/>
      <c r="D24" s="46"/>
      <c r="E24" s="46"/>
      <c r="F24" s="46"/>
      <c r="G24" s="46"/>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0.5" customHeight="1" x14ac:dyDescent="0.15">
      <c r="A25" s="45"/>
      <c r="B25" s="46" t="s">
        <v>10</v>
      </c>
      <c r="C25" s="46"/>
      <c r="D25" s="46"/>
      <c r="E25" s="46"/>
      <c r="F25" s="46"/>
      <c r="G25" s="46"/>
      <c r="H25" s="255" t="s">
        <v>51</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0.5" customHeight="1" x14ac:dyDescent="0.15">
      <c r="A26" s="45"/>
      <c r="B26" s="46"/>
      <c r="C26" s="46"/>
      <c r="D26" s="46"/>
      <c r="E26" s="46"/>
      <c r="F26" s="46"/>
      <c r="G26" s="46"/>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0.5" customHeight="1" x14ac:dyDescent="0.15">
      <c r="A27" s="45"/>
      <c r="B27" s="46"/>
      <c r="C27" s="46"/>
      <c r="D27" s="46"/>
      <c r="E27" s="46"/>
      <c r="F27" s="46"/>
      <c r="G27" s="46"/>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45"/>
      <c r="B28" s="54" t="s">
        <v>11</v>
      </c>
      <c r="C28" s="54"/>
      <c r="D28" s="54"/>
      <c r="E28" s="54"/>
      <c r="F28" s="54"/>
      <c r="G28" s="54"/>
      <c r="H28" s="256" t="s">
        <v>51</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331" t="s">
        <v>14</v>
      </c>
      <c r="Z30" s="331"/>
      <c r="AA30" s="331"/>
      <c r="AB30" s="331"/>
      <c r="AC30" s="332" t="s">
        <v>48</v>
      </c>
      <c r="AD30" s="332"/>
      <c r="AE30" s="332" t="s">
        <v>15</v>
      </c>
      <c r="AF30" s="332"/>
    </row>
    <row r="31" spans="1:32" ht="18" customHeight="1" x14ac:dyDescent="0.15">
      <c r="A31" s="57" t="s">
        <v>12</v>
      </c>
      <c r="B31" s="58" t="s">
        <v>13</v>
      </c>
      <c r="C31" s="333" t="s">
        <v>407</v>
      </c>
      <c r="D31" s="334"/>
      <c r="E31" s="334"/>
      <c r="F31" s="334"/>
      <c r="G31" s="334"/>
      <c r="H31" s="334"/>
      <c r="I31" s="334"/>
      <c r="J31" s="334"/>
      <c r="K31" s="334"/>
      <c r="L31" s="334"/>
      <c r="M31" s="334"/>
      <c r="N31" s="334"/>
      <c r="O31" s="334"/>
      <c r="P31" s="334"/>
      <c r="Q31" s="334"/>
      <c r="R31" s="334"/>
      <c r="S31" s="334"/>
      <c r="T31" s="334"/>
      <c r="U31" s="334"/>
      <c r="V31" s="334"/>
      <c r="W31" s="334"/>
      <c r="X31" s="334"/>
      <c r="Y31" s="181"/>
      <c r="Z31" s="181"/>
      <c r="AA31" s="181"/>
      <c r="AB31" s="181"/>
      <c r="AC31" s="55"/>
      <c r="AD31" s="55"/>
      <c r="AE31" s="55"/>
      <c r="AF31" s="55"/>
    </row>
    <row r="32" spans="1:32" ht="18" customHeight="1" x14ac:dyDescent="0.15">
      <c r="A32" s="57"/>
      <c r="B32" s="58"/>
      <c r="C32" s="334"/>
      <c r="D32" s="334"/>
      <c r="E32" s="334"/>
      <c r="F32" s="334"/>
      <c r="G32" s="334"/>
      <c r="H32" s="334"/>
      <c r="I32" s="334"/>
      <c r="J32" s="334"/>
      <c r="K32" s="334"/>
      <c r="L32" s="334"/>
      <c r="M32" s="334"/>
      <c r="N32" s="334"/>
      <c r="O32" s="334"/>
      <c r="P32" s="334"/>
      <c r="Q32" s="334"/>
      <c r="R32" s="334"/>
      <c r="S32" s="334"/>
      <c r="T32" s="334"/>
      <c r="U32" s="334"/>
      <c r="V32" s="334"/>
      <c r="W32" s="334"/>
      <c r="X32" s="334"/>
      <c r="Y32" s="181"/>
      <c r="Z32" s="181"/>
      <c r="AA32" s="181"/>
      <c r="AB32" s="181"/>
      <c r="AC32" s="55"/>
      <c r="AD32" s="55"/>
      <c r="AE32" s="55"/>
      <c r="AF32" s="55"/>
    </row>
    <row r="33" spans="1:32" ht="42.75" customHeight="1" x14ac:dyDescent="0.15">
      <c r="A33" s="57"/>
      <c r="B33" s="58"/>
      <c r="C33" s="334"/>
      <c r="D33" s="334"/>
      <c r="E33" s="334"/>
      <c r="F33" s="334"/>
      <c r="G33" s="334"/>
      <c r="H33" s="334"/>
      <c r="I33" s="334"/>
      <c r="J33" s="334"/>
      <c r="K33" s="334"/>
      <c r="L33" s="334"/>
      <c r="M33" s="334"/>
      <c r="N33" s="334"/>
      <c r="O33" s="334"/>
      <c r="P33" s="334"/>
      <c r="Q33" s="334"/>
      <c r="R33" s="334"/>
      <c r="S33" s="334"/>
      <c r="T33" s="334"/>
      <c r="U33" s="334"/>
      <c r="V33" s="334"/>
      <c r="W33" s="334"/>
      <c r="X33" s="334"/>
      <c r="Y33" s="181"/>
      <c r="Z33" s="181"/>
      <c r="AA33" s="181"/>
      <c r="AB33" s="181"/>
      <c r="AC33" s="55"/>
      <c r="AD33" s="55"/>
      <c r="AE33" s="55"/>
      <c r="AF33" s="55"/>
    </row>
    <row r="34" spans="1:32" ht="18" customHeight="1" x14ac:dyDescent="0.15">
      <c r="A34" s="63" t="s">
        <v>17</v>
      </c>
      <c r="B34" s="63"/>
      <c r="C34" s="335" t="s">
        <v>408</v>
      </c>
      <c r="D34" s="336"/>
      <c r="E34" s="336"/>
      <c r="F34" s="336"/>
      <c r="G34" s="336"/>
      <c r="H34" s="336"/>
      <c r="I34" s="336"/>
      <c r="J34" s="336"/>
      <c r="K34" s="336"/>
      <c r="L34" s="336"/>
      <c r="M34" s="336"/>
      <c r="N34" s="336"/>
      <c r="O34" s="336"/>
      <c r="P34" s="336"/>
      <c r="Q34" s="336"/>
      <c r="R34" s="336"/>
      <c r="S34" s="336"/>
      <c r="T34" s="336"/>
      <c r="U34" s="336"/>
      <c r="V34" s="336"/>
      <c r="W34" s="336"/>
      <c r="X34" s="336"/>
      <c r="Y34" s="181"/>
      <c r="Z34" s="181"/>
      <c r="AA34" s="181"/>
      <c r="AB34" s="181"/>
      <c r="AC34" s="55"/>
      <c r="AD34" s="55"/>
      <c r="AE34" s="55"/>
      <c r="AF34" s="55"/>
    </row>
    <row r="35" spans="1:32" ht="18" customHeight="1" x14ac:dyDescent="0.15">
      <c r="A35" s="63"/>
      <c r="B35" s="63"/>
      <c r="C35" s="336"/>
      <c r="D35" s="336"/>
      <c r="E35" s="336"/>
      <c r="F35" s="336"/>
      <c r="G35" s="336"/>
      <c r="H35" s="336"/>
      <c r="I35" s="336"/>
      <c r="J35" s="336"/>
      <c r="K35" s="336"/>
      <c r="L35" s="336"/>
      <c r="M35" s="336"/>
      <c r="N35" s="336"/>
      <c r="O35" s="336"/>
      <c r="P35" s="336"/>
      <c r="Q35" s="336"/>
      <c r="R35" s="336"/>
      <c r="S35" s="336"/>
      <c r="T35" s="336"/>
      <c r="U35" s="336"/>
      <c r="V35" s="336"/>
      <c r="W35" s="336"/>
      <c r="X35" s="336"/>
      <c r="Y35" s="181"/>
      <c r="Z35" s="181"/>
      <c r="AA35" s="181"/>
      <c r="AB35" s="181"/>
      <c r="AC35" s="55"/>
      <c r="AD35" s="55"/>
      <c r="AE35" s="55"/>
      <c r="AF35" s="55"/>
    </row>
    <row r="36" spans="1:32" ht="40.5" customHeight="1" x14ac:dyDescent="0.15">
      <c r="A36" s="63"/>
      <c r="B36" s="63"/>
      <c r="C36" s="336"/>
      <c r="D36" s="336"/>
      <c r="E36" s="336"/>
      <c r="F36" s="336"/>
      <c r="G36" s="336"/>
      <c r="H36" s="336"/>
      <c r="I36" s="336"/>
      <c r="J36" s="336"/>
      <c r="K36" s="336"/>
      <c r="L36" s="336"/>
      <c r="M36" s="336"/>
      <c r="N36" s="336"/>
      <c r="O36" s="336"/>
      <c r="P36" s="336"/>
      <c r="Q36" s="336"/>
      <c r="R36" s="336"/>
      <c r="S36" s="336"/>
      <c r="T36" s="336"/>
      <c r="U36" s="336"/>
      <c r="V36" s="336"/>
      <c r="W36" s="336"/>
      <c r="X36" s="336"/>
      <c r="Y36" s="181"/>
      <c r="Z36" s="181"/>
      <c r="AA36" s="181"/>
      <c r="AB36" s="181"/>
      <c r="AC36" s="55"/>
      <c r="AD36" s="55"/>
      <c r="AE36" s="55"/>
      <c r="AF36" s="55"/>
    </row>
    <row r="37" spans="1:32" ht="18" customHeight="1" x14ac:dyDescent="0.15">
      <c r="A37" s="63" t="s">
        <v>18</v>
      </c>
      <c r="B37" s="63"/>
      <c r="C37" s="335" t="s">
        <v>409</v>
      </c>
      <c r="D37" s="336"/>
      <c r="E37" s="336"/>
      <c r="F37" s="336"/>
      <c r="G37" s="336"/>
      <c r="H37" s="336"/>
      <c r="I37" s="336"/>
      <c r="J37" s="336"/>
      <c r="K37" s="336"/>
      <c r="L37" s="336"/>
      <c r="M37" s="336"/>
      <c r="N37" s="336"/>
      <c r="O37" s="336"/>
      <c r="P37" s="336"/>
      <c r="Q37" s="336"/>
      <c r="R37" s="336"/>
      <c r="S37" s="336"/>
      <c r="T37" s="336"/>
      <c r="U37" s="336"/>
      <c r="V37" s="336"/>
      <c r="W37" s="336"/>
      <c r="X37" s="336"/>
      <c r="Y37" s="181"/>
      <c r="Z37" s="181"/>
      <c r="AA37" s="181"/>
      <c r="AB37" s="181"/>
      <c r="AC37" s="55"/>
      <c r="AD37" s="55"/>
      <c r="AE37" s="55"/>
      <c r="AF37" s="55"/>
    </row>
    <row r="38" spans="1:32" ht="18" customHeight="1" x14ac:dyDescent="0.15">
      <c r="A38" s="63"/>
      <c r="B38" s="63"/>
      <c r="C38" s="336"/>
      <c r="D38" s="336"/>
      <c r="E38" s="336"/>
      <c r="F38" s="336"/>
      <c r="G38" s="336"/>
      <c r="H38" s="336"/>
      <c r="I38" s="336"/>
      <c r="J38" s="336"/>
      <c r="K38" s="336"/>
      <c r="L38" s="336"/>
      <c r="M38" s="336"/>
      <c r="N38" s="336"/>
      <c r="O38" s="336"/>
      <c r="P38" s="336"/>
      <c r="Q38" s="336"/>
      <c r="R38" s="336"/>
      <c r="S38" s="336"/>
      <c r="T38" s="336"/>
      <c r="U38" s="336"/>
      <c r="V38" s="336"/>
      <c r="W38" s="336"/>
      <c r="X38" s="336"/>
      <c r="Y38" s="181"/>
      <c r="Z38" s="181"/>
      <c r="AA38" s="181"/>
      <c r="AB38" s="181"/>
      <c r="AC38" s="55"/>
      <c r="AD38" s="55"/>
      <c r="AE38" s="55"/>
      <c r="AF38" s="55"/>
    </row>
    <row r="39" spans="1:32" ht="15.75" customHeight="1" x14ac:dyDescent="0.15">
      <c r="A39" s="63"/>
      <c r="B39" s="63"/>
      <c r="C39" s="336"/>
      <c r="D39" s="336"/>
      <c r="E39" s="336"/>
      <c r="F39" s="336"/>
      <c r="G39" s="336"/>
      <c r="H39" s="336"/>
      <c r="I39" s="336"/>
      <c r="J39" s="336"/>
      <c r="K39" s="336"/>
      <c r="L39" s="336"/>
      <c r="M39" s="336"/>
      <c r="N39" s="336"/>
      <c r="O39" s="336"/>
      <c r="P39" s="336"/>
      <c r="Q39" s="336"/>
      <c r="R39" s="336"/>
      <c r="S39" s="336"/>
      <c r="T39" s="336"/>
      <c r="U39" s="336"/>
      <c r="V39" s="336"/>
      <c r="W39" s="336"/>
      <c r="X39" s="336"/>
      <c r="Y39" s="181"/>
      <c r="Z39" s="181"/>
      <c r="AA39" s="181"/>
      <c r="AB39" s="181"/>
      <c r="AC39" s="55"/>
      <c r="AD39" s="55"/>
      <c r="AE39" s="55"/>
      <c r="AF39" s="55"/>
    </row>
    <row r="40" spans="1:32" ht="18" customHeight="1" x14ac:dyDescent="0.15">
      <c r="A40" s="63" t="s">
        <v>19</v>
      </c>
      <c r="B40" s="63"/>
      <c r="C40" s="335" t="s">
        <v>410</v>
      </c>
      <c r="D40" s="336"/>
      <c r="E40" s="336"/>
      <c r="F40" s="336"/>
      <c r="G40" s="336"/>
      <c r="H40" s="336"/>
      <c r="I40" s="336"/>
      <c r="J40" s="336"/>
      <c r="K40" s="336"/>
      <c r="L40" s="336"/>
      <c r="M40" s="336"/>
      <c r="N40" s="336"/>
      <c r="O40" s="336"/>
      <c r="P40" s="336"/>
      <c r="Q40" s="336"/>
      <c r="R40" s="336"/>
      <c r="S40" s="336"/>
      <c r="T40" s="336"/>
      <c r="U40" s="336"/>
      <c r="V40" s="336"/>
      <c r="W40" s="336"/>
      <c r="X40" s="336"/>
      <c r="Y40" s="181"/>
      <c r="Z40" s="181"/>
      <c r="AA40" s="181"/>
      <c r="AB40" s="181"/>
      <c r="AC40" s="55"/>
      <c r="AD40" s="55"/>
      <c r="AE40" s="55"/>
      <c r="AF40" s="55"/>
    </row>
    <row r="41" spans="1:32" ht="18" customHeight="1" x14ac:dyDescent="0.15">
      <c r="A41" s="63"/>
      <c r="B41" s="63"/>
      <c r="C41" s="336"/>
      <c r="D41" s="336"/>
      <c r="E41" s="336"/>
      <c r="F41" s="336"/>
      <c r="G41" s="336"/>
      <c r="H41" s="336"/>
      <c r="I41" s="336"/>
      <c r="J41" s="336"/>
      <c r="K41" s="336"/>
      <c r="L41" s="336"/>
      <c r="M41" s="336"/>
      <c r="N41" s="336"/>
      <c r="O41" s="336"/>
      <c r="P41" s="336"/>
      <c r="Q41" s="336"/>
      <c r="R41" s="336"/>
      <c r="S41" s="336"/>
      <c r="T41" s="336"/>
      <c r="U41" s="336"/>
      <c r="V41" s="336"/>
      <c r="W41" s="336"/>
      <c r="X41" s="336"/>
      <c r="Y41" s="181"/>
      <c r="Z41" s="181"/>
      <c r="AA41" s="181"/>
      <c r="AB41" s="181"/>
      <c r="AC41" s="55"/>
      <c r="AD41" s="55"/>
      <c r="AE41" s="55"/>
      <c r="AF41" s="55"/>
    </row>
    <row r="42" spans="1:32" ht="27" customHeight="1" x14ac:dyDescent="0.15">
      <c r="A42" s="63"/>
      <c r="B42" s="63"/>
      <c r="C42" s="336"/>
      <c r="D42" s="336"/>
      <c r="E42" s="336"/>
      <c r="F42" s="336"/>
      <c r="G42" s="336"/>
      <c r="H42" s="336"/>
      <c r="I42" s="336"/>
      <c r="J42" s="336"/>
      <c r="K42" s="336"/>
      <c r="L42" s="336"/>
      <c r="M42" s="336"/>
      <c r="N42" s="336"/>
      <c r="O42" s="336"/>
      <c r="P42" s="336"/>
      <c r="Q42" s="336"/>
      <c r="R42" s="336"/>
      <c r="S42" s="336"/>
      <c r="T42" s="336"/>
      <c r="U42" s="336"/>
      <c r="V42" s="336"/>
      <c r="W42" s="336"/>
      <c r="X42" s="336"/>
      <c r="Y42" s="181"/>
      <c r="Z42" s="181"/>
      <c r="AA42" s="181"/>
      <c r="AB42" s="181"/>
      <c r="AC42" s="55"/>
      <c r="AD42" s="55"/>
      <c r="AE42" s="55"/>
      <c r="AF42" s="55"/>
    </row>
    <row r="43" spans="1:32" ht="13.5" customHeight="1" x14ac:dyDescent="0.15">
      <c r="A43" s="63" t="s">
        <v>20</v>
      </c>
      <c r="B43" s="63"/>
      <c r="C43" s="335" t="s">
        <v>411</v>
      </c>
      <c r="D43" s="336"/>
      <c r="E43" s="336"/>
      <c r="F43" s="336"/>
      <c r="G43" s="336"/>
      <c r="H43" s="336"/>
      <c r="I43" s="336"/>
      <c r="J43" s="336"/>
      <c r="K43" s="336"/>
      <c r="L43" s="336"/>
      <c r="M43" s="336"/>
      <c r="N43" s="336"/>
      <c r="O43" s="336"/>
      <c r="P43" s="336"/>
      <c r="Q43" s="336"/>
      <c r="R43" s="336"/>
      <c r="S43" s="336"/>
      <c r="T43" s="336"/>
      <c r="U43" s="336"/>
      <c r="V43" s="336"/>
      <c r="W43" s="336"/>
      <c r="X43" s="336"/>
      <c r="Y43" s="181"/>
      <c r="Z43" s="181"/>
      <c r="AA43" s="181"/>
      <c r="AB43" s="181"/>
      <c r="AC43" s="55"/>
      <c r="AD43" s="55"/>
      <c r="AE43" s="55"/>
      <c r="AF43" s="55"/>
    </row>
    <row r="44" spans="1:32" ht="9" customHeight="1" x14ac:dyDescent="0.15">
      <c r="A44" s="63"/>
      <c r="B44" s="63"/>
      <c r="C44" s="336"/>
      <c r="D44" s="336"/>
      <c r="E44" s="336"/>
      <c r="F44" s="336"/>
      <c r="G44" s="336"/>
      <c r="H44" s="336"/>
      <c r="I44" s="336"/>
      <c r="J44" s="336"/>
      <c r="K44" s="336"/>
      <c r="L44" s="336"/>
      <c r="M44" s="336"/>
      <c r="N44" s="336"/>
      <c r="O44" s="336"/>
      <c r="P44" s="336"/>
      <c r="Q44" s="336"/>
      <c r="R44" s="336"/>
      <c r="S44" s="336"/>
      <c r="T44" s="336"/>
      <c r="U44" s="336"/>
      <c r="V44" s="336"/>
      <c r="W44" s="336"/>
      <c r="X44" s="336"/>
      <c r="Y44" s="181"/>
      <c r="Z44" s="181"/>
      <c r="AA44" s="181"/>
      <c r="AB44" s="181"/>
      <c r="AC44" s="55"/>
      <c r="AD44" s="55"/>
      <c r="AE44" s="55"/>
      <c r="AF44" s="55"/>
    </row>
    <row r="45" spans="1:32" ht="9.75" customHeight="1" x14ac:dyDescent="0.15">
      <c r="A45" s="63"/>
      <c r="B45" s="63"/>
      <c r="C45" s="336"/>
      <c r="D45" s="336"/>
      <c r="E45" s="336"/>
      <c r="F45" s="336"/>
      <c r="G45" s="336"/>
      <c r="H45" s="336"/>
      <c r="I45" s="336"/>
      <c r="J45" s="336"/>
      <c r="K45" s="336"/>
      <c r="L45" s="336"/>
      <c r="M45" s="336"/>
      <c r="N45" s="336"/>
      <c r="O45" s="336"/>
      <c r="P45" s="336"/>
      <c r="Q45" s="336"/>
      <c r="R45" s="336"/>
      <c r="S45" s="336"/>
      <c r="T45" s="336"/>
      <c r="U45" s="336"/>
      <c r="V45" s="336"/>
      <c r="W45" s="336"/>
      <c r="X45" s="336"/>
      <c r="Y45" s="181"/>
      <c r="Z45" s="181"/>
      <c r="AA45" s="181"/>
      <c r="AB45" s="181"/>
      <c r="AC45" s="55"/>
      <c r="AD45" s="55"/>
      <c r="AE45" s="55"/>
      <c r="AF45" s="55"/>
    </row>
    <row r="46" spans="1:32" ht="18" customHeight="1" x14ac:dyDescent="0.15">
      <c r="A46" s="54" t="s">
        <v>16</v>
      </c>
      <c r="B46" s="5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8" customHeight="1" x14ac:dyDescent="0.15">
      <c r="A47" s="54"/>
      <c r="B47" s="5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256" t="s">
        <v>51</v>
      </c>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row>
    <row r="50" spans="1:32" ht="18" customHeight="1" x14ac:dyDescent="0.15">
      <c r="A50" s="45" t="s">
        <v>40</v>
      </c>
      <c r="B50" s="44" t="s">
        <v>22</v>
      </c>
      <c r="C50" s="44"/>
      <c r="D50" s="44"/>
      <c r="E50" s="44"/>
      <c r="F50" s="44"/>
      <c r="G50" s="44"/>
      <c r="H50" s="301" t="s">
        <v>51</v>
      </c>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3"/>
    </row>
    <row r="51" spans="1:32" ht="18" customHeight="1" x14ac:dyDescent="0.15">
      <c r="A51" s="45"/>
      <c r="B51" s="44" t="s">
        <v>23</v>
      </c>
      <c r="C51" s="44"/>
      <c r="D51" s="44"/>
      <c r="E51" s="44"/>
      <c r="F51" s="44"/>
      <c r="G51" s="44"/>
      <c r="H51" s="301" t="s">
        <v>51</v>
      </c>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3"/>
    </row>
    <row r="52" spans="1:32" ht="18" customHeight="1" x14ac:dyDescent="0.15">
      <c r="A52" s="45"/>
      <c r="B52" s="44" t="s">
        <v>24</v>
      </c>
      <c r="C52" s="44"/>
      <c r="D52" s="44"/>
      <c r="E52" s="44"/>
      <c r="F52" s="44"/>
      <c r="G52" s="44"/>
      <c r="H52" s="301" t="s">
        <v>51</v>
      </c>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3"/>
    </row>
    <row r="53" spans="1:32" ht="18" customHeight="1" x14ac:dyDescent="0.15">
      <c r="A53" s="45"/>
      <c r="B53" s="337" t="s">
        <v>25</v>
      </c>
      <c r="C53" s="337"/>
      <c r="D53" s="337"/>
      <c r="E53" s="337"/>
      <c r="F53" s="337"/>
      <c r="G53" s="337"/>
      <c r="H53" s="301" t="s">
        <v>51</v>
      </c>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3"/>
    </row>
    <row r="54" spans="1:32" ht="18" customHeight="1" x14ac:dyDescent="0.15">
      <c r="A54" s="45"/>
      <c r="B54" s="44" t="s">
        <v>26</v>
      </c>
      <c r="C54" s="44"/>
      <c r="D54" s="44"/>
      <c r="E54" s="44"/>
      <c r="F54" s="44"/>
      <c r="G54" s="44"/>
      <c r="H54" s="301" t="s">
        <v>51</v>
      </c>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3"/>
    </row>
    <row r="55" spans="1:32" ht="18" customHeight="1" x14ac:dyDescent="0.15">
      <c r="A55" s="45"/>
      <c r="B55" s="44" t="s">
        <v>27</v>
      </c>
      <c r="C55" s="44"/>
      <c r="D55" s="44"/>
      <c r="E55" s="44"/>
      <c r="F55" s="44"/>
      <c r="G55" s="44"/>
      <c r="H55" s="301" t="s">
        <v>51</v>
      </c>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3"/>
    </row>
    <row r="56" spans="1:32" ht="18" customHeight="1" x14ac:dyDescent="0.15">
      <c r="A56" s="45"/>
      <c r="B56" s="44" t="s">
        <v>28</v>
      </c>
      <c r="C56" s="44"/>
      <c r="D56" s="44"/>
      <c r="E56" s="44"/>
      <c r="F56" s="44"/>
      <c r="G56" s="44"/>
      <c r="H56" s="301" t="s">
        <v>51</v>
      </c>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3"/>
    </row>
    <row r="57" spans="1:32" ht="18" customHeight="1" x14ac:dyDescent="0.15">
      <c r="A57" s="45"/>
      <c r="B57" s="44" t="s">
        <v>29</v>
      </c>
      <c r="C57" s="44"/>
      <c r="D57" s="44"/>
      <c r="E57" s="44"/>
      <c r="F57" s="44"/>
      <c r="G57" s="44"/>
      <c r="H57" s="301" t="s">
        <v>51</v>
      </c>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3"/>
    </row>
    <row r="58" spans="1:32" ht="18" customHeight="1" x14ac:dyDescent="0.15">
      <c r="A58" s="45"/>
      <c r="B58" s="46" t="s">
        <v>30</v>
      </c>
      <c r="C58" s="46"/>
      <c r="D58" s="46"/>
      <c r="E58" s="46"/>
      <c r="F58" s="46"/>
      <c r="G58" s="46"/>
      <c r="H58" s="304" t="s">
        <v>51</v>
      </c>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6"/>
    </row>
    <row r="59" spans="1:32" ht="18" customHeight="1" x14ac:dyDescent="0.15">
      <c r="A59" s="45"/>
      <c r="B59" s="46"/>
      <c r="C59" s="46"/>
      <c r="D59" s="46"/>
      <c r="E59" s="46"/>
      <c r="F59" s="46"/>
      <c r="G59" s="46"/>
      <c r="H59" s="307"/>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9"/>
    </row>
    <row r="60" spans="1:32" ht="18" customHeight="1" x14ac:dyDescent="0.15">
      <c r="A60" s="45"/>
      <c r="B60" s="46"/>
      <c r="C60" s="46"/>
      <c r="D60" s="46"/>
      <c r="E60" s="46"/>
      <c r="F60" s="46"/>
      <c r="G60" s="46"/>
      <c r="H60" s="307"/>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9"/>
    </row>
    <row r="61" spans="1:32" ht="18" customHeight="1" x14ac:dyDescent="0.15">
      <c r="A61" s="45"/>
      <c r="B61" s="46"/>
      <c r="C61" s="46"/>
      <c r="D61" s="46"/>
      <c r="E61" s="46"/>
      <c r="F61" s="46"/>
      <c r="G61" s="46"/>
      <c r="H61" s="307"/>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9"/>
    </row>
    <row r="62" spans="1:32" ht="18" customHeight="1" x14ac:dyDescent="0.15">
      <c r="A62" s="45"/>
      <c r="B62" s="46"/>
      <c r="C62" s="46"/>
      <c r="D62" s="46"/>
      <c r="E62" s="46"/>
      <c r="F62" s="46"/>
      <c r="G62" s="46"/>
      <c r="H62" s="310"/>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2"/>
    </row>
    <row r="63" spans="1:32" ht="18" customHeight="1" x14ac:dyDescent="0.15">
      <c r="A63" s="45"/>
      <c r="B63" s="144" t="s">
        <v>31</v>
      </c>
      <c r="C63" s="145"/>
      <c r="D63" s="145"/>
      <c r="E63" s="145"/>
      <c r="F63" s="145"/>
      <c r="G63" s="146"/>
      <c r="H63" s="301" t="s">
        <v>51</v>
      </c>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row>
    <row r="64" spans="1:32" ht="18" customHeight="1" x14ac:dyDescent="0.15">
      <c r="A64" s="45"/>
      <c r="B64" s="144" t="s">
        <v>32</v>
      </c>
      <c r="C64" s="145"/>
      <c r="D64" s="145"/>
      <c r="E64" s="145"/>
      <c r="F64" s="145"/>
      <c r="G64" s="146"/>
      <c r="H64" s="301" t="s">
        <v>51</v>
      </c>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3"/>
    </row>
    <row r="65" spans="1:32" ht="18" customHeight="1" x14ac:dyDescent="0.15">
      <c r="A65" s="45"/>
      <c r="B65" s="144" t="s">
        <v>33</v>
      </c>
      <c r="C65" s="145"/>
      <c r="D65" s="145"/>
      <c r="E65" s="145"/>
      <c r="F65" s="145"/>
      <c r="G65" s="146"/>
      <c r="H65" s="301" t="s">
        <v>51</v>
      </c>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3"/>
    </row>
    <row r="66" spans="1:32" ht="18" customHeight="1" x14ac:dyDescent="0.15">
      <c r="A66" s="45"/>
      <c r="B66" s="144" t="s">
        <v>34</v>
      </c>
      <c r="C66" s="145"/>
      <c r="D66" s="145"/>
      <c r="E66" s="145"/>
      <c r="F66" s="145"/>
      <c r="G66" s="146"/>
      <c r="H66" s="301" t="s">
        <v>51</v>
      </c>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3"/>
    </row>
    <row r="67" spans="1:32" ht="18" customHeight="1" x14ac:dyDescent="0.15">
      <c r="A67" s="44" t="s">
        <v>35</v>
      </c>
      <c r="B67" s="44"/>
      <c r="C67" s="44"/>
      <c r="D67" s="44"/>
      <c r="E67" s="44"/>
      <c r="F67" s="44"/>
      <c r="G67" s="44"/>
      <c r="H67" s="338" t="s">
        <v>51</v>
      </c>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3"/>
    </row>
    <row r="68" spans="1:32" ht="162.75" customHeight="1" x14ac:dyDescent="0.15">
      <c r="A68" s="54" t="s">
        <v>36</v>
      </c>
      <c r="B68" s="54"/>
      <c r="C68" s="54"/>
      <c r="D68" s="54"/>
      <c r="E68" s="54"/>
      <c r="F68" s="54"/>
      <c r="G68" s="54"/>
      <c r="H68" s="354" t="s">
        <v>493</v>
      </c>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6"/>
    </row>
    <row r="69" spans="1:32" ht="18" customHeight="1" x14ac:dyDescent="0.15">
      <c r="A69" s="113" t="s">
        <v>37</v>
      </c>
      <c r="B69" s="114"/>
      <c r="C69" s="114"/>
      <c r="D69" s="114"/>
      <c r="E69" s="119" t="s">
        <v>41</v>
      </c>
      <c r="F69" s="114"/>
      <c r="G69" s="120"/>
      <c r="H69" s="357" t="s">
        <v>412</v>
      </c>
      <c r="I69" s="358"/>
      <c r="J69" s="358"/>
      <c r="K69" s="358"/>
      <c r="L69" s="358"/>
      <c r="M69" s="358"/>
      <c r="N69" s="358"/>
      <c r="O69" s="358"/>
      <c r="P69" s="358"/>
      <c r="Q69" s="358"/>
      <c r="R69" s="358"/>
      <c r="S69" s="358"/>
      <c r="T69" s="358"/>
      <c r="U69" s="138"/>
      <c r="V69" s="138"/>
      <c r="W69" s="138"/>
      <c r="X69" s="138"/>
      <c r="Y69" s="138"/>
      <c r="Z69" s="138"/>
      <c r="AA69" s="138"/>
      <c r="AB69" s="138"/>
      <c r="AC69" s="139"/>
      <c r="AD69" s="144" t="s">
        <v>39</v>
      </c>
      <c r="AE69" s="145"/>
      <c r="AF69" s="146"/>
    </row>
    <row r="70" spans="1:32" ht="18" customHeight="1" x14ac:dyDescent="0.15">
      <c r="A70" s="115"/>
      <c r="B70" s="313"/>
      <c r="C70" s="313"/>
      <c r="D70" s="313"/>
      <c r="E70" s="121"/>
      <c r="F70" s="313"/>
      <c r="G70" s="122"/>
      <c r="H70" s="359"/>
      <c r="I70" s="360"/>
      <c r="J70" s="360"/>
      <c r="K70" s="360"/>
      <c r="L70" s="360"/>
      <c r="M70" s="360"/>
      <c r="N70" s="360"/>
      <c r="O70" s="360"/>
      <c r="P70" s="360"/>
      <c r="Q70" s="360"/>
      <c r="R70" s="360"/>
      <c r="S70" s="360"/>
      <c r="T70" s="360"/>
      <c r="U70" s="140"/>
      <c r="V70" s="140"/>
      <c r="W70" s="140"/>
      <c r="X70" s="140"/>
      <c r="Y70" s="140"/>
      <c r="Z70" s="140"/>
      <c r="AA70" s="140"/>
      <c r="AB70" s="140"/>
      <c r="AC70" s="141"/>
      <c r="AD70" s="137"/>
      <c r="AE70" s="76"/>
      <c r="AF70" s="77"/>
    </row>
    <row r="71" spans="1:32" ht="18" customHeight="1" x14ac:dyDescent="0.15">
      <c r="A71" s="115"/>
      <c r="B71" s="313"/>
      <c r="C71" s="313"/>
      <c r="D71" s="313"/>
      <c r="E71" s="121"/>
      <c r="F71" s="313"/>
      <c r="G71" s="122"/>
      <c r="H71" s="359"/>
      <c r="I71" s="360"/>
      <c r="J71" s="360"/>
      <c r="K71" s="360"/>
      <c r="L71" s="360"/>
      <c r="M71" s="360"/>
      <c r="N71" s="360"/>
      <c r="O71" s="360"/>
      <c r="P71" s="360"/>
      <c r="Q71" s="360"/>
      <c r="R71" s="360"/>
      <c r="S71" s="360"/>
      <c r="T71" s="360"/>
      <c r="U71" s="140"/>
      <c r="V71" s="140"/>
      <c r="W71" s="140"/>
      <c r="X71" s="140"/>
      <c r="Y71" s="140"/>
      <c r="Z71" s="140"/>
      <c r="AA71" s="140"/>
      <c r="AB71" s="140"/>
      <c r="AC71" s="141"/>
      <c r="AD71" s="78"/>
      <c r="AE71" s="320"/>
      <c r="AF71" s="80"/>
    </row>
    <row r="72" spans="1:32" ht="43.5" customHeight="1" x14ac:dyDescent="0.15">
      <c r="A72" s="117"/>
      <c r="B72" s="118"/>
      <c r="C72" s="118"/>
      <c r="D72" s="118"/>
      <c r="E72" s="123"/>
      <c r="F72" s="118"/>
      <c r="G72" s="124"/>
      <c r="H72" s="361"/>
      <c r="I72" s="362"/>
      <c r="J72" s="362"/>
      <c r="K72" s="362"/>
      <c r="L72" s="362"/>
      <c r="M72" s="362"/>
      <c r="N72" s="362"/>
      <c r="O72" s="362"/>
      <c r="P72" s="362"/>
      <c r="Q72" s="362"/>
      <c r="R72" s="362"/>
      <c r="S72" s="362"/>
      <c r="T72" s="362"/>
      <c r="U72" s="142"/>
      <c r="V72" s="142"/>
      <c r="W72" s="142"/>
      <c r="X72" s="142"/>
      <c r="Y72" s="142"/>
      <c r="Z72" s="142"/>
      <c r="AA72" s="142"/>
      <c r="AB72" s="142"/>
      <c r="AC72" s="143"/>
      <c r="AD72" s="81"/>
      <c r="AE72" s="82"/>
      <c r="AF72" s="83"/>
    </row>
    <row r="73" spans="1:32" ht="18" customHeight="1" x14ac:dyDescent="0.15">
      <c r="A73" s="113" t="s">
        <v>38</v>
      </c>
      <c r="B73" s="114"/>
      <c r="C73" s="114"/>
      <c r="D73" s="114"/>
      <c r="E73" s="119" t="s">
        <v>41</v>
      </c>
      <c r="F73" s="114"/>
      <c r="G73" s="120"/>
      <c r="H73" s="339" t="s">
        <v>453</v>
      </c>
      <c r="I73" s="340"/>
      <c r="J73" s="340"/>
      <c r="K73" s="340"/>
      <c r="L73" s="340"/>
      <c r="M73" s="340"/>
      <c r="N73" s="340"/>
      <c r="O73" s="340"/>
      <c r="P73" s="340"/>
      <c r="Q73" s="340"/>
      <c r="R73" s="340"/>
      <c r="S73" s="340"/>
      <c r="T73" s="340"/>
      <c r="U73" s="131"/>
      <c r="V73" s="131"/>
      <c r="W73" s="131"/>
      <c r="X73" s="131"/>
      <c r="Y73" s="131"/>
      <c r="Z73" s="131"/>
      <c r="AA73" s="131"/>
      <c r="AB73" s="131"/>
      <c r="AC73" s="132"/>
      <c r="AD73" s="137"/>
      <c r="AE73" s="76"/>
      <c r="AF73" s="77"/>
    </row>
    <row r="74" spans="1:32" ht="18" customHeight="1" x14ac:dyDescent="0.15">
      <c r="A74" s="115"/>
      <c r="B74" s="313"/>
      <c r="C74" s="313"/>
      <c r="D74" s="313"/>
      <c r="E74" s="121"/>
      <c r="F74" s="313"/>
      <c r="G74" s="122"/>
      <c r="H74" s="341"/>
      <c r="I74" s="342"/>
      <c r="J74" s="342"/>
      <c r="K74" s="342"/>
      <c r="L74" s="342"/>
      <c r="M74" s="342"/>
      <c r="N74" s="342"/>
      <c r="O74" s="342"/>
      <c r="P74" s="342"/>
      <c r="Q74" s="342"/>
      <c r="R74" s="342"/>
      <c r="S74" s="342"/>
      <c r="T74" s="342"/>
      <c r="U74" s="133"/>
      <c r="V74" s="133"/>
      <c r="W74" s="133"/>
      <c r="X74" s="133"/>
      <c r="Y74" s="133"/>
      <c r="Z74" s="133"/>
      <c r="AA74" s="133"/>
      <c r="AB74" s="133"/>
      <c r="AC74" s="134"/>
      <c r="AD74" s="78"/>
      <c r="AE74" s="320"/>
      <c r="AF74" s="80"/>
    </row>
    <row r="75" spans="1:32" ht="18" customHeight="1" x14ac:dyDescent="0.15">
      <c r="A75" s="115"/>
      <c r="B75" s="313"/>
      <c r="C75" s="313"/>
      <c r="D75" s="313"/>
      <c r="E75" s="121"/>
      <c r="F75" s="313"/>
      <c r="G75" s="122"/>
      <c r="H75" s="341"/>
      <c r="I75" s="342"/>
      <c r="J75" s="342"/>
      <c r="K75" s="342"/>
      <c r="L75" s="342"/>
      <c r="M75" s="342"/>
      <c r="N75" s="342"/>
      <c r="O75" s="342"/>
      <c r="P75" s="342"/>
      <c r="Q75" s="342"/>
      <c r="R75" s="342"/>
      <c r="S75" s="342"/>
      <c r="T75" s="342"/>
      <c r="U75" s="133"/>
      <c r="V75" s="133"/>
      <c r="W75" s="133"/>
      <c r="X75" s="133"/>
      <c r="Y75" s="133"/>
      <c r="Z75" s="133"/>
      <c r="AA75" s="133"/>
      <c r="AB75" s="133"/>
      <c r="AC75" s="134"/>
      <c r="AD75" s="78"/>
      <c r="AE75" s="320"/>
      <c r="AF75" s="80"/>
    </row>
    <row r="76" spans="1:32" ht="18" customHeight="1" x14ac:dyDescent="0.15">
      <c r="A76" s="115"/>
      <c r="B76" s="313"/>
      <c r="C76" s="313"/>
      <c r="D76" s="313"/>
      <c r="E76" s="121"/>
      <c r="F76" s="313"/>
      <c r="G76" s="122"/>
      <c r="H76" s="341"/>
      <c r="I76" s="342"/>
      <c r="J76" s="342"/>
      <c r="K76" s="342"/>
      <c r="L76" s="342"/>
      <c r="M76" s="342"/>
      <c r="N76" s="342"/>
      <c r="O76" s="342"/>
      <c r="P76" s="342"/>
      <c r="Q76" s="342"/>
      <c r="R76" s="342"/>
      <c r="S76" s="342"/>
      <c r="T76" s="342"/>
      <c r="U76" s="133"/>
      <c r="V76" s="133"/>
      <c r="W76" s="133"/>
      <c r="X76" s="133"/>
      <c r="Y76" s="133"/>
      <c r="Z76" s="133"/>
      <c r="AA76" s="133"/>
      <c r="AB76" s="133"/>
      <c r="AC76" s="134"/>
      <c r="AD76" s="78"/>
      <c r="AE76" s="320"/>
      <c r="AF76" s="80"/>
    </row>
    <row r="77" spans="1:32" ht="18" customHeight="1" x14ac:dyDescent="0.15">
      <c r="A77" s="117"/>
      <c r="B77" s="118"/>
      <c r="C77" s="118"/>
      <c r="D77" s="118"/>
      <c r="E77" s="123"/>
      <c r="F77" s="118"/>
      <c r="G77" s="124"/>
      <c r="H77" s="343"/>
      <c r="I77" s="344"/>
      <c r="J77" s="344"/>
      <c r="K77" s="344"/>
      <c r="L77" s="344"/>
      <c r="M77" s="344"/>
      <c r="N77" s="344"/>
      <c r="O77" s="344"/>
      <c r="P77" s="344"/>
      <c r="Q77" s="344"/>
      <c r="R77" s="344"/>
      <c r="S77" s="344"/>
      <c r="T77" s="344"/>
      <c r="U77" s="135"/>
      <c r="V77" s="135"/>
      <c r="W77" s="135"/>
      <c r="X77" s="135"/>
      <c r="Y77" s="135"/>
      <c r="Z77" s="135"/>
      <c r="AA77" s="135"/>
      <c r="AB77" s="135"/>
      <c r="AC77" s="136"/>
      <c r="AD77" s="81"/>
      <c r="AE77" s="82"/>
      <c r="AF77" s="83"/>
    </row>
    <row r="78" spans="1:32" ht="18" customHeight="1" x14ac:dyDescent="0.15">
      <c r="A78" s="86" t="s">
        <v>42</v>
      </c>
      <c r="B78" s="87"/>
      <c r="C78" s="87"/>
      <c r="D78" s="87"/>
      <c r="E78" s="87"/>
      <c r="F78" s="87"/>
      <c r="G78" s="88"/>
      <c r="H78" s="345" t="s">
        <v>194</v>
      </c>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7"/>
    </row>
    <row r="79" spans="1:32" ht="18" customHeight="1" x14ac:dyDescent="0.15">
      <c r="A79" s="89"/>
      <c r="B79" s="321"/>
      <c r="C79" s="321"/>
      <c r="D79" s="321"/>
      <c r="E79" s="321"/>
      <c r="F79" s="321"/>
      <c r="G79" s="91"/>
      <c r="H79" s="348"/>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50"/>
    </row>
    <row r="80" spans="1:32" ht="18" customHeight="1" x14ac:dyDescent="0.15">
      <c r="A80" s="92"/>
      <c r="B80" s="93"/>
      <c r="C80" s="93"/>
      <c r="D80" s="93"/>
      <c r="E80" s="93"/>
      <c r="F80" s="93"/>
      <c r="G80" s="94"/>
      <c r="H80" s="351"/>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3"/>
    </row>
    <row r="81" spans="1:32" ht="18" customHeight="1" x14ac:dyDescent="0.15">
      <c r="A81" s="86" t="s">
        <v>50</v>
      </c>
      <c r="B81" s="87"/>
      <c r="C81" s="87"/>
      <c r="D81" s="87"/>
      <c r="E81" s="87"/>
      <c r="F81" s="87"/>
      <c r="G81" s="88"/>
      <c r="H81" s="345" t="s">
        <v>195</v>
      </c>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7"/>
    </row>
    <row r="82" spans="1:32" ht="18" customHeight="1" x14ac:dyDescent="0.15">
      <c r="A82" s="89"/>
      <c r="B82" s="321"/>
      <c r="C82" s="321"/>
      <c r="D82" s="321"/>
      <c r="E82" s="321"/>
      <c r="F82" s="321"/>
      <c r="G82" s="91"/>
      <c r="H82" s="348"/>
      <c r="I82" s="349"/>
      <c r="J82" s="349"/>
      <c r="K82" s="349"/>
      <c r="L82" s="349"/>
      <c r="M82" s="349"/>
      <c r="N82" s="349"/>
      <c r="O82" s="349"/>
      <c r="P82" s="349"/>
      <c r="Q82" s="349"/>
      <c r="R82" s="349"/>
      <c r="S82" s="349"/>
      <c r="T82" s="349"/>
      <c r="U82" s="349"/>
      <c r="V82" s="349"/>
      <c r="W82" s="349"/>
      <c r="X82" s="349"/>
      <c r="Y82" s="349"/>
      <c r="Z82" s="349"/>
      <c r="AA82" s="349"/>
      <c r="AB82" s="349"/>
      <c r="AC82" s="349"/>
      <c r="AD82" s="349"/>
      <c r="AE82" s="349"/>
      <c r="AF82" s="350"/>
    </row>
    <row r="83" spans="1:32" ht="18" customHeight="1" x14ac:dyDescent="0.15">
      <c r="A83" s="89"/>
      <c r="B83" s="321"/>
      <c r="C83" s="321"/>
      <c r="D83" s="321"/>
      <c r="E83" s="321"/>
      <c r="F83" s="321"/>
      <c r="G83" s="91"/>
      <c r="H83" s="348"/>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50"/>
    </row>
    <row r="84" spans="1:32" ht="18" customHeight="1" x14ac:dyDescent="0.15">
      <c r="A84" s="92"/>
      <c r="B84" s="93"/>
      <c r="C84" s="93"/>
      <c r="D84" s="93"/>
      <c r="E84" s="93"/>
      <c r="F84" s="93"/>
      <c r="G84" s="94"/>
      <c r="H84" s="351"/>
      <c r="I84" s="352"/>
      <c r="J84" s="352"/>
      <c r="K84" s="352"/>
      <c r="L84" s="352"/>
      <c r="M84" s="352"/>
      <c r="N84" s="352"/>
      <c r="O84" s="352"/>
      <c r="P84" s="352"/>
      <c r="Q84" s="352"/>
      <c r="R84" s="352"/>
      <c r="S84" s="352"/>
      <c r="T84" s="352"/>
      <c r="U84" s="352"/>
      <c r="V84" s="352"/>
      <c r="W84" s="352"/>
      <c r="X84" s="352"/>
      <c r="Y84" s="352"/>
      <c r="Z84" s="352"/>
      <c r="AA84" s="352"/>
      <c r="AB84" s="352"/>
      <c r="AC84" s="352"/>
      <c r="AD84" s="352"/>
      <c r="AE84" s="352"/>
      <c r="AF84" s="353"/>
    </row>
    <row r="85" spans="1:32" ht="18" customHeight="1" x14ac:dyDescent="0.15">
      <c r="A85" s="16"/>
      <c r="B85" s="16"/>
      <c r="C85" s="16"/>
      <c r="D85" s="16"/>
      <c r="E85" s="16"/>
      <c r="F85" s="16"/>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row>
    <row r="86" spans="1:32" ht="18" customHeight="1" x14ac:dyDescent="0.15">
      <c r="A86" s="104" t="s">
        <v>72</v>
      </c>
      <c r="B86" s="105"/>
      <c r="C86" s="105"/>
      <c r="D86" s="106"/>
      <c r="E86" s="46">
        <v>17</v>
      </c>
      <c r="F86" s="46"/>
      <c r="G86" s="46"/>
      <c r="H86" s="46"/>
      <c r="I86" s="47" t="s">
        <v>184</v>
      </c>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ht="18" customHeight="1" x14ac:dyDescent="0.15">
      <c r="A87" s="107"/>
      <c r="B87" s="328"/>
      <c r="C87" s="328"/>
      <c r="D87" s="109"/>
      <c r="E87" s="46"/>
      <c r="F87" s="46"/>
      <c r="G87" s="46"/>
      <c r="H87" s="46"/>
      <c r="I87" s="47" t="s">
        <v>185</v>
      </c>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ht="18" customHeight="1" x14ac:dyDescent="0.15">
      <c r="A88" s="110"/>
      <c r="B88" s="111"/>
      <c r="C88" s="111"/>
      <c r="D88" s="112"/>
      <c r="E88" s="46"/>
      <c r="F88" s="46"/>
      <c r="G88" s="46"/>
      <c r="H88" s="46"/>
      <c r="I88" s="47" t="s">
        <v>185</v>
      </c>
      <c r="J88" s="47"/>
      <c r="K88" s="47"/>
      <c r="L88" s="47"/>
      <c r="M88" s="47"/>
      <c r="N88" s="47"/>
      <c r="O88" s="47"/>
      <c r="P88" s="47"/>
      <c r="Q88" s="47"/>
      <c r="R88" s="47"/>
      <c r="S88" s="47"/>
      <c r="T88" s="47"/>
      <c r="U88" s="47"/>
      <c r="V88" s="47"/>
      <c r="W88" s="47"/>
      <c r="X88" s="47"/>
      <c r="Y88" s="47"/>
      <c r="Z88" s="47"/>
      <c r="AA88" s="47"/>
      <c r="AB88" s="47"/>
      <c r="AC88" s="47"/>
      <c r="AD88" s="47"/>
      <c r="AE88" s="47"/>
      <c r="AF88" s="47"/>
    </row>
    <row r="89" spans="1:32" ht="18" customHeight="1" x14ac:dyDescent="0.15">
      <c r="A89" s="16"/>
      <c r="B89" s="16"/>
      <c r="C89" s="16"/>
      <c r="D89" s="16"/>
      <c r="E89" s="16"/>
      <c r="F89" s="16"/>
      <c r="G89" s="16"/>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row>
    <row r="90" spans="1:32" ht="60" customHeight="1" x14ac:dyDescent="0.15">
      <c r="A90" s="54" t="s">
        <v>43</v>
      </c>
      <c r="B90" s="54"/>
      <c r="C90" s="54"/>
      <c r="D90" s="54"/>
      <c r="E90" s="326"/>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ageMargins left="0.70866141732283472" right="0.70866141732283472" top="0.74803149606299213" bottom="0.74803149606299213" header="0.31496062992125984" footer="0.31496062992125984"/>
  <pageSetup paperSize="9" scale="76" orientation="portrait" cellComments="asDisplayed" r:id="rId1"/>
  <headerFooter>
    <oddFooter>&amp;C総６</oddFooter>
  </headerFooter>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197</v>
      </c>
      <c r="B2" s="39"/>
      <c r="C2" s="39"/>
      <c r="D2" s="40"/>
      <c r="E2" s="363" t="s">
        <v>74</v>
      </c>
      <c r="F2" s="363"/>
      <c r="G2" s="363"/>
      <c r="H2" s="363"/>
      <c r="I2" s="363"/>
      <c r="J2" s="363"/>
      <c r="K2" s="363"/>
      <c r="L2" s="363"/>
      <c r="M2" s="363"/>
      <c r="N2" s="363"/>
      <c r="O2" s="363"/>
      <c r="P2" s="363"/>
      <c r="Q2" s="363"/>
      <c r="R2" s="363"/>
      <c r="S2" s="363"/>
      <c r="T2" s="363"/>
      <c r="U2" s="363"/>
      <c r="V2" s="36" t="s">
        <v>75</v>
      </c>
      <c r="W2" s="36"/>
      <c r="X2" s="36"/>
      <c r="Y2" s="36"/>
      <c r="Z2" s="36"/>
      <c r="AA2" s="36"/>
      <c r="AB2" s="36"/>
      <c r="AC2" s="159"/>
      <c r="AD2" s="159"/>
      <c r="AE2" s="160"/>
      <c r="AF2" s="160"/>
    </row>
    <row r="3" spans="1:35" ht="18" customHeight="1" x14ac:dyDescent="0.15">
      <c r="A3" s="41"/>
      <c r="B3" s="42"/>
      <c r="C3" s="42"/>
      <c r="D3" s="43"/>
      <c r="E3" s="363"/>
      <c r="F3" s="363"/>
      <c r="G3" s="363"/>
      <c r="H3" s="363"/>
      <c r="I3" s="363"/>
      <c r="J3" s="363"/>
      <c r="K3" s="363"/>
      <c r="L3" s="363"/>
      <c r="M3" s="363"/>
      <c r="N3" s="363"/>
      <c r="O3" s="363"/>
      <c r="P3" s="363"/>
      <c r="Q3" s="363"/>
      <c r="R3" s="363"/>
      <c r="S3" s="363"/>
      <c r="T3" s="363"/>
      <c r="U3" s="363"/>
      <c r="V3" s="36"/>
      <c r="W3" s="36"/>
      <c r="X3" s="36"/>
      <c r="Y3" s="36"/>
      <c r="Z3" s="36"/>
      <c r="AA3" s="36"/>
      <c r="AB3" s="36"/>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366" t="s">
        <v>76</v>
      </c>
      <c r="I6" s="366"/>
      <c r="J6" s="366"/>
      <c r="K6" s="366"/>
      <c r="L6" s="366"/>
      <c r="M6" s="366"/>
      <c r="N6" s="366"/>
      <c r="O6" s="366"/>
      <c r="P6" s="366"/>
      <c r="Q6" s="366"/>
      <c r="R6" s="366"/>
      <c r="S6" s="366"/>
      <c r="T6" s="366"/>
      <c r="U6" s="366"/>
      <c r="V6" s="366"/>
      <c r="W6" s="366"/>
      <c r="X6" s="366"/>
      <c r="Y6" s="366"/>
      <c r="Z6" s="366"/>
      <c r="AA6" s="366"/>
      <c r="AB6" s="366"/>
      <c r="AC6" s="366"/>
      <c r="AD6" s="366"/>
      <c r="AE6" s="366"/>
      <c r="AF6" s="366"/>
      <c r="AH6" s="161" t="s">
        <v>71</v>
      </c>
      <c r="AI6" s="162"/>
    </row>
    <row r="7" spans="1:35" ht="18" customHeight="1" x14ac:dyDescent="0.15">
      <c r="A7" s="170"/>
      <c r="B7" s="171"/>
      <c r="C7" s="171"/>
      <c r="D7" s="171"/>
      <c r="E7" s="171"/>
      <c r="F7" s="171"/>
      <c r="G7" s="171"/>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H7" s="163"/>
      <c r="AI7" s="164"/>
    </row>
    <row r="8" spans="1:35" ht="18" customHeight="1" thickBot="1" x14ac:dyDescent="0.2">
      <c r="A8" s="170"/>
      <c r="B8" s="171"/>
      <c r="C8" s="171"/>
      <c r="D8" s="171"/>
      <c r="E8" s="171"/>
      <c r="F8" s="171"/>
      <c r="G8" s="171"/>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H8" s="165"/>
      <c r="AI8" s="166"/>
    </row>
    <row r="9" spans="1:35" ht="18" customHeight="1" thickTop="1" x14ac:dyDescent="0.15">
      <c r="A9" s="170"/>
      <c r="B9" s="171"/>
      <c r="C9" s="171"/>
      <c r="D9" s="171"/>
      <c r="E9" s="171"/>
      <c r="F9" s="171"/>
      <c r="G9" s="171"/>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row>
    <row r="10" spans="1:35" ht="67.5" customHeight="1" x14ac:dyDescent="0.15">
      <c r="A10" s="170"/>
      <c r="B10" s="167" t="s">
        <v>4</v>
      </c>
      <c r="C10" s="167"/>
      <c r="D10" s="167"/>
      <c r="E10" s="167"/>
      <c r="F10" s="167"/>
      <c r="G10" s="167"/>
      <c r="H10" s="95" t="s">
        <v>413</v>
      </c>
      <c r="I10" s="96"/>
      <c r="J10" s="96"/>
      <c r="K10" s="96"/>
      <c r="L10" s="96"/>
      <c r="M10" s="96"/>
      <c r="N10" s="96"/>
      <c r="O10" s="96"/>
      <c r="P10" s="96"/>
      <c r="Q10" s="96"/>
      <c r="R10" s="96"/>
      <c r="S10" s="96"/>
      <c r="T10" s="96"/>
      <c r="U10" s="96"/>
      <c r="V10" s="96"/>
      <c r="W10" s="96"/>
      <c r="X10" s="96"/>
      <c r="Y10" s="96"/>
      <c r="Z10" s="96"/>
      <c r="AA10" s="96"/>
      <c r="AB10" s="96"/>
      <c r="AC10" s="96"/>
      <c r="AD10" s="96"/>
      <c r="AE10" s="96"/>
      <c r="AF10" s="97"/>
    </row>
    <row r="11" spans="1:35" ht="67.5" customHeight="1" x14ac:dyDescent="0.15">
      <c r="A11" s="170"/>
      <c r="B11" s="167"/>
      <c r="C11" s="167"/>
      <c r="D11" s="167"/>
      <c r="E11" s="167"/>
      <c r="F11" s="167"/>
      <c r="G11" s="167"/>
      <c r="H11" s="98"/>
      <c r="I11" s="99"/>
      <c r="J11" s="99"/>
      <c r="K11" s="99"/>
      <c r="L11" s="99"/>
      <c r="M11" s="99"/>
      <c r="N11" s="99"/>
      <c r="O11" s="99"/>
      <c r="P11" s="99"/>
      <c r="Q11" s="99"/>
      <c r="R11" s="99"/>
      <c r="S11" s="99"/>
      <c r="T11" s="99"/>
      <c r="U11" s="99"/>
      <c r="V11" s="99"/>
      <c r="W11" s="99"/>
      <c r="X11" s="99"/>
      <c r="Y11" s="99"/>
      <c r="Z11" s="99"/>
      <c r="AA11" s="99"/>
      <c r="AB11" s="99"/>
      <c r="AC11" s="99"/>
      <c r="AD11" s="99"/>
      <c r="AE11" s="99"/>
      <c r="AF11" s="100"/>
    </row>
    <row r="12" spans="1:35" ht="67.5" customHeight="1" x14ac:dyDescent="0.15">
      <c r="A12" s="170"/>
      <c r="B12" s="167"/>
      <c r="C12" s="167"/>
      <c r="D12" s="167"/>
      <c r="E12" s="167"/>
      <c r="F12" s="167"/>
      <c r="G12" s="167"/>
      <c r="H12" s="98"/>
      <c r="I12" s="99"/>
      <c r="J12" s="99"/>
      <c r="K12" s="99"/>
      <c r="L12" s="99"/>
      <c r="M12" s="99"/>
      <c r="N12" s="99"/>
      <c r="O12" s="99"/>
      <c r="P12" s="99"/>
      <c r="Q12" s="99"/>
      <c r="R12" s="99"/>
      <c r="S12" s="99"/>
      <c r="T12" s="99"/>
      <c r="U12" s="99"/>
      <c r="V12" s="99"/>
      <c r="W12" s="99"/>
      <c r="X12" s="99"/>
      <c r="Y12" s="99"/>
      <c r="Z12" s="99"/>
      <c r="AA12" s="99"/>
      <c r="AB12" s="99"/>
      <c r="AC12" s="99"/>
      <c r="AD12" s="99"/>
      <c r="AE12" s="99"/>
      <c r="AF12" s="100"/>
    </row>
    <row r="13" spans="1:35" ht="67.5" customHeight="1" x14ac:dyDescent="0.15">
      <c r="A13" s="170"/>
      <c r="B13" s="167"/>
      <c r="C13" s="167"/>
      <c r="D13" s="167"/>
      <c r="E13" s="167"/>
      <c r="F13" s="167"/>
      <c r="G13" s="167"/>
      <c r="H13" s="98"/>
      <c r="I13" s="99"/>
      <c r="J13" s="99"/>
      <c r="K13" s="99"/>
      <c r="L13" s="99"/>
      <c r="M13" s="99"/>
      <c r="N13" s="99"/>
      <c r="O13" s="99"/>
      <c r="P13" s="99"/>
      <c r="Q13" s="99"/>
      <c r="R13" s="99"/>
      <c r="S13" s="99"/>
      <c r="T13" s="99"/>
      <c r="U13" s="99"/>
      <c r="V13" s="99"/>
      <c r="W13" s="99"/>
      <c r="X13" s="99"/>
      <c r="Y13" s="99"/>
      <c r="Z13" s="99"/>
      <c r="AA13" s="99"/>
      <c r="AB13" s="99"/>
      <c r="AC13" s="99"/>
      <c r="AD13" s="99"/>
      <c r="AE13" s="99"/>
      <c r="AF13" s="100"/>
    </row>
    <row r="14" spans="1:35" ht="67.5" customHeight="1" x14ac:dyDescent="0.15">
      <c r="A14" s="170"/>
      <c r="B14" s="167"/>
      <c r="C14" s="167"/>
      <c r="D14" s="167"/>
      <c r="E14" s="167"/>
      <c r="F14" s="167"/>
      <c r="G14" s="167"/>
      <c r="H14" s="98"/>
      <c r="I14" s="99"/>
      <c r="J14" s="99"/>
      <c r="K14" s="99"/>
      <c r="L14" s="99"/>
      <c r="M14" s="99"/>
      <c r="N14" s="99"/>
      <c r="O14" s="99"/>
      <c r="P14" s="99"/>
      <c r="Q14" s="99"/>
      <c r="R14" s="99"/>
      <c r="S14" s="99"/>
      <c r="T14" s="99"/>
      <c r="U14" s="99"/>
      <c r="V14" s="99"/>
      <c r="W14" s="99"/>
      <c r="X14" s="99"/>
      <c r="Y14" s="99"/>
      <c r="Z14" s="99"/>
      <c r="AA14" s="99"/>
      <c r="AB14" s="99"/>
      <c r="AC14" s="99"/>
      <c r="AD14" s="99"/>
      <c r="AE14" s="99"/>
      <c r="AF14" s="100"/>
    </row>
    <row r="15" spans="1:35" ht="67.5" customHeight="1" x14ac:dyDescent="0.15">
      <c r="A15" s="170"/>
      <c r="B15" s="167"/>
      <c r="C15" s="167"/>
      <c r="D15" s="167"/>
      <c r="E15" s="167"/>
      <c r="F15" s="167"/>
      <c r="G15" s="167"/>
      <c r="H15" s="98"/>
      <c r="I15" s="99"/>
      <c r="J15" s="99"/>
      <c r="K15" s="99"/>
      <c r="L15" s="99"/>
      <c r="M15" s="99"/>
      <c r="N15" s="99"/>
      <c r="O15" s="99"/>
      <c r="P15" s="99"/>
      <c r="Q15" s="99"/>
      <c r="R15" s="99"/>
      <c r="S15" s="99"/>
      <c r="T15" s="99"/>
      <c r="U15" s="99"/>
      <c r="V15" s="99"/>
      <c r="W15" s="99"/>
      <c r="X15" s="99"/>
      <c r="Y15" s="99"/>
      <c r="Z15" s="99"/>
      <c r="AA15" s="99"/>
      <c r="AB15" s="99"/>
      <c r="AC15" s="99"/>
      <c r="AD15" s="99"/>
      <c r="AE15" s="99"/>
      <c r="AF15" s="100"/>
    </row>
    <row r="16" spans="1:35" ht="67.5" customHeight="1" x14ac:dyDescent="0.15">
      <c r="A16" s="170"/>
      <c r="B16" s="167"/>
      <c r="C16" s="167"/>
      <c r="D16" s="167"/>
      <c r="E16" s="167"/>
      <c r="F16" s="167"/>
      <c r="G16" s="167"/>
      <c r="H16" s="98"/>
      <c r="I16" s="99"/>
      <c r="J16" s="99"/>
      <c r="K16" s="99"/>
      <c r="L16" s="99"/>
      <c r="M16" s="99"/>
      <c r="N16" s="99"/>
      <c r="O16" s="99"/>
      <c r="P16" s="99"/>
      <c r="Q16" s="99"/>
      <c r="R16" s="99"/>
      <c r="S16" s="99"/>
      <c r="T16" s="99"/>
      <c r="U16" s="99"/>
      <c r="V16" s="99"/>
      <c r="W16" s="99"/>
      <c r="X16" s="99"/>
      <c r="Y16" s="99"/>
      <c r="Z16" s="99"/>
      <c r="AA16" s="99"/>
      <c r="AB16" s="99"/>
      <c r="AC16" s="99"/>
      <c r="AD16" s="99"/>
      <c r="AE16" s="99"/>
      <c r="AF16" s="100"/>
    </row>
    <row r="17" spans="1:32" ht="82.5" customHeight="1" x14ac:dyDescent="0.15">
      <c r="A17" s="170"/>
      <c r="B17" s="167"/>
      <c r="C17" s="167"/>
      <c r="D17" s="167"/>
      <c r="E17" s="167"/>
      <c r="F17" s="167"/>
      <c r="G17" s="167"/>
      <c r="H17" s="101"/>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3"/>
    </row>
    <row r="18" spans="1:32" ht="18" customHeight="1" x14ac:dyDescent="0.15">
      <c r="A18" s="170"/>
      <c r="B18" s="167" t="s">
        <v>5</v>
      </c>
      <c r="C18" s="167"/>
      <c r="D18" s="167"/>
      <c r="E18" s="167"/>
      <c r="F18" s="167"/>
      <c r="G18" s="167"/>
      <c r="H18" s="364" t="s">
        <v>454</v>
      </c>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row>
    <row r="19" spans="1:32" ht="18" customHeight="1" x14ac:dyDescent="0.15">
      <c r="A19" s="170"/>
      <c r="B19" s="167" t="s">
        <v>46</v>
      </c>
      <c r="C19" s="167"/>
      <c r="D19" s="167"/>
      <c r="E19" s="167"/>
      <c r="F19" s="167"/>
      <c r="G19" s="167"/>
      <c r="H19" s="365" t="s">
        <v>79</v>
      </c>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32" ht="18" customHeight="1" x14ac:dyDescent="0.15">
      <c r="A20" s="170"/>
      <c r="B20" s="167" t="s">
        <v>45</v>
      </c>
      <c r="C20" s="167"/>
      <c r="D20" s="167"/>
      <c r="E20" s="167"/>
      <c r="F20" s="167"/>
      <c r="G20" s="167"/>
      <c r="H20" s="365" t="s">
        <v>77</v>
      </c>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row>
    <row r="21" spans="1:32" ht="69" customHeight="1" x14ac:dyDescent="0.15">
      <c r="A21" s="170" t="s">
        <v>7</v>
      </c>
      <c r="B21" s="167" t="s">
        <v>8</v>
      </c>
      <c r="C21" s="167"/>
      <c r="D21" s="167"/>
      <c r="E21" s="167"/>
      <c r="F21" s="167"/>
      <c r="G21" s="167"/>
      <c r="H21" s="367" t="s">
        <v>78</v>
      </c>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row>
    <row r="22" spans="1:32" ht="6.75" customHeight="1" x14ac:dyDescent="0.15">
      <c r="A22" s="170"/>
      <c r="B22" s="171" t="s">
        <v>9</v>
      </c>
      <c r="C22" s="171"/>
      <c r="D22" s="171"/>
      <c r="E22" s="171"/>
      <c r="F22" s="171"/>
      <c r="G22" s="171"/>
      <c r="H22" s="304" t="s">
        <v>51</v>
      </c>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9"/>
    </row>
    <row r="23" spans="1:32" ht="6.75" customHeight="1" x14ac:dyDescent="0.15">
      <c r="A23" s="170"/>
      <c r="B23" s="171"/>
      <c r="C23" s="171"/>
      <c r="D23" s="171"/>
      <c r="E23" s="171"/>
      <c r="F23" s="171"/>
      <c r="G23" s="171"/>
      <c r="H23" s="370"/>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2"/>
    </row>
    <row r="24" spans="1:32" ht="6.75" customHeight="1" x14ac:dyDescent="0.15">
      <c r="A24" s="170"/>
      <c r="B24" s="171"/>
      <c r="C24" s="171"/>
      <c r="D24" s="171"/>
      <c r="E24" s="171"/>
      <c r="F24" s="171"/>
      <c r="G24" s="171"/>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5"/>
    </row>
    <row r="25" spans="1:32" ht="6.75" customHeight="1" x14ac:dyDescent="0.15">
      <c r="A25" s="170"/>
      <c r="B25" s="171" t="s">
        <v>10</v>
      </c>
      <c r="C25" s="171"/>
      <c r="D25" s="171"/>
      <c r="E25" s="171"/>
      <c r="F25" s="171"/>
      <c r="G25" s="171"/>
      <c r="H25" s="304" t="s">
        <v>51</v>
      </c>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9"/>
    </row>
    <row r="26" spans="1:32" ht="6.75" customHeight="1" x14ac:dyDescent="0.15">
      <c r="A26" s="170"/>
      <c r="B26" s="171"/>
      <c r="C26" s="171"/>
      <c r="D26" s="171"/>
      <c r="E26" s="171"/>
      <c r="F26" s="171"/>
      <c r="G26" s="171"/>
      <c r="H26" s="370"/>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2"/>
    </row>
    <row r="27" spans="1:32" ht="6.75" customHeight="1" x14ac:dyDescent="0.15">
      <c r="A27" s="170"/>
      <c r="B27" s="171"/>
      <c r="C27" s="171"/>
      <c r="D27" s="171"/>
      <c r="E27" s="171"/>
      <c r="F27" s="171"/>
      <c r="G27" s="171"/>
      <c r="H27" s="373"/>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row>
    <row r="28" spans="1:32" ht="18" customHeight="1" x14ac:dyDescent="0.15">
      <c r="A28" s="170"/>
      <c r="B28" s="167" t="s">
        <v>11</v>
      </c>
      <c r="C28" s="167"/>
      <c r="D28" s="167"/>
      <c r="E28" s="167"/>
      <c r="F28" s="167"/>
      <c r="G28" s="167"/>
      <c r="H28" s="301" t="s">
        <v>51</v>
      </c>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36.75" customHeight="1" x14ac:dyDescent="0.15">
      <c r="A31" s="177" t="s">
        <v>12</v>
      </c>
      <c r="B31" s="179" t="s">
        <v>13</v>
      </c>
      <c r="C31" s="376" t="s">
        <v>80</v>
      </c>
      <c r="D31" s="376"/>
      <c r="E31" s="376"/>
      <c r="F31" s="376"/>
      <c r="G31" s="376"/>
      <c r="H31" s="376"/>
      <c r="I31" s="376"/>
      <c r="J31" s="376"/>
      <c r="K31" s="376"/>
      <c r="L31" s="376"/>
      <c r="M31" s="376"/>
      <c r="N31" s="376"/>
      <c r="O31" s="376"/>
      <c r="P31" s="376"/>
      <c r="Q31" s="376"/>
      <c r="R31" s="376"/>
      <c r="S31" s="376"/>
      <c r="T31" s="376"/>
      <c r="U31" s="376"/>
      <c r="V31" s="376"/>
      <c r="W31" s="376"/>
      <c r="X31" s="376"/>
      <c r="Y31" s="377"/>
      <c r="Z31" s="377"/>
      <c r="AA31" s="377"/>
      <c r="AB31" s="377"/>
      <c r="AC31" s="378"/>
      <c r="AD31" s="378"/>
      <c r="AE31" s="378"/>
      <c r="AF31" s="378"/>
    </row>
    <row r="32" spans="1:32" ht="36.75" customHeight="1" x14ac:dyDescent="0.15">
      <c r="A32" s="178"/>
      <c r="B32" s="180"/>
      <c r="C32" s="376"/>
      <c r="D32" s="376"/>
      <c r="E32" s="376"/>
      <c r="F32" s="376"/>
      <c r="G32" s="376"/>
      <c r="H32" s="376"/>
      <c r="I32" s="376"/>
      <c r="J32" s="376"/>
      <c r="K32" s="376"/>
      <c r="L32" s="376"/>
      <c r="M32" s="376"/>
      <c r="N32" s="376"/>
      <c r="O32" s="376"/>
      <c r="P32" s="376"/>
      <c r="Q32" s="376"/>
      <c r="R32" s="376"/>
      <c r="S32" s="376"/>
      <c r="T32" s="376"/>
      <c r="U32" s="376"/>
      <c r="V32" s="376"/>
      <c r="W32" s="376"/>
      <c r="X32" s="376"/>
      <c r="Y32" s="377"/>
      <c r="Z32" s="377"/>
      <c r="AA32" s="377"/>
      <c r="AB32" s="377"/>
      <c r="AC32" s="378"/>
      <c r="AD32" s="378"/>
      <c r="AE32" s="378"/>
      <c r="AF32" s="378"/>
    </row>
    <row r="33" spans="1:32" ht="36.75" customHeight="1" x14ac:dyDescent="0.15">
      <c r="A33" s="178"/>
      <c r="B33" s="180"/>
      <c r="C33" s="376"/>
      <c r="D33" s="376"/>
      <c r="E33" s="376"/>
      <c r="F33" s="376"/>
      <c r="G33" s="376"/>
      <c r="H33" s="376"/>
      <c r="I33" s="376"/>
      <c r="J33" s="376"/>
      <c r="K33" s="376"/>
      <c r="L33" s="376"/>
      <c r="M33" s="376"/>
      <c r="N33" s="376"/>
      <c r="O33" s="376"/>
      <c r="P33" s="376"/>
      <c r="Q33" s="376"/>
      <c r="R33" s="376"/>
      <c r="S33" s="376"/>
      <c r="T33" s="376"/>
      <c r="U33" s="376"/>
      <c r="V33" s="376"/>
      <c r="W33" s="376"/>
      <c r="X33" s="376"/>
      <c r="Y33" s="377"/>
      <c r="Z33" s="377"/>
      <c r="AA33" s="377"/>
      <c r="AB33" s="377"/>
      <c r="AC33" s="378"/>
      <c r="AD33" s="378"/>
      <c r="AE33" s="378"/>
      <c r="AF33" s="378"/>
    </row>
    <row r="34" spans="1:32" ht="37.5" customHeight="1" x14ac:dyDescent="0.15">
      <c r="A34" s="182" t="s">
        <v>17</v>
      </c>
      <c r="B34" s="182"/>
      <c r="C34" s="379" t="s">
        <v>414</v>
      </c>
      <c r="D34" s="380"/>
      <c r="E34" s="380"/>
      <c r="F34" s="380"/>
      <c r="G34" s="380"/>
      <c r="H34" s="380"/>
      <c r="I34" s="380"/>
      <c r="J34" s="380"/>
      <c r="K34" s="380"/>
      <c r="L34" s="380"/>
      <c r="M34" s="380"/>
      <c r="N34" s="380"/>
      <c r="O34" s="380"/>
      <c r="P34" s="380"/>
      <c r="Q34" s="380"/>
      <c r="R34" s="380"/>
      <c r="S34" s="380"/>
      <c r="T34" s="380"/>
      <c r="U34" s="380"/>
      <c r="V34" s="380"/>
      <c r="W34" s="380"/>
      <c r="X34" s="380"/>
      <c r="Y34" s="381"/>
      <c r="Z34" s="382"/>
      <c r="AA34" s="382"/>
      <c r="AB34" s="382"/>
      <c r="AC34" s="378"/>
      <c r="AD34" s="378"/>
      <c r="AE34" s="378"/>
      <c r="AF34" s="378"/>
    </row>
    <row r="35" spans="1:32" ht="37.5" customHeight="1" x14ac:dyDescent="0.15">
      <c r="A35" s="182"/>
      <c r="B35" s="182"/>
      <c r="C35" s="380"/>
      <c r="D35" s="380"/>
      <c r="E35" s="380"/>
      <c r="F35" s="380"/>
      <c r="G35" s="380"/>
      <c r="H35" s="380"/>
      <c r="I35" s="380"/>
      <c r="J35" s="380"/>
      <c r="K35" s="380"/>
      <c r="L35" s="380"/>
      <c r="M35" s="380"/>
      <c r="N35" s="380"/>
      <c r="O35" s="380"/>
      <c r="P35" s="380"/>
      <c r="Q35" s="380"/>
      <c r="R35" s="380"/>
      <c r="S35" s="380"/>
      <c r="T35" s="380"/>
      <c r="U35" s="380"/>
      <c r="V35" s="380"/>
      <c r="W35" s="380"/>
      <c r="X35" s="380"/>
      <c r="Y35" s="382"/>
      <c r="Z35" s="382"/>
      <c r="AA35" s="382"/>
      <c r="AB35" s="382"/>
      <c r="AC35" s="378"/>
      <c r="AD35" s="378"/>
      <c r="AE35" s="378"/>
      <c r="AF35" s="378"/>
    </row>
    <row r="36" spans="1:32" ht="43.5" customHeight="1" x14ac:dyDescent="0.15">
      <c r="A36" s="182"/>
      <c r="B36" s="182"/>
      <c r="C36" s="380"/>
      <c r="D36" s="380"/>
      <c r="E36" s="380"/>
      <c r="F36" s="380"/>
      <c r="G36" s="380"/>
      <c r="H36" s="380"/>
      <c r="I36" s="380"/>
      <c r="J36" s="380"/>
      <c r="K36" s="380"/>
      <c r="L36" s="380"/>
      <c r="M36" s="380"/>
      <c r="N36" s="380"/>
      <c r="O36" s="380"/>
      <c r="P36" s="380"/>
      <c r="Q36" s="380"/>
      <c r="R36" s="380"/>
      <c r="S36" s="380"/>
      <c r="T36" s="380"/>
      <c r="U36" s="380"/>
      <c r="V36" s="380"/>
      <c r="W36" s="380"/>
      <c r="X36" s="380"/>
      <c r="Y36" s="382"/>
      <c r="Z36" s="382"/>
      <c r="AA36" s="382"/>
      <c r="AB36" s="382"/>
      <c r="AC36" s="378"/>
      <c r="AD36" s="378"/>
      <c r="AE36" s="378"/>
      <c r="AF36" s="378"/>
    </row>
    <row r="37" spans="1:32" ht="44.25" customHeight="1" x14ac:dyDescent="0.15">
      <c r="A37" s="182" t="s">
        <v>18</v>
      </c>
      <c r="B37" s="182"/>
      <c r="C37" s="379" t="s">
        <v>95</v>
      </c>
      <c r="D37" s="380"/>
      <c r="E37" s="380"/>
      <c r="F37" s="380"/>
      <c r="G37" s="380"/>
      <c r="H37" s="380"/>
      <c r="I37" s="380"/>
      <c r="J37" s="380"/>
      <c r="K37" s="380"/>
      <c r="L37" s="380"/>
      <c r="M37" s="380"/>
      <c r="N37" s="380"/>
      <c r="O37" s="380"/>
      <c r="P37" s="380"/>
      <c r="Q37" s="380"/>
      <c r="R37" s="380"/>
      <c r="S37" s="380"/>
      <c r="T37" s="380"/>
      <c r="U37" s="380"/>
      <c r="V37" s="380"/>
      <c r="W37" s="380"/>
      <c r="X37" s="380"/>
      <c r="Y37" s="381"/>
      <c r="Z37" s="382"/>
      <c r="AA37" s="382"/>
      <c r="AB37" s="382"/>
      <c r="AC37" s="383"/>
      <c r="AD37" s="383"/>
      <c r="AE37" s="383"/>
      <c r="AF37" s="383"/>
    </row>
    <row r="38" spans="1:32" ht="50.25" customHeight="1" x14ac:dyDescent="0.15">
      <c r="A38" s="182"/>
      <c r="B38" s="182"/>
      <c r="C38" s="380"/>
      <c r="D38" s="380"/>
      <c r="E38" s="380"/>
      <c r="F38" s="380"/>
      <c r="G38" s="380"/>
      <c r="H38" s="380"/>
      <c r="I38" s="380"/>
      <c r="J38" s="380"/>
      <c r="K38" s="380"/>
      <c r="L38" s="380"/>
      <c r="M38" s="380"/>
      <c r="N38" s="380"/>
      <c r="O38" s="380"/>
      <c r="P38" s="380"/>
      <c r="Q38" s="380"/>
      <c r="R38" s="380"/>
      <c r="S38" s="380"/>
      <c r="T38" s="380"/>
      <c r="U38" s="380"/>
      <c r="V38" s="380"/>
      <c r="W38" s="380"/>
      <c r="X38" s="380"/>
      <c r="Y38" s="382"/>
      <c r="Z38" s="382"/>
      <c r="AA38" s="382"/>
      <c r="AB38" s="382"/>
      <c r="AC38" s="383"/>
      <c r="AD38" s="383"/>
      <c r="AE38" s="383"/>
      <c r="AF38" s="383"/>
    </row>
    <row r="39" spans="1:32" ht="56.25" customHeight="1" x14ac:dyDescent="0.15">
      <c r="A39" s="182"/>
      <c r="B39" s="182"/>
      <c r="C39" s="380"/>
      <c r="D39" s="380"/>
      <c r="E39" s="380"/>
      <c r="F39" s="380"/>
      <c r="G39" s="380"/>
      <c r="H39" s="380"/>
      <c r="I39" s="380"/>
      <c r="J39" s="380"/>
      <c r="K39" s="380"/>
      <c r="L39" s="380"/>
      <c r="M39" s="380"/>
      <c r="N39" s="380"/>
      <c r="O39" s="380"/>
      <c r="P39" s="380"/>
      <c r="Q39" s="380"/>
      <c r="R39" s="380"/>
      <c r="S39" s="380"/>
      <c r="T39" s="380"/>
      <c r="U39" s="380"/>
      <c r="V39" s="380"/>
      <c r="W39" s="380"/>
      <c r="X39" s="380"/>
      <c r="Y39" s="382"/>
      <c r="Z39" s="382"/>
      <c r="AA39" s="382"/>
      <c r="AB39" s="382"/>
      <c r="AC39" s="383"/>
      <c r="AD39" s="383"/>
      <c r="AE39" s="383"/>
      <c r="AF39" s="383"/>
    </row>
    <row r="40" spans="1:32" ht="62.25" customHeight="1" x14ac:dyDescent="0.15">
      <c r="A40" s="182" t="s">
        <v>19</v>
      </c>
      <c r="B40" s="182"/>
      <c r="C40" s="379" t="s">
        <v>96</v>
      </c>
      <c r="D40" s="380"/>
      <c r="E40" s="380"/>
      <c r="F40" s="380"/>
      <c r="G40" s="380"/>
      <c r="H40" s="380"/>
      <c r="I40" s="380"/>
      <c r="J40" s="380"/>
      <c r="K40" s="380"/>
      <c r="L40" s="380"/>
      <c r="M40" s="380"/>
      <c r="N40" s="380"/>
      <c r="O40" s="380"/>
      <c r="P40" s="380"/>
      <c r="Q40" s="380"/>
      <c r="R40" s="380"/>
      <c r="S40" s="380"/>
      <c r="T40" s="380"/>
      <c r="U40" s="380"/>
      <c r="V40" s="380"/>
      <c r="W40" s="380"/>
      <c r="X40" s="380"/>
      <c r="Y40" s="384"/>
      <c r="Z40" s="384"/>
      <c r="AA40" s="384"/>
      <c r="AB40" s="384"/>
      <c r="AC40" s="383"/>
      <c r="AD40" s="383"/>
      <c r="AE40" s="383"/>
      <c r="AF40" s="383"/>
    </row>
    <row r="41" spans="1:32" ht="62.25" customHeight="1" x14ac:dyDescent="0.15">
      <c r="A41" s="182"/>
      <c r="B41" s="182"/>
      <c r="C41" s="380"/>
      <c r="D41" s="380"/>
      <c r="E41" s="380"/>
      <c r="F41" s="380"/>
      <c r="G41" s="380"/>
      <c r="H41" s="380"/>
      <c r="I41" s="380"/>
      <c r="J41" s="380"/>
      <c r="K41" s="380"/>
      <c r="L41" s="380"/>
      <c r="M41" s="380"/>
      <c r="N41" s="380"/>
      <c r="O41" s="380"/>
      <c r="P41" s="380"/>
      <c r="Q41" s="380"/>
      <c r="R41" s="380"/>
      <c r="S41" s="380"/>
      <c r="T41" s="380"/>
      <c r="U41" s="380"/>
      <c r="V41" s="380"/>
      <c r="W41" s="380"/>
      <c r="X41" s="380"/>
      <c r="Y41" s="384"/>
      <c r="Z41" s="384"/>
      <c r="AA41" s="384"/>
      <c r="AB41" s="384"/>
      <c r="AC41" s="383"/>
      <c r="AD41" s="383"/>
      <c r="AE41" s="383"/>
      <c r="AF41" s="383"/>
    </row>
    <row r="42" spans="1:32" ht="62.25" customHeight="1" x14ac:dyDescent="0.15">
      <c r="A42" s="182"/>
      <c r="B42" s="182"/>
      <c r="C42" s="380"/>
      <c r="D42" s="380"/>
      <c r="E42" s="380"/>
      <c r="F42" s="380"/>
      <c r="G42" s="380"/>
      <c r="H42" s="380"/>
      <c r="I42" s="380"/>
      <c r="J42" s="380"/>
      <c r="K42" s="380"/>
      <c r="L42" s="380"/>
      <c r="M42" s="380"/>
      <c r="N42" s="380"/>
      <c r="O42" s="380"/>
      <c r="P42" s="380"/>
      <c r="Q42" s="380"/>
      <c r="R42" s="380"/>
      <c r="S42" s="380"/>
      <c r="T42" s="380"/>
      <c r="U42" s="380"/>
      <c r="V42" s="380"/>
      <c r="W42" s="380"/>
      <c r="X42" s="380"/>
      <c r="Y42" s="384"/>
      <c r="Z42" s="384"/>
      <c r="AA42" s="384"/>
      <c r="AB42" s="384"/>
      <c r="AC42" s="383"/>
      <c r="AD42" s="383"/>
      <c r="AE42" s="383"/>
      <c r="AF42" s="383"/>
    </row>
    <row r="43" spans="1:32" ht="36.75" customHeight="1" x14ac:dyDescent="0.15">
      <c r="A43" s="182" t="s">
        <v>20</v>
      </c>
      <c r="B43" s="182"/>
      <c r="C43" s="376" t="s">
        <v>97</v>
      </c>
      <c r="D43" s="376"/>
      <c r="E43" s="376"/>
      <c r="F43" s="376"/>
      <c r="G43" s="376"/>
      <c r="H43" s="376"/>
      <c r="I43" s="376"/>
      <c r="J43" s="376"/>
      <c r="K43" s="376"/>
      <c r="L43" s="376"/>
      <c r="M43" s="376"/>
      <c r="N43" s="376"/>
      <c r="O43" s="376"/>
      <c r="P43" s="376"/>
      <c r="Q43" s="376"/>
      <c r="R43" s="376"/>
      <c r="S43" s="376"/>
      <c r="T43" s="376"/>
      <c r="U43" s="376"/>
      <c r="V43" s="376"/>
      <c r="W43" s="376"/>
      <c r="X43" s="376"/>
      <c r="Y43" s="384"/>
      <c r="Z43" s="384"/>
      <c r="AA43" s="384"/>
      <c r="AB43" s="384"/>
      <c r="AC43" s="383"/>
      <c r="AD43" s="383"/>
      <c r="AE43" s="383"/>
      <c r="AF43" s="383"/>
    </row>
    <row r="44" spans="1:32" ht="36.75" customHeight="1" x14ac:dyDescent="0.15">
      <c r="A44" s="182"/>
      <c r="B44" s="182"/>
      <c r="C44" s="376"/>
      <c r="D44" s="376"/>
      <c r="E44" s="376"/>
      <c r="F44" s="376"/>
      <c r="G44" s="376"/>
      <c r="H44" s="376"/>
      <c r="I44" s="376"/>
      <c r="J44" s="376"/>
      <c r="K44" s="376"/>
      <c r="L44" s="376"/>
      <c r="M44" s="376"/>
      <c r="N44" s="376"/>
      <c r="O44" s="376"/>
      <c r="P44" s="376"/>
      <c r="Q44" s="376"/>
      <c r="R44" s="376"/>
      <c r="S44" s="376"/>
      <c r="T44" s="376"/>
      <c r="U44" s="376"/>
      <c r="V44" s="376"/>
      <c r="W44" s="376"/>
      <c r="X44" s="376"/>
      <c r="Y44" s="384"/>
      <c r="Z44" s="384"/>
      <c r="AA44" s="384"/>
      <c r="AB44" s="384"/>
      <c r="AC44" s="383"/>
      <c r="AD44" s="383"/>
      <c r="AE44" s="383"/>
      <c r="AF44" s="383"/>
    </row>
    <row r="45" spans="1:32" ht="36.75" customHeight="1" x14ac:dyDescent="0.15">
      <c r="A45" s="182"/>
      <c r="B45" s="182"/>
      <c r="C45" s="376"/>
      <c r="D45" s="376"/>
      <c r="E45" s="376"/>
      <c r="F45" s="376"/>
      <c r="G45" s="376"/>
      <c r="H45" s="376"/>
      <c r="I45" s="376"/>
      <c r="J45" s="376"/>
      <c r="K45" s="376"/>
      <c r="L45" s="376"/>
      <c r="M45" s="376"/>
      <c r="N45" s="376"/>
      <c r="O45" s="376"/>
      <c r="P45" s="376"/>
      <c r="Q45" s="376"/>
      <c r="R45" s="376"/>
      <c r="S45" s="376"/>
      <c r="T45" s="376"/>
      <c r="U45" s="376"/>
      <c r="V45" s="376"/>
      <c r="W45" s="376"/>
      <c r="X45" s="376"/>
      <c r="Y45" s="384"/>
      <c r="Z45" s="384"/>
      <c r="AA45" s="384"/>
      <c r="AB45" s="384"/>
      <c r="AC45" s="383"/>
      <c r="AD45" s="383"/>
      <c r="AE45" s="383"/>
      <c r="AF45" s="383"/>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365" t="s">
        <v>51</v>
      </c>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row>
    <row r="50" spans="1:32" ht="18" customHeight="1" x14ac:dyDescent="0.15">
      <c r="A50" s="170" t="s">
        <v>40</v>
      </c>
      <c r="B50" s="167" t="s">
        <v>22</v>
      </c>
      <c r="C50" s="167"/>
      <c r="D50" s="167"/>
      <c r="E50" s="167"/>
      <c r="F50" s="167"/>
      <c r="G50" s="167"/>
      <c r="H50" s="365" t="s">
        <v>51</v>
      </c>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row>
    <row r="51" spans="1:32" ht="18" customHeight="1" x14ac:dyDescent="0.15">
      <c r="A51" s="170"/>
      <c r="B51" s="167" t="s">
        <v>23</v>
      </c>
      <c r="C51" s="167"/>
      <c r="D51" s="167"/>
      <c r="E51" s="167"/>
      <c r="F51" s="167"/>
      <c r="G51" s="167"/>
      <c r="H51" s="365" t="s">
        <v>51</v>
      </c>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row>
    <row r="52" spans="1:32" ht="18" customHeight="1" x14ac:dyDescent="0.15">
      <c r="A52" s="170"/>
      <c r="B52" s="167" t="s">
        <v>24</v>
      </c>
      <c r="C52" s="167"/>
      <c r="D52" s="167"/>
      <c r="E52" s="167"/>
      <c r="F52" s="167"/>
      <c r="G52" s="167"/>
      <c r="H52" s="365" t="s">
        <v>51</v>
      </c>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row>
    <row r="53" spans="1:32" ht="18" customHeight="1" x14ac:dyDescent="0.15">
      <c r="A53" s="170"/>
      <c r="B53" s="189" t="s">
        <v>25</v>
      </c>
      <c r="C53" s="190"/>
      <c r="D53" s="190"/>
      <c r="E53" s="190"/>
      <c r="F53" s="190"/>
      <c r="G53" s="190"/>
      <c r="H53" s="365" t="s">
        <v>51</v>
      </c>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row>
    <row r="54" spans="1:32" ht="18" customHeight="1" x14ac:dyDescent="0.15">
      <c r="A54" s="170"/>
      <c r="B54" s="167" t="s">
        <v>26</v>
      </c>
      <c r="C54" s="167"/>
      <c r="D54" s="167"/>
      <c r="E54" s="167"/>
      <c r="F54" s="167"/>
      <c r="G54" s="167"/>
      <c r="H54" s="365" t="s">
        <v>51</v>
      </c>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row>
    <row r="55" spans="1:32" ht="18" customHeight="1" x14ac:dyDescent="0.15">
      <c r="A55" s="170"/>
      <c r="B55" s="167" t="s">
        <v>27</v>
      </c>
      <c r="C55" s="167"/>
      <c r="D55" s="167"/>
      <c r="E55" s="167"/>
      <c r="F55" s="167"/>
      <c r="G55" s="167"/>
      <c r="H55" s="365" t="s">
        <v>51</v>
      </c>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row>
    <row r="56" spans="1:32" ht="18" customHeight="1" x14ac:dyDescent="0.15">
      <c r="A56" s="170"/>
      <c r="B56" s="167" t="s">
        <v>28</v>
      </c>
      <c r="C56" s="167"/>
      <c r="D56" s="167"/>
      <c r="E56" s="167"/>
      <c r="F56" s="167"/>
      <c r="G56" s="167"/>
      <c r="H56" s="365" t="s">
        <v>51</v>
      </c>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row>
    <row r="57" spans="1:32" ht="18" customHeight="1" x14ac:dyDescent="0.15">
      <c r="A57" s="170"/>
      <c r="B57" s="167" t="s">
        <v>29</v>
      </c>
      <c r="C57" s="167"/>
      <c r="D57" s="167"/>
      <c r="E57" s="167"/>
      <c r="F57" s="167"/>
      <c r="G57" s="167"/>
      <c r="H57" s="365" t="s">
        <v>51</v>
      </c>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row>
    <row r="58" spans="1:32" ht="18" customHeight="1" x14ac:dyDescent="0.15">
      <c r="A58" s="170"/>
      <c r="B58" s="171" t="s">
        <v>30</v>
      </c>
      <c r="C58" s="171"/>
      <c r="D58" s="171"/>
      <c r="E58" s="171"/>
      <c r="F58" s="171"/>
      <c r="G58" s="171"/>
      <c r="H58" s="388" t="s">
        <v>51</v>
      </c>
      <c r="I58" s="39"/>
      <c r="J58" s="39"/>
      <c r="K58" s="39"/>
      <c r="L58" s="39"/>
      <c r="M58" s="39"/>
      <c r="N58" s="39"/>
      <c r="O58" s="39"/>
      <c r="P58" s="39"/>
      <c r="Q58" s="39"/>
      <c r="R58" s="39"/>
      <c r="S58" s="39"/>
      <c r="T58" s="39"/>
      <c r="U58" s="39"/>
      <c r="V58" s="39"/>
      <c r="W58" s="39"/>
      <c r="X58" s="39"/>
      <c r="Y58" s="39"/>
      <c r="Z58" s="39"/>
      <c r="AA58" s="39"/>
      <c r="AB58" s="39"/>
      <c r="AC58" s="39"/>
      <c r="AD58" s="39"/>
      <c r="AE58" s="39"/>
      <c r="AF58" s="40"/>
    </row>
    <row r="59" spans="1:32" ht="18" customHeight="1" x14ac:dyDescent="0.15">
      <c r="A59" s="170"/>
      <c r="B59" s="171"/>
      <c r="C59" s="171"/>
      <c r="D59" s="171"/>
      <c r="E59" s="171"/>
      <c r="F59" s="171"/>
      <c r="G59" s="171"/>
      <c r="H59" s="389"/>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1"/>
    </row>
    <row r="60" spans="1:32" ht="18" customHeight="1" x14ac:dyDescent="0.15">
      <c r="A60" s="170"/>
      <c r="B60" s="171"/>
      <c r="C60" s="171"/>
      <c r="D60" s="171"/>
      <c r="E60" s="171"/>
      <c r="F60" s="171"/>
      <c r="G60" s="171"/>
      <c r="H60" s="389"/>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1"/>
    </row>
    <row r="61" spans="1:32" ht="18" customHeight="1" x14ac:dyDescent="0.15">
      <c r="A61" s="170"/>
      <c r="B61" s="171"/>
      <c r="C61" s="171"/>
      <c r="D61" s="171"/>
      <c r="E61" s="171"/>
      <c r="F61" s="171"/>
      <c r="G61" s="171"/>
      <c r="H61" s="389"/>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1"/>
    </row>
    <row r="62" spans="1:32" ht="18" customHeight="1" x14ac:dyDescent="0.15">
      <c r="A62" s="170"/>
      <c r="B62" s="171"/>
      <c r="C62" s="171"/>
      <c r="D62" s="171"/>
      <c r="E62" s="171"/>
      <c r="F62" s="171"/>
      <c r="G62" s="171"/>
      <c r="H62" s="41"/>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170"/>
      <c r="B63" s="191" t="s">
        <v>31</v>
      </c>
      <c r="C63" s="192"/>
      <c r="D63" s="192"/>
      <c r="E63" s="192"/>
      <c r="F63" s="192"/>
      <c r="G63" s="193"/>
      <c r="H63" s="385" t="s">
        <v>51</v>
      </c>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7"/>
    </row>
    <row r="64" spans="1:32" ht="18" customHeight="1" x14ac:dyDescent="0.15">
      <c r="A64" s="170"/>
      <c r="B64" s="191" t="s">
        <v>32</v>
      </c>
      <c r="C64" s="192"/>
      <c r="D64" s="192"/>
      <c r="E64" s="192"/>
      <c r="F64" s="192"/>
      <c r="G64" s="193"/>
      <c r="H64" s="385" t="s">
        <v>51</v>
      </c>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7"/>
    </row>
    <row r="65" spans="1:32" ht="18" customHeight="1" x14ac:dyDescent="0.15">
      <c r="A65" s="170"/>
      <c r="B65" s="191" t="s">
        <v>33</v>
      </c>
      <c r="C65" s="192"/>
      <c r="D65" s="192"/>
      <c r="E65" s="192"/>
      <c r="F65" s="192"/>
      <c r="G65" s="193"/>
      <c r="H65" s="385" t="s">
        <v>51</v>
      </c>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7"/>
    </row>
    <row r="66" spans="1:32" ht="18" customHeight="1" x14ac:dyDescent="0.15">
      <c r="A66" s="170"/>
      <c r="B66" s="191" t="s">
        <v>34</v>
      </c>
      <c r="C66" s="192"/>
      <c r="D66" s="192"/>
      <c r="E66" s="192"/>
      <c r="F66" s="192"/>
      <c r="G66" s="193"/>
      <c r="H66" s="385" t="s">
        <v>51</v>
      </c>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7"/>
    </row>
    <row r="67" spans="1:32" ht="18" customHeight="1" x14ac:dyDescent="0.15">
      <c r="A67" s="167" t="s">
        <v>35</v>
      </c>
      <c r="B67" s="167"/>
      <c r="C67" s="167"/>
      <c r="D67" s="167"/>
      <c r="E67" s="167"/>
      <c r="F67" s="167"/>
      <c r="G67" s="167"/>
      <c r="H67" s="385" t="s">
        <v>51</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7"/>
    </row>
    <row r="68" spans="1:32" ht="165.75" customHeight="1" x14ac:dyDescent="0.15">
      <c r="A68" s="167" t="s">
        <v>36</v>
      </c>
      <c r="B68" s="167"/>
      <c r="C68" s="167"/>
      <c r="D68" s="167"/>
      <c r="E68" s="167"/>
      <c r="F68" s="167"/>
      <c r="G68" s="167"/>
      <c r="H68" s="416" t="s">
        <v>455</v>
      </c>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8"/>
    </row>
    <row r="69" spans="1:32" ht="37.5" customHeight="1" x14ac:dyDescent="0.15">
      <c r="A69" s="197" t="s">
        <v>37</v>
      </c>
      <c r="B69" s="198"/>
      <c r="C69" s="198"/>
      <c r="D69" s="198"/>
      <c r="E69" s="203" t="s">
        <v>41</v>
      </c>
      <c r="F69" s="198"/>
      <c r="G69" s="204"/>
      <c r="H69" s="419" t="s">
        <v>81</v>
      </c>
      <c r="I69" s="420"/>
      <c r="J69" s="420"/>
      <c r="K69" s="420"/>
      <c r="L69" s="420"/>
      <c r="M69" s="420"/>
      <c r="N69" s="420"/>
      <c r="O69" s="420"/>
      <c r="P69" s="420"/>
      <c r="Q69" s="420"/>
      <c r="R69" s="420"/>
      <c r="S69" s="420"/>
      <c r="T69" s="420"/>
      <c r="U69" s="425"/>
      <c r="V69" s="425"/>
      <c r="W69" s="425"/>
      <c r="X69" s="425"/>
      <c r="Y69" s="425"/>
      <c r="Z69" s="425"/>
      <c r="AA69" s="425"/>
      <c r="AB69" s="425"/>
      <c r="AC69" s="426"/>
      <c r="AD69" s="230" t="s">
        <v>39</v>
      </c>
      <c r="AE69" s="231"/>
      <c r="AF69" s="232"/>
    </row>
    <row r="70" spans="1:32" ht="37.5" customHeight="1" x14ac:dyDescent="0.15">
      <c r="A70" s="199"/>
      <c r="B70" s="392"/>
      <c r="C70" s="392"/>
      <c r="D70" s="392"/>
      <c r="E70" s="205"/>
      <c r="F70" s="392"/>
      <c r="G70" s="206"/>
      <c r="H70" s="421"/>
      <c r="I70" s="422"/>
      <c r="J70" s="422"/>
      <c r="K70" s="422"/>
      <c r="L70" s="422"/>
      <c r="M70" s="422"/>
      <c r="N70" s="422"/>
      <c r="O70" s="422"/>
      <c r="P70" s="422"/>
      <c r="Q70" s="422"/>
      <c r="R70" s="422"/>
      <c r="S70" s="422"/>
      <c r="T70" s="422"/>
      <c r="U70" s="427"/>
      <c r="V70" s="427"/>
      <c r="W70" s="427"/>
      <c r="X70" s="427"/>
      <c r="Y70" s="427"/>
      <c r="Z70" s="427"/>
      <c r="AA70" s="427"/>
      <c r="AB70" s="427"/>
      <c r="AC70" s="428"/>
      <c r="AD70" s="209"/>
      <c r="AE70" s="210"/>
      <c r="AF70" s="211"/>
    </row>
    <row r="71" spans="1:32" ht="37.5" customHeight="1" x14ac:dyDescent="0.15">
      <c r="A71" s="199"/>
      <c r="B71" s="392"/>
      <c r="C71" s="392"/>
      <c r="D71" s="392"/>
      <c r="E71" s="205"/>
      <c r="F71" s="392"/>
      <c r="G71" s="206"/>
      <c r="H71" s="421"/>
      <c r="I71" s="422"/>
      <c r="J71" s="422"/>
      <c r="K71" s="422"/>
      <c r="L71" s="422"/>
      <c r="M71" s="422"/>
      <c r="N71" s="422"/>
      <c r="O71" s="422"/>
      <c r="P71" s="422"/>
      <c r="Q71" s="422"/>
      <c r="R71" s="422"/>
      <c r="S71" s="422"/>
      <c r="T71" s="422"/>
      <c r="U71" s="427"/>
      <c r="V71" s="427"/>
      <c r="W71" s="427"/>
      <c r="X71" s="427"/>
      <c r="Y71" s="427"/>
      <c r="Z71" s="427"/>
      <c r="AA71" s="427"/>
      <c r="AB71" s="427"/>
      <c r="AC71" s="428"/>
      <c r="AD71" s="212"/>
      <c r="AE71" s="405"/>
      <c r="AF71" s="214"/>
    </row>
    <row r="72" spans="1:32" ht="37.5" customHeight="1" x14ac:dyDescent="0.15">
      <c r="A72" s="201"/>
      <c r="B72" s="202"/>
      <c r="C72" s="202"/>
      <c r="D72" s="202"/>
      <c r="E72" s="207"/>
      <c r="F72" s="202"/>
      <c r="G72" s="208"/>
      <c r="H72" s="423"/>
      <c r="I72" s="424"/>
      <c r="J72" s="424"/>
      <c r="K72" s="424"/>
      <c r="L72" s="424"/>
      <c r="M72" s="424"/>
      <c r="N72" s="424"/>
      <c r="O72" s="424"/>
      <c r="P72" s="424"/>
      <c r="Q72" s="424"/>
      <c r="R72" s="424"/>
      <c r="S72" s="424"/>
      <c r="T72" s="424"/>
      <c r="U72" s="429"/>
      <c r="V72" s="429"/>
      <c r="W72" s="429"/>
      <c r="X72" s="429"/>
      <c r="Y72" s="429"/>
      <c r="Z72" s="429"/>
      <c r="AA72" s="429"/>
      <c r="AB72" s="429"/>
      <c r="AC72" s="430"/>
      <c r="AD72" s="215"/>
      <c r="AE72" s="216"/>
      <c r="AF72" s="217"/>
    </row>
    <row r="73" spans="1:32" ht="18" customHeight="1" x14ac:dyDescent="0.15">
      <c r="A73" s="197" t="s">
        <v>38</v>
      </c>
      <c r="B73" s="198"/>
      <c r="C73" s="198"/>
      <c r="D73" s="198"/>
      <c r="E73" s="203" t="s">
        <v>41</v>
      </c>
      <c r="F73" s="198"/>
      <c r="G73" s="204"/>
      <c r="H73" s="393" t="s">
        <v>415</v>
      </c>
      <c r="I73" s="394"/>
      <c r="J73" s="394"/>
      <c r="K73" s="394"/>
      <c r="L73" s="394"/>
      <c r="M73" s="394"/>
      <c r="N73" s="394"/>
      <c r="O73" s="394"/>
      <c r="P73" s="394"/>
      <c r="Q73" s="394"/>
      <c r="R73" s="394"/>
      <c r="S73" s="394"/>
      <c r="T73" s="394"/>
      <c r="U73" s="399"/>
      <c r="V73" s="399"/>
      <c r="W73" s="399"/>
      <c r="X73" s="399"/>
      <c r="Y73" s="399"/>
      <c r="Z73" s="399"/>
      <c r="AA73" s="399"/>
      <c r="AB73" s="399"/>
      <c r="AC73" s="400"/>
      <c r="AD73" s="209"/>
      <c r="AE73" s="210"/>
      <c r="AF73" s="211"/>
    </row>
    <row r="74" spans="1:32" ht="18" customHeight="1" x14ac:dyDescent="0.15">
      <c r="A74" s="199"/>
      <c r="B74" s="392"/>
      <c r="C74" s="392"/>
      <c r="D74" s="392"/>
      <c r="E74" s="205"/>
      <c r="F74" s="392"/>
      <c r="G74" s="206"/>
      <c r="H74" s="395"/>
      <c r="I74" s="396"/>
      <c r="J74" s="396"/>
      <c r="K74" s="396"/>
      <c r="L74" s="396"/>
      <c r="M74" s="396"/>
      <c r="N74" s="396"/>
      <c r="O74" s="396"/>
      <c r="P74" s="396"/>
      <c r="Q74" s="396"/>
      <c r="R74" s="396"/>
      <c r="S74" s="396"/>
      <c r="T74" s="396"/>
      <c r="U74" s="401"/>
      <c r="V74" s="401"/>
      <c r="W74" s="401"/>
      <c r="X74" s="401"/>
      <c r="Y74" s="401"/>
      <c r="Z74" s="401"/>
      <c r="AA74" s="401"/>
      <c r="AB74" s="401"/>
      <c r="AC74" s="402"/>
      <c r="AD74" s="212"/>
      <c r="AE74" s="405"/>
      <c r="AF74" s="214"/>
    </row>
    <row r="75" spans="1:32" ht="18" customHeight="1" x14ac:dyDescent="0.15">
      <c r="A75" s="199"/>
      <c r="B75" s="392"/>
      <c r="C75" s="392"/>
      <c r="D75" s="392"/>
      <c r="E75" s="205"/>
      <c r="F75" s="392"/>
      <c r="G75" s="206"/>
      <c r="H75" s="395"/>
      <c r="I75" s="396"/>
      <c r="J75" s="396"/>
      <c r="K75" s="396"/>
      <c r="L75" s="396"/>
      <c r="M75" s="396"/>
      <c r="N75" s="396"/>
      <c r="O75" s="396"/>
      <c r="P75" s="396"/>
      <c r="Q75" s="396"/>
      <c r="R75" s="396"/>
      <c r="S75" s="396"/>
      <c r="T75" s="396"/>
      <c r="U75" s="401"/>
      <c r="V75" s="401"/>
      <c r="W75" s="401"/>
      <c r="X75" s="401"/>
      <c r="Y75" s="401"/>
      <c r="Z75" s="401"/>
      <c r="AA75" s="401"/>
      <c r="AB75" s="401"/>
      <c r="AC75" s="402"/>
      <c r="AD75" s="212"/>
      <c r="AE75" s="405"/>
      <c r="AF75" s="214"/>
    </row>
    <row r="76" spans="1:32" ht="18" customHeight="1" x14ac:dyDescent="0.15">
      <c r="A76" s="199"/>
      <c r="B76" s="392"/>
      <c r="C76" s="392"/>
      <c r="D76" s="392"/>
      <c r="E76" s="205"/>
      <c r="F76" s="392"/>
      <c r="G76" s="206"/>
      <c r="H76" s="395"/>
      <c r="I76" s="396"/>
      <c r="J76" s="396"/>
      <c r="K76" s="396"/>
      <c r="L76" s="396"/>
      <c r="M76" s="396"/>
      <c r="N76" s="396"/>
      <c r="O76" s="396"/>
      <c r="P76" s="396"/>
      <c r="Q76" s="396"/>
      <c r="R76" s="396"/>
      <c r="S76" s="396"/>
      <c r="T76" s="396"/>
      <c r="U76" s="401"/>
      <c r="V76" s="401"/>
      <c r="W76" s="401"/>
      <c r="X76" s="401"/>
      <c r="Y76" s="401"/>
      <c r="Z76" s="401"/>
      <c r="AA76" s="401"/>
      <c r="AB76" s="401"/>
      <c r="AC76" s="402"/>
      <c r="AD76" s="212"/>
      <c r="AE76" s="405"/>
      <c r="AF76" s="214"/>
    </row>
    <row r="77" spans="1:32" ht="18" customHeight="1" x14ac:dyDescent="0.15">
      <c r="A77" s="201"/>
      <c r="B77" s="202"/>
      <c r="C77" s="202"/>
      <c r="D77" s="202"/>
      <c r="E77" s="207"/>
      <c r="F77" s="202"/>
      <c r="G77" s="208"/>
      <c r="H77" s="397"/>
      <c r="I77" s="398"/>
      <c r="J77" s="398"/>
      <c r="K77" s="398"/>
      <c r="L77" s="398"/>
      <c r="M77" s="398"/>
      <c r="N77" s="398"/>
      <c r="O77" s="398"/>
      <c r="P77" s="398"/>
      <c r="Q77" s="398"/>
      <c r="R77" s="398"/>
      <c r="S77" s="398"/>
      <c r="T77" s="398"/>
      <c r="U77" s="403"/>
      <c r="V77" s="403"/>
      <c r="W77" s="403"/>
      <c r="X77" s="403"/>
      <c r="Y77" s="403"/>
      <c r="Z77" s="403"/>
      <c r="AA77" s="403"/>
      <c r="AB77" s="403"/>
      <c r="AC77" s="404"/>
      <c r="AD77" s="215"/>
      <c r="AE77" s="216"/>
      <c r="AF77" s="217"/>
    </row>
    <row r="78" spans="1:32" ht="18" customHeight="1" x14ac:dyDescent="0.15">
      <c r="A78" s="218" t="s">
        <v>42</v>
      </c>
      <c r="B78" s="219"/>
      <c r="C78" s="219"/>
      <c r="D78" s="219"/>
      <c r="E78" s="219"/>
      <c r="F78" s="219"/>
      <c r="G78" s="220"/>
      <c r="H78" s="407" t="s">
        <v>82</v>
      </c>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9"/>
    </row>
    <row r="79" spans="1:32" ht="18" customHeight="1" x14ac:dyDescent="0.15">
      <c r="A79" s="221"/>
      <c r="B79" s="406"/>
      <c r="C79" s="406"/>
      <c r="D79" s="406"/>
      <c r="E79" s="406"/>
      <c r="F79" s="406"/>
      <c r="G79" s="223"/>
      <c r="H79" s="410"/>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2"/>
    </row>
    <row r="80" spans="1:32" ht="18" customHeight="1" x14ac:dyDescent="0.15">
      <c r="A80" s="224"/>
      <c r="B80" s="225"/>
      <c r="C80" s="225"/>
      <c r="D80" s="225"/>
      <c r="E80" s="225"/>
      <c r="F80" s="225"/>
      <c r="G80" s="226"/>
      <c r="H80" s="413"/>
      <c r="I80" s="414"/>
      <c r="J80" s="414"/>
      <c r="K80" s="414"/>
      <c r="L80" s="414"/>
      <c r="M80" s="414"/>
      <c r="N80" s="414"/>
      <c r="O80" s="414"/>
      <c r="P80" s="414"/>
      <c r="Q80" s="414"/>
      <c r="R80" s="414"/>
      <c r="S80" s="414"/>
      <c r="T80" s="414"/>
      <c r="U80" s="414"/>
      <c r="V80" s="414"/>
      <c r="W80" s="414"/>
      <c r="X80" s="414"/>
      <c r="Y80" s="414"/>
      <c r="Z80" s="414"/>
      <c r="AA80" s="414"/>
      <c r="AB80" s="414"/>
      <c r="AC80" s="414"/>
      <c r="AD80" s="414"/>
      <c r="AE80" s="414"/>
      <c r="AF80" s="415"/>
    </row>
    <row r="81" spans="1:32" ht="18" customHeight="1" x14ac:dyDescent="0.15">
      <c r="A81" s="218" t="s">
        <v>50</v>
      </c>
      <c r="B81" s="219"/>
      <c r="C81" s="219"/>
      <c r="D81" s="219"/>
      <c r="E81" s="219"/>
      <c r="F81" s="219"/>
      <c r="G81" s="220"/>
      <c r="H81" s="407" t="s">
        <v>83</v>
      </c>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9"/>
    </row>
    <row r="82" spans="1:32" ht="18" customHeight="1" x14ac:dyDescent="0.15">
      <c r="A82" s="221"/>
      <c r="B82" s="406"/>
      <c r="C82" s="406"/>
      <c r="D82" s="406"/>
      <c r="E82" s="406"/>
      <c r="F82" s="406"/>
      <c r="G82" s="223"/>
      <c r="H82" s="410"/>
      <c r="I82" s="411"/>
      <c r="J82" s="411"/>
      <c r="K82" s="411"/>
      <c r="L82" s="411"/>
      <c r="M82" s="411"/>
      <c r="N82" s="411"/>
      <c r="O82" s="411"/>
      <c r="P82" s="411"/>
      <c r="Q82" s="411"/>
      <c r="R82" s="411"/>
      <c r="S82" s="411"/>
      <c r="T82" s="411"/>
      <c r="U82" s="411"/>
      <c r="V82" s="411"/>
      <c r="W82" s="411"/>
      <c r="X82" s="411"/>
      <c r="Y82" s="411"/>
      <c r="Z82" s="411"/>
      <c r="AA82" s="411"/>
      <c r="AB82" s="411"/>
      <c r="AC82" s="411"/>
      <c r="AD82" s="411"/>
      <c r="AE82" s="411"/>
      <c r="AF82" s="412"/>
    </row>
    <row r="83" spans="1:32" ht="18" customHeight="1" x14ac:dyDescent="0.15">
      <c r="A83" s="221"/>
      <c r="B83" s="406"/>
      <c r="C83" s="406"/>
      <c r="D83" s="406"/>
      <c r="E83" s="406"/>
      <c r="F83" s="406"/>
      <c r="G83" s="223"/>
      <c r="H83" s="410"/>
      <c r="I83" s="411"/>
      <c r="J83" s="411"/>
      <c r="K83" s="411"/>
      <c r="L83" s="411"/>
      <c r="M83" s="411"/>
      <c r="N83" s="411"/>
      <c r="O83" s="411"/>
      <c r="P83" s="411"/>
      <c r="Q83" s="411"/>
      <c r="R83" s="411"/>
      <c r="S83" s="411"/>
      <c r="T83" s="411"/>
      <c r="U83" s="411"/>
      <c r="V83" s="411"/>
      <c r="W83" s="411"/>
      <c r="X83" s="411"/>
      <c r="Y83" s="411"/>
      <c r="Z83" s="411"/>
      <c r="AA83" s="411"/>
      <c r="AB83" s="411"/>
      <c r="AC83" s="411"/>
      <c r="AD83" s="411"/>
      <c r="AE83" s="411"/>
      <c r="AF83" s="412"/>
    </row>
    <row r="84" spans="1:32" ht="18" customHeight="1" x14ac:dyDescent="0.15">
      <c r="A84" s="224"/>
      <c r="B84" s="225"/>
      <c r="C84" s="225"/>
      <c r="D84" s="225"/>
      <c r="E84" s="225"/>
      <c r="F84" s="225"/>
      <c r="G84" s="226"/>
      <c r="H84" s="413"/>
      <c r="I84" s="414"/>
      <c r="J84" s="414"/>
      <c r="K84" s="414"/>
      <c r="L84" s="414"/>
      <c r="M84" s="414"/>
      <c r="N84" s="414"/>
      <c r="O84" s="414"/>
      <c r="P84" s="414"/>
      <c r="Q84" s="414"/>
      <c r="R84" s="414"/>
      <c r="S84" s="414"/>
      <c r="T84" s="414"/>
      <c r="U84" s="414"/>
      <c r="V84" s="414"/>
      <c r="W84" s="414"/>
      <c r="X84" s="414"/>
      <c r="Y84" s="414"/>
      <c r="Z84" s="414"/>
      <c r="AA84" s="414"/>
      <c r="AB84" s="414"/>
      <c r="AC84" s="414"/>
      <c r="AD84" s="414"/>
      <c r="AE84" s="414"/>
      <c r="AF84" s="415"/>
    </row>
    <row r="85" spans="1:32" ht="18" customHeight="1" x14ac:dyDescent="0.15">
      <c r="A85" s="21"/>
      <c r="B85" s="21"/>
      <c r="C85" s="21"/>
      <c r="D85" s="21"/>
      <c r="E85" s="21"/>
      <c r="F85" s="21"/>
      <c r="G85" s="21"/>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35" t="s">
        <v>72</v>
      </c>
      <c r="B86" s="236"/>
      <c r="C86" s="236"/>
      <c r="D86" s="237"/>
      <c r="E86" s="46">
        <v>5</v>
      </c>
      <c r="F86" s="46"/>
      <c r="G86" s="46"/>
      <c r="H86" s="46"/>
      <c r="I86" s="247" t="str">
        <f>+IF(ISERROR(VLOOKUP($E86,[3]SDGｓ!$A$2:$B$18,2,0)),"",VLOOKUP($E86,[3]SDGｓ!$A$2:$B$18,2,0))</f>
        <v>ジェンダー平等を実現しよう</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433"/>
      <c r="C87" s="433"/>
      <c r="D87" s="240"/>
      <c r="E87" s="46">
        <v>10</v>
      </c>
      <c r="F87" s="46"/>
      <c r="G87" s="46"/>
      <c r="H87" s="46"/>
      <c r="I87" s="247" t="str">
        <f>+IF(ISERROR(VLOOKUP($E87,[3]SDGｓ!$A$2:$B$18,2,0)),"",VLOOKUP($E87,[3]SDGｓ!$A$2:$B$18,2,0))</f>
        <v>人や国の不平等をなくそう</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46">
        <v>16</v>
      </c>
      <c r="F88" s="46"/>
      <c r="G88" s="46"/>
      <c r="H88" s="46"/>
      <c r="I88" s="247" t="str">
        <f>+IF(ISERROR(VLOOKUP($E88,[3]SDGｓ!$A$2:$B$18,2,0)),"",VLOOKUP($E88,[3]SDGｓ!$A$2:$B$18,2,0))</f>
        <v>平和と公正をすべての人に</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21"/>
      <c r="B89" s="21"/>
      <c r="C89" s="21"/>
      <c r="D89" s="21"/>
      <c r="E89" s="21"/>
      <c r="F89" s="21"/>
      <c r="G89" s="21"/>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167" t="s">
        <v>43</v>
      </c>
      <c r="B90" s="167"/>
      <c r="C90" s="167"/>
      <c r="D90" s="167"/>
      <c r="E90" s="431"/>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&amp;C総７</oddFooter>
  </headerFooter>
  <rowBreaks count="2" manualBreakCount="2">
    <brk id="28" max="31" man="1"/>
    <brk id="4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I123"/>
  <sheetViews>
    <sheetView view="pageBreakPreview" zoomScaleNormal="100" zoomScaleSheetLayoutView="100" workbookViewId="0">
      <selection activeCell="D36" sqref="D36"/>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38" t="s">
        <v>217</v>
      </c>
      <c r="B2" s="39"/>
      <c r="C2" s="39"/>
      <c r="D2" s="40"/>
      <c r="E2" s="34" t="s">
        <v>198</v>
      </c>
      <c r="F2" s="34"/>
      <c r="G2" s="34"/>
      <c r="H2" s="34"/>
      <c r="I2" s="34"/>
      <c r="J2" s="34"/>
      <c r="K2" s="34"/>
      <c r="L2" s="34"/>
      <c r="M2" s="34"/>
      <c r="N2" s="34"/>
      <c r="O2" s="34"/>
      <c r="P2" s="34"/>
      <c r="Q2" s="34"/>
      <c r="R2" s="34"/>
      <c r="S2" s="34"/>
      <c r="T2" s="34"/>
      <c r="U2" s="34"/>
      <c r="V2" s="35" t="s">
        <v>391</v>
      </c>
      <c r="W2" s="35"/>
      <c r="X2" s="35"/>
      <c r="Y2" s="35"/>
      <c r="Z2" s="35"/>
      <c r="AA2" s="35"/>
      <c r="AB2" s="35"/>
      <c r="AC2" s="36"/>
      <c r="AD2" s="36"/>
      <c r="AE2" s="37"/>
      <c r="AF2" s="37"/>
    </row>
    <row r="3" spans="1:35" ht="18" customHeight="1" x14ac:dyDescent="0.15">
      <c r="A3" s="41"/>
      <c r="B3" s="42"/>
      <c r="C3" s="42"/>
      <c r="D3" s="43"/>
      <c r="E3" s="34"/>
      <c r="F3" s="34"/>
      <c r="G3" s="34"/>
      <c r="H3" s="34"/>
      <c r="I3" s="34"/>
      <c r="J3" s="34"/>
      <c r="K3" s="34"/>
      <c r="L3" s="34"/>
      <c r="M3" s="34"/>
      <c r="N3" s="34"/>
      <c r="O3" s="34"/>
      <c r="P3" s="34"/>
      <c r="Q3" s="34"/>
      <c r="R3" s="34"/>
      <c r="S3" s="34"/>
      <c r="T3" s="34"/>
      <c r="U3" s="34"/>
      <c r="V3" s="35"/>
      <c r="W3" s="35"/>
      <c r="X3" s="35"/>
      <c r="Y3" s="35"/>
      <c r="Z3" s="35"/>
      <c r="AA3" s="35"/>
      <c r="AB3" s="35"/>
      <c r="AC3" s="36"/>
      <c r="AD3" s="36"/>
      <c r="AE3" s="37"/>
      <c r="AF3" s="37"/>
    </row>
    <row r="4" spans="1:35" ht="18" customHeight="1" x14ac:dyDescent="0.15"/>
    <row r="5" spans="1:35" ht="18" customHeight="1" thickBot="1" x14ac:dyDescent="0.2">
      <c r="A5" s="44" t="s">
        <v>3</v>
      </c>
      <c r="B5" s="44"/>
      <c r="C5" s="44"/>
      <c r="D5" s="44"/>
      <c r="E5" s="44"/>
      <c r="F5" s="44"/>
      <c r="G5" s="44"/>
      <c r="H5" s="44" t="s">
        <v>4</v>
      </c>
      <c r="I5" s="44"/>
      <c r="J5" s="44"/>
      <c r="K5" s="44"/>
      <c r="L5" s="44"/>
      <c r="M5" s="44"/>
      <c r="N5" s="44"/>
      <c r="O5" s="44"/>
      <c r="P5" s="44"/>
      <c r="Q5" s="44"/>
      <c r="R5" s="44"/>
      <c r="S5" s="44"/>
      <c r="T5" s="44"/>
      <c r="U5" s="44"/>
      <c r="V5" s="44"/>
      <c r="W5" s="44"/>
      <c r="X5" s="44"/>
      <c r="Y5" s="44"/>
      <c r="Z5" s="44"/>
      <c r="AA5" s="44"/>
      <c r="AB5" s="44"/>
      <c r="AC5" s="44"/>
      <c r="AD5" s="44"/>
      <c r="AE5" s="44"/>
      <c r="AF5" s="44"/>
    </row>
    <row r="6" spans="1:35" ht="18" customHeight="1" thickTop="1" x14ac:dyDescent="0.15">
      <c r="A6" s="45" t="s">
        <v>6</v>
      </c>
      <c r="B6" s="46" t="s">
        <v>102</v>
      </c>
      <c r="C6" s="46"/>
      <c r="D6" s="46"/>
      <c r="E6" s="46"/>
      <c r="F6" s="46"/>
      <c r="G6" s="46"/>
      <c r="H6" s="47" t="s">
        <v>199</v>
      </c>
      <c r="I6" s="47"/>
      <c r="J6" s="47"/>
      <c r="K6" s="47"/>
      <c r="L6" s="47"/>
      <c r="M6" s="47"/>
      <c r="N6" s="47"/>
      <c r="O6" s="47"/>
      <c r="P6" s="47"/>
      <c r="Q6" s="47"/>
      <c r="R6" s="47"/>
      <c r="S6" s="47"/>
      <c r="T6" s="47"/>
      <c r="U6" s="47"/>
      <c r="V6" s="47"/>
      <c r="W6" s="47"/>
      <c r="X6" s="47"/>
      <c r="Y6" s="47"/>
      <c r="Z6" s="47"/>
      <c r="AA6" s="47"/>
      <c r="AB6" s="47"/>
      <c r="AC6" s="47"/>
      <c r="AD6" s="47"/>
      <c r="AE6" s="47"/>
      <c r="AF6" s="47"/>
      <c r="AH6" s="48" t="s">
        <v>71</v>
      </c>
      <c r="AI6" s="49"/>
    </row>
    <row r="7" spans="1:35" ht="18" customHeight="1" x14ac:dyDescent="0.15">
      <c r="A7" s="45"/>
      <c r="B7" s="46"/>
      <c r="C7" s="46"/>
      <c r="D7" s="46"/>
      <c r="E7" s="46"/>
      <c r="F7" s="46"/>
      <c r="G7" s="46"/>
      <c r="H7" s="47"/>
      <c r="I7" s="47"/>
      <c r="J7" s="47"/>
      <c r="K7" s="47"/>
      <c r="L7" s="47"/>
      <c r="M7" s="47"/>
      <c r="N7" s="47"/>
      <c r="O7" s="47"/>
      <c r="P7" s="47"/>
      <c r="Q7" s="47"/>
      <c r="R7" s="47"/>
      <c r="S7" s="47"/>
      <c r="T7" s="47"/>
      <c r="U7" s="47"/>
      <c r="V7" s="47"/>
      <c r="W7" s="47"/>
      <c r="X7" s="47"/>
      <c r="Y7" s="47"/>
      <c r="Z7" s="47"/>
      <c r="AA7" s="47"/>
      <c r="AB7" s="47"/>
      <c r="AC7" s="47"/>
      <c r="AD7" s="47"/>
      <c r="AE7" s="47"/>
      <c r="AF7" s="47"/>
      <c r="AH7" s="50"/>
      <c r="AI7" s="51"/>
    </row>
    <row r="8" spans="1:35" ht="18" customHeight="1" thickBot="1" x14ac:dyDescent="0.2">
      <c r="A8" s="45"/>
      <c r="B8" s="46"/>
      <c r="C8" s="46"/>
      <c r="D8" s="46"/>
      <c r="E8" s="46"/>
      <c r="F8" s="46"/>
      <c r="G8" s="46"/>
      <c r="H8" s="47"/>
      <c r="I8" s="47"/>
      <c r="J8" s="47"/>
      <c r="K8" s="47"/>
      <c r="L8" s="47"/>
      <c r="M8" s="47"/>
      <c r="N8" s="47"/>
      <c r="O8" s="47"/>
      <c r="P8" s="47"/>
      <c r="Q8" s="47"/>
      <c r="R8" s="47"/>
      <c r="S8" s="47"/>
      <c r="T8" s="47"/>
      <c r="U8" s="47"/>
      <c r="V8" s="47"/>
      <c r="W8" s="47"/>
      <c r="X8" s="47"/>
      <c r="Y8" s="47"/>
      <c r="Z8" s="47"/>
      <c r="AA8" s="47"/>
      <c r="AB8" s="47"/>
      <c r="AC8" s="47"/>
      <c r="AD8" s="47"/>
      <c r="AE8" s="47"/>
      <c r="AF8" s="47"/>
      <c r="AH8" s="52"/>
      <c r="AI8" s="53"/>
    </row>
    <row r="9" spans="1:35" ht="18" customHeight="1" thickTop="1" x14ac:dyDescent="0.15">
      <c r="A9" s="45"/>
      <c r="B9" s="46"/>
      <c r="C9" s="46"/>
      <c r="D9" s="46"/>
      <c r="E9" s="46"/>
      <c r="F9" s="46"/>
      <c r="G9" s="46"/>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45"/>
      <c r="B10" s="54" t="s">
        <v>4</v>
      </c>
      <c r="C10" s="54"/>
      <c r="D10" s="54"/>
      <c r="E10" s="54"/>
      <c r="F10" s="54"/>
      <c r="G10" s="54"/>
      <c r="H10" s="47" t="s">
        <v>200</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45"/>
      <c r="B11" s="54"/>
      <c r="C11" s="54"/>
      <c r="D11" s="54"/>
      <c r="E11" s="54"/>
      <c r="F11" s="54"/>
      <c r="G11" s="54"/>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45"/>
      <c r="B12" s="54"/>
      <c r="C12" s="54"/>
      <c r="D12" s="54"/>
      <c r="E12" s="54"/>
      <c r="F12" s="54"/>
      <c r="G12" s="54"/>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45"/>
      <c r="B13" s="54"/>
      <c r="C13" s="54"/>
      <c r="D13" s="54"/>
      <c r="E13" s="54"/>
      <c r="F13" s="54"/>
      <c r="G13" s="54"/>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45"/>
      <c r="B14" s="54"/>
      <c r="C14" s="54"/>
      <c r="D14" s="54"/>
      <c r="E14" s="54"/>
      <c r="F14" s="54"/>
      <c r="G14" s="54"/>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45"/>
      <c r="B15" s="54"/>
      <c r="C15" s="54"/>
      <c r="D15" s="54"/>
      <c r="E15" s="54"/>
      <c r="F15" s="54"/>
      <c r="G15" s="54"/>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45"/>
      <c r="B16" s="54"/>
      <c r="C16" s="54"/>
      <c r="D16" s="54"/>
      <c r="E16" s="54"/>
      <c r="F16" s="54"/>
      <c r="G16" s="54"/>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18" customHeight="1" x14ac:dyDescent="0.15">
      <c r="A17" s="45"/>
      <c r="B17" s="54"/>
      <c r="C17" s="54"/>
      <c r="D17" s="54"/>
      <c r="E17" s="54"/>
      <c r="F17" s="54"/>
      <c r="G17" s="54"/>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45"/>
      <c r="B18" s="54" t="s">
        <v>5</v>
      </c>
      <c r="C18" s="54"/>
      <c r="D18" s="54"/>
      <c r="E18" s="54"/>
      <c r="F18" s="54"/>
      <c r="G18" s="54"/>
      <c r="H18" s="55" t="s">
        <v>201</v>
      </c>
      <c r="I18" s="55"/>
      <c r="J18" s="55"/>
      <c r="K18" s="55"/>
      <c r="L18" s="55"/>
      <c r="M18" s="55"/>
      <c r="N18" s="55"/>
      <c r="O18" s="55"/>
      <c r="P18" s="55"/>
      <c r="Q18" s="55"/>
      <c r="R18" s="55"/>
      <c r="S18" s="55"/>
      <c r="T18" s="55"/>
      <c r="U18" s="55"/>
      <c r="V18" s="55"/>
      <c r="W18" s="55"/>
      <c r="X18" s="55"/>
      <c r="Y18" s="55"/>
      <c r="Z18" s="55"/>
      <c r="AA18" s="55"/>
      <c r="AB18" s="55"/>
      <c r="AC18" s="55"/>
      <c r="AD18" s="55"/>
      <c r="AE18" s="55"/>
      <c r="AF18" s="55"/>
    </row>
    <row r="19" spans="1:32" ht="18" customHeight="1" x14ac:dyDescent="0.15">
      <c r="A19" s="45"/>
      <c r="B19" s="54" t="s">
        <v>105</v>
      </c>
      <c r="C19" s="54"/>
      <c r="D19" s="54"/>
      <c r="E19" s="54"/>
      <c r="F19" s="54"/>
      <c r="G19" s="54"/>
      <c r="H19" s="55" t="s">
        <v>202</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45"/>
      <c r="B20" s="54" t="s">
        <v>107</v>
      </c>
      <c r="C20" s="54"/>
      <c r="D20" s="54"/>
      <c r="E20" s="54"/>
      <c r="F20" s="54"/>
      <c r="G20" s="54"/>
      <c r="H20" s="55" t="s">
        <v>203</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45" t="s">
        <v>7</v>
      </c>
      <c r="B21" s="54" t="s">
        <v>8</v>
      </c>
      <c r="C21" s="54"/>
      <c r="D21" s="54"/>
      <c r="E21" s="54"/>
      <c r="F21" s="54"/>
      <c r="G21" s="54"/>
      <c r="H21" s="55" t="s">
        <v>204</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45"/>
      <c r="B22" s="46" t="s">
        <v>9</v>
      </c>
      <c r="C22" s="46"/>
      <c r="D22" s="46"/>
      <c r="E22" s="46"/>
      <c r="F22" s="46"/>
      <c r="G22" s="46"/>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45"/>
      <c r="B23" s="46"/>
      <c r="C23" s="46"/>
      <c r="D23" s="46"/>
      <c r="E23" s="46"/>
      <c r="F23" s="46"/>
      <c r="G23" s="4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45"/>
      <c r="B24" s="46"/>
      <c r="C24" s="46"/>
      <c r="D24" s="46"/>
      <c r="E24" s="46"/>
      <c r="F24" s="46"/>
      <c r="G24" s="4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45"/>
      <c r="B25" s="46" t="s">
        <v>10</v>
      </c>
      <c r="C25" s="46"/>
      <c r="D25" s="46"/>
      <c r="E25" s="46"/>
      <c r="F25" s="46"/>
      <c r="G25" s="46"/>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45"/>
      <c r="B26" s="46"/>
      <c r="C26" s="46"/>
      <c r="D26" s="46"/>
      <c r="E26" s="46"/>
      <c r="F26" s="46"/>
      <c r="G26" s="4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45"/>
      <c r="B27" s="46"/>
      <c r="C27" s="46"/>
      <c r="D27" s="46"/>
      <c r="E27" s="46"/>
      <c r="F27" s="46"/>
      <c r="G27" s="4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45"/>
      <c r="B28" s="54" t="s">
        <v>11</v>
      </c>
      <c r="C28" s="54"/>
      <c r="D28" s="54"/>
      <c r="E28" s="54"/>
      <c r="F28" s="54"/>
      <c r="G28" s="54"/>
      <c r="H28" s="55" t="s">
        <v>51</v>
      </c>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ht="18" customHeight="1" x14ac:dyDescent="0.15"/>
    <row r="30" spans="1:32" ht="18" customHeight="1" x14ac:dyDescent="0.15">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61" t="s">
        <v>14</v>
      </c>
      <c r="Z30" s="61"/>
      <c r="AA30" s="61"/>
      <c r="AB30" s="61"/>
      <c r="AC30" s="62" t="s">
        <v>48</v>
      </c>
      <c r="AD30" s="62"/>
      <c r="AE30" s="62" t="s">
        <v>15</v>
      </c>
      <c r="AF30" s="62"/>
    </row>
    <row r="31" spans="1:32" ht="18" customHeight="1" x14ac:dyDescent="0.15">
      <c r="A31" s="57" t="s">
        <v>12</v>
      </c>
      <c r="B31" s="58" t="s">
        <v>13</v>
      </c>
      <c r="C31" s="59" t="s">
        <v>205</v>
      </c>
      <c r="D31" s="59"/>
      <c r="E31" s="59"/>
      <c r="F31" s="59"/>
      <c r="G31" s="59"/>
      <c r="H31" s="59"/>
      <c r="I31" s="59"/>
      <c r="J31" s="59"/>
      <c r="K31" s="59"/>
      <c r="L31" s="59"/>
      <c r="M31" s="59"/>
      <c r="N31" s="59"/>
      <c r="O31" s="59"/>
      <c r="P31" s="59"/>
      <c r="Q31" s="59"/>
      <c r="R31" s="59"/>
      <c r="S31" s="59"/>
      <c r="T31" s="59"/>
      <c r="U31" s="59"/>
      <c r="V31" s="59"/>
      <c r="W31" s="59"/>
      <c r="X31" s="59"/>
      <c r="Y31" s="60" t="s">
        <v>206</v>
      </c>
      <c r="Z31" s="60"/>
      <c r="AA31" s="60"/>
      <c r="AB31" s="60"/>
      <c r="AC31" s="55"/>
      <c r="AD31" s="55"/>
      <c r="AE31" s="55"/>
      <c r="AF31" s="55"/>
    </row>
    <row r="32" spans="1:32" ht="18" customHeight="1" x14ac:dyDescent="0.15">
      <c r="A32" s="57"/>
      <c r="B32" s="58"/>
      <c r="C32" s="59"/>
      <c r="D32" s="59"/>
      <c r="E32" s="59"/>
      <c r="F32" s="59"/>
      <c r="G32" s="59"/>
      <c r="H32" s="59"/>
      <c r="I32" s="59"/>
      <c r="J32" s="59"/>
      <c r="K32" s="59"/>
      <c r="L32" s="59"/>
      <c r="M32" s="59"/>
      <c r="N32" s="59"/>
      <c r="O32" s="59"/>
      <c r="P32" s="59"/>
      <c r="Q32" s="59"/>
      <c r="R32" s="59"/>
      <c r="S32" s="59"/>
      <c r="T32" s="59"/>
      <c r="U32" s="59"/>
      <c r="V32" s="59"/>
      <c r="W32" s="59"/>
      <c r="X32" s="59"/>
      <c r="Y32" s="60"/>
      <c r="Z32" s="60"/>
      <c r="AA32" s="60"/>
      <c r="AB32" s="60"/>
      <c r="AC32" s="55"/>
      <c r="AD32" s="55"/>
      <c r="AE32" s="55"/>
      <c r="AF32" s="55"/>
    </row>
    <row r="33" spans="1:32" ht="18" customHeight="1" x14ac:dyDescent="0.15">
      <c r="A33" s="57"/>
      <c r="B33" s="58"/>
      <c r="C33" s="59"/>
      <c r="D33" s="59"/>
      <c r="E33" s="59"/>
      <c r="F33" s="59"/>
      <c r="G33" s="59"/>
      <c r="H33" s="59"/>
      <c r="I33" s="59"/>
      <c r="J33" s="59"/>
      <c r="K33" s="59"/>
      <c r="L33" s="59"/>
      <c r="M33" s="59"/>
      <c r="N33" s="59"/>
      <c r="O33" s="59"/>
      <c r="P33" s="59"/>
      <c r="Q33" s="59"/>
      <c r="R33" s="59"/>
      <c r="S33" s="59"/>
      <c r="T33" s="59"/>
      <c r="U33" s="59"/>
      <c r="V33" s="59"/>
      <c r="W33" s="59"/>
      <c r="X33" s="59"/>
      <c r="Y33" s="60"/>
      <c r="Z33" s="60"/>
      <c r="AA33" s="60"/>
      <c r="AB33" s="60"/>
      <c r="AC33" s="55"/>
      <c r="AD33" s="55"/>
      <c r="AE33" s="55"/>
      <c r="AF33" s="55"/>
    </row>
    <row r="34" spans="1:32" ht="24" customHeight="1" x14ac:dyDescent="0.15">
      <c r="A34" s="63" t="s">
        <v>17</v>
      </c>
      <c r="B34" s="63"/>
      <c r="C34" s="59" t="s">
        <v>205</v>
      </c>
      <c r="D34" s="59"/>
      <c r="E34" s="59"/>
      <c r="F34" s="59"/>
      <c r="G34" s="59"/>
      <c r="H34" s="59"/>
      <c r="I34" s="59"/>
      <c r="J34" s="59"/>
      <c r="K34" s="59"/>
      <c r="L34" s="59"/>
      <c r="M34" s="59"/>
      <c r="N34" s="59"/>
      <c r="O34" s="59"/>
      <c r="P34" s="59"/>
      <c r="Q34" s="59"/>
      <c r="R34" s="59"/>
      <c r="S34" s="59"/>
      <c r="T34" s="59"/>
      <c r="U34" s="59"/>
      <c r="V34" s="59"/>
      <c r="W34" s="59"/>
      <c r="X34" s="59"/>
      <c r="Y34" s="60" t="s">
        <v>207</v>
      </c>
      <c r="Z34" s="60"/>
      <c r="AA34" s="60"/>
      <c r="AB34" s="60"/>
      <c r="AC34" s="55"/>
      <c r="AD34" s="55"/>
      <c r="AE34" s="55"/>
      <c r="AF34" s="55"/>
    </row>
    <row r="35" spans="1:32" ht="24" customHeight="1" x14ac:dyDescent="0.15">
      <c r="A35" s="63"/>
      <c r="B35" s="63"/>
      <c r="C35" s="59"/>
      <c r="D35" s="59"/>
      <c r="E35" s="59"/>
      <c r="F35" s="59"/>
      <c r="G35" s="59"/>
      <c r="H35" s="59"/>
      <c r="I35" s="59"/>
      <c r="J35" s="59"/>
      <c r="K35" s="59"/>
      <c r="L35" s="59"/>
      <c r="M35" s="59"/>
      <c r="N35" s="59"/>
      <c r="O35" s="59"/>
      <c r="P35" s="59"/>
      <c r="Q35" s="59"/>
      <c r="R35" s="59"/>
      <c r="S35" s="59"/>
      <c r="T35" s="59"/>
      <c r="U35" s="59"/>
      <c r="V35" s="59"/>
      <c r="W35" s="59"/>
      <c r="X35" s="59"/>
      <c r="Y35" s="60"/>
      <c r="Z35" s="60"/>
      <c r="AA35" s="60"/>
      <c r="AB35" s="60"/>
      <c r="AC35" s="55"/>
      <c r="AD35" s="55"/>
      <c r="AE35" s="55"/>
      <c r="AF35" s="55"/>
    </row>
    <row r="36" spans="1:32" ht="24" customHeight="1" x14ac:dyDescent="0.15">
      <c r="A36" s="63"/>
      <c r="B36" s="63"/>
      <c r="C36" s="59"/>
      <c r="D36" s="59"/>
      <c r="E36" s="59"/>
      <c r="F36" s="59"/>
      <c r="G36" s="59"/>
      <c r="H36" s="59"/>
      <c r="I36" s="59"/>
      <c r="J36" s="59"/>
      <c r="K36" s="59"/>
      <c r="L36" s="59"/>
      <c r="M36" s="59"/>
      <c r="N36" s="59"/>
      <c r="O36" s="59"/>
      <c r="P36" s="59"/>
      <c r="Q36" s="59"/>
      <c r="R36" s="59"/>
      <c r="S36" s="59"/>
      <c r="T36" s="59"/>
      <c r="U36" s="59"/>
      <c r="V36" s="59"/>
      <c r="W36" s="59"/>
      <c r="X36" s="59"/>
      <c r="Y36" s="60"/>
      <c r="Z36" s="60"/>
      <c r="AA36" s="60"/>
      <c r="AB36" s="60"/>
      <c r="AC36" s="55"/>
      <c r="AD36" s="55"/>
      <c r="AE36" s="55"/>
      <c r="AF36" s="55"/>
    </row>
    <row r="37" spans="1:32" ht="18" customHeight="1" x14ac:dyDescent="0.15">
      <c r="A37" s="63" t="s">
        <v>18</v>
      </c>
      <c r="B37" s="63"/>
      <c r="C37" s="59" t="s">
        <v>205</v>
      </c>
      <c r="D37" s="59"/>
      <c r="E37" s="59"/>
      <c r="F37" s="59"/>
      <c r="G37" s="59"/>
      <c r="H37" s="59"/>
      <c r="I37" s="59"/>
      <c r="J37" s="59"/>
      <c r="K37" s="59"/>
      <c r="L37" s="59"/>
      <c r="M37" s="59"/>
      <c r="N37" s="59"/>
      <c r="O37" s="59"/>
      <c r="P37" s="59"/>
      <c r="Q37" s="59"/>
      <c r="R37" s="59"/>
      <c r="S37" s="59"/>
      <c r="T37" s="59"/>
      <c r="U37" s="59"/>
      <c r="V37" s="59"/>
      <c r="W37" s="59"/>
      <c r="X37" s="59"/>
      <c r="Y37" s="60" t="s">
        <v>207</v>
      </c>
      <c r="Z37" s="60"/>
      <c r="AA37" s="60"/>
      <c r="AB37" s="60"/>
      <c r="AC37" s="55"/>
      <c r="AD37" s="55"/>
      <c r="AE37" s="55"/>
      <c r="AF37" s="55"/>
    </row>
    <row r="38" spans="1:32" ht="18"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60"/>
      <c r="Z38" s="60"/>
      <c r="AA38" s="60"/>
      <c r="AB38" s="60"/>
      <c r="AC38" s="55"/>
      <c r="AD38" s="55"/>
      <c r="AE38" s="55"/>
      <c r="AF38" s="55"/>
    </row>
    <row r="39" spans="1:32" ht="36.75" customHeight="1" x14ac:dyDescent="0.15">
      <c r="A39" s="63"/>
      <c r="B39" s="63"/>
      <c r="C39" s="59"/>
      <c r="D39" s="59"/>
      <c r="E39" s="59"/>
      <c r="F39" s="59"/>
      <c r="G39" s="59"/>
      <c r="H39" s="59"/>
      <c r="I39" s="59"/>
      <c r="J39" s="59"/>
      <c r="K39" s="59"/>
      <c r="L39" s="59"/>
      <c r="M39" s="59"/>
      <c r="N39" s="59"/>
      <c r="O39" s="59"/>
      <c r="P39" s="59"/>
      <c r="Q39" s="59"/>
      <c r="R39" s="59"/>
      <c r="S39" s="59"/>
      <c r="T39" s="59"/>
      <c r="U39" s="59"/>
      <c r="V39" s="59"/>
      <c r="W39" s="59"/>
      <c r="X39" s="59"/>
      <c r="Y39" s="60"/>
      <c r="Z39" s="60"/>
      <c r="AA39" s="60"/>
      <c r="AB39" s="60"/>
      <c r="AC39" s="55"/>
      <c r="AD39" s="55"/>
      <c r="AE39" s="55"/>
      <c r="AF39" s="55"/>
    </row>
    <row r="40" spans="1:32" ht="18" customHeight="1" x14ac:dyDescent="0.15">
      <c r="A40" s="63" t="s">
        <v>19</v>
      </c>
      <c r="B40" s="63"/>
      <c r="C40" s="59" t="s">
        <v>205</v>
      </c>
      <c r="D40" s="59"/>
      <c r="E40" s="59"/>
      <c r="F40" s="59"/>
      <c r="G40" s="59"/>
      <c r="H40" s="59"/>
      <c r="I40" s="59"/>
      <c r="J40" s="59"/>
      <c r="K40" s="59"/>
      <c r="L40" s="59"/>
      <c r="M40" s="59"/>
      <c r="N40" s="59"/>
      <c r="O40" s="59"/>
      <c r="P40" s="59"/>
      <c r="Q40" s="59"/>
      <c r="R40" s="59"/>
      <c r="S40" s="59"/>
      <c r="T40" s="59"/>
      <c r="U40" s="59"/>
      <c r="V40" s="59"/>
      <c r="W40" s="59"/>
      <c r="X40" s="59"/>
      <c r="Y40" s="60" t="s">
        <v>207</v>
      </c>
      <c r="Z40" s="60"/>
      <c r="AA40" s="60"/>
      <c r="AB40" s="60"/>
      <c r="AC40" s="55"/>
      <c r="AD40" s="55"/>
      <c r="AE40" s="55"/>
      <c r="AF40" s="55"/>
    </row>
    <row r="41" spans="1:32" ht="18" customHeight="1" x14ac:dyDescent="0.15">
      <c r="A41" s="63"/>
      <c r="B41" s="63"/>
      <c r="C41" s="59"/>
      <c r="D41" s="59"/>
      <c r="E41" s="59"/>
      <c r="F41" s="59"/>
      <c r="G41" s="59"/>
      <c r="H41" s="59"/>
      <c r="I41" s="59"/>
      <c r="J41" s="59"/>
      <c r="K41" s="59"/>
      <c r="L41" s="59"/>
      <c r="M41" s="59"/>
      <c r="N41" s="59"/>
      <c r="O41" s="59"/>
      <c r="P41" s="59"/>
      <c r="Q41" s="59"/>
      <c r="R41" s="59"/>
      <c r="S41" s="59"/>
      <c r="T41" s="59"/>
      <c r="U41" s="59"/>
      <c r="V41" s="59"/>
      <c r="W41" s="59"/>
      <c r="X41" s="59"/>
      <c r="Y41" s="60"/>
      <c r="Z41" s="60"/>
      <c r="AA41" s="60"/>
      <c r="AB41" s="60"/>
      <c r="AC41" s="55"/>
      <c r="AD41" s="55"/>
      <c r="AE41" s="55"/>
      <c r="AF41" s="55"/>
    </row>
    <row r="42" spans="1:32" ht="18" customHeight="1" x14ac:dyDescent="0.15">
      <c r="A42" s="63"/>
      <c r="B42" s="63"/>
      <c r="C42" s="59"/>
      <c r="D42" s="59"/>
      <c r="E42" s="59"/>
      <c r="F42" s="59"/>
      <c r="G42" s="59"/>
      <c r="H42" s="59"/>
      <c r="I42" s="59"/>
      <c r="J42" s="59"/>
      <c r="K42" s="59"/>
      <c r="L42" s="59"/>
      <c r="M42" s="59"/>
      <c r="N42" s="59"/>
      <c r="O42" s="59"/>
      <c r="P42" s="59"/>
      <c r="Q42" s="59"/>
      <c r="R42" s="59"/>
      <c r="S42" s="59"/>
      <c r="T42" s="59"/>
      <c r="U42" s="59"/>
      <c r="V42" s="59"/>
      <c r="W42" s="59"/>
      <c r="X42" s="59"/>
      <c r="Y42" s="60"/>
      <c r="Z42" s="60"/>
      <c r="AA42" s="60"/>
      <c r="AB42" s="60"/>
      <c r="AC42" s="55"/>
      <c r="AD42" s="55"/>
      <c r="AE42" s="55"/>
      <c r="AF42" s="55"/>
    </row>
    <row r="43" spans="1:32" ht="22.5" customHeight="1" x14ac:dyDescent="0.15">
      <c r="A43" s="63" t="s">
        <v>20</v>
      </c>
      <c r="B43" s="63"/>
      <c r="C43" s="59" t="s">
        <v>205</v>
      </c>
      <c r="D43" s="59"/>
      <c r="E43" s="59"/>
      <c r="F43" s="59"/>
      <c r="G43" s="59"/>
      <c r="H43" s="59"/>
      <c r="I43" s="59"/>
      <c r="J43" s="59"/>
      <c r="K43" s="59"/>
      <c r="L43" s="59"/>
      <c r="M43" s="59"/>
      <c r="N43" s="59"/>
      <c r="O43" s="59"/>
      <c r="P43" s="59"/>
      <c r="Q43" s="59"/>
      <c r="R43" s="59"/>
      <c r="S43" s="59"/>
      <c r="T43" s="59"/>
      <c r="U43" s="59"/>
      <c r="V43" s="59"/>
      <c r="W43" s="59"/>
      <c r="X43" s="59"/>
      <c r="Y43" s="60" t="s">
        <v>207</v>
      </c>
      <c r="Z43" s="60"/>
      <c r="AA43" s="60"/>
      <c r="AB43" s="60"/>
      <c r="AC43" s="55"/>
      <c r="AD43" s="55"/>
      <c r="AE43" s="55"/>
      <c r="AF43" s="55"/>
    </row>
    <row r="44" spans="1:32" ht="22.5" customHeight="1" x14ac:dyDescent="0.15">
      <c r="A44" s="63"/>
      <c r="B44" s="63"/>
      <c r="C44" s="59"/>
      <c r="D44" s="59"/>
      <c r="E44" s="59"/>
      <c r="F44" s="59"/>
      <c r="G44" s="59"/>
      <c r="H44" s="59"/>
      <c r="I44" s="59"/>
      <c r="J44" s="59"/>
      <c r="K44" s="59"/>
      <c r="L44" s="59"/>
      <c r="M44" s="59"/>
      <c r="N44" s="59"/>
      <c r="O44" s="59"/>
      <c r="P44" s="59"/>
      <c r="Q44" s="59"/>
      <c r="R44" s="59"/>
      <c r="S44" s="59"/>
      <c r="T44" s="59"/>
      <c r="U44" s="59"/>
      <c r="V44" s="59"/>
      <c r="W44" s="59"/>
      <c r="X44" s="59"/>
      <c r="Y44" s="60"/>
      <c r="Z44" s="60"/>
      <c r="AA44" s="60"/>
      <c r="AB44" s="60"/>
      <c r="AC44" s="55"/>
      <c r="AD44" s="55"/>
      <c r="AE44" s="55"/>
      <c r="AF44" s="55"/>
    </row>
    <row r="45" spans="1:32" ht="22.5"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60"/>
      <c r="Z45" s="60"/>
      <c r="AA45" s="60"/>
      <c r="AB45" s="60"/>
      <c r="AC45" s="55"/>
      <c r="AD45" s="55"/>
      <c r="AE45" s="55"/>
      <c r="AF45" s="55"/>
    </row>
    <row r="46" spans="1:32" ht="18" customHeight="1" x14ac:dyDescent="0.15">
      <c r="A46" s="54" t="s">
        <v>16</v>
      </c>
      <c r="B46" s="5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8" customHeight="1" x14ac:dyDescent="0.15">
      <c r="A47" s="54"/>
      <c r="B47" s="5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ht="18" customHeight="1" x14ac:dyDescent="0.15">
      <c r="A48" s="54" t="s">
        <v>3</v>
      </c>
      <c r="B48" s="54"/>
      <c r="C48" s="54"/>
      <c r="D48" s="54"/>
      <c r="E48" s="54"/>
      <c r="F48" s="54"/>
      <c r="G48" s="54"/>
      <c r="H48" s="54" t="s">
        <v>4</v>
      </c>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 customHeight="1" x14ac:dyDescent="0.15">
      <c r="A49" s="54" t="s">
        <v>21</v>
      </c>
      <c r="B49" s="54"/>
      <c r="C49" s="54"/>
      <c r="D49" s="54"/>
      <c r="E49" s="54"/>
      <c r="F49" s="54"/>
      <c r="G49" s="54"/>
      <c r="H49" s="55" t="s">
        <v>208</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45" t="s">
        <v>40</v>
      </c>
      <c r="B50" s="54" t="s">
        <v>22</v>
      </c>
      <c r="C50" s="54"/>
      <c r="D50" s="54"/>
      <c r="E50" s="54"/>
      <c r="F50" s="54"/>
      <c r="G50" s="54"/>
      <c r="H50" s="71" t="s">
        <v>209</v>
      </c>
      <c r="I50" s="72"/>
      <c r="J50" s="72"/>
      <c r="K50" s="72"/>
      <c r="L50" s="72"/>
      <c r="M50" s="72"/>
      <c r="N50" s="72"/>
      <c r="O50" s="72"/>
      <c r="P50" s="72"/>
      <c r="Q50" s="72"/>
      <c r="R50" s="72"/>
      <c r="S50" s="72"/>
      <c r="T50" s="72"/>
      <c r="U50" s="72"/>
      <c r="V50" s="72"/>
      <c r="W50" s="72"/>
      <c r="X50" s="72"/>
      <c r="Y50" s="72"/>
      <c r="Z50" s="72"/>
      <c r="AA50" s="72"/>
      <c r="AB50" s="72"/>
      <c r="AC50" s="72"/>
      <c r="AD50" s="72"/>
      <c r="AE50" s="72"/>
      <c r="AF50" s="73"/>
    </row>
    <row r="51" spans="1:32" ht="18" customHeight="1" x14ac:dyDescent="0.15">
      <c r="A51" s="45"/>
      <c r="B51" s="54" t="s">
        <v>23</v>
      </c>
      <c r="C51" s="54"/>
      <c r="D51" s="54"/>
      <c r="E51" s="54"/>
      <c r="F51" s="54"/>
      <c r="G51" s="54"/>
      <c r="H51" s="71" t="s">
        <v>210</v>
      </c>
      <c r="I51" s="72"/>
      <c r="J51" s="72"/>
      <c r="K51" s="72"/>
      <c r="L51" s="72"/>
      <c r="M51" s="72"/>
      <c r="N51" s="72"/>
      <c r="O51" s="72"/>
      <c r="P51" s="72"/>
      <c r="Q51" s="72"/>
      <c r="R51" s="72"/>
      <c r="S51" s="72"/>
      <c r="T51" s="72"/>
      <c r="U51" s="72"/>
      <c r="V51" s="72"/>
      <c r="W51" s="72"/>
      <c r="X51" s="72"/>
      <c r="Y51" s="72"/>
      <c r="Z51" s="72"/>
      <c r="AA51" s="72"/>
      <c r="AB51" s="72"/>
      <c r="AC51" s="72"/>
      <c r="AD51" s="72"/>
      <c r="AE51" s="72"/>
      <c r="AF51" s="73"/>
    </row>
    <row r="52" spans="1:32" ht="18" customHeight="1" x14ac:dyDescent="0.15">
      <c r="A52" s="45"/>
      <c r="B52" s="54" t="s">
        <v>24</v>
      </c>
      <c r="C52" s="54"/>
      <c r="D52" s="54"/>
      <c r="E52" s="54"/>
      <c r="F52" s="54"/>
      <c r="G52" s="54"/>
      <c r="H52" s="71" t="s">
        <v>211</v>
      </c>
      <c r="I52" s="72"/>
      <c r="J52" s="72"/>
      <c r="K52" s="72"/>
      <c r="L52" s="72"/>
      <c r="M52" s="72"/>
      <c r="N52" s="72"/>
      <c r="O52" s="72"/>
      <c r="P52" s="72"/>
      <c r="Q52" s="72"/>
      <c r="R52" s="72"/>
      <c r="S52" s="72"/>
      <c r="T52" s="72"/>
      <c r="U52" s="72"/>
      <c r="V52" s="72"/>
      <c r="W52" s="72"/>
      <c r="X52" s="72"/>
      <c r="Y52" s="72"/>
      <c r="Z52" s="72"/>
      <c r="AA52" s="72"/>
      <c r="AB52" s="72"/>
      <c r="AC52" s="72"/>
      <c r="AD52" s="72"/>
      <c r="AE52" s="72"/>
      <c r="AF52" s="73"/>
    </row>
    <row r="53" spans="1:32" ht="18" customHeight="1" x14ac:dyDescent="0.15">
      <c r="A53" s="45"/>
      <c r="B53" s="74" t="s">
        <v>25</v>
      </c>
      <c r="C53" s="74"/>
      <c r="D53" s="74"/>
      <c r="E53" s="74"/>
      <c r="F53" s="74"/>
      <c r="G53" s="74"/>
      <c r="H53" s="71" t="s">
        <v>212</v>
      </c>
      <c r="I53" s="72"/>
      <c r="J53" s="72"/>
      <c r="K53" s="72"/>
      <c r="L53" s="72"/>
      <c r="M53" s="72"/>
      <c r="N53" s="72"/>
      <c r="O53" s="72"/>
      <c r="P53" s="72"/>
      <c r="Q53" s="72"/>
      <c r="R53" s="72"/>
      <c r="S53" s="72"/>
      <c r="T53" s="72"/>
      <c r="U53" s="72"/>
      <c r="V53" s="72"/>
      <c r="W53" s="72"/>
      <c r="X53" s="72"/>
      <c r="Y53" s="72"/>
      <c r="Z53" s="72"/>
      <c r="AA53" s="72"/>
      <c r="AB53" s="72"/>
      <c r="AC53" s="72"/>
      <c r="AD53" s="72"/>
      <c r="AE53" s="72"/>
      <c r="AF53" s="73"/>
    </row>
    <row r="54" spans="1:32" ht="18" customHeight="1" x14ac:dyDescent="0.15">
      <c r="A54" s="45"/>
      <c r="B54" s="54" t="s">
        <v>26</v>
      </c>
      <c r="C54" s="54"/>
      <c r="D54" s="54"/>
      <c r="E54" s="54"/>
      <c r="F54" s="54"/>
      <c r="G54" s="54"/>
      <c r="H54" s="71" t="s">
        <v>51</v>
      </c>
      <c r="I54" s="72"/>
      <c r="J54" s="72"/>
      <c r="K54" s="72"/>
      <c r="L54" s="72"/>
      <c r="M54" s="72"/>
      <c r="N54" s="72"/>
      <c r="O54" s="72"/>
      <c r="P54" s="72"/>
      <c r="Q54" s="72"/>
      <c r="R54" s="72"/>
      <c r="S54" s="72"/>
      <c r="T54" s="72"/>
      <c r="U54" s="72"/>
      <c r="V54" s="72"/>
      <c r="W54" s="72"/>
      <c r="X54" s="72"/>
      <c r="Y54" s="72"/>
      <c r="Z54" s="72"/>
      <c r="AA54" s="72"/>
      <c r="AB54" s="72"/>
      <c r="AC54" s="72"/>
      <c r="AD54" s="72"/>
      <c r="AE54" s="72"/>
      <c r="AF54" s="73"/>
    </row>
    <row r="55" spans="1:32" ht="18" customHeight="1" x14ac:dyDescent="0.15">
      <c r="A55" s="45"/>
      <c r="B55" s="54" t="s">
        <v>27</v>
      </c>
      <c r="C55" s="54"/>
      <c r="D55" s="54"/>
      <c r="E55" s="54"/>
      <c r="F55" s="54"/>
      <c r="G55" s="54"/>
      <c r="H55" s="71" t="s">
        <v>51</v>
      </c>
      <c r="I55" s="72"/>
      <c r="J55" s="72"/>
      <c r="K55" s="72"/>
      <c r="L55" s="72"/>
      <c r="M55" s="72"/>
      <c r="N55" s="72"/>
      <c r="O55" s="72"/>
      <c r="P55" s="72"/>
      <c r="Q55" s="72"/>
      <c r="R55" s="72"/>
      <c r="S55" s="72"/>
      <c r="T55" s="72"/>
      <c r="U55" s="72"/>
      <c r="V55" s="72"/>
      <c r="W55" s="72"/>
      <c r="X55" s="72"/>
      <c r="Y55" s="72"/>
      <c r="Z55" s="72"/>
      <c r="AA55" s="72"/>
      <c r="AB55" s="72"/>
      <c r="AC55" s="72"/>
      <c r="AD55" s="72"/>
      <c r="AE55" s="72"/>
      <c r="AF55" s="73"/>
    </row>
    <row r="56" spans="1:32" ht="18" customHeight="1" x14ac:dyDescent="0.15">
      <c r="A56" s="45"/>
      <c r="B56" s="54" t="s">
        <v>28</v>
      </c>
      <c r="C56" s="54"/>
      <c r="D56" s="54"/>
      <c r="E56" s="54"/>
      <c r="F56" s="54"/>
      <c r="G56" s="54"/>
      <c r="H56" s="71" t="s">
        <v>203</v>
      </c>
      <c r="I56" s="72"/>
      <c r="J56" s="72"/>
      <c r="K56" s="72"/>
      <c r="L56" s="72"/>
      <c r="M56" s="72"/>
      <c r="N56" s="72"/>
      <c r="O56" s="72"/>
      <c r="P56" s="72"/>
      <c r="Q56" s="72"/>
      <c r="R56" s="72"/>
      <c r="S56" s="72"/>
      <c r="T56" s="72"/>
      <c r="U56" s="72"/>
      <c r="V56" s="72"/>
      <c r="W56" s="72"/>
      <c r="X56" s="72"/>
      <c r="Y56" s="72"/>
      <c r="Z56" s="72"/>
      <c r="AA56" s="72"/>
      <c r="AB56" s="72"/>
      <c r="AC56" s="72"/>
      <c r="AD56" s="72"/>
      <c r="AE56" s="72"/>
      <c r="AF56" s="73"/>
    </row>
    <row r="57" spans="1:32" ht="18" customHeight="1" x14ac:dyDescent="0.15">
      <c r="A57" s="45"/>
      <c r="B57" s="54" t="s">
        <v>29</v>
      </c>
      <c r="C57" s="54"/>
      <c r="D57" s="54"/>
      <c r="E57" s="54"/>
      <c r="F57" s="54"/>
      <c r="G57" s="54"/>
      <c r="H57" s="71" t="s">
        <v>51</v>
      </c>
      <c r="I57" s="72"/>
      <c r="J57" s="72"/>
      <c r="K57" s="72"/>
      <c r="L57" s="72"/>
      <c r="M57" s="72"/>
      <c r="N57" s="72"/>
      <c r="O57" s="72"/>
      <c r="P57" s="72"/>
      <c r="Q57" s="72"/>
      <c r="R57" s="72"/>
      <c r="S57" s="72"/>
      <c r="T57" s="72"/>
      <c r="U57" s="72"/>
      <c r="V57" s="72"/>
      <c r="W57" s="72"/>
      <c r="X57" s="72"/>
      <c r="Y57" s="72"/>
      <c r="Z57" s="72"/>
      <c r="AA57" s="72"/>
      <c r="AB57" s="72"/>
      <c r="AC57" s="72"/>
      <c r="AD57" s="72"/>
      <c r="AE57" s="72"/>
      <c r="AF57" s="73"/>
    </row>
    <row r="58" spans="1:32" ht="18" customHeight="1" x14ac:dyDescent="0.15">
      <c r="A58" s="45"/>
      <c r="B58" s="46" t="s">
        <v>30</v>
      </c>
      <c r="C58" s="46"/>
      <c r="D58" s="46"/>
      <c r="E58" s="46"/>
      <c r="F58" s="46"/>
      <c r="G58" s="46"/>
      <c r="H58" s="95" t="s">
        <v>213</v>
      </c>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4"/>
    </row>
    <row r="59" spans="1:32" ht="18" customHeight="1" x14ac:dyDescent="0.15">
      <c r="A59" s="45"/>
      <c r="B59" s="46"/>
      <c r="C59" s="46"/>
      <c r="D59" s="46"/>
      <c r="E59" s="46"/>
      <c r="F59" s="46"/>
      <c r="G59" s="46"/>
      <c r="H59" s="265"/>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7"/>
    </row>
    <row r="60" spans="1:32" ht="18" customHeight="1" x14ac:dyDescent="0.15">
      <c r="A60" s="45"/>
      <c r="B60" s="46"/>
      <c r="C60" s="46"/>
      <c r="D60" s="46"/>
      <c r="E60" s="46"/>
      <c r="F60" s="46"/>
      <c r="G60" s="46"/>
      <c r="H60" s="265"/>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7"/>
    </row>
    <row r="61" spans="1:32" ht="18" customHeight="1" x14ac:dyDescent="0.15">
      <c r="A61" s="45"/>
      <c r="B61" s="46"/>
      <c r="C61" s="46"/>
      <c r="D61" s="46"/>
      <c r="E61" s="46"/>
      <c r="F61" s="46"/>
      <c r="G61" s="46"/>
      <c r="H61" s="265"/>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7"/>
    </row>
    <row r="62" spans="1:32" ht="18" customHeight="1" x14ac:dyDescent="0.15">
      <c r="A62" s="45"/>
      <c r="B62" s="46"/>
      <c r="C62" s="46"/>
      <c r="D62" s="46"/>
      <c r="E62" s="46"/>
      <c r="F62" s="46"/>
      <c r="G62" s="46"/>
      <c r="H62" s="268"/>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70"/>
    </row>
    <row r="63" spans="1:32" ht="18" customHeight="1" x14ac:dyDescent="0.15">
      <c r="A63" s="45"/>
      <c r="B63" s="65" t="s">
        <v>31</v>
      </c>
      <c r="C63" s="66"/>
      <c r="D63" s="66"/>
      <c r="E63" s="66"/>
      <c r="F63" s="66"/>
      <c r="G63" s="67"/>
      <c r="H63" s="71" t="s">
        <v>51</v>
      </c>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8" customHeight="1" x14ac:dyDescent="0.15">
      <c r="A64" s="45"/>
      <c r="B64" s="65" t="s">
        <v>32</v>
      </c>
      <c r="C64" s="66"/>
      <c r="D64" s="66"/>
      <c r="E64" s="66"/>
      <c r="F64" s="66"/>
      <c r="G64" s="67"/>
      <c r="H64" s="71" t="s">
        <v>51</v>
      </c>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1:32" ht="18" customHeight="1" x14ac:dyDescent="0.15">
      <c r="A65" s="45"/>
      <c r="B65" s="65" t="s">
        <v>33</v>
      </c>
      <c r="C65" s="66"/>
      <c r="D65" s="66"/>
      <c r="E65" s="66"/>
      <c r="F65" s="66"/>
      <c r="G65" s="67"/>
      <c r="H65" s="71" t="s">
        <v>51</v>
      </c>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1:32" ht="18" customHeight="1" x14ac:dyDescent="0.15">
      <c r="A66" s="45"/>
      <c r="B66" s="65" t="s">
        <v>34</v>
      </c>
      <c r="C66" s="66"/>
      <c r="D66" s="66"/>
      <c r="E66" s="66"/>
      <c r="F66" s="66"/>
      <c r="G66" s="67"/>
      <c r="H66" s="71" t="s">
        <v>51</v>
      </c>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1:32" ht="37.5" customHeight="1" x14ac:dyDescent="0.15">
      <c r="A67" s="54" t="s">
        <v>35</v>
      </c>
      <c r="B67" s="54"/>
      <c r="C67" s="54"/>
      <c r="D67" s="54"/>
      <c r="E67" s="54"/>
      <c r="F67" s="54"/>
      <c r="G67" s="54"/>
      <c r="H67" s="71" t="s">
        <v>51</v>
      </c>
      <c r="I67" s="72"/>
      <c r="J67" s="72"/>
      <c r="K67" s="72"/>
      <c r="L67" s="72"/>
      <c r="M67" s="72"/>
      <c r="N67" s="72"/>
      <c r="O67" s="72"/>
      <c r="P67" s="72"/>
      <c r="Q67" s="72"/>
      <c r="R67" s="72"/>
      <c r="S67" s="72"/>
      <c r="T67" s="72"/>
      <c r="U67" s="72"/>
      <c r="V67" s="72"/>
      <c r="W67" s="72"/>
      <c r="X67" s="72"/>
      <c r="Y67" s="72"/>
      <c r="Z67" s="72"/>
      <c r="AA67" s="72"/>
      <c r="AB67" s="72"/>
      <c r="AC67" s="72"/>
      <c r="AD67" s="72"/>
      <c r="AE67" s="72"/>
      <c r="AF67" s="73"/>
    </row>
    <row r="68" spans="1:32" ht="74.25" customHeight="1" x14ac:dyDescent="0.15">
      <c r="A68" s="54" t="s">
        <v>36</v>
      </c>
      <c r="B68" s="54"/>
      <c r="C68" s="54"/>
      <c r="D68" s="54"/>
      <c r="E68" s="54"/>
      <c r="F68" s="54"/>
      <c r="G68" s="54"/>
      <c r="H68" s="262" t="s">
        <v>494</v>
      </c>
      <c r="I68" s="69"/>
      <c r="J68" s="69"/>
      <c r="K68" s="69"/>
      <c r="L68" s="69"/>
      <c r="M68" s="69"/>
      <c r="N68" s="69"/>
      <c r="O68" s="69"/>
      <c r="P68" s="69"/>
      <c r="Q68" s="69"/>
      <c r="R68" s="69"/>
      <c r="S68" s="69"/>
      <c r="T68" s="69"/>
      <c r="U68" s="69"/>
      <c r="V68" s="69"/>
      <c r="W68" s="69"/>
      <c r="X68" s="69"/>
      <c r="Y68" s="69"/>
      <c r="Z68" s="69"/>
      <c r="AA68" s="69"/>
      <c r="AB68" s="69"/>
      <c r="AC68" s="69"/>
      <c r="AD68" s="69"/>
      <c r="AE68" s="69"/>
      <c r="AF68" s="70"/>
    </row>
    <row r="69" spans="1:32" ht="18" customHeight="1" x14ac:dyDescent="0.15">
      <c r="A69" s="113" t="s">
        <v>37</v>
      </c>
      <c r="B69" s="114"/>
      <c r="C69" s="114"/>
      <c r="D69" s="114"/>
      <c r="E69" s="119" t="s">
        <v>41</v>
      </c>
      <c r="F69" s="114"/>
      <c r="G69" s="120"/>
      <c r="H69" s="434" t="s">
        <v>214</v>
      </c>
      <c r="I69" s="153"/>
      <c r="J69" s="153"/>
      <c r="K69" s="153"/>
      <c r="L69" s="153"/>
      <c r="M69" s="153"/>
      <c r="N69" s="153"/>
      <c r="O69" s="153"/>
      <c r="P69" s="153"/>
      <c r="Q69" s="153"/>
      <c r="R69" s="153"/>
      <c r="S69" s="153"/>
      <c r="T69" s="153"/>
      <c r="U69" s="138"/>
      <c r="V69" s="138"/>
      <c r="W69" s="138"/>
      <c r="X69" s="138"/>
      <c r="Y69" s="138"/>
      <c r="Z69" s="138"/>
      <c r="AA69" s="138"/>
      <c r="AB69" s="138"/>
      <c r="AC69" s="139"/>
      <c r="AD69" s="144" t="s">
        <v>39</v>
      </c>
      <c r="AE69" s="145"/>
      <c r="AF69" s="146"/>
    </row>
    <row r="70" spans="1:32" ht="18" customHeight="1" x14ac:dyDescent="0.15">
      <c r="A70" s="115"/>
      <c r="B70" s="116"/>
      <c r="C70" s="116"/>
      <c r="D70" s="116"/>
      <c r="E70" s="121"/>
      <c r="F70" s="116"/>
      <c r="G70" s="122"/>
      <c r="H70" s="154"/>
      <c r="I70" s="155"/>
      <c r="J70" s="155"/>
      <c r="K70" s="155"/>
      <c r="L70" s="155"/>
      <c r="M70" s="155"/>
      <c r="N70" s="155"/>
      <c r="O70" s="155"/>
      <c r="P70" s="155"/>
      <c r="Q70" s="155"/>
      <c r="R70" s="155"/>
      <c r="S70" s="155"/>
      <c r="T70" s="155"/>
      <c r="U70" s="140"/>
      <c r="V70" s="140"/>
      <c r="W70" s="140"/>
      <c r="X70" s="140"/>
      <c r="Y70" s="140"/>
      <c r="Z70" s="140"/>
      <c r="AA70" s="140"/>
      <c r="AB70" s="140"/>
      <c r="AC70" s="141"/>
      <c r="AD70" s="137"/>
      <c r="AE70" s="76"/>
      <c r="AF70" s="77"/>
    </row>
    <row r="71" spans="1:32" ht="18" customHeight="1" x14ac:dyDescent="0.15">
      <c r="A71" s="115"/>
      <c r="B71" s="116"/>
      <c r="C71" s="116"/>
      <c r="D71" s="116"/>
      <c r="E71" s="121"/>
      <c r="F71" s="116"/>
      <c r="G71" s="122"/>
      <c r="H71" s="154"/>
      <c r="I71" s="155"/>
      <c r="J71" s="155"/>
      <c r="K71" s="155"/>
      <c r="L71" s="155"/>
      <c r="M71" s="155"/>
      <c r="N71" s="155"/>
      <c r="O71" s="155"/>
      <c r="P71" s="155"/>
      <c r="Q71" s="155"/>
      <c r="R71" s="155"/>
      <c r="S71" s="155"/>
      <c r="T71" s="155"/>
      <c r="U71" s="140"/>
      <c r="V71" s="140"/>
      <c r="W71" s="140"/>
      <c r="X71" s="140"/>
      <c r="Y71" s="140"/>
      <c r="Z71" s="140"/>
      <c r="AA71" s="140"/>
      <c r="AB71" s="140"/>
      <c r="AC71" s="141"/>
      <c r="AD71" s="78"/>
      <c r="AE71" s="79"/>
      <c r="AF71" s="80"/>
    </row>
    <row r="72" spans="1:32" ht="18" customHeight="1" x14ac:dyDescent="0.15">
      <c r="A72" s="117"/>
      <c r="B72" s="118"/>
      <c r="C72" s="118"/>
      <c r="D72" s="118"/>
      <c r="E72" s="123"/>
      <c r="F72" s="118"/>
      <c r="G72" s="124"/>
      <c r="H72" s="156"/>
      <c r="I72" s="157"/>
      <c r="J72" s="157"/>
      <c r="K72" s="157"/>
      <c r="L72" s="157"/>
      <c r="M72" s="157"/>
      <c r="N72" s="157"/>
      <c r="O72" s="157"/>
      <c r="P72" s="157"/>
      <c r="Q72" s="157"/>
      <c r="R72" s="157"/>
      <c r="S72" s="157"/>
      <c r="T72" s="157"/>
      <c r="U72" s="142"/>
      <c r="V72" s="142"/>
      <c r="W72" s="142"/>
      <c r="X72" s="142"/>
      <c r="Y72" s="142"/>
      <c r="Z72" s="142"/>
      <c r="AA72" s="142"/>
      <c r="AB72" s="142"/>
      <c r="AC72" s="143"/>
      <c r="AD72" s="81"/>
      <c r="AE72" s="82"/>
      <c r="AF72" s="83"/>
    </row>
    <row r="73" spans="1:32" ht="18" customHeight="1" x14ac:dyDescent="0.15">
      <c r="A73" s="113" t="s">
        <v>38</v>
      </c>
      <c r="B73" s="114"/>
      <c r="C73" s="114"/>
      <c r="D73" s="114"/>
      <c r="E73" s="119" t="s">
        <v>41</v>
      </c>
      <c r="F73" s="114"/>
      <c r="G73" s="120"/>
      <c r="H73" s="125" t="s">
        <v>416</v>
      </c>
      <c r="I73" s="126"/>
      <c r="J73" s="126"/>
      <c r="K73" s="126"/>
      <c r="L73" s="126"/>
      <c r="M73" s="126"/>
      <c r="N73" s="126"/>
      <c r="O73" s="126"/>
      <c r="P73" s="126"/>
      <c r="Q73" s="126"/>
      <c r="R73" s="126"/>
      <c r="S73" s="126"/>
      <c r="T73" s="126"/>
      <c r="U73" s="131"/>
      <c r="V73" s="131"/>
      <c r="W73" s="131"/>
      <c r="X73" s="131"/>
      <c r="Y73" s="131"/>
      <c r="Z73" s="131"/>
      <c r="AA73" s="131"/>
      <c r="AB73" s="131"/>
      <c r="AC73" s="132"/>
      <c r="AD73" s="137"/>
      <c r="AE73" s="76"/>
      <c r="AF73" s="77"/>
    </row>
    <row r="74" spans="1:32" ht="18" customHeight="1" x14ac:dyDescent="0.15">
      <c r="A74" s="115"/>
      <c r="B74" s="116"/>
      <c r="C74" s="116"/>
      <c r="D74" s="116"/>
      <c r="E74" s="121"/>
      <c r="F74" s="116"/>
      <c r="G74" s="122"/>
      <c r="H74" s="127"/>
      <c r="I74" s="128"/>
      <c r="J74" s="128"/>
      <c r="K74" s="128"/>
      <c r="L74" s="128"/>
      <c r="M74" s="128"/>
      <c r="N74" s="128"/>
      <c r="O74" s="128"/>
      <c r="P74" s="128"/>
      <c r="Q74" s="128"/>
      <c r="R74" s="128"/>
      <c r="S74" s="128"/>
      <c r="T74" s="128"/>
      <c r="U74" s="133"/>
      <c r="V74" s="133"/>
      <c r="W74" s="133"/>
      <c r="X74" s="133"/>
      <c r="Y74" s="133"/>
      <c r="Z74" s="133"/>
      <c r="AA74" s="133"/>
      <c r="AB74" s="133"/>
      <c r="AC74" s="134"/>
      <c r="AD74" s="78"/>
      <c r="AE74" s="79"/>
      <c r="AF74" s="80"/>
    </row>
    <row r="75" spans="1:32" ht="18" customHeight="1" x14ac:dyDescent="0.15">
      <c r="A75" s="115"/>
      <c r="B75" s="116"/>
      <c r="C75" s="116"/>
      <c r="D75" s="116"/>
      <c r="E75" s="121"/>
      <c r="F75" s="116"/>
      <c r="G75" s="122"/>
      <c r="H75" s="127"/>
      <c r="I75" s="128"/>
      <c r="J75" s="128"/>
      <c r="K75" s="128"/>
      <c r="L75" s="128"/>
      <c r="M75" s="128"/>
      <c r="N75" s="128"/>
      <c r="O75" s="128"/>
      <c r="P75" s="128"/>
      <c r="Q75" s="128"/>
      <c r="R75" s="128"/>
      <c r="S75" s="128"/>
      <c r="T75" s="128"/>
      <c r="U75" s="133"/>
      <c r="V75" s="133"/>
      <c r="W75" s="133"/>
      <c r="X75" s="133"/>
      <c r="Y75" s="133"/>
      <c r="Z75" s="133"/>
      <c r="AA75" s="133"/>
      <c r="AB75" s="133"/>
      <c r="AC75" s="134"/>
      <c r="AD75" s="78"/>
      <c r="AE75" s="79"/>
      <c r="AF75" s="80"/>
    </row>
    <row r="76" spans="1:32" ht="18" customHeight="1" x14ac:dyDescent="0.15">
      <c r="A76" s="115"/>
      <c r="B76" s="116"/>
      <c r="C76" s="116"/>
      <c r="D76" s="116"/>
      <c r="E76" s="121"/>
      <c r="F76" s="116"/>
      <c r="G76" s="122"/>
      <c r="H76" s="127"/>
      <c r="I76" s="128"/>
      <c r="J76" s="128"/>
      <c r="K76" s="128"/>
      <c r="L76" s="128"/>
      <c r="M76" s="128"/>
      <c r="N76" s="128"/>
      <c r="O76" s="128"/>
      <c r="P76" s="128"/>
      <c r="Q76" s="128"/>
      <c r="R76" s="128"/>
      <c r="S76" s="128"/>
      <c r="T76" s="128"/>
      <c r="U76" s="133"/>
      <c r="V76" s="133"/>
      <c r="W76" s="133"/>
      <c r="X76" s="133"/>
      <c r="Y76" s="133"/>
      <c r="Z76" s="133"/>
      <c r="AA76" s="133"/>
      <c r="AB76" s="133"/>
      <c r="AC76" s="134"/>
      <c r="AD76" s="78"/>
      <c r="AE76" s="79"/>
      <c r="AF76" s="80"/>
    </row>
    <row r="77" spans="1:32" ht="18" customHeight="1" x14ac:dyDescent="0.15">
      <c r="A77" s="117"/>
      <c r="B77" s="118"/>
      <c r="C77" s="118"/>
      <c r="D77" s="118"/>
      <c r="E77" s="123"/>
      <c r="F77" s="118"/>
      <c r="G77" s="124"/>
      <c r="H77" s="129"/>
      <c r="I77" s="130"/>
      <c r="J77" s="130"/>
      <c r="K77" s="130"/>
      <c r="L77" s="130"/>
      <c r="M77" s="130"/>
      <c r="N77" s="130"/>
      <c r="O77" s="130"/>
      <c r="P77" s="130"/>
      <c r="Q77" s="130"/>
      <c r="R77" s="130"/>
      <c r="S77" s="130"/>
      <c r="T77" s="130"/>
      <c r="U77" s="135"/>
      <c r="V77" s="135"/>
      <c r="W77" s="135"/>
      <c r="X77" s="135"/>
      <c r="Y77" s="135"/>
      <c r="Z77" s="135"/>
      <c r="AA77" s="135"/>
      <c r="AB77" s="135"/>
      <c r="AC77" s="136"/>
      <c r="AD77" s="81"/>
      <c r="AE77" s="82"/>
      <c r="AF77" s="83"/>
    </row>
    <row r="78" spans="1:32" ht="18" customHeight="1" x14ac:dyDescent="0.15">
      <c r="A78" s="86" t="s">
        <v>42</v>
      </c>
      <c r="B78" s="87"/>
      <c r="C78" s="87"/>
      <c r="D78" s="87"/>
      <c r="E78" s="87"/>
      <c r="F78" s="87"/>
      <c r="G78" s="88"/>
      <c r="H78" s="95" t="s">
        <v>215</v>
      </c>
      <c r="I78" s="96"/>
      <c r="J78" s="96"/>
      <c r="K78" s="96"/>
      <c r="L78" s="96"/>
      <c r="M78" s="96"/>
      <c r="N78" s="96"/>
      <c r="O78" s="96"/>
      <c r="P78" s="96"/>
      <c r="Q78" s="96"/>
      <c r="R78" s="96"/>
      <c r="S78" s="96"/>
      <c r="T78" s="96"/>
      <c r="U78" s="96"/>
      <c r="V78" s="96"/>
      <c r="W78" s="96"/>
      <c r="X78" s="96"/>
      <c r="Y78" s="96"/>
      <c r="Z78" s="96"/>
      <c r="AA78" s="96"/>
      <c r="AB78" s="96"/>
      <c r="AC78" s="96"/>
      <c r="AD78" s="96"/>
      <c r="AE78" s="96"/>
      <c r="AF78" s="97"/>
    </row>
    <row r="79" spans="1:32" ht="18" customHeight="1" x14ac:dyDescent="0.15">
      <c r="A79" s="89"/>
      <c r="B79" s="90"/>
      <c r="C79" s="90"/>
      <c r="D79" s="90"/>
      <c r="E79" s="90"/>
      <c r="F79" s="90"/>
      <c r="G79" s="91"/>
      <c r="H79" s="98"/>
      <c r="I79" s="99"/>
      <c r="J79" s="99"/>
      <c r="K79" s="99"/>
      <c r="L79" s="99"/>
      <c r="M79" s="99"/>
      <c r="N79" s="99"/>
      <c r="O79" s="99"/>
      <c r="P79" s="99"/>
      <c r="Q79" s="99"/>
      <c r="R79" s="99"/>
      <c r="S79" s="99"/>
      <c r="T79" s="99"/>
      <c r="U79" s="99"/>
      <c r="V79" s="99"/>
      <c r="W79" s="99"/>
      <c r="X79" s="99"/>
      <c r="Y79" s="99"/>
      <c r="Z79" s="99"/>
      <c r="AA79" s="99"/>
      <c r="AB79" s="99"/>
      <c r="AC79" s="99"/>
      <c r="AD79" s="99"/>
      <c r="AE79" s="99"/>
      <c r="AF79" s="100"/>
    </row>
    <row r="80" spans="1:32" ht="18" customHeight="1" x14ac:dyDescent="0.15">
      <c r="A80" s="92"/>
      <c r="B80" s="93"/>
      <c r="C80" s="93"/>
      <c r="D80" s="93"/>
      <c r="E80" s="93"/>
      <c r="F80" s="93"/>
      <c r="G80" s="94"/>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3"/>
    </row>
    <row r="81" spans="1:32" ht="18" customHeight="1" x14ac:dyDescent="0.15">
      <c r="A81" s="86" t="s">
        <v>50</v>
      </c>
      <c r="B81" s="87"/>
      <c r="C81" s="87"/>
      <c r="D81" s="87"/>
      <c r="E81" s="87"/>
      <c r="F81" s="87"/>
      <c r="G81" s="88"/>
      <c r="H81" s="95" t="s">
        <v>216</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89"/>
      <c r="B82" s="90"/>
      <c r="C82" s="90"/>
      <c r="D82" s="90"/>
      <c r="E82" s="90"/>
      <c r="F82" s="90"/>
      <c r="G82" s="91"/>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89"/>
      <c r="B83" s="90"/>
      <c r="C83" s="90"/>
      <c r="D83" s="90"/>
      <c r="E83" s="90"/>
      <c r="F83" s="90"/>
      <c r="G83" s="91"/>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92"/>
      <c r="B84" s="93"/>
      <c r="C84" s="93"/>
      <c r="D84" s="93"/>
      <c r="E84" s="93"/>
      <c r="F84" s="93"/>
      <c r="G84" s="94"/>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12"/>
      <c r="B85" s="12"/>
      <c r="C85" s="12"/>
      <c r="D85" s="12"/>
      <c r="E85" s="12"/>
      <c r="F85" s="12"/>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row>
    <row r="86" spans="1:32" ht="18" customHeight="1" x14ac:dyDescent="0.15">
      <c r="A86" s="104" t="s">
        <v>72</v>
      </c>
      <c r="B86" s="105"/>
      <c r="C86" s="105"/>
      <c r="D86" s="106"/>
      <c r="E86" s="46">
        <v>10</v>
      </c>
      <c r="F86" s="46"/>
      <c r="G86" s="46"/>
      <c r="H86" s="46"/>
      <c r="I86" s="47" t="str">
        <f>+IF(ISERROR(VLOOKUP($E86,[2]SDGｓ!$A$2:$B$18,2,0)),"",VLOOKUP($E86,[2]SDGｓ!$A$2:$B$18,2,0))</f>
        <v>人や国の不平等をなくそう</v>
      </c>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ht="18" customHeight="1" x14ac:dyDescent="0.15">
      <c r="A87" s="107"/>
      <c r="B87" s="108"/>
      <c r="C87" s="108"/>
      <c r="D87" s="109"/>
      <c r="E87" s="46"/>
      <c r="F87" s="46"/>
      <c r="G87" s="46"/>
      <c r="H87" s="46"/>
      <c r="I87" s="47" t="str">
        <f>+IF(ISERROR(VLOOKUP($E87,[2]SDGｓ!$A$2:$B$18,2,0)),"",VLOOKUP($E87,[2]SDGｓ!$A$2:$B$18,2,0))</f>
        <v/>
      </c>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ht="18" customHeight="1" x14ac:dyDescent="0.15">
      <c r="A88" s="110"/>
      <c r="B88" s="111"/>
      <c r="C88" s="111"/>
      <c r="D88" s="112"/>
      <c r="E88" s="46"/>
      <c r="F88" s="46"/>
      <c r="G88" s="46"/>
      <c r="H88" s="46"/>
      <c r="I88" s="47" t="str">
        <f>+IF(ISERROR(VLOOKUP($E88,[2]SDGｓ!$A$2:$B$18,2,0)),"",VLOOKUP($E88,[2]SDGｓ!$A$2:$B$18,2,0))</f>
        <v/>
      </c>
      <c r="J88" s="47"/>
      <c r="K88" s="47"/>
      <c r="L88" s="47"/>
      <c r="M88" s="47"/>
      <c r="N88" s="47"/>
      <c r="O88" s="47"/>
      <c r="P88" s="47"/>
      <c r="Q88" s="47"/>
      <c r="R88" s="47"/>
      <c r="S88" s="47"/>
      <c r="T88" s="47"/>
      <c r="U88" s="47"/>
      <c r="V88" s="47"/>
      <c r="W88" s="47"/>
      <c r="X88" s="47"/>
      <c r="Y88" s="47"/>
      <c r="Z88" s="47"/>
      <c r="AA88" s="47"/>
      <c r="AB88" s="47"/>
      <c r="AC88" s="47"/>
      <c r="AD88" s="47"/>
      <c r="AE88" s="47"/>
      <c r="AF88" s="47"/>
    </row>
    <row r="89" spans="1:32" ht="18" customHeight="1" x14ac:dyDescent="0.15">
      <c r="A89" s="12"/>
      <c r="B89" s="12"/>
      <c r="C89" s="12"/>
      <c r="D89" s="12"/>
      <c r="E89" s="12"/>
      <c r="F89" s="12"/>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row>
    <row r="90" spans="1:32" ht="60" customHeight="1" x14ac:dyDescent="0.15">
      <c r="A90" s="54" t="s">
        <v>43</v>
      </c>
      <c r="B90" s="54"/>
      <c r="C90" s="54"/>
      <c r="D90" s="54"/>
      <c r="E90" s="47"/>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&amp;C総８</oddFooter>
  </headerFooter>
  <rowBreaks count="1" manualBreakCount="1">
    <brk id="47"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I123"/>
  <sheetViews>
    <sheetView view="pageBreakPreview" zoomScaleNormal="100" zoomScaleSheetLayoutView="100" workbookViewId="0">
      <selection activeCell="D36" sqref="D36"/>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38" t="s">
        <v>241</v>
      </c>
      <c r="B2" s="39"/>
      <c r="C2" s="39"/>
      <c r="D2" s="40"/>
      <c r="E2" s="34" t="s">
        <v>218</v>
      </c>
      <c r="F2" s="34"/>
      <c r="G2" s="34"/>
      <c r="H2" s="34"/>
      <c r="I2" s="34"/>
      <c r="J2" s="34"/>
      <c r="K2" s="34"/>
      <c r="L2" s="34"/>
      <c r="M2" s="34"/>
      <c r="N2" s="34"/>
      <c r="O2" s="34"/>
      <c r="P2" s="34"/>
      <c r="Q2" s="34"/>
      <c r="R2" s="34"/>
      <c r="S2" s="34"/>
      <c r="T2" s="34"/>
      <c r="U2" s="34"/>
      <c r="V2" s="35" t="s">
        <v>391</v>
      </c>
      <c r="W2" s="35"/>
      <c r="X2" s="35"/>
      <c r="Y2" s="35"/>
      <c r="Z2" s="35"/>
      <c r="AA2" s="35"/>
      <c r="AB2" s="35"/>
      <c r="AC2" s="36"/>
      <c r="AD2" s="36"/>
      <c r="AE2" s="37"/>
      <c r="AF2" s="37"/>
    </row>
    <row r="3" spans="1:35" ht="18" customHeight="1" x14ac:dyDescent="0.15">
      <c r="A3" s="41"/>
      <c r="B3" s="42"/>
      <c r="C3" s="42"/>
      <c r="D3" s="43"/>
      <c r="E3" s="34"/>
      <c r="F3" s="34"/>
      <c r="G3" s="34"/>
      <c r="H3" s="34"/>
      <c r="I3" s="34"/>
      <c r="J3" s="34"/>
      <c r="K3" s="34"/>
      <c r="L3" s="34"/>
      <c r="M3" s="34"/>
      <c r="N3" s="34"/>
      <c r="O3" s="34"/>
      <c r="P3" s="34"/>
      <c r="Q3" s="34"/>
      <c r="R3" s="34"/>
      <c r="S3" s="34"/>
      <c r="T3" s="34"/>
      <c r="U3" s="34"/>
      <c r="V3" s="35"/>
      <c r="W3" s="35"/>
      <c r="X3" s="35"/>
      <c r="Y3" s="35"/>
      <c r="Z3" s="35"/>
      <c r="AA3" s="35"/>
      <c r="AB3" s="35"/>
      <c r="AC3" s="36"/>
      <c r="AD3" s="36"/>
      <c r="AE3" s="37"/>
      <c r="AF3" s="37"/>
    </row>
    <row r="4" spans="1:35" ht="18" customHeight="1" x14ac:dyDescent="0.15"/>
    <row r="5" spans="1:35" ht="18" customHeight="1" thickBot="1" x14ac:dyDescent="0.2">
      <c r="A5" s="44" t="s">
        <v>3</v>
      </c>
      <c r="B5" s="44"/>
      <c r="C5" s="44"/>
      <c r="D5" s="44"/>
      <c r="E5" s="44"/>
      <c r="F5" s="44"/>
      <c r="G5" s="44"/>
      <c r="H5" s="44" t="s">
        <v>4</v>
      </c>
      <c r="I5" s="44"/>
      <c r="J5" s="44"/>
      <c r="K5" s="44"/>
      <c r="L5" s="44"/>
      <c r="M5" s="44"/>
      <c r="N5" s="44"/>
      <c r="O5" s="44"/>
      <c r="P5" s="44"/>
      <c r="Q5" s="44"/>
      <c r="R5" s="44"/>
      <c r="S5" s="44"/>
      <c r="T5" s="44"/>
      <c r="U5" s="44"/>
      <c r="V5" s="44"/>
      <c r="W5" s="44"/>
      <c r="X5" s="44"/>
      <c r="Y5" s="44"/>
      <c r="Z5" s="44"/>
      <c r="AA5" s="44"/>
      <c r="AB5" s="44"/>
      <c r="AC5" s="44"/>
      <c r="AD5" s="44"/>
      <c r="AE5" s="44"/>
      <c r="AF5" s="44"/>
    </row>
    <row r="6" spans="1:35" ht="18" customHeight="1" thickTop="1" x14ac:dyDescent="0.15">
      <c r="A6" s="45" t="s">
        <v>6</v>
      </c>
      <c r="B6" s="46" t="s">
        <v>102</v>
      </c>
      <c r="C6" s="46"/>
      <c r="D6" s="46"/>
      <c r="E6" s="46"/>
      <c r="F6" s="46"/>
      <c r="G6" s="46"/>
      <c r="H6" s="47" t="s">
        <v>219</v>
      </c>
      <c r="I6" s="47"/>
      <c r="J6" s="47"/>
      <c r="K6" s="47"/>
      <c r="L6" s="47"/>
      <c r="M6" s="47"/>
      <c r="N6" s="47"/>
      <c r="O6" s="47"/>
      <c r="P6" s="47"/>
      <c r="Q6" s="47"/>
      <c r="R6" s="47"/>
      <c r="S6" s="47"/>
      <c r="T6" s="47"/>
      <c r="U6" s="47"/>
      <c r="V6" s="47"/>
      <c r="W6" s="47"/>
      <c r="X6" s="47"/>
      <c r="Y6" s="47"/>
      <c r="Z6" s="47"/>
      <c r="AA6" s="47"/>
      <c r="AB6" s="47"/>
      <c r="AC6" s="47"/>
      <c r="AD6" s="47"/>
      <c r="AE6" s="47"/>
      <c r="AF6" s="47"/>
      <c r="AH6" s="48" t="s">
        <v>71</v>
      </c>
      <c r="AI6" s="49"/>
    </row>
    <row r="7" spans="1:35" ht="18" customHeight="1" x14ac:dyDescent="0.15">
      <c r="A7" s="45"/>
      <c r="B7" s="46"/>
      <c r="C7" s="46"/>
      <c r="D7" s="46"/>
      <c r="E7" s="46"/>
      <c r="F7" s="46"/>
      <c r="G7" s="46"/>
      <c r="H7" s="47"/>
      <c r="I7" s="47"/>
      <c r="J7" s="47"/>
      <c r="K7" s="47"/>
      <c r="L7" s="47"/>
      <c r="M7" s="47"/>
      <c r="N7" s="47"/>
      <c r="O7" s="47"/>
      <c r="P7" s="47"/>
      <c r="Q7" s="47"/>
      <c r="R7" s="47"/>
      <c r="S7" s="47"/>
      <c r="T7" s="47"/>
      <c r="U7" s="47"/>
      <c r="V7" s="47"/>
      <c r="W7" s="47"/>
      <c r="X7" s="47"/>
      <c r="Y7" s="47"/>
      <c r="Z7" s="47"/>
      <c r="AA7" s="47"/>
      <c r="AB7" s="47"/>
      <c r="AC7" s="47"/>
      <c r="AD7" s="47"/>
      <c r="AE7" s="47"/>
      <c r="AF7" s="47"/>
      <c r="AH7" s="50"/>
      <c r="AI7" s="51"/>
    </row>
    <row r="8" spans="1:35" ht="18" customHeight="1" thickBot="1" x14ac:dyDescent="0.2">
      <c r="A8" s="45"/>
      <c r="B8" s="46"/>
      <c r="C8" s="46"/>
      <c r="D8" s="46"/>
      <c r="E8" s="46"/>
      <c r="F8" s="46"/>
      <c r="G8" s="46"/>
      <c r="H8" s="47"/>
      <c r="I8" s="47"/>
      <c r="J8" s="47"/>
      <c r="K8" s="47"/>
      <c r="L8" s="47"/>
      <c r="M8" s="47"/>
      <c r="N8" s="47"/>
      <c r="O8" s="47"/>
      <c r="P8" s="47"/>
      <c r="Q8" s="47"/>
      <c r="R8" s="47"/>
      <c r="S8" s="47"/>
      <c r="T8" s="47"/>
      <c r="U8" s="47"/>
      <c r="V8" s="47"/>
      <c r="W8" s="47"/>
      <c r="X8" s="47"/>
      <c r="Y8" s="47"/>
      <c r="Z8" s="47"/>
      <c r="AA8" s="47"/>
      <c r="AB8" s="47"/>
      <c r="AC8" s="47"/>
      <c r="AD8" s="47"/>
      <c r="AE8" s="47"/>
      <c r="AF8" s="47"/>
      <c r="AH8" s="52"/>
      <c r="AI8" s="53"/>
    </row>
    <row r="9" spans="1:35" ht="18" customHeight="1" thickTop="1" x14ac:dyDescent="0.15">
      <c r="A9" s="45"/>
      <c r="B9" s="46"/>
      <c r="C9" s="46"/>
      <c r="D9" s="46"/>
      <c r="E9" s="46"/>
      <c r="F9" s="46"/>
      <c r="G9" s="46"/>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45"/>
      <c r="B10" s="54" t="s">
        <v>4</v>
      </c>
      <c r="C10" s="54"/>
      <c r="D10" s="54"/>
      <c r="E10" s="54"/>
      <c r="F10" s="54"/>
      <c r="G10" s="54"/>
      <c r="H10" s="47" t="s">
        <v>220</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45"/>
      <c r="B11" s="54"/>
      <c r="C11" s="54"/>
      <c r="D11" s="54"/>
      <c r="E11" s="54"/>
      <c r="F11" s="54"/>
      <c r="G11" s="54"/>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45"/>
      <c r="B12" s="54"/>
      <c r="C12" s="54"/>
      <c r="D12" s="54"/>
      <c r="E12" s="54"/>
      <c r="F12" s="54"/>
      <c r="G12" s="54"/>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45"/>
      <c r="B13" s="54"/>
      <c r="C13" s="54"/>
      <c r="D13" s="54"/>
      <c r="E13" s="54"/>
      <c r="F13" s="54"/>
      <c r="G13" s="54"/>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45"/>
      <c r="B14" s="54"/>
      <c r="C14" s="54"/>
      <c r="D14" s="54"/>
      <c r="E14" s="54"/>
      <c r="F14" s="54"/>
      <c r="G14" s="54"/>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45"/>
      <c r="B15" s="54"/>
      <c r="C15" s="54"/>
      <c r="D15" s="54"/>
      <c r="E15" s="54"/>
      <c r="F15" s="54"/>
      <c r="G15" s="54"/>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45"/>
      <c r="B16" s="54"/>
      <c r="C16" s="54"/>
      <c r="D16" s="54"/>
      <c r="E16" s="54"/>
      <c r="F16" s="54"/>
      <c r="G16" s="54"/>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18" customHeight="1" x14ac:dyDescent="0.15">
      <c r="A17" s="45"/>
      <c r="B17" s="54"/>
      <c r="C17" s="54"/>
      <c r="D17" s="54"/>
      <c r="E17" s="54"/>
      <c r="F17" s="54"/>
      <c r="G17" s="54"/>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45"/>
      <c r="B18" s="54" t="s">
        <v>5</v>
      </c>
      <c r="C18" s="54"/>
      <c r="D18" s="54"/>
      <c r="E18" s="54"/>
      <c r="F18" s="54"/>
      <c r="G18" s="54"/>
      <c r="H18" s="55" t="s">
        <v>51</v>
      </c>
      <c r="I18" s="55"/>
      <c r="J18" s="55"/>
      <c r="K18" s="55"/>
      <c r="L18" s="55"/>
      <c r="M18" s="55"/>
      <c r="N18" s="55"/>
      <c r="O18" s="55"/>
      <c r="P18" s="55"/>
      <c r="Q18" s="55"/>
      <c r="R18" s="55"/>
      <c r="S18" s="55"/>
      <c r="T18" s="55"/>
      <c r="U18" s="55"/>
      <c r="V18" s="55"/>
      <c r="W18" s="55"/>
      <c r="X18" s="55"/>
      <c r="Y18" s="55"/>
      <c r="Z18" s="55"/>
      <c r="AA18" s="55"/>
      <c r="AB18" s="55"/>
      <c r="AC18" s="55"/>
      <c r="AD18" s="55"/>
      <c r="AE18" s="55"/>
      <c r="AF18" s="55"/>
    </row>
    <row r="19" spans="1:32" ht="18" customHeight="1" x14ac:dyDescent="0.15">
      <c r="A19" s="45"/>
      <c r="B19" s="54" t="s">
        <v>105</v>
      </c>
      <c r="C19" s="54"/>
      <c r="D19" s="54"/>
      <c r="E19" s="54"/>
      <c r="F19" s="54"/>
      <c r="G19" s="54"/>
      <c r="H19" s="55" t="s">
        <v>221</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45"/>
      <c r="B20" s="54" t="s">
        <v>107</v>
      </c>
      <c r="C20" s="54"/>
      <c r="D20" s="54"/>
      <c r="E20" s="54"/>
      <c r="F20" s="54"/>
      <c r="G20" s="54"/>
      <c r="H20" s="55" t="s">
        <v>222</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45" t="s">
        <v>7</v>
      </c>
      <c r="B21" s="54" t="s">
        <v>8</v>
      </c>
      <c r="C21" s="54"/>
      <c r="D21" s="54"/>
      <c r="E21" s="54"/>
      <c r="F21" s="54"/>
      <c r="G21" s="54"/>
      <c r="H21" s="55" t="s">
        <v>51</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45"/>
      <c r="B22" s="46" t="s">
        <v>9</v>
      </c>
      <c r="C22" s="46"/>
      <c r="D22" s="46"/>
      <c r="E22" s="46"/>
      <c r="F22" s="46"/>
      <c r="G22" s="46"/>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45"/>
      <c r="B23" s="46"/>
      <c r="C23" s="46"/>
      <c r="D23" s="46"/>
      <c r="E23" s="46"/>
      <c r="F23" s="46"/>
      <c r="G23" s="4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45"/>
      <c r="B24" s="46"/>
      <c r="C24" s="46"/>
      <c r="D24" s="46"/>
      <c r="E24" s="46"/>
      <c r="F24" s="46"/>
      <c r="G24" s="4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45"/>
      <c r="B25" s="46" t="s">
        <v>10</v>
      </c>
      <c r="C25" s="46"/>
      <c r="D25" s="46"/>
      <c r="E25" s="46"/>
      <c r="F25" s="46"/>
      <c r="G25" s="46"/>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45"/>
      <c r="B26" s="46"/>
      <c r="C26" s="46"/>
      <c r="D26" s="46"/>
      <c r="E26" s="46"/>
      <c r="F26" s="46"/>
      <c r="G26" s="4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45"/>
      <c r="B27" s="46"/>
      <c r="C27" s="46"/>
      <c r="D27" s="46"/>
      <c r="E27" s="46"/>
      <c r="F27" s="46"/>
      <c r="G27" s="4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45"/>
      <c r="B28" s="54" t="s">
        <v>11</v>
      </c>
      <c r="C28" s="54"/>
      <c r="D28" s="54"/>
      <c r="E28" s="54"/>
      <c r="F28" s="54"/>
      <c r="G28" s="54"/>
      <c r="H28" s="55" t="s">
        <v>51</v>
      </c>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ht="18" customHeight="1" x14ac:dyDescent="0.15"/>
    <row r="30" spans="1:32" ht="18" customHeight="1" x14ac:dyDescent="0.15">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61" t="s">
        <v>14</v>
      </c>
      <c r="Z30" s="61"/>
      <c r="AA30" s="61"/>
      <c r="AB30" s="61"/>
      <c r="AC30" s="62" t="s">
        <v>48</v>
      </c>
      <c r="AD30" s="62"/>
      <c r="AE30" s="62" t="s">
        <v>15</v>
      </c>
      <c r="AF30" s="62"/>
    </row>
    <row r="31" spans="1:32" ht="18" customHeight="1" x14ac:dyDescent="0.15">
      <c r="A31" s="57" t="s">
        <v>12</v>
      </c>
      <c r="B31" s="58" t="s">
        <v>13</v>
      </c>
      <c r="C31" s="60" t="s">
        <v>417</v>
      </c>
      <c r="D31" s="59"/>
      <c r="E31" s="59"/>
      <c r="F31" s="59"/>
      <c r="G31" s="59"/>
      <c r="H31" s="59"/>
      <c r="I31" s="59"/>
      <c r="J31" s="59"/>
      <c r="K31" s="59"/>
      <c r="L31" s="59"/>
      <c r="M31" s="59"/>
      <c r="N31" s="59"/>
      <c r="O31" s="59"/>
      <c r="P31" s="59"/>
      <c r="Q31" s="59"/>
      <c r="R31" s="59"/>
      <c r="S31" s="59"/>
      <c r="T31" s="59"/>
      <c r="U31" s="59"/>
      <c r="V31" s="59"/>
      <c r="W31" s="59"/>
      <c r="X31" s="59"/>
      <c r="Y31" s="187" t="s">
        <v>224</v>
      </c>
      <c r="Z31" s="187"/>
      <c r="AA31" s="187"/>
      <c r="AB31" s="187"/>
      <c r="AC31" s="55"/>
      <c r="AD31" s="55"/>
      <c r="AE31" s="55"/>
      <c r="AF31" s="55"/>
    </row>
    <row r="32" spans="1:32" ht="18" customHeight="1" x14ac:dyDescent="0.15">
      <c r="A32" s="57"/>
      <c r="B32" s="58"/>
      <c r="C32" s="59"/>
      <c r="D32" s="59"/>
      <c r="E32" s="59"/>
      <c r="F32" s="59"/>
      <c r="G32" s="59"/>
      <c r="H32" s="59"/>
      <c r="I32" s="59"/>
      <c r="J32" s="59"/>
      <c r="K32" s="59"/>
      <c r="L32" s="59"/>
      <c r="M32" s="59"/>
      <c r="N32" s="59"/>
      <c r="O32" s="59"/>
      <c r="P32" s="59"/>
      <c r="Q32" s="59"/>
      <c r="R32" s="59"/>
      <c r="S32" s="59"/>
      <c r="T32" s="59"/>
      <c r="U32" s="59"/>
      <c r="V32" s="59"/>
      <c r="W32" s="59"/>
      <c r="X32" s="59"/>
      <c r="Y32" s="187"/>
      <c r="Z32" s="187"/>
      <c r="AA32" s="187"/>
      <c r="AB32" s="187"/>
      <c r="AC32" s="55"/>
      <c r="AD32" s="55"/>
      <c r="AE32" s="55"/>
      <c r="AF32" s="55"/>
    </row>
    <row r="33" spans="1:32" ht="18" customHeight="1" x14ac:dyDescent="0.15">
      <c r="A33" s="57"/>
      <c r="B33" s="58"/>
      <c r="C33" s="59"/>
      <c r="D33" s="59"/>
      <c r="E33" s="59"/>
      <c r="F33" s="59"/>
      <c r="G33" s="59"/>
      <c r="H33" s="59"/>
      <c r="I33" s="59"/>
      <c r="J33" s="59"/>
      <c r="K33" s="59"/>
      <c r="L33" s="59"/>
      <c r="M33" s="59"/>
      <c r="N33" s="59"/>
      <c r="O33" s="59"/>
      <c r="P33" s="59"/>
      <c r="Q33" s="59"/>
      <c r="R33" s="59"/>
      <c r="S33" s="59"/>
      <c r="T33" s="59"/>
      <c r="U33" s="59"/>
      <c r="V33" s="59"/>
      <c r="W33" s="59"/>
      <c r="X33" s="59"/>
      <c r="Y33" s="187"/>
      <c r="Z33" s="187"/>
      <c r="AA33" s="187"/>
      <c r="AB33" s="187"/>
      <c r="AC33" s="55"/>
      <c r="AD33" s="55"/>
      <c r="AE33" s="55"/>
      <c r="AF33" s="55"/>
    </row>
    <row r="34" spans="1:32" ht="24" customHeight="1" x14ac:dyDescent="0.15">
      <c r="A34" s="63" t="s">
        <v>17</v>
      </c>
      <c r="B34" s="63"/>
      <c r="C34" s="59" t="s">
        <v>225</v>
      </c>
      <c r="D34" s="59"/>
      <c r="E34" s="59"/>
      <c r="F34" s="59"/>
      <c r="G34" s="59"/>
      <c r="H34" s="59"/>
      <c r="I34" s="59"/>
      <c r="J34" s="59"/>
      <c r="K34" s="59"/>
      <c r="L34" s="59"/>
      <c r="M34" s="59"/>
      <c r="N34" s="59"/>
      <c r="O34" s="59"/>
      <c r="P34" s="59"/>
      <c r="Q34" s="59"/>
      <c r="R34" s="59"/>
      <c r="S34" s="59"/>
      <c r="T34" s="59"/>
      <c r="U34" s="59"/>
      <c r="V34" s="59"/>
      <c r="W34" s="59"/>
      <c r="X34" s="59"/>
      <c r="Y34" s="187" t="s">
        <v>226</v>
      </c>
      <c r="Z34" s="187"/>
      <c r="AA34" s="187"/>
      <c r="AB34" s="187"/>
      <c r="AC34" s="55"/>
      <c r="AD34" s="55"/>
      <c r="AE34" s="55"/>
      <c r="AF34" s="55"/>
    </row>
    <row r="35" spans="1:32" ht="24" customHeight="1" x14ac:dyDescent="0.15">
      <c r="A35" s="63"/>
      <c r="B35" s="63"/>
      <c r="C35" s="59"/>
      <c r="D35" s="59"/>
      <c r="E35" s="59"/>
      <c r="F35" s="59"/>
      <c r="G35" s="59"/>
      <c r="H35" s="59"/>
      <c r="I35" s="59"/>
      <c r="J35" s="59"/>
      <c r="K35" s="59"/>
      <c r="L35" s="59"/>
      <c r="M35" s="59"/>
      <c r="N35" s="59"/>
      <c r="O35" s="59"/>
      <c r="P35" s="59"/>
      <c r="Q35" s="59"/>
      <c r="R35" s="59"/>
      <c r="S35" s="59"/>
      <c r="T35" s="59"/>
      <c r="U35" s="59"/>
      <c r="V35" s="59"/>
      <c r="W35" s="59"/>
      <c r="X35" s="59"/>
      <c r="Y35" s="187"/>
      <c r="Z35" s="187"/>
      <c r="AA35" s="187"/>
      <c r="AB35" s="187"/>
      <c r="AC35" s="55"/>
      <c r="AD35" s="55"/>
      <c r="AE35" s="55"/>
      <c r="AF35" s="55"/>
    </row>
    <row r="36" spans="1:32" ht="24" customHeight="1" x14ac:dyDescent="0.15">
      <c r="A36" s="63"/>
      <c r="B36" s="63"/>
      <c r="C36" s="59"/>
      <c r="D36" s="59"/>
      <c r="E36" s="59"/>
      <c r="F36" s="59"/>
      <c r="G36" s="59"/>
      <c r="H36" s="59"/>
      <c r="I36" s="59"/>
      <c r="J36" s="59"/>
      <c r="K36" s="59"/>
      <c r="L36" s="59"/>
      <c r="M36" s="59"/>
      <c r="N36" s="59"/>
      <c r="O36" s="59"/>
      <c r="P36" s="59"/>
      <c r="Q36" s="59"/>
      <c r="R36" s="59"/>
      <c r="S36" s="59"/>
      <c r="T36" s="59"/>
      <c r="U36" s="59"/>
      <c r="V36" s="59"/>
      <c r="W36" s="59"/>
      <c r="X36" s="59"/>
      <c r="Y36" s="187"/>
      <c r="Z36" s="187"/>
      <c r="AA36" s="187"/>
      <c r="AB36" s="187"/>
      <c r="AC36" s="55"/>
      <c r="AD36" s="55"/>
      <c r="AE36" s="55"/>
      <c r="AF36" s="55"/>
    </row>
    <row r="37" spans="1:32" ht="18" customHeight="1" x14ac:dyDescent="0.15">
      <c r="A37" s="63" t="s">
        <v>18</v>
      </c>
      <c r="B37" s="63"/>
      <c r="C37" s="60" t="s">
        <v>227</v>
      </c>
      <c r="D37" s="59"/>
      <c r="E37" s="59"/>
      <c r="F37" s="59"/>
      <c r="G37" s="59"/>
      <c r="H37" s="59"/>
      <c r="I37" s="59"/>
      <c r="J37" s="59"/>
      <c r="K37" s="59"/>
      <c r="L37" s="59"/>
      <c r="M37" s="59"/>
      <c r="N37" s="59"/>
      <c r="O37" s="59"/>
      <c r="P37" s="59"/>
      <c r="Q37" s="59"/>
      <c r="R37" s="59"/>
      <c r="S37" s="59"/>
      <c r="T37" s="59"/>
      <c r="U37" s="59"/>
      <c r="V37" s="59"/>
      <c r="W37" s="59"/>
      <c r="X37" s="59"/>
      <c r="Y37" s="187" t="s">
        <v>228</v>
      </c>
      <c r="Z37" s="187"/>
      <c r="AA37" s="187"/>
      <c r="AB37" s="187"/>
      <c r="AC37" s="55"/>
      <c r="AD37" s="55"/>
      <c r="AE37" s="55"/>
      <c r="AF37" s="55"/>
    </row>
    <row r="38" spans="1:32" ht="18"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187"/>
      <c r="Z38" s="187"/>
      <c r="AA38" s="187"/>
      <c r="AB38" s="187"/>
      <c r="AC38" s="55"/>
      <c r="AD38" s="55"/>
      <c r="AE38" s="55"/>
      <c r="AF38" s="55"/>
    </row>
    <row r="39" spans="1:32" ht="36.75" customHeight="1" x14ac:dyDescent="0.15">
      <c r="A39" s="63"/>
      <c r="B39" s="63"/>
      <c r="C39" s="59"/>
      <c r="D39" s="59"/>
      <c r="E39" s="59"/>
      <c r="F39" s="59"/>
      <c r="G39" s="59"/>
      <c r="H39" s="59"/>
      <c r="I39" s="59"/>
      <c r="J39" s="59"/>
      <c r="K39" s="59"/>
      <c r="L39" s="59"/>
      <c r="M39" s="59"/>
      <c r="N39" s="59"/>
      <c r="O39" s="59"/>
      <c r="P39" s="59"/>
      <c r="Q39" s="59"/>
      <c r="R39" s="59"/>
      <c r="S39" s="59"/>
      <c r="T39" s="59"/>
      <c r="U39" s="59"/>
      <c r="V39" s="59"/>
      <c r="W39" s="59"/>
      <c r="X39" s="59"/>
      <c r="Y39" s="187"/>
      <c r="Z39" s="187"/>
      <c r="AA39" s="187"/>
      <c r="AB39" s="187"/>
      <c r="AC39" s="55"/>
      <c r="AD39" s="55"/>
      <c r="AE39" s="55"/>
      <c r="AF39" s="55"/>
    </row>
    <row r="40" spans="1:32" ht="18" customHeight="1" x14ac:dyDescent="0.15">
      <c r="A40" s="63" t="s">
        <v>19</v>
      </c>
      <c r="B40" s="63"/>
      <c r="C40" s="59" t="s">
        <v>229</v>
      </c>
      <c r="D40" s="59"/>
      <c r="E40" s="59"/>
      <c r="F40" s="59"/>
      <c r="G40" s="59"/>
      <c r="H40" s="59"/>
      <c r="I40" s="59"/>
      <c r="J40" s="59"/>
      <c r="K40" s="59"/>
      <c r="L40" s="59"/>
      <c r="M40" s="59"/>
      <c r="N40" s="59"/>
      <c r="O40" s="59"/>
      <c r="P40" s="59"/>
      <c r="Q40" s="59"/>
      <c r="R40" s="59"/>
      <c r="S40" s="59"/>
      <c r="T40" s="59"/>
      <c r="U40" s="59"/>
      <c r="V40" s="59"/>
      <c r="W40" s="59"/>
      <c r="X40" s="59"/>
      <c r="Y40" s="187" t="s">
        <v>230</v>
      </c>
      <c r="Z40" s="187"/>
      <c r="AA40" s="187"/>
      <c r="AB40" s="187"/>
      <c r="AC40" s="55"/>
      <c r="AD40" s="55"/>
      <c r="AE40" s="55"/>
      <c r="AF40" s="55"/>
    </row>
    <row r="41" spans="1:32" ht="18" customHeight="1" x14ac:dyDescent="0.15">
      <c r="A41" s="63"/>
      <c r="B41" s="63"/>
      <c r="C41" s="59"/>
      <c r="D41" s="59"/>
      <c r="E41" s="59"/>
      <c r="F41" s="59"/>
      <c r="G41" s="59"/>
      <c r="H41" s="59"/>
      <c r="I41" s="59"/>
      <c r="J41" s="59"/>
      <c r="K41" s="59"/>
      <c r="L41" s="59"/>
      <c r="M41" s="59"/>
      <c r="N41" s="59"/>
      <c r="O41" s="59"/>
      <c r="P41" s="59"/>
      <c r="Q41" s="59"/>
      <c r="R41" s="59"/>
      <c r="S41" s="59"/>
      <c r="T41" s="59"/>
      <c r="U41" s="59"/>
      <c r="V41" s="59"/>
      <c r="W41" s="59"/>
      <c r="X41" s="59"/>
      <c r="Y41" s="187"/>
      <c r="Z41" s="187"/>
      <c r="AA41" s="187"/>
      <c r="AB41" s="187"/>
      <c r="AC41" s="55"/>
      <c r="AD41" s="55"/>
      <c r="AE41" s="55"/>
      <c r="AF41" s="55"/>
    </row>
    <row r="42" spans="1:32" ht="18" customHeight="1" x14ac:dyDescent="0.15">
      <c r="A42" s="63"/>
      <c r="B42" s="63"/>
      <c r="C42" s="59"/>
      <c r="D42" s="59"/>
      <c r="E42" s="59"/>
      <c r="F42" s="59"/>
      <c r="G42" s="59"/>
      <c r="H42" s="59"/>
      <c r="I42" s="59"/>
      <c r="J42" s="59"/>
      <c r="K42" s="59"/>
      <c r="L42" s="59"/>
      <c r="M42" s="59"/>
      <c r="N42" s="59"/>
      <c r="O42" s="59"/>
      <c r="P42" s="59"/>
      <c r="Q42" s="59"/>
      <c r="R42" s="59"/>
      <c r="S42" s="59"/>
      <c r="T42" s="59"/>
      <c r="U42" s="59"/>
      <c r="V42" s="59"/>
      <c r="W42" s="59"/>
      <c r="X42" s="59"/>
      <c r="Y42" s="187"/>
      <c r="Z42" s="187"/>
      <c r="AA42" s="187"/>
      <c r="AB42" s="187"/>
      <c r="AC42" s="55"/>
      <c r="AD42" s="55"/>
      <c r="AE42" s="55"/>
      <c r="AF42" s="55"/>
    </row>
    <row r="43" spans="1:32" ht="22.5" customHeight="1" x14ac:dyDescent="0.15">
      <c r="A43" s="63" t="s">
        <v>20</v>
      </c>
      <c r="B43" s="63"/>
      <c r="C43" s="60" t="s">
        <v>223</v>
      </c>
      <c r="D43" s="59"/>
      <c r="E43" s="59"/>
      <c r="F43" s="59"/>
      <c r="G43" s="59"/>
      <c r="H43" s="59"/>
      <c r="I43" s="59"/>
      <c r="J43" s="59"/>
      <c r="K43" s="59"/>
      <c r="L43" s="59"/>
      <c r="M43" s="59"/>
      <c r="N43" s="59"/>
      <c r="O43" s="59"/>
      <c r="P43" s="59"/>
      <c r="Q43" s="59"/>
      <c r="R43" s="59"/>
      <c r="S43" s="59"/>
      <c r="T43" s="59"/>
      <c r="U43" s="59"/>
      <c r="V43" s="59"/>
      <c r="W43" s="59"/>
      <c r="X43" s="59"/>
      <c r="Y43" s="187" t="s">
        <v>224</v>
      </c>
      <c r="Z43" s="187"/>
      <c r="AA43" s="187"/>
      <c r="AB43" s="187"/>
      <c r="AC43" s="55"/>
      <c r="AD43" s="55"/>
      <c r="AE43" s="55"/>
      <c r="AF43" s="55"/>
    </row>
    <row r="44" spans="1:32" ht="22.5" customHeight="1" x14ac:dyDescent="0.15">
      <c r="A44" s="63"/>
      <c r="B44" s="63"/>
      <c r="C44" s="59"/>
      <c r="D44" s="59"/>
      <c r="E44" s="59"/>
      <c r="F44" s="59"/>
      <c r="G44" s="59"/>
      <c r="H44" s="59"/>
      <c r="I44" s="59"/>
      <c r="J44" s="59"/>
      <c r="K44" s="59"/>
      <c r="L44" s="59"/>
      <c r="M44" s="59"/>
      <c r="N44" s="59"/>
      <c r="O44" s="59"/>
      <c r="P44" s="59"/>
      <c r="Q44" s="59"/>
      <c r="R44" s="59"/>
      <c r="S44" s="59"/>
      <c r="T44" s="59"/>
      <c r="U44" s="59"/>
      <c r="V44" s="59"/>
      <c r="W44" s="59"/>
      <c r="X44" s="59"/>
      <c r="Y44" s="187"/>
      <c r="Z44" s="187"/>
      <c r="AA44" s="187"/>
      <c r="AB44" s="187"/>
      <c r="AC44" s="55"/>
      <c r="AD44" s="55"/>
      <c r="AE44" s="55"/>
      <c r="AF44" s="55"/>
    </row>
    <row r="45" spans="1:32" ht="22.5"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187"/>
      <c r="Z45" s="187"/>
      <c r="AA45" s="187"/>
      <c r="AB45" s="187"/>
      <c r="AC45" s="55"/>
      <c r="AD45" s="55"/>
      <c r="AE45" s="55"/>
      <c r="AF45" s="55"/>
    </row>
    <row r="46" spans="1:32" ht="18" customHeight="1" x14ac:dyDescent="0.15">
      <c r="A46" s="54" t="s">
        <v>16</v>
      </c>
      <c r="B46" s="5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8" customHeight="1" x14ac:dyDescent="0.15">
      <c r="A47" s="54"/>
      <c r="B47" s="5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ht="18" customHeight="1" x14ac:dyDescent="0.15">
      <c r="A48" s="54" t="s">
        <v>3</v>
      </c>
      <c r="B48" s="54"/>
      <c r="C48" s="54"/>
      <c r="D48" s="54"/>
      <c r="E48" s="54"/>
      <c r="F48" s="54"/>
      <c r="G48" s="54"/>
      <c r="H48" s="54" t="s">
        <v>4</v>
      </c>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 customHeight="1" x14ac:dyDescent="0.15">
      <c r="A49" s="54" t="s">
        <v>21</v>
      </c>
      <c r="B49" s="54"/>
      <c r="C49" s="54"/>
      <c r="D49" s="54"/>
      <c r="E49" s="54"/>
      <c r="F49" s="54"/>
      <c r="G49" s="54"/>
      <c r="H49" s="55" t="s">
        <v>231</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45" t="s">
        <v>40</v>
      </c>
      <c r="B50" s="54" t="s">
        <v>22</v>
      </c>
      <c r="C50" s="54"/>
      <c r="D50" s="54"/>
      <c r="E50" s="54"/>
      <c r="F50" s="54"/>
      <c r="G50" s="54"/>
      <c r="H50" s="71" t="s">
        <v>232</v>
      </c>
      <c r="I50" s="72"/>
      <c r="J50" s="72"/>
      <c r="K50" s="72"/>
      <c r="L50" s="72"/>
      <c r="M50" s="72"/>
      <c r="N50" s="72"/>
      <c r="O50" s="72"/>
      <c r="P50" s="72"/>
      <c r="Q50" s="72"/>
      <c r="R50" s="72"/>
      <c r="S50" s="72"/>
      <c r="T50" s="72"/>
      <c r="U50" s="72"/>
      <c r="V50" s="72"/>
      <c r="W50" s="72"/>
      <c r="X50" s="72"/>
      <c r="Y50" s="72"/>
      <c r="Z50" s="72"/>
      <c r="AA50" s="72"/>
      <c r="AB50" s="72"/>
      <c r="AC50" s="72"/>
      <c r="AD50" s="72"/>
      <c r="AE50" s="72"/>
      <c r="AF50" s="73"/>
    </row>
    <row r="51" spans="1:32" ht="18" customHeight="1" x14ac:dyDescent="0.15">
      <c r="A51" s="45"/>
      <c r="B51" s="54" t="s">
        <v>23</v>
      </c>
      <c r="C51" s="54"/>
      <c r="D51" s="54"/>
      <c r="E51" s="54"/>
      <c r="F51" s="54"/>
      <c r="G51" s="54"/>
      <c r="H51" s="71" t="s">
        <v>233</v>
      </c>
      <c r="I51" s="72"/>
      <c r="J51" s="72"/>
      <c r="K51" s="72"/>
      <c r="L51" s="72"/>
      <c r="M51" s="72"/>
      <c r="N51" s="72"/>
      <c r="O51" s="72"/>
      <c r="P51" s="72"/>
      <c r="Q51" s="72"/>
      <c r="R51" s="72"/>
      <c r="S51" s="72"/>
      <c r="T51" s="72"/>
      <c r="U51" s="72"/>
      <c r="V51" s="72"/>
      <c r="W51" s="72"/>
      <c r="X51" s="72"/>
      <c r="Y51" s="72"/>
      <c r="Z51" s="72"/>
      <c r="AA51" s="72"/>
      <c r="AB51" s="72"/>
      <c r="AC51" s="72"/>
      <c r="AD51" s="72"/>
      <c r="AE51" s="72"/>
      <c r="AF51" s="73"/>
    </row>
    <row r="52" spans="1:32" ht="18" customHeight="1" x14ac:dyDescent="0.15">
      <c r="A52" s="45"/>
      <c r="B52" s="54" t="s">
        <v>24</v>
      </c>
      <c r="C52" s="54"/>
      <c r="D52" s="54"/>
      <c r="E52" s="54"/>
      <c r="F52" s="54"/>
      <c r="G52" s="54"/>
      <c r="H52" s="71" t="s">
        <v>234</v>
      </c>
      <c r="I52" s="72"/>
      <c r="J52" s="72"/>
      <c r="K52" s="72"/>
      <c r="L52" s="72"/>
      <c r="M52" s="72"/>
      <c r="N52" s="72"/>
      <c r="O52" s="72"/>
      <c r="P52" s="72"/>
      <c r="Q52" s="72"/>
      <c r="R52" s="72"/>
      <c r="S52" s="72"/>
      <c r="T52" s="72"/>
      <c r="U52" s="72"/>
      <c r="V52" s="72"/>
      <c r="W52" s="72"/>
      <c r="X52" s="72"/>
      <c r="Y52" s="72"/>
      <c r="Z52" s="72"/>
      <c r="AA52" s="72"/>
      <c r="AB52" s="72"/>
      <c r="AC52" s="72"/>
      <c r="AD52" s="72"/>
      <c r="AE52" s="72"/>
      <c r="AF52" s="73"/>
    </row>
    <row r="53" spans="1:32" ht="18" customHeight="1" x14ac:dyDescent="0.15">
      <c r="A53" s="45"/>
      <c r="B53" s="74" t="s">
        <v>25</v>
      </c>
      <c r="C53" s="74"/>
      <c r="D53" s="74"/>
      <c r="E53" s="74"/>
      <c r="F53" s="74"/>
      <c r="G53" s="74"/>
      <c r="H53" s="71" t="s">
        <v>235</v>
      </c>
      <c r="I53" s="72"/>
      <c r="J53" s="72"/>
      <c r="K53" s="72"/>
      <c r="L53" s="72"/>
      <c r="M53" s="72"/>
      <c r="N53" s="72"/>
      <c r="O53" s="72"/>
      <c r="P53" s="72"/>
      <c r="Q53" s="72"/>
      <c r="R53" s="72"/>
      <c r="S53" s="72"/>
      <c r="T53" s="72"/>
      <c r="U53" s="72"/>
      <c r="V53" s="72"/>
      <c r="W53" s="72"/>
      <c r="X53" s="72"/>
      <c r="Y53" s="72"/>
      <c r="Z53" s="72"/>
      <c r="AA53" s="72"/>
      <c r="AB53" s="72"/>
      <c r="AC53" s="72"/>
      <c r="AD53" s="72"/>
      <c r="AE53" s="72"/>
      <c r="AF53" s="73"/>
    </row>
    <row r="54" spans="1:32" ht="18" customHeight="1" x14ac:dyDescent="0.15">
      <c r="A54" s="45"/>
      <c r="B54" s="54" t="s">
        <v>26</v>
      </c>
      <c r="C54" s="54"/>
      <c r="D54" s="54"/>
      <c r="E54" s="54"/>
      <c r="F54" s="54"/>
      <c r="G54" s="54"/>
      <c r="H54" s="71" t="s">
        <v>51</v>
      </c>
      <c r="I54" s="72"/>
      <c r="J54" s="72"/>
      <c r="K54" s="72"/>
      <c r="L54" s="72"/>
      <c r="M54" s="72"/>
      <c r="N54" s="72"/>
      <c r="O54" s="72"/>
      <c r="P54" s="72"/>
      <c r="Q54" s="72"/>
      <c r="R54" s="72"/>
      <c r="S54" s="72"/>
      <c r="T54" s="72"/>
      <c r="U54" s="72"/>
      <c r="V54" s="72"/>
      <c r="W54" s="72"/>
      <c r="X54" s="72"/>
      <c r="Y54" s="72"/>
      <c r="Z54" s="72"/>
      <c r="AA54" s="72"/>
      <c r="AB54" s="72"/>
      <c r="AC54" s="72"/>
      <c r="AD54" s="72"/>
      <c r="AE54" s="72"/>
      <c r="AF54" s="73"/>
    </row>
    <row r="55" spans="1:32" ht="18" customHeight="1" x14ac:dyDescent="0.15">
      <c r="A55" s="45"/>
      <c r="B55" s="54" t="s">
        <v>27</v>
      </c>
      <c r="C55" s="54"/>
      <c r="D55" s="54"/>
      <c r="E55" s="54"/>
      <c r="F55" s="54"/>
      <c r="G55" s="54"/>
      <c r="H55" s="71" t="s">
        <v>51</v>
      </c>
      <c r="I55" s="72"/>
      <c r="J55" s="72"/>
      <c r="K55" s="72"/>
      <c r="L55" s="72"/>
      <c r="M55" s="72"/>
      <c r="N55" s="72"/>
      <c r="O55" s="72"/>
      <c r="P55" s="72"/>
      <c r="Q55" s="72"/>
      <c r="R55" s="72"/>
      <c r="S55" s="72"/>
      <c r="T55" s="72"/>
      <c r="U55" s="72"/>
      <c r="V55" s="72"/>
      <c r="W55" s="72"/>
      <c r="X55" s="72"/>
      <c r="Y55" s="72"/>
      <c r="Z55" s="72"/>
      <c r="AA55" s="72"/>
      <c r="AB55" s="72"/>
      <c r="AC55" s="72"/>
      <c r="AD55" s="72"/>
      <c r="AE55" s="72"/>
      <c r="AF55" s="73"/>
    </row>
    <row r="56" spans="1:32" ht="18" customHeight="1" x14ac:dyDescent="0.15">
      <c r="A56" s="45"/>
      <c r="B56" s="54" t="s">
        <v>28</v>
      </c>
      <c r="C56" s="54"/>
      <c r="D56" s="54"/>
      <c r="E56" s="54"/>
      <c r="F56" s="54"/>
      <c r="G56" s="54"/>
      <c r="H56" s="71" t="s">
        <v>222</v>
      </c>
      <c r="I56" s="72"/>
      <c r="J56" s="72"/>
      <c r="K56" s="72"/>
      <c r="L56" s="72"/>
      <c r="M56" s="72"/>
      <c r="N56" s="72"/>
      <c r="O56" s="72"/>
      <c r="P56" s="72"/>
      <c r="Q56" s="72"/>
      <c r="R56" s="72"/>
      <c r="S56" s="72"/>
      <c r="T56" s="72"/>
      <c r="U56" s="72"/>
      <c r="V56" s="72"/>
      <c r="W56" s="72"/>
      <c r="X56" s="72"/>
      <c r="Y56" s="72"/>
      <c r="Z56" s="72"/>
      <c r="AA56" s="72"/>
      <c r="AB56" s="72"/>
      <c r="AC56" s="72"/>
      <c r="AD56" s="72"/>
      <c r="AE56" s="72"/>
      <c r="AF56" s="73"/>
    </row>
    <row r="57" spans="1:32" ht="18" customHeight="1" x14ac:dyDescent="0.15">
      <c r="A57" s="45"/>
      <c r="B57" s="54" t="s">
        <v>29</v>
      </c>
      <c r="C57" s="54"/>
      <c r="D57" s="54"/>
      <c r="E57" s="54"/>
      <c r="F57" s="54"/>
      <c r="G57" s="54"/>
      <c r="H57" s="71" t="s">
        <v>51</v>
      </c>
      <c r="I57" s="72"/>
      <c r="J57" s="72"/>
      <c r="K57" s="72"/>
      <c r="L57" s="72"/>
      <c r="M57" s="72"/>
      <c r="N57" s="72"/>
      <c r="O57" s="72"/>
      <c r="P57" s="72"/>
      <c r="Q57" s="72"/>
      <c r="R57" s="72"/>
      <c r="S57" s="72"/>
      <c r="T57" s="72"/>
      <c r="U57" s="72"/>
      <c r="V57" s="72"/>
      <c r="W57" s="72"/>
      <c r="X57" s="72"/>
      <c r="Y57" s="72"/>
      <c r="Z57" s="72"/>
      <c r="AA57" s="72"/>
      <c r="AB57" s="72"/>
      <c r="AC57" s="72"/>
      <c r="AD57" s="72"/>
      <c r="AE57" s="72"/>
      <c r="AF57" s="73"/>
    </row>
    <row r="58" spans="1:32" ht="18" customHeight="1" x14ac:dyDescent="0.15">
      <c r="A58" s="45"/>
      <c r="B58" s="46" t="s">
        <v>30</v>
      </c>
      <c r="C58" s="46"/>
      <c r="D58" s="46"/>
      <c r="E58" s="46"/>
      <c r="F58" s="46"/>
      <c r="G58" s="46"/>
      <c r="H58" s="95" t="s">
        <v>236</v>
      </c>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4"/>
    </row>
    <row r="59" spans="1:32" ht="18" customHeight="1" x14ac:dyDescent="0.15">
      <c r="A59" s="45"/>
      <c r="B59" s="46"/>
      <c r="C59" s="46"/>
      <c r="D59" s="46"/>
      <c r="E59" s="46"/>
      <c r="F59" s="46"/>
      <c r="G59" s="46"/>
      <c r="H59" s="265"/>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7"/>
    </row>
    <row r="60" spans="1:32" ht="18" customHeight="1" x14ac:dyDescent="0.15">
      <c r="A60" s="45"/>
      <c r="B60" s="46"/>
      <c r="C60" s="46"/>
      <c r="D60" s="46"/>
      <c r="E60" s="46"/>
      <c r="F60" s="46"/>
      <c r="G60" s="46"/>
      <c r="H60" s="265"/>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7"/>
    </row>
    <row r="61" spans="1:32" ht="18" customHeight="1" x14ac:dyDescent="0.15">
      <c r="A61" s="45"/>
      <c r="B61" s="46"/>
      <c r="C61" s="46"/>
      <c r="D61" s="46"/>
      <c r="E61" s="46"/>
      <c r="F61" s="46"/>
      <c r="G61" s="46"/>
      <c r="H61" s="265"/>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7"/>
    </row>
    <row r="62" spans="1:32" ht="18" customHeight="1" x14ac:dyDescent="0.15">
      <c r="A62" s="45"/>
      <c r="B62" s="46"/>
      <c r="C62" s="46"/>
      <c r="D62" s="46"/>
      <c r="E62" s="46"/>
      <c r="F62" s="46"/>
      <c r="G62" s="46"/>
      <c r="H62" s="268"/>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70"/>
    </row>
    <row r="63" spans="1:32" ht="18" customHeight="1" x14ac:dyDescent="0.15">
      <c r="A63" s="45"/>
      <c r="B63" s="65" t="s">
        <v>31</v>
      </c>
      <c r="C63" s="66"/>
      <c r="D63" s="66"/>
      <c r="E63" s="66"/>
      <c r="F63" s="66"/>
      <c r="G63" s="67"/>
      <c r="H63" s="71" t="s">
        <v>51</v>
      </c>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8" customHeight="1" x14ac:dyDescent="0.15">
      <c r="A64" s="45"/>
      <c r="B64" s="65" t="s">
        <v>32</v>
      </c>
      <c r="C64" s="66"/>
      <c r="D64" s="66"/>
      <c r="E64" s="66"/>
      <c r="F64" s="66"/>
      <c r="G64" s="67"/>
      <c r="H64" s="71" t="s">
        <v>51</v>
      </c>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1:32" ht="18" customHeight="1" x14ac:dyDescent="0.15">
      <c r="A65" s="45"/>
      <c r="B65" s="65" t="s">
        <v>33</v>
      </c>
      <c r="C65" s="66"/>
      <c r="D65" s="66"/>
      <c r="E65" s="66"/>
      <c r="F65" s="66"/>
      <c r="G65" s="67"/>
      <c r="H65" s="71" t="s">
        <v>51</v>
      </c>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1:32" ht="18" customHeight="1" x14ac:dyDescent="0.15">
      <c r="A66" s="45"/>
      <c r="B66" s="65" t="s">
        <v>34</v>
      </c>
      <c r="C66" s="66"/>
      <c r="D66" s="66"/>
      <c r="E66" s="66"/>
      <c r="F66" s="66"/>
      <c r="G66" s="67"/>
      <c r="H66" s="71" t="s">
        <v>51</v>
      </c>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1:32" ht="37.5" customHeight="1" x14ac:dyDescent="0.15">
      <c r="A67" s="54" t="s">
        <v>35</v>
      </c>
      <c r="B67" s="54"/>
      <c r="C67" s="54"/>
      <c r="D67" s="54"/>
      <c r="E67" s="54"/>
      <c r="F67" s="54"/>
      <c r="G67" s="54"/>
      <c r="H67" s="71" t="s">
        <v>51</v>
      </c>
      <c r="I67" s="72"/>
      <c r="J67" s="72"/>
      <c r="K67" s="72"/>
      <c r="L67" s="72"/>
      <c r="M67" s="72"/>
      <c r="N67" s="72"/>
      <c r="O67" s="72"/>
      <c r="P67" s="72"/>
      <c r="Q67" s="72"/>
      <c r="R67" s="72"/>
      <c r="S67" s="72"/>
      <c r="T67" s="72"/>
      <c r="U67" s="72"/>
      <c r="V67" s="72"/>
      <c r="W67" s="72"/>
      <c r="X67" s="72"/>
      <c r="Y67" s="72"/>
      <c r="Z67" s="72"/>
      <c r="AA67" s="72"/>
      <c r="AB67" s="72"/>
      <c r="AC67" s="72"/>
      <c r="AD67" s="72"/>
      <c r="AE67" s="72"/>
      <c r="AF67" s="73"/>
    </row>
    <row r="68" spans="1:32" ht="98.25" customHeight="1" x14ac:dyDescent="0.15">
      <c r="A68" s="54" t="s">
        <v>36</v>
      </c>
      <c r="B68" s="54"/>
      <c r="C68" s="54"/>
      <c r="D68" s="54"/>
      <c r="E68" s="54"/>
      <c r="F68" s="54"/>
      <c r="G68" s="54"/>
      <c r="H68" s="150" t="s">
        <v>495</v>
      </c>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2"/>
    </row>
    <row r="69" spans="1:32" ht="18" customHeight="1" x14ac:dyDescent="0.15">
      <c r="A69" s="113" t="s">
        <v>37</v>
      </c>
      <c r="B69" s="114"/>
      <c r="C69" s="114"/>
      <c r="D69" s="114"/>
      <c r="E69" s="119" t="s">
        <v>41</v>
      </c>
      <c r="F69" s="114"/>
      <c r="G69" s="120"/>
      <c r="H69" s="434" t="s">
        <v>237</v>
      </c>
      <c r="I69" s="153"/>
      <c r="J69" s="153"/>
      <c r="K69" s="153"/>
      <c r="L69" s="153"/>
      <c r="M69" s="153"/>
      <c r="N69" s="153"/>
      <c r="O69" s="153"/>
      <c r="P69" s="153"/>
      <c r="Q69" s="153"/>
      <c r="R69" s="153"/>
      <c r="S69" s="153"/>
      <c r="T69" s="153"/>
      <c r="U69" s="138"/>
      <c r="V69" s="138"/>
      <c r="W69" s="138"/>
      <c r="X69" s="138"/>
      <c r="Y69" s="138"/>
      <c r="Z69" s="138"/>
      <c r="AA69" s="138"/>
      <c r="AB69" s="138"/>
      <c r="AC69" s="139"/>
      <c r="AD69" s="144" t="s">
        <v>39</v>
      </c>
      <c r="AE69" s="145"/>
      <c r="AF69" s="146"/>
    </row>
    <row r="70" spans="1:32" ht="18" customHeight="1" x14ac:dyDescent="0.15">
      <c r="A70" s="115"/>
      <c r="B70" s="116"/>
      <c r="C70" s="116"/>
      <c r="D70" s="116"/>
      <c r="E70" s="121"/>
      <c r="F70" s="116"/>
      <c r="G70" s="122"/>
      <c r="H70" s="154"/>
      <c r="I70" s="155"/>
      <c r="J70" s="155"/>
      <c r="K70" s="155"/>
      <c r="L70" s="155"/>
      <c r="M70" s="155"/>
      <c r="N70" s="155"/>
      <c r="O70" s="155"/>
      <c r="P70" s="155"/>
      <c r="Q70" s="155"/>
      <c r="R70" s="155"/>
      <c r="S70" s="155"/>
      <c r="T70" s="155"/>
      <c r="U70" s="140"/>
      <c r="V70" s="140"/>
      <c r="W70" s="140"/>
      <c r="X70" s="140"/>
      <c r="Y70" s="140"/>
      <c r="Z70" s="140"/>
      <c r="AA70" s="140"/>
      <c r="AB70" s="140"/>
      <c r="AC70" s="141"/>
      <c r="AD70" s="137"/>
      <c r="AE70" s="76"/>
      <c r="AF70" s="77"/>
    </row>
    <row r="71" spans="1:32" ht="18" customHeight="1" x14ac:dyDescent="0.15">
      <c r="A71" s="115"/>
      <c r="B71" s="116"/>
      <c r="C71" s="116"/>
      <c r="D71" s="116"/>
      <c r="E71" s="121"/>
      <c r="F71" s="116"/>
      <c r="G71" s="122"/>
      <c r="H71" s="154"/>
      <c r="I71" s="155"/>
      <c r="J71" s="155"/>
      <c r="K71" s="155"/>
      <c r="L71" s="155"/>
      <c r="M71" s="155"/>
      <c r="N71" s="155"/>
      <c r="O71" s="155"/>
      <c r="P71" s="155"/>
      <c r="Q71" s="155"/>
      <c r="R71" s="155"/>
      <c r="S71" s="155"/>
      <c r="T71" s="155"/>
      <c r="U71" s="140"/>
      <c r="V71" s="140"/>
      <c r="W71" s="140"/>
      <c r="X71" s="140"/>
      <c r="Y71" s="140"/>
      <c r="Z71" s="140"/>
      <c r="AA71" s="140"/>
      <c r="AB71" s="140"/>
      <c r="AC71" s="141"/>
      <c r="AD71" s="78"/>
      <c r="AE71" s="79"/>
      <c r="AF71" s="80"/>
    </row>
    <row r="72" spans="1:32" ht="18" customHeight="1" x14ac:dyDescent="0.15">
      <c r="A72" s="117"/>
      <c r="B72" s="118"/>
      <c r="C72" s="118"/>
      <c r="D72" s="118"/>
      <c r="E72" s="123"/>
      <c r="F72" s="118"/>
      <c r="G72" s="124"/>
      <c r="H72" s="156"/>
      <c r="I72" s="157"/>
      <c r="J72" s="157"/>
      <c r="K72" s="157"/>
      <c r="L72" s="157"/>
      <c r="M72" s="157"/>
      <c r="N72" s="157"/>
      <c r="O72" s="157"/>
      <c r="P72" s="157"/>
      <c r="Q72" s="157"/>
      <c r="R72" s="157"/>
      <c r="S72" s="157"/>
      <c r="T72" s="157"/>
      <c r="U72" s="142"/>
      <c r="V72" s="142"/>
      <c r="W72" s="142"/>
      <c r="X72" s="142"/>
      <c r="Y72" s="142"/>
      <c r="Z72" s="142"/>
      <c r="AA72" s="142"/>
      <c r="AB72" s="142"/>
      <c r="AC72" s="143"/>
      <c r="AD72" s="81"/>
      <c r="AE72" s="82"/>
      <c r="AF72" s="83"/>
    </row>
    <row r="73" spans="1:32" ht="18" customHeight="1" x14ac:dyDescent="0.15">
      <c r="A73" s="113" t="s">
        <v>38</v>
      </c>
      <c r="B73" s="114"/>
      <c r="C73" s="114"/>
      <c r="D73" s="114"/>
      <c r="E73" s="119" t="s">
        <v>41</v>
      </c>
      <c r="F73" s="114"/>
      <c r="G73" s="120"/>
      <c r="H73" s="125" t="s">
        <v>238</v>
      </c>
      <c r="I73" s="126"/>
      <c r="J73" s="126"/>
      <c r="K73" s="126"/>
      <c r="L73" s="126"/>
      <c r="M73" s="126"/>
      <c r="N73" s="126"/>
      <c r="O73" s="126"/>
      <c r="P73" s="126"/>
      <c r="Q73" s="126"/>
      <c r="R73" s="126"/>
      <c r="S73" s="126"/>
      <c r="T73" s="126"/>
      <c r="U73" s="131"/>
      <c r="V73" s="131"/>
      <c r="W73" s="131"/>
      <c r="X73" s="131"/>
      <c r="Y73" s="131"/>
      <c r="Z73" s="131"/>
      <c r="AA73" s="131"/>
      <c r="AB73" s="131"/>
      <c r="AC73" s="132"/>
      <c r="AD73" s="137"/>
      <c r="AE73" s="76"/>
      <c r="AF73" s="77"/>
    </row>
    <row r="74" spans="1:32" ht="18" customHeight="1" x14ac:dyDescent="0.15">
      <c r="A74" s="115"/>
      <c r="B74" s="116"/>
      <c r="C74" s="116"/>
      <c r="D74" s="116"/>
      <c r="E74" s="121"/>
      <c r="F74" s="116"/>
      <c r="G74" s="122"/>
      <c r="H74" s="127"/>
      <c r="I74" s="128"/>
      <c r="J74" s="128"/>
      <c r="K74" s="128"/>
      <c r="L74" s="128"/>
      <c r="M74" s="128"/>
      <c r="N74" s="128"/>
      <c r="O74" s="128"/>
      <c r="P74" s="128"/>
      <c r="Q74" s="128"/>
      <c r="R74" s="128"/>
      <c r="S74" s="128"/>
      <c r="T74" s="128"/>
      <c r="U74" s="133"/>
      <c r="V74" s="133"/>
      <c r="W74" s="133"/>
      <c r="X74" s="133"/>
      <c r="Y74" s="133"/>
      <c r="Z74" s="133"/>
      <c r="AA74" s="133"/>
      <c r="AB74" s="133"/>
      <c r="AC74" s="134"/>
      <c r="AD74" s="78"/>
      <c r="AE74" s="79"/>
      <c r="AF74" s="80"/>
    </row>
    <row r="75" spans="1:32" ht="18" customHeight="1" x14ac:dyDescent="0.15">
      <c r="A75" s="115"/>
      <c r="B75" s="116"/>
      <c r="C75" s="116"/>
      <c r="D75" s="116"/>
      <c r="E75" s="121"/>
      <c r="F75" s="116"/>
      <c r="G75" s="122"/>
      <c r="H75" s="127"/>
      <c r="I75" s="128"/>
      <c r="J75" s="128"/>
      <c r="K75" s="128"/>
      <c r="L75" s="128"/>
      <c r="M75" s="128"/>
      <c r="N75" s="128"/>
      <c r="O75" s="128"/>
      <c r="P75" s="128"/>
      <c r="Q75" s="128"/>
      <c r="R75" s="128"/>
      <c r="S75" s="128"/>
      <c r="T75" s="128"/>
      <c r="U75" s="133"/>
      <c r="V75" s="133"/>
      <c r="W75" s="133"/>
      <c r="X75" s="133"/>
      <c r="Y75" s="133"/>
      <c r="Z75" s="133"/>
      <c r="AA75" s="133"/>
      <c r="AB75" s="133"/>
      <c r="AC75" s="134"/>
      <c r="AD75" s="78"/>
      <c r="AE75" s="79"/>
      <c r="AF75" s="80"/>
    </row>
    <row r="76" spans="1:32" ht="18" customHeight="1" x14ac:dyDescent="0.15">
      <c r="A76" s="115"/>
      <c r="B76" s="116"/>
      <c r="C76" s="116"/>
      <c r="D76" s="116"/>
      <c r="E76" s="121"/>
      <c r="F76" s="116"/>
      <c r="G76" s="122"/>
      <c r="H76" s="127"/>
      <c r="I76" s="128"/>
      <c r="J76" s="128"/>
      <c r="K76" s="128"/>
      <c r="L76" s="128"/>
      <c r="M76" s="128"/>
      <c r="N76" s="128"/>
      <c r="O76" s="128"/>
      <c r="P76" s="128"/>
      <c r="Q76" s="128"/>
      <c r="R76" s="128"/>
      <c r="S76" s="128"/>
      <c r="T76" s="128"/>
      <c r="U76" s="133"/>
      <c r="V76" s="133"/>
      <c r="W76" s="133"/>
      <c r="X76" s="133"/>
      <c r="Y76" s="133"/>
      <c r="Z76" s="133"/>
      <c r="AA76" s="133"/>
      <c r="AB76" s="133"/>
      <c r="AC76" s="134"/>
      <c r="AD76" s="78"/>
      <c r="AE76" s="79"/>
      <c r="AF76" s="80"/>
    </row>
    <row r="77" spans="1:32" ht="18" customHeight="1" x14ac:dyDescent="0.15">
      <c r="A77" s="117"/>
      <c r="B77" s="118"/>
      <c r="C77" s="118"/>
      <c r="D77" s="118"/>
      <c r="E77" s="123"/>
      <c r="F77" s="118"/>
      <c r="G77" s="124"/>
      <c r="H77" s="129"/>
      <c r="I77" s="130"/>
      <c r="J77" s="130"/>
      <c r="K77" s="130"/>
      <c r="L77" s="130"/>
      <c r="M77" s="130"/>
      <c r="N77" s="130"/>
      <c r="O77" s="130"/>
      <c r="P77" s="130"/>
      <c r="Q77" s="130"/>
      <c r="R77" s="130"/>
      <c r="S77" s="130"/>
      <c r="T77" s="130"/>
      <c r="U77" s="135"/>
      <c r="V77" s="135"/>
      <c r="W77" s="135"/>
      <c r="X77" s="135"/>
      <c r="Y77" s="135"/>
      <c r="Z77" s="135"/>
      <c r="AA77" s="135"/>
      <c r="AB77" s="135"/>
      <c r="AC77" s="136"/>
      <c r="AD77" s="81"/>
      <c r="AE77" s="82"/>
      <c r="AF77" s="83"/>
    </row>
    <row r="78" spans="1:32" ht="18" customHeight="1" x14ac:dyDescent="0.15">
      <c r="A78" s="86" t="s">
        <v>42</v>
      </c>
      <c r="B78" s="87"/>
      <c r="C78" s="87"/>
      <c r="D78" s="87"/>
      <c r="E78" s="87"/>
      <c r="F78" s="87"/>
      <c r="G78" s="88"/>
      <c r="H78" s="95" t="s">
        <v>239</v>
      </c>
      <c r="I78" s="96"/>
      <c r="J78" s="96"/>
      <c r="K78" s="96"/>
      <c r="L78" s="96"/>
      <c r="M78" s="96"/>
      <c r="N78" s="96"/>
      <c r="O78" s="96"/>
      <c r="P78" s="96"/>
      <c r="Q78" s="96"/>
      <c r="R78" s="96"/>
      <c r="S78" s="96"/>
      <c r="T78" s="96"/>
      <c r="U78" s="96"/>
      <c r="V78" s="96"/>
      <c r="W78" s="96"/>
      <c r="X78" s="96"/>
      <c r="Y78" s="96"/>
      <c r="Z78" s="96"/>
      <c r="AA78" s="96"/>
      <c r="AB78" s="96"/>
      <c r="AC78" s="96"/>
      <c r="AD78" s="96"/>
      <c r="AE78" s="96"/>
      <c r="AF78" s="97"/>
    </row>
    <row r="79" spans="1:32" ht="18" customHeight="1" x14ac:dyDescent="0.15">
      <c r="A79" s="89"/>
      <c r="B79" s="90"/>
      <c r="C79" s="90"/>
      <c r="D79" s="90"/>
      <c r="E79" s="90"/>
      <c r="F79" s="90"/>
      <c r="G79" s="91"/>
      <c r="H79" s="98"/>
      <c r="I79" s="99"/>
      <c r="J79" s="99"/>
      <c r="K79" s="99"/>
      <c r="L79" s="99"/>
      <c r="M79" s="99"/>
      <c r="N79" s="99"/>
      <c r="O79" s="99"/>
      <c r="P79" s="99"/>
      <c r="Q79" s="99"/>
      <c r="R79" s="99"/>
      <c r="S79" s="99"/>
      <c r="T79" s="99"/>
      <c r="U79" s="99"/>
      <c r="V79" s="99"/>
      <c r="W79" s="99"/>
      <c r="X79" s="99"/>
      <c r="Y79" s="99"/>
      <c r="Z79" s="99"/>
      <c r="AA79" s="99"/>
      <c r="AB79" s="99"/>
      <c r="AC79" s="99"/>
      <c r="AD79" s="99"/>
      <c r="AE79" s="99"/>
      <c r="AF79" s="100"/>
    </row>
    <row r="80" spans="1:32" ht="18" customHeight="1" x14ac:dyDescent="0.15">
      <c r="A80" s="92"/>
      <c r="B80" s="93"/>
      <c r="C80" s="93"/>
      <c r="D80" s="93"/>
      <c r="E80" s="93"/>
      <c r="F80" s="93"/>
      <c r="G80" s="94"/>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3"/>
    </row>
    <row r="81" spans="1:32" ht="18" customHeight="1" x14ac:dyDescent="0.15">
      <c r="A81" s="86" t="s">
        <v>50</v>
      </c>
      <c r="B81" s="87"/>
      <c r="C81" s="87"/>
      <c r="D81" s="87"/>
      <c r="E81" s="87"/>
      <c r="F81" s="87"/>
      <c r="G81" s="88"/>
      <c r="H81" s="95" t="s">
        <v>240</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89"/>
      <c r="B82" s="90"/>
      <c r="C82" s="90"/>
      <c r="D82" s="90"/>
      <c r="E82" s="90"/>
      <c r="F82" s="90"/>
      <c r="G82" s="91"/>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89"/>
      <c r="B83" s="90"/>
      <c r="C83" s="90"/>
      <c r="D83" s="90"/>
      <c r="E83" s="90"/>
      <c r="F83" s="90"/>
      <c r="G83" s="91"/>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92"/>
      <c r="B84" s="93"/>
      <c r="C84" s="93"/>
      <c r="D84" s="93"/>
      <c r="E84" s="93"/>
      <c r="F84" s="93"/>
      <c r="G84" s="94"/>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14"/>
      <c r="B85" s="14"/>
      <c r="C85" s="14"/>
      <c r="D85" s="14"/>
      <c r="E85" s="14"/>
      <c r="F85" s="1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spans="1:32" ht="18" customHeight="1" x14ac:dyDescent="0.15">
      <c r="A86" s="104" t="s">
        <v>72</v>
      </c>
      <c r="B86" s="105"/>
      <c r="C86" s="105"/>
      <c r="D86" s="106"/>
      <c r="E86" s="46">
        <v>10</v>
      </c>
      <c r="F86" s="46"/>
      <c r="G86" s="46"/>
      <c r="H86" s="46"/>
      <c r="I86" s="47" t="str">
        <f>+IF(ISERROR(VLOOKUP($E86,[2]SDGｓ!$A$2:$B$18,2,0)),"",VLOOKUP($E86,[2]SDGｓ!$A$2:$B$18,2,0))</f>
        <v>人や国の不平等をなくそう</v>
      </c>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ht="18" customHeight="1" x14ac:dyDescent="0.15">
      <c r="A87" s="107"/>
      <c r="B87" s="108"/>
      <c r="C87" s="108"/>
      <c r="D87" s="109"/>
      <c r="E87" s="46"/>
      <c r="F87" s="46"/>
      <c r="G87" s="46"/>
      <c r="H87" s="46"/>
      <c r="I87" s="47" t="str">
        <f>+IF(ISERROR(VLOOKUP($E87,[2]SDGｓ!$A$2:$B$18,2,0)),"",VLOOKUP($E87,[2]SDGｓ!$A$2:$B$18,2,0))</f>
        <v/>
      </c>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ht="18" customHeight="1" x14ac:dyDescent="0.15">
      <c r="A88" s="110"/>
      <c r="B88" s="111"/>
      <c r="C88" s="111"/>
      <c r="D88" s="112"/>
      <c r="E88" s="46"/>
      <c r="F88" s="46"/>
      <c r="G88" s="46"/>
      <c r="H88" s="46"/>
      <c r="I88" s="47" t="str">
        <f>+IF(ISERROR(VLOOKUP($E88,[2]SDGｓ!$A$2:$B$18,2,0)),"",VLOOKUP($E88,[2]SDGｓ!$A$2:$B$18,2,0))</f>
        <v/>
      </c>
      <c r="J88" s="47"/>
      <c r="K88" s="47"/>
      <c r="L88" s="47"/>
      <c r="M88" s="47"/>
      <c r="N88" s="47"/>
      <c r="O88" s="47"/>
      <c r="P88" s="47"/>
      <c r="Q88" s="47"/>
      <c r="R88" s="47"/>
      <c r="S88" s="47"/>
      <c r="T88" s="47"/>
      <c r="U88" s="47"/>
      <c r="V88" s="47"/>
      <c r="W88" s="47"/>
      <c r="X88" s="47"/>
      <c r="Y88" s="47"/>
      <c r="Z88" s="47"/>
      <c r="AA88" s="47"/>
      <c r="AB88" s="47"/>
      <c r="AC88" s="47"/>
      <c r="AD88" s="47"/>
      <c r="AE88" s="47"/>
      <c r="AF88" s="47"/>
    </row>
    <row r="89" spans="1:32" ht="18" customHeight="1" x14ac:dyDescent="0.15">
      <c r="A89" s="14"/>
      <c r="B89" s="14"/>
      <c r="C89" s="14"/>
      <c r="D89" s="14"/>
      <c r="E89" s="14"/>
      <c r="F89" s="1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spans="1:32" ht="60" customHeight="1" x14ac:dyDescent="0.15">
      <c r="A90" s="54" t="s">
        <v>43</v>
      </c>
      <c r="B90" s="54"/>
      <c r="C90" s="54"/>
      <c r="D90" s="54"/>
      <c r="E90" s="84"/>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&amp;C総９</oddFooter>
  </headerFooter>
  <rowBreaks count="1" manualBreakCount="1">
    <brk id="4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252</v>
      </c>
      <c r="B2" s="39"/>
      <c r="C2" s="39"/>
      <c r="D2" s="40"/>
      <c r="E2" s="75" t="s">
        <v>242</v>
      </c>
      <c r="F2" s="435"/>
      <c r="G2" s="435"/>
      <c r="H2" s="435"/>
      <c r="I2" s="435"/>
      <c r="J2" s="435"/>
      <c r="K2" s="435"/>
      <c r="L2" s="435"/>
      <c r="M2" s="435"/>
      <c r="N2" s="435"/>
      <c r="O2" s="435"/>
      <c r="P2" s="435"/>
      <c r="Q2" s="435"/>
      <c r="R2" s="435"/>
      <c r="S2" s="435"/>
      <c r="T2" s="435"/>
      <c r="U2" s="436"/>
      <c r="V2" s="35" t="s">
        <v>391</v>
      </c>
      <c r="W2" s="35"/>
      <c r="X2" s="35"/>
      <c r="Y2" s="35"/>
      <c r="Z2" s="35"/>
      <c r="AA2" s="35"/>
      <c r="AB2" s="35"/>
      <c r="AC2" s="159"/>
      <c r="AD2" s="159"/>
      <c r="AE2" s="160"/>
      <c r="AF2" s="160"/>
    </row>
    <row r="3" spans="1:35" ht="18" customHeight="1" x14ac:dyDescent="0.15">
      <c r="A3" s="41"/>
      <c r="B3" s="42"/>
      <c r="C3" s="42"/>
      <c r="D3" s="43"/>
      <c r="E3" s="437"/>
      <c r="F3" s="438"/>
      <c r="G3" s="438"/>
      <c r="H3" s="438"/>
      <c r="I3" s="438"/>
      <c r="J3" s="438"/>
      <c r="K3" s="438"/>
      <c r="L3" s="438"/>
      <c r="M3" s="438"/>
      <c r="N3" s="438"/>
      <c r="O3" s="438"/>
      <c r="P3" s="438"/>
      <c r="Q3" s="438"/>
      <c r="R3" s="438"/>
      <c r="S3" s="438"/>
      <c r="T3" s="438"/>
      <c r="U3" s="439"/>
      <c r="V3" s="35"/>
      <c r="W3" s="35"/>
      <c r="X3" s="35"/>
      <c r="Y3" s="35"/>
      <c r="Z3" s="35"/>
      <c r="AA3" s="35"/>
      <c r="AB3" s="35"/>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455" t="s">
        <v>6</v>
      </c>
      <c r="B6" s="456" t="s">
        <v>458</v>
      </c>
      <c r="C6" s="456"/>
      <c r="D6" s="456"/>
      <c r="E6" s="456"/>
      <c r="F6" s="456"/>
      <c r="G6" s="456"/>
      <c r="H6" s="441" t="s">
        <v>243</v>
      </c>
      <c r="I6" s="442"/>
      <c r="J6" s="442"/>
      <c r="K6" s="442"/>
      <c r="L6" s="442"/>
      <c r="M6" s="442"/>
      <c r="N6" s="442"/>
      <c r="O6" s="442"/>
      <c r="P6" s="442"/>
      <c r="Q6" s="442"/>
      <c r="R6" s="442"/>
      <c r="S6" s="442"/>
      <c r="T6" s="442"/>
      <c r="U6" s="442"/>
      <c r="V6" s="442"/>
      <c r="W6" s="442"/>
      <c r="X6" s="442"/>
      <c r="Y6" s="442"/>
      <c r="Z6" s="442"/>
      <c r="AA6" s="442"/>
      <c r="AB6" s="442"/>
      <c r="AC6" s="442"/>
      <c r="AD6" s="442"/>
      <c r="AE6" s="442"/>
      <c r="AF6" s="443"/>
      <c r="AH6" s="161" t="s">
        <v>71</v>
      </c>
      <c r="AI6" s="162"/>
    </row>
    <row r="7" spans="1:35" ht="18" customHeight="1" x14ac:dyDescent="0.15">
      <c r="A7" s="455"/>
      <c r="B7" s="456"/>
      <c r="C7" s="456"/>
      <c r="D7" s="456"/>
      <c r="E7" s="456"/>
      <c r="F7" s="456"/>
      <c r="G7" s="456"/>
      <c r="H7" s="444"/>
      <c r="I7" s="445"/>
      <c r="J7" s="445"/>
      <c r="K7" s="445"/>
      <c r="L7" s="445"/>
      <c r="M7" s="445"/>
      <c r="N7" s="445"/>
      <c r="O7" s="445"/>
      <c r="P7" s="445"/>
      <c r="Q7" s="445"/>
      <c r="R7" s="445"/>
      <c r="S7" s="445"/>
      <c r="T7" s="445"/>
      <c r="U7" s="445"/>
      <c r="V7" s="445"/>
      <c r="W7" s="445"/>
      <c r="X7" s="445"/>
      <c r="Y7" s="445"/>
      <c r="Z7" s="445"/>
      <c r="AA7" s="445"/>
      <c r="AB7" s="445"/>
      <c r="AC7" s="445"/>
      <c r="AD7" s="445"/>
      <c r="AE7" s="445"/>
      <c r="AF7" s="446"/>
      <c r="AH7" s="163"/>
      <c r="AI7" s="164"/>
    </row>
    <row r="8" spans="1:35" ht="18" customHeight="1" thickBot="1" x14ac:dyDescent="0.2">
      <c r="A8" s="455"/>
      <c r="B8" s="456"/>
      <c r="C8" s="456"/>
      <c r="D8" s="456"/>
      <c r="E8" s="456"/>
      <c r="F8" s="456"/>
      <c r="G8" s="456"/>
      <c r="H8" s="444"/>
      <c r="I8" s="445"/>
      <c r="J8" s="445"/>
      <c r="K8" s="445"/>
      <c r="L8" s="445"/>
      <c r="M8" s="445"/>
      <c r="N8" s="445"/>
      <c r="O8" s="445"/>
      <c r="P8" s="445"/>
      <c r="Q8" s="445"/>
      <c r="R8" s="445"/>
      <c r="S8" s="445"/>
      <c r="T8" s="445"/>
      <c r="U8" s="445"/>
      <c r="V8" s="445"/>
      <c r="W8" s="445"/>
      <c r="X8" s="445"/>
      <c r="Y8" s="445"/>
      <c r="Z8" s="445"/>
      <c r="AA8" s="445"/>
      <c r="AB8" s="445"/>
      <c r="AC8" s="445"/>
      <c r="AD8" s="445"/>
      <c r="AE8" s="445"/>
      <c r="AF8" s="446"/>
      <c r="AH8" s="165"/>
      <c r="AI8" s="166"/>
    </row>
    <row r="9" spans="1:35" ht="18" customHeight="1" thickTop="1" x14ac:dyDescent="0.15">
      <c r="A9" s="455"/>
      <c r="B9" s="456"/>
      <c r="C9" s="456"/>
      <c r="D9" s="456"/>
      <c r="E9" s="456"/>
      <c r="F9" s="456"/>
      <c r="G9" s="456"/>
      <c r="H9" s="447"/>
      <c r="I9" s="448"/>
      <c r="J9" s="448"/>
      <c r="K9" s="448"/>
      <c r="L9" s="448"/>
      <c r="M9" s="448"/>
      <c r="N9" s="448"/>
      <c r="O9" s="448"/>
      <c r="P9" s="448"/>
      <c r="Q9" s="448"/>
      <c r="R9" s="448"/>
      <c r="S9" s="448"/>
      <c r="T9" s="448"/>
      <c r="U9" s="448"/>
      <c r="V9" s="448"/>
      <c r="W9" s="448"/>
      <c r="X9" s="448"/>
      <c r="Y9" s="448"/>
      <c r="Z9" s="448"/>
      <c r="AA9" s="448"/>
      <c r="AB9" s="448"/>
      <c r="AC9" s="448"/>
      <c r="AD9" s="448"/>
      <c r="AE9" s="448"/>
      <c r="AF9" s="449"/>
    </row>
    <row r="10" spans="1:35" ht="18" customHeight="1" x14ac:dyDescent="0.15">
      <c r="A10" s="455"/>
      <c r="B10" s="440" t="s">
        <v>4</v>
      </c>
      <c r="C10" s="440"/>
      <c r="D10" s="440"/>
      <c r="E10" s="440"/>
      <c r="F10" s="440"/>
      <c r="G10" s="440"/>
      <c r="H10" s="441" t="s">
        <v>244</v>
      </c>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3"/>
    </row>
    <row r="11" spans="1:35" ht="18" customHeight="1" x14ac:dyDescent="0.15">
      <c r="A11" s="455"/>
      <c r="B11" s="440"/>
      <c r="C11" s="440"/>
      <c r="D11" s="440"/>
      <c r="E11" s="440"/>
      <c r="F11" s="440"/>
      <c r="G11" s="440"/>
      <c r="H11" s="444"/>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6"/>
    </row>
    <row r="12" spans="1:35" ht="18" customHeight="1" x14ac:dyDescent="0.15">
      <c r="A12" s="455"/>
      <c r="B12" s="440"/>
      <c r="C12" s="440"/>
      <c r="D12" s="440"/>
      <c r="E12" s="440"/>
      <c r="F12" s="440"/>
      <c r="G12" s="440"/>
      <c r="H12" s="444"/>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6"/>
    </row>
    <row r="13" spans="1:35" ht="18" customHeight="1" x14ac:dyDescent="0.15">
      <c r="A13" s="455"/>
      <c r="B13" s="440"/>
      <c r="C13" s="440"/>
      <c r="D13" s="440"/>
      <c r="E13" s="440"/>
      <c r="F13" s="440"/>
      <c r="G13" s="440"/>
      <c r="H13" s="444"/>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6"/>
    </row>
    <row r="14" spans="1:35" ht="18" customHeight="1" x14ac:dyDescent="0.15">
      <c r="A14" s="455"/>
      <c r="B14" s="440"/>
      <c r="C14" s="440"/>
      <c r="D14" s="440"/>
      <c r="E14" s="440"/>
      <c r="F14" s="440"/>
      <c r="G14" s="440"/>
      <c r="H14" s="444"/>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6"/>
    </row>
    <row r="15" spans="1:35" ht="18" customHeight="1" x14ac:dyDescent="0.15">
      <c r="A15" s="455"/>
      <c r="B15" s="440"/>
      <c r="C15" s="440"/>
      <c r="D15" s="440"/>
      <c r="E15" s="440"/>
      <c r="F15" s="440"/>
      <c r="G15" s="440"/>
      <c r="H15" s="444"/>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6"/>
    </row>
    <row r="16" spans="1:35" ht="18" customHeight="1" x14ac:dyDescent="0.15">
      <c r="A16" s="455"/>
      <c r="B16" s="440"/>
      <c r="C16" s="440"/>
      <c r="D16" s="440"/>
      <c r="E16" s="440"/>
      <c r="F16" s="440"/>
      <c r="G16" s="440"/>
      <c r="H16" s="444"/>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6"/>
    </row>
    <row r="17" spans="1:32" ht="18" customHeight="1" x14ac:dyDescent="0.15">
      <c r="A17" s="455"/>
      <c r="B17" s="440"/>
      <c r="C17" s="440"/>
      <c r="D17" s="440"/>
      <c r="E17" s="440"/>
      <c r="F17" s="440"/>
      <c r="G17" s="440"/>
      <c r="H17" s="447"/>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9"/>
    </row>
    <row r="18" spans="1:32" ht="31.5" customHeight="1" x14ac:dyDescent="0.15">
      <c r="A18" s="455"/>
      <c r="B18" s="440" t="s">
        <v>5</v>
      </c>
      <c r="C18" s="440"/>
      <c r="D18" s="440"/>
      <c r="E18" s="440"/>
      <c r="F18" s="440"/>
      <c r="G18" s="440"/>
      <c r="H18" s="150" t="s">
        <v>456</v>
      </c>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1"/>
    </row>
    <row r="19" spans="1:32" ht="18" customHeight="1" x14ac:dyDescent="0.15">
      <c r="A19" s="455"/>
      <c r="B19" s="440" t="s">
        <v>459</v>
      </c>
      <c r="C19" s="440"/>
      <c r="D19" s="440"/>
      <c r="E19" s="440"/>
      <c r="F19" s="440"/>
      <c r="G19" s="440"/>
      <c r="H19" s="452" t="s">
        <v>106</v>
      </c>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4"/>
    </row>
    <row r="20" spans="1:32" ht="18" customHeight="1" x14ac:dyDescent="0.15">
      <c r="A20" s="455"/>
      <c r="B20" s="440" t="s">
        <v>460</v>
      </c>
      <c r="C20" s="440"/>
      <c r="D20" s="440"/>
      <c r="E20" s="440"/>
      <c r="F20" s="440"/>
      <c r="G20" s="440"/>
      <c r="H20" s="452" t="s">
        <v>51</v>
      </c>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4"/>
    </row>
    <row r="21" spans="1:32" ht="18" customHeight="1" x14ac:dyDescent="0.15">
      <c r="A21" s="455" t="s">
        <v>7</v>
      </c>
      <c r="B21" s="440" t="s">
        <v>8</v>
      </c>
      <c r="C21" s="440"/>
      <c r="D21" s="440"/>
      <c r="E21" s="440"/>
      <c r="F21" s="440"/>
      <c r="G21" s="440"/>
      <c r="H21" s="457" t="s">
        <v>245</v>
      </c>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9"/>
    </row>
    <row r="22" spans="1:32" ht="18" customHeight="1" x14ac:dyDescent="0.15">
      <c r="A22" s="455"/>
      <c r="B22" s="456" t="s">
        <v>9</v>
      </c>
      <c r="C22" s="456"/>
      <c r="D22" s="456"/>
      <c r="E22" s="456"/>
      <c r="F22" s="456"/>
      <c r="G22" s="456"/>
      <c r="H22" s="458" t="s">
        <v>114</v>
      </c>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60"/>
    </row>
    <row r="23" spans="1:32" ht="18" customHeight="1" x14ac:dyDescent="0.15">
      <c r="A23" s="455"/>
      <c r="B23" s="456"/>
      <c r="C23" s="456"/>
      <c r="D23" s="456"/>
      <c r="E23" s="456"/>
      <c r="F23" s="456"/>
      <c r="G23" s="456"/>
      <c r="H23" s="461"/>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3"/>
    </row>
    <row r="24" spans="1:32" ht="18" customHeight="1" x14ac:dyDescent="0.15">
      <c r="A24" s="455"/>
      <c r="B24" s="456"/>
      <c r="C24" s="456"/>
      <c r="D24" s="456"/>
      <c r="E24" s="456"/>
      <c r="F24" s="456"/>
      <c r="G24" s="456"/>
      <c r="H24" s="464"/>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6"/>
    </row>
    <row r="25" spans="1:32" ht="18" customHeight="1" x14ac:dyDescent="0.15">
      <c r="A25" s="455"/>
      <c r="B25" s="456" t="s">
        <v>10</v>
      </c>
      <c r="C25" s="456"/>
      <c r="D25" s="456"/>
      <c r="E25" s="456"/>
      <c r="F25" s="456"/>
      <c r="G25" s="456"/>
      <c r="H25" s="458" t="s">
        <v>51</v>
      </c>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60"/>
    </row>
    <row r="26" spans="1:32" ht="18" customHeight="1" x14ac:dyDescent="0.15">
      <c r="A26" s="455"/>
      <c r="B26" s="456"/>
      <c r="C26" s="456"/>
      <c r="D26" s="456"/>
      <c r="E26" s="456"/>
      <c r="F26" s="456"/>
      <c r="G26" s="456"/>
      <c r="H26" s="461"/>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3"/>
    </row>
    <row r="27" spans="1:32" ht="18" customHeight="1" x14ac:dyDescent="0.15">
      <c r="A27" s="455"/>
      <c r="B27" s="456"/>
      <c r="C27" s="456"/>
      <c r="D27" s="456"/>
      <c r="E27" s="456"/>
      <c r="F27" s="456"/>
      <c r="G27" s="456"/>
      <c r="H27" s="464"/>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6"/>
    </row>
    <row r="28" spans="1:32" ht="18" customHeight="1" x14ac:dyDescent="0.15">
      <c r="A28" s="455"/>
      <c r="B28" s="440" t="s">
        <v>11</v>
      </c>
      <c r="C28" s="440"/>
      <c r="D28" s="440"/>
      <c r="E28" s="440"/>
      <c r="F28" s="440"/>
      <c r="G28" s="440"/>
      <c r="H28" s="452" t="s">
        <v>51</v>
      </c>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4"/>
    </row>
    <row r="29" spans="1:32" ht="18" customHeight="1" x14ac:dyDescent="0.15">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row>
    <row r="30" spans="1:32" ht="18" customHeight="1" x14ac:dyDescent="0.15">
      <c r="A30" s="440" t="s">
        <v>44</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67" t="s">
        <v>14</v>
      </c>
      <c r="Z30" s="467"/>
      <c r="AA30" s="467"/>
      <c r="AB30" s="467"/>
      <c r="AC30" s="468" t="s">
        <v>48</v>
      </c>
      <c r="AD30" s="468"/>
      <c r="AE30" s="468" t="s">
        <v>15</v>
      </c>
      <c r="AF30" s="468"/>
    </row>
    <row r="31" spans="1:32" ht="18" customHeight="1" x14ac:dyDescent="0.15">
      <c r="A31" s="469" t="s">
        <v>12</v>
      </c>
      <c r="B31" s="470" t="s">
        <v>13</v>
      </c>
      <c r="C31" s="471" t="s">
        <v>246</v>
      </c>
      <c r="D31" s="472"/>
      <c r="E31" s="472"/>
      <c r="F31" s="472"/>
      <c r="G31" s="472"/>
      <c r="H31" s="472"/>
      <c r="I31" s="472"/>
      <c r="J31" s="472"/>
      <c r="K31" s="472"/>
      <c r="L31" s="472"/>
      <c r="M31" s="472"/>
      <c r="N31" s="472"/>
      <c r="O31" s="472"/>
      <c r="P31" s="472"/>
      <c r="Q31" s="472"/>
      <c r="R31" s="472"/>
      <c r="S31" s="472"/>
      <c r="T31" s="472"/>
      <c r="U31" s="472"/>
      <c r="V31" s="472"/>
      <c r="W31" s="472"/>
      <c r="X31" s="473"/>
      <c r="Y31" s="480"/>
      <c r="Z31" s="481"/>
      <c r="AA31" s="481"/>
      <c r="AB31" s="482"/>
      <c r="AC31" s="261"/>
      <c r="AD31" s="261"/>
      <c r="AE31" s="261"/>
      <c r="AF31" s="261"/>
    </row>
    <row r="32" spans="1:32" ht="18" customHeight="1" x14ac:dyDescent="0.15">
      <c r="A32" s="469"/>
      <c r="B32" s="470"/>
      <c r="C32" s="474"/>
      <c r="D32" s="475"/>
      <c r="E32" s="475"/>
      <c r="F32" s="475"/>
      <c r="G32" s="475"/>
      <c r="H32" s="475"/>
      <c r="I32" s="475"/>
      <c r="J32" s="475"/>
      <c r="K32" s="475"/>
      <c r="L32" s="475"/>
      <c r="M32" s="475"/>
      <c r="N32" s="475"/>
      <c r="O32" s="475"/>
      <c r="P32" s="475"/>
      <c r="Q32" s="475"/>
      <c r="R32" s="475"/>
      <c r="S32" s="475"/>
      <c r="T32" s="475"/>
      <c r="U32" s="475"/>
      <c r="V32" s="475"/>
      <c r="W32" s="475"/>
      <c r="X32" s="476"/>
      <c r="Y32" s="483"/>
      <c r="Z32" s="484"/>
      <c r="AA32" s="484"/>
      <c r="AB32" s="485"/>
      <c r="AC32" s="261"/>
      <c r="AD32" s="261"/>
      <c r="AE32" s="261"/>
      <c r="AF32" s="261"/>
    </row>
    <row r="33" spans="1:32" ht="18" customHeight="1" x14ac:dyDescent="0.15">
      <c r="A33" s="469"/>
      <c r="B33" s="470"/>
      <c r="C33" s="477"/>
      <c r="D33" s="478"/>
      <c r="E33" s="478"/>
      <c r="F33" s="478"/>
      <c r="G33" s="478"/>
      <c r="H33" s="478"/>
      <c r="I33" s="478"/>
      <c r="J33" s="478"/>
      <c r="K33" s="478"/>
      <c r="L33" s="478"/>
      <c r="M33" s="478"/>
      <c r="N33" s="478"/>
      <c r="O33" s="478"/>
      <c r="P33" s="478"/>
      <c r="Q33" s="478"/>
      <c r="R33" s="478"/>
      <c r="S33" s="478"/>
      <c r="T33" s="478"/>
      <c r="U33" s="478"/>
      <c r="V33" s="478"/>
      <c r="W33" s="478"/>
      <c r="X33" s="479"/>
      <c r="Y33" s="486"/>
      <c r="Z33" s="487"/>
      <c r="AA33" s="487"/>
      <c r="AB33" s="488"/>
      <c r="AC33" s="261"/>
      <c r="AD33" s="261"/>
      <c r="AE33" s="261"/>
      <c r="AF33" s="261"/>
    </row>
    <row r="34" spans="1:32" ht="18" customHeight="1" x14ac:dyDescent="0.15">
      <c r="A34" s="489" t="s">
        <v>17</v>
      </c>
      <c r="B34" s="489"/>
      <c r="C34" s="471" t="s">
        <v>247</v>
      </c>
      <c r="D34" s="472"/>
      <c r="E34" s="472"/>
      <c r="F34" s="472"/>
      <c r="G34" s="472"/>
      <c r="H34" s="472"/>
      <c r="I34" s="472"/>
      <c r="J34" s="472"/>
      <c r="K34" s="472"/>
      <c r="L34" s="472"/>
      <c r="M34" s="472"/>
      <c r="N34" s="472"/>
      <c r="O34" s="472"/>
      <c r="P34" s="472"/>
      <c r="Q34" s="472"/>
      <c r="R34" s="472"/>
      <c r="S34" s="472"/>
      <c r="T34" s="472"/>
      <c r="U34" s="472"/>
      <c r="V34" s="472"/>
      <c r="W34" s="472"/>
      <c r="X34" s="473"/>
      <c r="Y34" s="480"/>
      <c r="Z34" s="481"/>
      <c r="AA34" s="481"/>
      <c r="AB34" s="482"/>
      <c r="AC34" s="261"/>
      <c r="AD34" s="261"/>
      <c r="AE34" s="261"/>
      <c r="AF34" s="261"/>
    </row>
    <row r="35" spans="1:32" ht="18" customHeight="1" x14ac:dyDescent="0.15">
      <c r="A35" s="489"/>
      <c r="B35" s="489"/>
      <c r="C35" s="474"/>
      <c r="D35" s="475"/>
      <c r="E35" s="475"/>
      <c r="F35" s="475"/>
      <c r="G35" s="475"/>
      <c r="H35" s="475"/>
      <c r="I35" s="475"/>
      <c r="J35" s="475"/>
      <c r="K35" s="475"/>
      <c r="L35" s="475"/>
      <c r="M35" s="475"/>
      <c r="N35" s="475"/>
      <c r="O35" s="475"/>
      <c r="P35" s="475"/>
      <c r="Q35" s="475"/>
      <c r="R35" s="475"/>
      <c r="S35" s="475"/>
      <c r="T35" s="475"/>
      <c r="U35" s="475"/>
      <c r="V35" s="475"/>
      <c r="W35" s="475"/>
      <c r="X35" s="476"/>
      <c r="Y35" s="483"/>
      <c r="Z35" s="484"/>
      <c r="AA35" s="484"/>
      <c r="AB35" s="485"/>
      <c r="AC35" s="261"/>
      <c r="AD35" s="261"/>
      <c r="AE35" s="261"/>
      <c r="AF35" s="261"/>
    </row>
    <row r="36" spans="1:32" ht="24.75" customHeight="1" x14ac:dyDescent="0.15">
      <c r="A36" s="489"/>
      <c r="B36" s="489"/>
      <c r="C36" s="477"/>
      <c r="D36" s="478"/>
      <c r="E36" s="478"/>
      <c r="F36" s="478"/>
      <c r="G36" s="478"/>
      <c r="H36" s="478"/>
      <c r="I36" s="478"/>
      <c r="J36" s="478"/>
      <c r="K36" s="478"/>
      <c r="L36" s="478"/>
      <c r="M36" s="478"/>
      <c r="N36" s="478"/>
      <c r="O36" s="478"/>
      <c r="P36" s="478"/>
      <c r="Q36" s="478"/>
      <c r="R36" s="478"/>
      <c r="S36" s="478"/>
      <c r="T36" s="478"/>
      <c r="U36" s="478"/>
      <c r="V36" s="478"/>
      <c r="W36" s="478"/>
      <c r="X36" s="479"/>
      <c r="Y36" s="486"/>
      <c r="Z36" s="487"/>
      <c r="AA36" s="487"/>
      <c r="AB36" s="488"/>
      <c r="AC36" s="261"/>
      <c r="AD36" s="261"/>
      <c r="AE36" s="261"/>
      <c r="AF36" s="261"/>
    </row>
    <row r="37" spans="1:32" ht="18" customHeight="1" x14ac:dyDescent="0.15">
      <c r="A37" s="489" t="s">
        <v>18</v>
      </c>
      <c r="B37" s="489"/>
      <c r="C37" s="471" t="s">
        <v>248</v>
      </c>
      <c r="D37" s="472"/>
      <c r="E37" s="472"/>
      <c r="F37" s="472"/>
      <c r="G37" s="472"/>
      <c r="H37" s="472"/>
      <c r="I37" s="472"/>
      <c r="J37" s="472"/>
      <c r="K37" s="472"/>
      <c r="L37" s="472"/>
      <c r="M37" s="472"/>
      <c r="N37" s="472"/>
      <c r="O37" s="472"/>
      <c r="P37" s="472"/>
      <c r="Q37" s="472"/>
      <c r="R37" s="472"/>
      <c r="S37" s="472"/>
      <c r="T37" s="472"/>
      <c r="U37" s="472"/>
      <c r="V37" s="472"/>
      <c r="W37" s="472"/>
      <c r="X37" s="473"/>
      <c r="Y37" s="490"/>
      <c r="Z37" s="491"/>
      <c r="AA37" s="491"/>
      <c r="AB37" s="492"/>
      <c r="AC37" s="261"/>
      <c r="AD37" s="261"/>
      <c r="AE37" s="261"/>
      <c r="AF37" s="261"/>
    </row>
    <row r="38" spans="1:32" ht="18" customHeight="1" x14ac:dyDescent="0.15">
      <c r="A38" s="489"/>
      <c r="B38" s="489"/>
      <c r="C38" s="474"/>
      <c r="D38" s="475"/>
      <c r="E38" s="475"/>
      <c r="F38" s="475"/>
      <c r="G38" s="475"/>
      <c r="H38" s="475"/>
      <c r="I38" s="475"/>
      <c r="J38" s="475"/>
      <c r="K38" s="475"/>
      <c r="L38" s="475"/>
      <c r="M38" s="475"/>
      <c r="N38" s="475"/>
      <c r="O38" s="475"/>
      <c r="P38" s="475"/>
      <c r="Q38" s="475"/>
      <c r="R38" s="475"/>
      <c r="S38" s="475"/>
      <c r="T38" s="475"/>
      <c r="U38" s="475"/>
      <c r="V38" s="475"/>
      <c r="W38" s="475"/>
      <c r="X38" s="476"/>
      <c r="Y38" s="493"/>
      <c r="Z38" s="494"/>
      <c r="AA38" s="494"/>
      <c r="AB38" s="495"/>
      <c r="AC38" s="261"/>
      <c r="AD38" s="261"/>
      <c r="AE38" s="261"/>
      <c r="AF38" s="261"/>
    </row>
    <row r="39" spans="1:32" ht="36.75" customHeight="1" x14ac:dyDescent="0.15">
      <c r="A39" s="489"/>
      <c r="B39" s="489"/>
      <c r="C39" s="477"/>
      <c r="D39" s="478"/>
      <c r="E39" s="478"/>
      <c r="F39" s="478"/>
      <c r="G39" s="478"/>
      <c r="H39" s="478"/>
      <c r="I39" s="478"/>
      <c r="J39" s="478"/>
      <c r="K39" s="478"/>
      <c r="L39" s="478"/>
      <c r="M39" s="478"/>
      <c r="N39" s="478"/>
      <c r="O39" s="478"/>
      <c r="P39" s="478"/>
      <c r="Q39" s="478"/>
      <c r="R39" s="478"/>
      <c r="S39" s="478"/>
      <c r="T39" s="478"/>
      <c r="U39" s="478"/>
      <c r="V39" s="478"/>
      <c r="W39" s="478"/>
      <c r="X39" s="479"/>
      <c r="Y39" s="496"/>
      <c r="Z39" s="497"/>
      <c r="AA39" s="497"/>
      <c r="AB39" s="498"/>
      <c r="AC39" s="261"/>
      <c r="AD39" s="261"/>
      <c r="AE39" s="261"/>
      <c r="AF39" s="261"/>
    </row>
    <row r="40" spans="1:32" ht="18" customHeight="1" x14ac:dyDescent="0.15">
      <c r="A40" s="489" t="s">
        <v>19</v>
      </c>
      <c r="B40" s="489"/>
      <c r="C40" s="471" t="s">
        <v>249</v>
      </c>
      <c r="D40" s="472"/>
      <c r="E40" s="472"/>
      <c r="F40" s="472"/>
      <c r="G40" s="472"/>
      <c r="H40" s="472"/>
      <c r="I40" s="472"/>
      <c r="J40" s="472"/>
      <c r="K40" s="472"/>
      <c r="L40" s="472"/>
      <c r="M40" s="472"/>
      <c r="N40" s="472"/>
      <c r="O40" s="472"/>
      <c r="P40" s="472"/>
      <c r="Q40" s="472"/>
      <c r="R40" s="472"/>
      <c r="S40" s="472"/>
      <c r="T40" s="472"/>
      <c r="U40" s="472"/>
      <c r="V40" s="472"/>
      <c r="W40" s="472"/>
      <c r="X40" s="473"/>
      <c r="Y40" s="500"/>
      <c r="Z40" s="501"/>
      <c r="AA40" s="501"/>
      <c r="AB40" s="502"/>
      <c r="AC40" s="261"/>
      <c r="AD40" s="261"/>
      <c r="AE40" s="261"/>
      <c r="AF40" s="261"/>
    </row>
    <row r="41" spans="1:32" ht="18" customHeight="1" x14ac:dyDescent="0.15">
      <c r="A41" s="489"/>
      <c r="B41" s="489"/>
      <c r="C41" s="474"/>
      <c r="D41" s="475"/>
      <c r="E41" s="475"/>
      <c r="F41" s="475"/>
      <c r="G41" s="475"/>
      <c r="H41" s="475"/>
      <c r="I41" s="475"/>
      <c r="J41" s="475"/>
      <c r="K41" s="475"/>
      <c r="L41" s="475"/>
      <c r="M41" s="475"/>
      <c r="N41" s="475"/>
      <c r="O41" s="475"/>
      <c r="P41" s="475"/>
      <c r="Q41" s="475"/>
      <c r="R41" s="475"/>
      <c r="S41" s="475"/>
      <c r="T41" s="475"/>
      <c r="U41" s="475"/>
      <c r="V41" s="475"/>
      <c r="W41" s="475"/>
      <c r="X41" s="476"/>
      <c r="Y41" s="503"/>
      <c r="Z41" s="504"/>
      <c r="AA41" s="504"/>
      <c r="AB41" s="505"/>
      <c r="AC41" s="261"/>
      <c r="AD41" s="261"/>
      <c r="AE41" s="261"/>
      <c r="AF41" s="261"/>
    </row>
    <row r="42" spans="1:32" ht="18" customHeight="1" x14ac:dyDescent="0.15">
      <c r="A42" s="489"/>
      <c r="B42" s="489"/>
      <c r="C42" s="477"/>
      <c r="D42" s="478"/>
      <c r="E42" s="478"/>
      <c r="F42" s="478"/>
      <c r="G42" s="478"/>
      <c r="H42" s="478"/>
      <c r="I42" s="478"/>
      <c r="J42" s="478"/>
      <c r="K42" s="478"/>
      <c r="L42" s="478"/>
      <c r="M42" s="478"/>
      <c r="N42" s="478"/>
      <c r="O42" s="478"/>
      <c r="P42" s="478"/>
      <c r="Q42" s="478"/>
      <c r="R42" s="478"/>
      <c r="S42" s="478"/>
      <c r="T42" s="478"/>
      <c r="U42" s="478"/>
      <c r="V42" s="478"/>
      <c r="W42" s="478"/>
      <c r="X42" s="479"/>
      <c r="Y42" s="506"/>
      <c r="Z42" s="507"/>
      <c r="AA42" s="507"/>
      <c r="AB42" s="508"/>
      <c r="AC42" s="261"/>
      <c r="AD42" s="261"/>
      <c r="AE42" s="261"/>
      <c r="AF42" s="261"/>
    </row>
    <row r="43" spans="1:32" ht="18" customHeight="1" x14ac:dyDescent="0.15">
      <c r="A43" s="489" t="s">
        <v>20</v>
      </c>
      <c r="B43" s="489"/>
      <c r="C43" s="471" t="s">
        <v>250</v>
      </c>
      <c r="D43" s="472"/>
      <c r="E43" s="472"/>
      <c r="F43" s="472"/>
      <c r="G43" s="472"/>
      <c r="H43" s="472"/>
      <c r="I43" s="472"/>
      <c r="J43" s="472"/>
      <c r="K43" s="472"/>
      <c r="L43" s="472"/>
      <c r="M43" s="472"/>
      <c r="N43" s="472"/>
      <c r="O43" s="472"/>
      <c r="P43" s="472"/>
      <c r="Q43" s="472"/>
      <c r="R43" s="472"/>
      <c r="S43" s="472"/>
      <c r="T43" s="472"/>
      <c r="U43" s="472"/>
      <c r="V43" s="472"/>
      <c r="W43" s="472"/>
      <c r="X43" s="473"/>
      <c r="Y43" s="500"/>
      <c r="Z43" s="501"/>
      <c r="AA43" s="501"/>
      <c r="AB43" s="502"/>
      <c r="AC43" s="261"/>
      <c r="AD43" s="261"/>
      <c r="AE43" s="261"/>
      <c r="AF43" s="261"/>
    </row>
    <row r="44" spans="1:32" ht="18" customHeight="1" x14ac:dyDescent="0.15">
      <c r="A44" s="489"/>
      <c r="B44" s="489"/>
      <c r="C44" s="474"/>
      <c r="D44" s="475"/>
      <c r="E44" s="475"/>
      <c r="F44" s="475"/>
      <c r="G44" s="475"/>
      <c r="H44" s="475"/>
      <c r="I44" s="475"/>
      <c r="J44" s="475"/>
      <c r="K44" s="475"/>
      <c r="L44" s="475"/>
      <c r="M44" s="475"/>
      <c r="N44" s="475"/>
      <c r="O44" s="475"/>
      <c r="P44" s="475"/>
      <c r="Q44" s="475"/>
      <c r="R44" s="475"/>
      <c r="S44" s="475"/>
      <c r="T44" s="475"/>
      <c r="U44" s="475"/>
      <c r="V44" s="475"/>
      <c r="W44" s="475"/>
      <c r="X44" s="476"/>
      <c r="Y44" s="503"/>
      <c r="Z44" s="504"/>
      <c r="AA44" s="504"/>
      <c r="AB44" s="505"/>
      <c r="AC44" s="261"/>
      <c r="AD44" s="261"/>
      <c r="AE44" s="261"/>
      <c r="AF44" s="261"/>
    </row>
    <row r="45" spans="1:32" ht="18" customHeight="1" x14ac:dyDescent="0.15">
      <c r="A45" s="489"/>
      <c r="B45" s="489"/>
      <c r="C45" s="477"/>
      <c r="D45" s="478"/>
      <c r="E45" s="478"/>
      <c r="F45" s="478"/>
      <c r="G45" s="478"/>
      <c r="H45" s="478"/>
      <c r="I45" s="478"/>
      <c r="J45" s="478"/>
      <c r="K45" s="478"/>
      <c r="L45" s="478"/>
      <c r="M45" s="478"/>
      <c r="N45" s="478"/>
      <c r="O45" s="478"/>
      <c r="P45" s="478"/>
      <c r="Q45" s="478"/>
      <c r="R45" s="478"/>
      <c r="S45" s="478"/>
      <c r="T45" s="478"/>
      <c r="U45" s="478"/>
      <c r="V45" s="478"/>
      <c r="W45" s="478"/>
      <c r="X45" s="479"/>
      <c r="Y45" s="506"/>
      <c r="Z45" s="507"/>
      <c r="AA45" s="507"/>
      <c r="AB45" s="508"/>
      <c r="AC45" s="261"/>
      <c r="AD45" s="261"/>
      <c r="AE45" s="261"/>
      <c r="AF45" s="261"/>
    </row>
    <row r="46" spans="1:32" ht="18" customHeight="1" x14ac:dyDescent="0.15">
      <c r="A46" s="440" t="s">
        <v>16</v>
      </c>
      <c r="B46" s="440"/>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row>
    <row r="47" spans="1:32" ht="18" customHeight="1" x14ac:dyDescent="0.15">
      <c r="A47" s="440"/>
      <c r="B47" s="440"/>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row>
    <row r="48" spans="1:32" ht="18" customHeight="1" x14ac:dyDescent="0.15">
      <c r="A48" s="440" t="s">
        <v>3</v>
      </c>
      <c r="B48" s="440"/>
      <c r="C48" s="440"/>
      <c r="D48" s="440"/>
      <c r="E48" s="440"/>
      <c r="F48" s="440"/>
      <c r="G48" s="440"/>
      <c r="H48" s="440" t="s">
        <v>4</v>
      </c>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row>
    <row r="49" spans="1:32" ht="18" customHeight="1" x14ac:dyDescent="0.15">
      <c r="A49" s="440" t="s">
        <v>21</v>
      </c>
      <c r="B49" s="440"/>
      <c r="C49" s="440"/>
      <c r="D49" s="440"/>
      <c r="E49" s="440"/>
      <c r="F49" s="440"/>
      <c r="G49" s="440"/>
      <c r="H49" s="452" t="s">
        <v>51</v>
      </c>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4"/>
    </row>
    <row r="50" spans="1:32" ht="18" customHeight="1" x14ac:dyDescent="0.15">
      <c r="A50" s="455" t="s">
        <v>40</v>
      </c>
      <c r="B50" s="440" t="s">
        <v>22</v>
      </c>
      <c r="C50" s="440"/>
      <c r="D50" s="440"/>
      <c r="E50" s="440"/>
      <c r="F50" s="440"/>
      <c r="G50" s="440"/>
      <c r="H50" s="452" t="s">
        <v>51</v>
      </c>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4"/>
    </row>
    <row r="51" spans="1:32" ht="18" customHeight="1" x14ac:dyDescent="0.15">
      <c r="A51" s="455"/>
      <c r="B51" s="440" t="s">
        <v>23</v>
      </c>
      <c r="C51" s="440"/>
      <c r="D51" s="440"/>
      <c r="E51" s="440"/>
      <c r="F51" s="440"/>
      <c r="G51" s="440"/>
      <c r="H51" s="452" t="s">
        <v>51</v>
      </c>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4"/>
    </row>
    <row r="52" spans="1:32" ht="18" customHeight="1" x14ac:dyDescent="0.15">
      <c r="A52" s="455"/>
      <c r="B52" s="440" t="s">
        <v>24</v>
      </c>
      <c r="C52" s="440"/>
      <c r="D52" s="440"/>
      <c r="E52" s="440"/>
      <c r="F52" s="440"/>
      <c r="G52" s="440"/>
      <c r="H52" s="452" t="s">
        <v>51</v>
      </c>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4"/>
    </row>
    <row r="53" spans="1:32" ht="18" customHeight="1" x14ac:dyDescent="0.15">
      <c r="A53" s="455"/>
      <c r="B53" s="509" t="s">
        <v>25</v>
      </c>
      <c r="C53" s="509"/>
      <c r="D53" s="509"/>
      <c r="E53" s="509"/>
      <c r="F53" s="509"/>
      <c r="G53" s="509"/>
      <c r="H53" s="452" t="s">
        <v>51</v>
      </c>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4"/>
    </row>
    <row r="54" spans="1:32" ht="18" customHeight="1" x14ac:dyDescent="0.15">
      <c r="A54" s="455"/>
      <c r="B54" s="440" t="s">
        <v>26</v>
      </c>
      <c r="C54" s="440"/>
      <c r="D54" s="440"/>
      <c r="E54" s="440"/>
      <c r="F54" s="440"/>
      <c r="G54" s="440"/>
      <c r="H54" s="452" t="s">
        <v>51</v>
      </c>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4"/>
    </row>
    <row r="55" spans="1:32" ht="18" customHeight="1" x14ac:dyDescent="0.15">
      <c r="A55" s="455"/>
      <c r="B55" s="440" t="s">
        <v>27</v>
      </c>
      <c r="C55" s="440"/>
      <c r="D55" s="440"/>
      <c r="E55" s="440"/>
      <c r="F55" s="440"/>
      <c r="G55" s="440"/>
      <c r="H55" s="452" t="s">
        <v>51</v>
      </c>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4"/>
    </row>
    <row r="56" spans="1:32" ht="18" customHeight="1" x14ac:dyDescent="0.15">
      <c r="A56" s="455"/>
      <c r="B56" s="440" t="s">
        <v>28</v>
      </c>
      <c r="C56" s="440"/>
      <c r="D56" s="440"/>
      <c r="E56" s="440"/>
      <c r="F56" s="440"/>
      <c r="G56" s="440"/>
      <c r="H56" s="452" t="s">
        <v>51</v>
      </c>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4"/>
    </row>
    <row r="57" spans="1:32" ht="18" customHeight="1" x14ac:dyDescent="0.15">
      <c r="A57" s="455"/>
      <c r="B57" s="440" t="s">
        <v>29</v>
      </c>
      <c r="C57" s="440"/>
      <c r="D57" s="440"/>
      <c r="E57" s="440"/>
      <c r="F57" s="440"/>
      <c r="G57" s="440"/>
      <c r="H57" s="452" t="s">
        <v>51</v>
      </c>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4"/>
    </row>
    <row r="58" spans="1:32" ht="18" customHeight="1" x14ac:dyDescent="0.15">
      <c r="A58" s="455"/>
      <c r="B58" s="456" t="s">
        <v>30</v>
      </c>
      <c r="C58" s="456"/>
      <c r="D58" s="456"/>
      <c r="E58" s="456"/>
      <c r="F58" s="456"/>
      <c r="G58" s="456"/>
      <c r="H58" s="458" t="s">
        <v>114</v>
      </c>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4"/>
    </row>
    <row r="59" spans="1:32" ht="18" customHeight="1" x14ac:dyDescent="0.15">
      <c r="A59" s="455"/>
      <c r="B59" s="456"/>
      <c r="C59" s="456"/>
      <c r="D59" s="456"/>
      <c r="E59" s="456"/>
      <c r="F59" s="456"/>
      <c r="G59" s="456"/>
      <c r="H59" s="515"/>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7"/>
    </row>
    <row r="60" spans="1:32" ht="18" customHeight="1" x14ac:dyDescent="0.15">
      <c r="A60" s="455"/>
      <c r="B60" s="456"/>
      <c r="C60" s="456"/>
      <c r="D60" s="456"/>
      <c r="E60" s="456"/>
      <c r="F60" s="456"/>
      <c r="G60" s="456"/>
      <c r="H60" s="515"/>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7"/>
    </row>
    <row r="61" spans="1:32" ht="18" customHeight="1" x14ac:dyDescent="0.15">
      <c r="A61" s="455"/>
      <c r="B61" s="456"/>
      <c r="C61" s="456"/>
      <c r="D61" s="456"/>
      <c r="E61" s="456"/>
      <c r="F61" s="456"/>
      <c r="G61" s="456"/>
      <c r="H61" s="515"/>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7"/>
    </row>
    <row r="62" spans="1:32" ht="18" customHeight="1" x14ac:dyDescent="0.15">
      <c r="A62" s="455"/>
      <c r="B62" s="456"/>
      <c r="C62" s="456"/>
      <c r="D62" s="456"/>
      <c r="E62" s="456"/>
      <c r="F62" s="456"/>
      <c r="G62" s="456"/>
      <c r="H62" s="518"/>
      <c r="I62" s="519"/>
      <c r="J62" s="519"/>
      <c r="K62" s="519"/>
      <c r="L62" s="519"/>
      <c r="M62" s="519"/>
      <c r="N62" s="519"/>
      <c r="O62" s="519"/>
      <c r="P62" s="519"/>
      <c r="Q62" s="519"/>
      <c r="R62" s="519"/>
      <c r="S62" s="519"/>
      <c r="T62" s="519"/>
      <c r="U62" s="519"/>
      <c r="V62" s="519"/>
      <c r="W62" s="519"/>
      <c r="X62" s="519"/>
      <c r="Y62" s="519"/>
      <c r="Z62" s="519"/>
      <c r="AA62" s="519"/>
      <c r="AB62" s="519"/>
      <c r="AC62" s="519"/>
      <c r="AD62" s="519"/>
      <c r="AE62" s="519"/>
      <c r="AF62" s="520"/>
    </row>
    <row r="63" spans="1:32" ht="18" customHeight="1" x14ac:dyDescent="0.15">
      <c r="A63" s="455"/>
      <c r="B63" s="510" t="s">
        <v>31</v>
      </c>
      <c r="C63" s="511"/>
      <c r="D63" s="511"/>
      <c r="E63" s="511"/>
      <c r="F63" s="511"/>
      <c r="G63" s="512"/>
      <c r="H63" s="452" t="s">
        <v>51</v>
      </c>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4"/>
    </row>
    <row r="64" spans="1:32" ht="18" customHeight="1" x14ac:dyDescent="0.15">
      <c r="A64" s="455"/>
      <c r="B64" s="510" t="s">
        <v>32</v>
      </c>
      <c r="C64" s="511"/>
      <c r="D64" s="511"/>
      <c r="E64" s="511"/>
      <c r="F64" s="511"/>
      <c r="G64" s="512"/>
      <c r="H64" s="452" t="s">
        <v>51</v>
      </c>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4"/>
    </row>
    <row r="65" spans="1:32" ht="18" customHeight="1" x14ac:dyDescent="0.15">
      <c r="A65" s="455"/>
      <c r="B65" s="510" t="s">
        <v>33</v>
      </c>
      <c r="C65" s="511"/>
      <c r="D65" s="511"/>
      <c r="E65" s="511"/>
      <c r="F65" s="511"/>
      <c r="G65" s="512"/>
      <c r="H65" s="452" t="s">
        <v>51</v>
      </c>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4"/>
    </row>
    <row r="66" spans="1:32" ht="18" customHeight="1" x14ac:dyDescent="0.15">
      <c r="A66" s="455"/>
      <c r="B66" s="510" t="s">
        <v>34</v>
      </c>
      <c r="C66" s="511"/>
      <c r="D66" s="511"/>
      <c r="E66" s="511"/>
      <c r="F66" s="511"/>
      <c r="G66" s="512"/>
      <c r="H66" s="452" t="s">
        <v>51</v>
      </c>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4"/>
    </row>
    <row r="67" spans="1:32" ht="30.75" customHeight="1" x14ac:dyDescent="0.15">
      <c r="A67" s="440" t="s">
        <v>35</v>
      </c>
      <c r="B67" s="440"/>
      <c r="C67" s="440"/>
      <c r="D67" s="440"/>
      <c r="E67" s="440"/>
      <c r="F67" s="440"/>
      <c r="G67" s="440"/>
      <c r="H67" s="452" t="s">
        <v>51</v>
      </c>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4"/>
    </row>
    <row r="68" spans="1:32" ht="150.75" customHeight="1" x14ac:dyDescent="0.15">
      <c r="A68" s="440" t="s">
        <v>36</v>
      </c>
      <c r="B68" s="440"/>
      <c r="C68" s="440"/>
      <c r="D68" s="440"/>
      <c r="E68" s="440"/>
      <c r="F68" s="440"/>
      <c r="G68" s="440"/>
      <c r="H68" s="323" t="s">
        <v>457</v>
      </c>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5"/>
    </row>
    <row r="69" spans="1:32" ht="18" customHeight="1" x14ac:dyDescent="0.15">
      <c r="A69" s="521" t="s">
        <v>37</v>
      </c>
      <c r="B69" s="522"/>
      <c r="C69" s="522"/>
      <c r="D69" s="522"/>
      <c r="E69" s="527" t="s">
        <v>41</v>
      </c>
      <c r="F69" s="522"/>
      <c r="G69" s="528"/>
      <c r="H69" s="566" t="s">
        <v>461</v>
      </c>
      <c r="I69" s="567"/>
      <c r="J69" s="567"/>
      <c r="K69" s="567"/>
      <c r="L69" s="567"/>
      <c r="M69" s="567"/>
      <c r="N69" s="567"/>
      <c r="O69" s="567"/>
      <c r="P69" s="567"/>
      <c r="Q69" s="567"/>
      <c r="R69" s="567"/>
      <c r="S69" s="567"/>
      <c r="T69" s="567"/>
      <c r="U69" s="572"/>
      <c r="V69" s="572"/>
      <c r="W69" s="572"/>
      <c r="X69" s="572"/>
      <c r="Y69" s="572"/>
      <c r="Z69" s="572"/>
      <c r="AA69" s="572"/>
      <c r="AB69" s="572"/>
      <c r="AC69" s="573"/>
      <c r="AD69" s="578" t="s">
        <v>39</v>
      </c>
      <c r="AE69" s="579"/>
      <c r="AF69" s="580"/>
    </row>
    <row r="70" spans="1:32" ht="18" customHeight="1" x14ac:dyDescent="0.15">
      <c r="A70" s="523"/>
      <c r="B70" s="524"/>
      <c r="C70" s="524"/>
      <c r="D70" s="524"/>
      <c r="E70" s="529"/>
      <c r="F70" s="524"/>
      <c r="G70" s="530"/>
      <c r="H70" s="568"/>
      <c r="I70" s="569"/>
      <c r="J70" s="569"/>
      <c r="K70" s="569"/>
      <c r="L70" s="569"/>
      <c r="M70" s="569"/>
      <c r="N70" s="569"/>
      <c r="O70" s="569"/>
      <c r="P70" s="569"/>
      <c r="Q70" s="569"/>
      <c r="R70" s="569"/>
      <c r="S70" s="569"/>
      <c r="T70" s="569"/>
      <c r="U70" s="574"/>
      <c r="V70" s="574"/>
      <c r="W70" s="574"/>
      <c r="X70" s="574"/>
      <c r="Y70" s="574"/>
      <c r="Z70" s="574"/>
      <c r="AA70" s="574"/>
      <c r="AB70" s="574"/>
      <c r="AC70" s="575"/>
      <c r="AD70" s="545"/>
      <c r="AE70" s="513"/>
      <c r="AF70" s="514"/>
    </row>
    <row r="71" spans="1:32" ht="18" customHeight="1" x14ac:dyDescent="0.15">
      <c r="A71" s="523"/>
      <c r="B71" s="524"/>
      <c r="C71" s="524"/>
      <c r="D71" s="524"/>
      <c r="E71" s="529"/>
      <c r="F71" s="524"/>
      <c r="G71" s="530"/>
      <c r="H71" s="568"/>
      <c r="I71" s="569"/>
      <c r="J71" s="569"/>
      <c r="K71" s="569"/>
      <c r="L71" s="569"/>
      <c r="M71" s="569"/>
      <c r="N71" s="569"/>
      <c r="O71" s="569"/>
      <c r="P71" s="569"/>
      <c r="Q71" s="569"/>
      <c r="R71" s="569"/>
      <c r="S71" s="569"/>
      <c r="T71" s="569"/>
      <c r="U71" s="574"/>
      <c r="V71" s="574"/>
      <c r="W71" s="574"/>
      <c r="X71" s="574"/>
      <c r="Y71" s="574"/>
      <c r="Z71" s="574"/>
      <c r="AA71" s="574"/>
      <c r="AB71" s="574"/>
      <c r="AC71" s="575"/>
      <c r="AD71" s="515"/>
      <c r="AE71" s="516"/>
      <c r="AF71" s="517"/>
    </row>
    <row r="72" spans="1:32" ht="18" customHeight="1" x14ac:dyDescent="0.15">
      <c r="A72" s="525"/>
      <c r="B72" s="526"/>
      <c r="C72" s="526"/>
      <c r="D72" s="526"/>
      <c r="E72" s="531"/>
      <c r="F72" s="526"/>
      <c r="G72" s="532"/>
      <c r="H72" s="570"/>
      <c r="I72" s="571"/>
      <c r="J72" s="571"/>
      <c r="K72" s="571"/>
      <c r="L72" s="571"/>
      <c r="M72" s="571"/>
      <c r="N72" s="571"/>
      <c r="O72" s="571"/>
      <c r="P72" s="571"/>
      <c r="Q72" s="571"/>
      <c r="R72" s="571"/>
      <c r="S72" s="571"/>
      <c r="T72" s="571"/>
      <c r="U72" s="576"/>
      <c r="V72" s="576"/>
      <c r="W72" s="576"/>
      <c r="X72" s="576"/>
      <c r="Y72" s="576"/>
      <c r="Z72" s="576"/>
      <c r="AA72" s="576"/>
      <c r="AB72" s="576"/>
      <c r="AC72" s="577"/>
      <c r="AD72" s="518"/>
      <c r="AE72" s="519"/>
      <c r="AF72" s="520"/>
    </row>
    <row r="73" spans="1:32" ht="18" customHeight="1" x14ac:dyDescent="0.15">
      <c r="A73" s="521" t="s">
        <v>38</v>
      </c>
      <c r="B73" s="522"/>
      <c r="C73" s="522"/>
      <c r="D73" s="522"/>
      <c r="E73" s="527" t="s">
        <v>41</v>
      </c>
      <c r="F73" s="522"/>
      <c r="G73" s="528"/>
      <c r="H73" s="533" t="s">
        <v>462</v>
      </c>
      <c r="I73" s="534"/>
      <c r="J73" s="534"/>
      <c r="K73" s="534"/>
      <c r="L73" s="534"/>
      <c r="M73" s="534"/>
      <c r="N73" s="534"/>
      <c r="O73" s="534"/>
      <c r="P73" s="534"/>
      <c r="Q73" s="534"/>
      <c r="R73" s="534"/>
      <c r="S73" s="534"/>
      <c r="T73" s="534"/>
      <c r="U73" s="539"/>
      <c r="V73" s="539"/>
      <c r="W73" s="539"/>
      <c r="X73" s="539"/>
      <c r="Y73" s="539"/>
      <c r="Z73" s="539"/>
      <c r="AA73" s="539"/>
      <c r="AB73" s="539"/>
      <c r="AC73" s="540"/>
      <c r="AD73" s="545"/>
      <c r="AE73" s="513"/>
      <c r="AF73" s="514"/>
    </row>
    <row r="74" spans="1:32" ht="18" customHeight="1" x14ac:dyDescent="0.15">
      <c r="A74" s="523"/>
      <c r="B74" s="524"/>
      <c r="C74" s="524"/>
      <c r="D74" s="524"/>
      <c r="E74" s="529"/>
      <c r="F74" s="524"/>
      <c r="G74" s="530"/>
      <c r="H74" s="535"/>
      <c r="I74" s="536"/>
      <c r="J74" s="536"/>
      <c r="K74" s="536"/>
      <c r="L74" s="536"/>
      <c r="M74" s="536"/>
      <c r="N74" s="536"/>
      <c r="O74" s="536"/>
      <c r="P74" s="536"/>
      <c r="Q74" s="536"/>
      <c r="R74" s="536"/>
      <c r="S74" s="536"/>
      <c r="T74" s="536"/>
      <c r="U74" s="541"/>
      <c r="V74" s="541"/>
      <c r="W74" s="541"/>
      <c r="X74" s="541"/>
      <c r="Y74" s="541"/>
      <c r="Z74" s="541"/>
      <c r="AA74" s="541"/>
      <c r="AB74" s="541"/>
      <c r="AC74" s="542"/>
      <c r="AD74" s="515"/>
      <c r="AE74" s="516"/>
      <c r="AF74" s="517"/>
    </row>
    <row r="75" spans="1:32" ht="18" customHeight="1" x14ac:dyDescent="0.15">
      <c r="A75" s="523"/>
      <c r="B75" s="524"/>
      <c r="C75" s="524"/>
      <c r="D75" s="524"/>
      <c r="E75" s="529"/>
      <c r="F75" s="524"/>
      <c r="G75" s="530"/>
      <c r="H75" s="535"/>
      <c r="I75" s="536"/>
      <c r="J75" s="536"/>
      <c r="K75" s="536"/>
      <c r="L75" s="536"/>
      <c r="M75" s="536"/>
      <c r="N75" s="536"/>
      <c r="O75" s="536"/>
      <c r="P75" s="536"/>
      <c r="Q75" s="536"/>
      <c r="R75" s="536"/>
      <c r="S75" s="536"/>
      <c r="T75" s="536"/>
      <c r="U75" s="541"/>
      <c r="V75" s="541"/>
      <c r="W75" s="541"/>
      <c r="X75" s="541"/>
      <c r="Y75" s="541"/>
      <c r="Z75" s="541"/>
      <c r="AA75" s="541"/>
      <c r="AB75" s="541"/>
      <c r="AC75" s="542"/>
      <c r="AD75" s="515"/>
      <c r="AE75" s="516"/>
      <c r="AF75" s="517"/>
    </row>
    <row r="76" spans="1:32" ht="18" customHeight="1" x14ac:dyDescent="0.15">
      <c r="A76" s="523"/>
      <c r="B76" s="524"/>
      <c r="C76" s="524"/>
      <c r="D76" s="524"/>
      <c r="E76" s="529"/>
      <c r="F76" s="524"/>
      <c r="G76" s="530"/>
      <c r="H76" s="535"/>
      <c r="I76" s="536"/>
      <c r="J76" s="536"/>
      <c r="K76" s="536"/>
      <c r="L76" s="536"/>
      <c r="M76" s="536"/>
      <c r="N76" s="536"/>
      <c r="O76" s="536"/>
      <c r="P76" s="536"/>
      <c r="Q76" s="536"/>
      <c r="R76" s="536"/>
      <c r="S76" s="536"/>
      <c r="T76" s="536"/>
      <c r="U76" s="541"/>
      <c r="V76" s="541"/>
      <c r="W76" s="541"/>
      <c r="X76" s="541"/>
      <c r="Y76" s="541"/>
      <c r="Z76" s="541"/>
      <c r="AA76" s="541"/>
      <c r="AB76" s="541"/>
      <c r="AC76" s="542"/>
      <c r="AD76" s="515"/>
      <c r="AE76" s="516"/>
      <c r="AF76" s="517"/>
    </row>
    <row r="77" spans="1:32" ht="18" customHeight="1" x14ac:dyDescent="0.15">
      <c r="A77" s="525"/>
      <c r="B77" s="526"/>
      <c r="C77" s="526"/>
      <c r="D77" s="526"/>
      <c r="E77" s="531"/>
      <c r="F77" s="526"/>
      <c r="G77" s="532"/>
      <c r="H77" s="537"/>
      <c r="I77" s="538"/>
      <c r="J77" s="538"/>
      <c r="K77" s="538"/>
      <c r="L77" s="538"/>
      <c r="M77" s="538"/>
      <c r="N77" s="538"/>
      <c r="O77" s="538"/>
      <c r="P77" s="538"/>
      <c r="Q77" s="538"/>
      <c r="R77" s="538"/>
      <c r="S77" s="538"/>
      <c r="T77" s="538"/>
      <c r="U77" s="543"/>
      <c r="V77" s="543"/>
      <c r="W77" s="543"/>
      <c r="X77" s="543"/>
      <c r="Y77" s="543"/>
      <c r="Z77" s="543"/>
      <c r="AA77" s="543"/>
      <c r="AB77" s="543"/>
      <c r="AC77" s="544"/>
      <c r="AD77" s="518"/>
      <c r="AE77" s="519"/>
      <c r="AF77" s="520"/>
    </row>
    <row r="78" spans="1:32" ht="18" customHeight="1" x14ac:dyDescent="0.15">
      <c r="A78" s="546" t="s">
        <v>42</v>
      </c>
      <c r="B78" s="547"/>
      <c r="C78" s="547"/>
      <c r="D78" s="547"/>
      <c r="E78" s="547"/>
      <c r="F78" s="547"/>
      <c r="G78" s="548"/>
      <c r="H78" s="555" t="s">
        <v>251</v>
      </c>
      <c r="I78" s="556"/>
      <c r="J78" s="556"/>
      <c r="K78" s="556"/>
      <c r="L78" s="556"/>
      <c r="M78" s="556"/>
      <c r="N78" s="556"/>
      <c r="O78" s="556"/>
      <c r="P78" s="556"/>
      <c r="Q78" s="556"/>
      <c r="R78" s="556"/>
      <c r="S78" s="556"/>
      <c r="T78" s="556"/>
      <c r="U78" s="556"/>
      <c r="V78" s="556"/>
      <c r="W78" s="556"/>
      <c r="X78" s="556"/>
      <c r="Y78" s="556"/>
      <c r="Z78" s="556"/>
      <c r="AA78" s="556"/>
      <c r="AB78" s="556"/>
      <c r="AC78" s="556"/>
      <c r="AD78" s="556"/>
      <c r="AE78" s="556"/>
      <c r="AF78" s="557"/>
    </row>
    <row r="79" spans="1:32" ht="18" customHeight="1" x14ac:dyDescent="0.15">
      <c r="A79" s="549"/>
      <c r="B79" s="550"/>
      <c r="C79" s="550"/>
      <c r="D79" s="550"/>
      <c r="E79" s="550"/>
      <c r="F79" s="550"/>
      <c r="G79" s="551"/>
      <c r="H79" s="558"/>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60"/>
    </row>
    <row r="80" spans="1:32" ht="18" customHeight="1" x14ac:dyDescent="0.15">
      <c r="A80" s="552"/>
      <c r="B80" s="553"/>
      <c r="C80" s="553"/>
      <c r="D80" s="553"/>
      <c r="E80" s="553"/>
      <c r="F80" s="553"/>
      <c r="G80" s="554"/>
      <c r="H80" s="561"/>
      <c r="I80" s="562"/>
      <c r="J80" s="562"/>
      <c r="K80" s="562"/>
      <c r="L80" s="562"/>
      <c r="M80" s="562"/>
      <c r="N80" s="562"/>
      <c r="O80" s="562"/>
      <c r="P80" s="562"/>
      <c r="Q80" s="562"/>
      <c r="R80" s="562"/>
      <c r="S80" s="562"/>
      <c r="T80" s="562"/>
      <c r="U80" s="562"/>
      <c r="V80" s="562"/>
      <c r="W80" s="562"/>
      <c r="X80" s="562"/>
      <c r="Y80" s="562"/>
      <c r="Z80" s="562"/>
      <c r="AA80" s="562"/>
      <c r="AB80" s="562"/>
      <c r="AC80" s="562"/>
      <c r="AD80" s="562"/>
      <c r="AE80" s="562"/>
      <c r="AF80" s="563"/>
    </row>
    <row r="81" spans="1:32" ht="18" customHeight="1" x14ac:dyDescent="0.15">
      <c r="A81" s="546" t="s">
        <v>50</v>
      </c>
      <c r="B81" s="547"/>
      <c r="C81" s="547"/>
      <c r="D81" s="547"/>
      <c r="E81" s="547"/>
      <c r="F81" s="547"/>
      <c r="G81" s="548"/>
      <c r="H81" s="555" t="s">
        <v>463</v>
      </c>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7"/>
    </row>
    <row r="82" spans="1:32" ht="18" customHeight="1" x14ac:dyDescent="0.15">
      <c r="A82" s="549"/>
      <c r="B82" s="550"/>
      <c r="C82" s="550"/>
      <c r="D82" s="550"/>
      <c r="E82" s="550"/>
      <c r="F82" s="550"/>
      <c r="G82" s="551"/>
      <c r="H82" s="558"/>
      <c r="I82" s="559"/>
      <c r="J82" s="559"/>
      <c r="K82" s="559"/>
      <c r="L82" s="559"/>
      <c r="M82" s="559"/>
      <c r="N82" s="559"/>
      <c r="O82" s="559"/>
      <c r="P82" s="559"/>
      <c r="Q82" s="559"/>
      <c r="R82" s="559"/>
      <c r="S82" s="559"/>
      <c r="T82" s="559"/>
      <c r="U82" s="559"/>
      <c r="V82" s="559"/>
      <c r="W82" s="559"/>
      <c r="X82" s="559"/>
      <c r="Y82" s="559"/>
      <c r="Z82" s="559"/>
      <c r="AA82" s="559"/>
      <c r="AB82" s="559"/>
      <c r="AC82" s="559"/>
      <c r="AD82" s="559"/>
      <c r="AE82" s="559"/>
      <c r="AF82" s="560"/>
    </row>
    <row r="83" spans="1:32" ht="18" customHeight="1" x14ac:dyDescent="0.15">
      <c r="A83" s="549"/>
      <c r="B83" s="550"/>
      <c r="C83" s="550"/>
      <c r="D83" s="550"/>
      <c r="E83" s="550"/>
      <c r="F83" s="550"/>
      <c r="G83" s="551"/>
      <c r="H83" s="558"/>
      <c r="I83" s="559"/>
      <c r="J83" s="559"/>
      <c r="K83" s="559"/>
      <c r="L83" s="559"/>
      <c r="M83" s="559"/>
      <c r="N83" s="559"/>
      <c r="O83" s="559"/>
      <c r="P83" s="559"/>
      <c r="Q83" s="559"/>
      <c r="R83" s="559"/>
      <c r="S83" s="559"/>
      <c r="T83" s="559"/>
      <c r="U83" s="559"/>
      <c r="V83" s="559"/>
      <c r="W83" s="559"/>
      <c r="X83" s="559"/>
      <c r="Y83" s="559"/>
      <c r="Z83" s="559"/>
      <c r="AA83" s="559"/>
      <c r="AB83" s="559"/>
      <c r="AC83" s="559"/>
      <c r="AD83" s="559"/>
      <c r="AE83" s="559"/>
      <c r="AF83" s="560"/>
    </row>
    <row r="84" spans="1:32" ht="18" customHeight="1" x14ac:dyDescent="0.15">
      <c r="A84" s="552"/>
      <c r="B84" s="553"/>
      <c r="C84" s="553"/>
      <c r="D84" s="553"/>
      <c r="E84" s="553"/>
      <c r="F84" s="553"/>
      <c r="G84" s="554"/>
      <c r="H84" s="561"/>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3"/>
    </row>
    <row r="85" spans="1:32" ht="18" customHeight="1" x14ac:dyDescent="0.15">
      <c r="A85" s="18"/>
      <c r="B85" s="18"/>
      <c r="C85" s="18"/>
      <c r="D85" s="18"/>
      <c r="E85" s="18"/>
      <c r="F85" s="18"/>
      <c r="G85" s="1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35" t="s">
        <v>72</v>
      </c>
      <c r="B86" s="236"/>
      <c r="C86" s="236"/>
      <c r="D86" s="237"/>
      <c r="E86" s="46">
        <v>6</v>
      </c>
      <c r="F86" s="46"/>
      <c r="G86" s="46"/>
      <c r="H86" s="46"/>
      <c r="I86" s="247" t="str">
        <f>+IF(ISERROR(VLOOKUP($E86,[4]SDGｓ!$A$2:$B$18,2,0)),"",VLOOKUP($E86,[4]SDGｓ!$A$2:$B$18,2,0))</f>
        <v>安全な水とトイレを世界中に</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239"/>
      <c r="C87" s="239"/>
      <c r="D87" s="240"/>
      <c r="E87" s="46">
        <v>7</v>
      </c>
      <c r="F87" s="46"/>
      <c r="G87" s="46"/>
      <c r="H87" s="46"/>
      <c r="I87" s="247" t="str">
        <f>+IF(ISERROR(VLOOKUP($E87,[4]SDGｓ!$A$2:$B$18,2,0)),"",VLOOKUP($E87,[4]SDGｓ!$A$2:$B$18,2,0))</f>
        <v>エネルギーをみんなに　そしてクリーンに</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46">
        <v>13</v>
      </c>
      <c r="F88" s="46"/>
      <c r="G88" s="46"/>
      <c r="H88" s="46"/>
      <c r="I88" s="247" t="str">
        <f>+IF(ISERROR(VLOOKUP($E88,[4]SDGｓ!$A$2:$B$18,2,0)),"",VLOOKUP($E88,[4]SDGｓ!$A$2:$B$18,2,0))</f>
        <v>気候変動に具体的な対策を</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18"/>
      <c r="B89" s="18"/>
      <c r="C89" s="18"/>
      <c r="D89" s="18"/>
      <c r="E89" s="18"/>
      <c r="F89" s="18"/>
      <c r="G89" s="1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36.75" customHeight="1" x14ac:dyDescent="0.15">
      <c r="A90" s="167" t="s">
        <v>43</v>
      </c>
      <c r="B90" s="167"/>
      <c r="C90" s="167"/>
      <c r="D90" s="167"/>
      <c r="E90" s="233"/>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&amp;C総10</oddFooter>
  </headerFooter>
  <rowBreaks count="1" manualBreakCount="1">
    <brk id="4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253</v>
      </c>
      <c r="B2" s="39"/>
      <c r="C2" s="39"/>
      <c r="D2" s="40"/>
      <c r="E2" s="363" t="s">
        <v>85</v>
      </c>
      <c r="F2" s="363"/>
      <c r="G2" s="363"/>
      <c r="H2" s="363"/>
      <c r="I2" s="363"/>
      <c r="J2" s="363"/>
      <c r="K2" s="363"/>
      <c r="L2" s="363"/>
      <c r="M2" s="363"/>
      <c r="N2" s="363"/>
      <c r="O2" s="363"/>
      <c r="P2" s="363"/>
      <c r="Q2" s="363"/>
      <c r="R2" s="363"/>
      <c r="S2" s="363"/>
      <c r="T2" s="363"/>
      <c r="U2" s="363"/>
      <c r="V2" s="36" t="s">
        <v>75</v>
      </c>
      <c r="W2" s="36"/>
      <c r="X2" s="36"/>
      <c r="Y2" s="36"/>
      <c r="Z2" s="36"/>
      <c r="AA2" s="36"/>
      <c r="AB2" s="36"/>
      <c r="AC2" s="159"/>
      <c r="AD2" s="159"/>
      <c r="AE2" s="160"/>
      <c r="AF2" s="160"/>
    </row>
    <row r="3" spans="1:35" ht="18" customHeight="1" x14ac:dyDescent="0.15">
      <c r="A3" s="41"/>
      <c r="B3" s="42"/>
      <c r="C3" s="42"/>
      <c r="D3" s="43"/>
      <c r="E3" s="363"/>
      <c r="F3" s="363"/>
      <c r="G3" s="363"/>
      <c r="H3" s="363"/>
      <c r="I3" s="363"/>
      <c r="J3" s="363"/>
      <c r="K3" s="363"/>
      <c r="L3" s="363"/>
      <c r="M3" s="363"/>
      <c r="N3" s="363"/>
      <c r="O3" s="363"/>
      <c r="P3" s="363"/>
      <c r="Q3" s="363"/>
      <c r="R3" s="363"/>
      <c r="S3" s="363"/>
      <c r="T3" s="363"/>
      <c r="U3" s="363"/>
      <c r="V3" s="36"/>
      <c r="W3" s="36"/>
      <c r="X3" s="36"/>
      <c r="Y3" s="36"/>
      <c r="Z3" s="36"/>
      <c r="AA3" s="36"/>
      <c r="AB3" s="36"/>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366" t="s">
        <v>496</v>
      </c>
      <c r="I6" s="366"/>
      <c r="J6" s="366"/>
      <c r="K6" s="366"/>
      <c r="L6" s="366"/>
      <c r="M6" s="366"/>
      <c r="N6" s="366"/>
      <c r="O6" s="366"/>
      <c r="P6" s="366"/>
      <c r="Q6" s="366"/>
      <c r="R6" s="366"/>
      <c r="S6" s="366"/>
      <c r="T6" s="366"/>
      <c r="U6" s="366"/>
      <c r="V6" s="366"/>
      <c r="W6" s="366"/>
      <c r="X6" s="366"/>
      <c r="Y6" s="366"/>
      <c r="Z6" s="366"/>
      <c r="AA6" s="366"/>
      <c r="AB6" s="366"/>
      <c r="AC6" s="366"/>
      <c r="AD6" s="366"/>
      <c r="AE6" s="366"/>
      <c r="AF6" s="366"/>
      <c r="AH6" s="161" t="s">
        <v>71</v>
      </c>
      <c r="AI6" s="162"/>
    </row>
    <row r="7" spans="1:35" ht="18" customHeight="1" x14ac:dyDescent="0.15">
      <c r="A7" s="170"/>
      <c r="B7" s="171"/>
      <c r="C7" s="171"/>
      <c r="D7" s="171"/>
      <c r="E7" s="171"/>
      <c r="F7" s="171"/>
      <c r="G7" s="171"/>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H7" s="163"/>
      <c r="AI7" s="164"/>
    </row>
    <row r="8" spans="1:35" ht="18" customHeight="1" thickBot="1" x14ac:dyDescent="0.2">
      <c r="A8" s="170"/>
      <c r="B8" s="171"/>
      <c r="C8" s="171"/>
      <c r="D8" s="171"/>
      <c r="E8" s="171"/>
      <c r="F8" s="171"/>
      <c r="G8" s="171"/>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H8" s="165"/>
      <c r="AI8" s="166"/>
    </row>
    <row r="9" spans="1:35" ht="18" customHeight="1" thickTop="1" x14ac:dyDescent="0.15">
      <c r="A9" s="170"/>
      <c r="B9" s="171"/>
      <c r="C9" s="171"/>
      <c r="D9" s="171"/>
      <c r="E9" s="171"/>
      <c r="F9" s="171"/>
      <c r="G9" s="171"/>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row>
    <row r="10" spans="1:35" ht="18" customHeight="1" x14ac:dyDescent="0.15">
      <c r="A10" s="170"/>
      <c r="B10" s="167" t="s">
        <v>4</v>
      </c>
      <c r="C10" s="167"/>
      <c r="D10" s="167"/>
      <c r="E10" s="167"/>
      <c r="F10" s="167"/>
      <c r="G10" s="167"/>
      <c r="H10" s="367" t="s">
        <v>86</v>
      </c>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row>
    <row r="11" spans="1:35" ht="18" customHeight="1" x14ac:dyDescent="0.15">
      <c r="A11" s="170"/>
      <c r="B11" s="167"/>
      <c r="C11" s="167"/>
      <c r="D11" s="167"/>
      <c r="E11" s="167"/>
      <c r="F11" s="167"/>
      <c r="G11" s="1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row>
    <row r="12" spans="1:35" ht="18" customHeight="1" x14ac:dyDescent="0.15">
      <c r="A12" s="170"/>
      <c r="B12" s="167"/>
      <c r="C12" s="167"/>
      <c r="D12" s="167"/>
      <c r="E12" s="167"/>
      <c r="F12" s="167"/>
      <c r="G12" s="1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row>
    <row r="13" spans="1:35" ht="18" customHeight="1" x14ac:dyDescent="0.15">
      <c r="A13" s="170"/>
      <c r="B13" s="167"/>
      <c r="C13" s="167"/>
      <c r="D13" s="167"/>
      <c r="E13" s="167"/>
      <c r="F13" s="167"/>
      <c r="G13" s="1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row>
    <row r="14" spans="1:35" ht="18" customHeight="1" x14ac:dyDescent="0.15">
      <c r="A14" s="170"/>
      <c r="B14" s="167"/>
      <c r="C14" s="167"/>
      <c r="D14" s="167"/>
      <c r="E14" s="167"/>
      <c r="F14" s="167"/>
      <c r="G14" s="1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row>
    <row r="15" spans="1:35" ht="18" customHeight="1" x14ac:dyDescent="0.15">
      <c r="A15" s="170"/>
      <c r="B15" s="167"/>
      <c r="C15" s="167"/>
      <c r="D15" s="167"/>
      <c r="E15" s="167"/>
      <c r="F15" s="167"/>
      <c r="G15" s="1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row>
    <row r="16" spans="1:35" ht="18" customHeight="1" x14ac:dyDescent="0.15">
      <c r="A16" s="170"/>
      <c r="B16" s="167"/>
      <c r="C16" s="167"/>
      <c r="D16" s="167"/>
      <c r="E16" s="167"/>
      <c r="F16" s="167"/>
      <c r="G16" s="1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row>
    <row r="17" spans="1:32" ht="18" customHeight="1" x14ac:dyDescent="0.15">
      <c r="A17" s="170"/>
      <c r="B17" s="167"/>
      <c r="C17" s="167"/>
      <c r="D17" s="167"/>
      <c r="E17" s="167"/>
      <c r="F17" s="167"/>
      <c r="G17" s="1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row>
    <row r="18" spans="1:32" ht="18" customHeight="1" x14ac:dyDescent="0.15">
      <c r="A18" s="170"/>
      <c r="B18" s="167" t="s">
        <v>5</v>
      </c>
      <c r="C18" s="167"/>
      <c r="D18" s="167"/>
      <c r="E18" s="167"/>
      <c r="F18" s="167"/>
      <c r="G18" s="167"/>
      <c r="H18" s="301" t="s">
        <v>51</v>
      </c>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3"/>
    </row>
    <row r="19" spans="1:32" ht="18" customHeight="1" x14ac:dyDescent="0.15">
      <c r="A19" s="170"/>
      <c r="B19" s="167" t="s">
        <v>46</v>
      </c>
      <c r="C19" s="167"/>
      <c r="D19" s="167"/>
      <c r="E19" s="167"/>
      <c r="F19" s="167"/>
      <c r="G19" s="167"/>
      <c r="H19" s="256" t="s">
        <v>51</v>
      </c>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row>
    <row r="20" spans="1:32" ht="18" customHeight="1" x14ac:dyDescent="0.15">
      <c r="A20" s="170"/>
      <c r="B20" s="167" t="s">
        <v>45</v>
      </c>
      <c r="C20" s="167"/>
      <c r="D20" s="167"/>
      <c r="E20" s="167"/>
      <c r="F20" s="167"/>
      <c r="G20" s="167"/>
      <c r="H20" s="256" t="s">
        <v>51</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row>
    <row r="21" spans="1:32" ht="18" customHeight="1" x14ac:dyDescent="0.15">
      <c r="A21" s="170" t="s">
        <v>7</v>
      </c>
      <c r="B21" s="167" t="s">
        <v>8</v>
      </c>
      <c r="C21" s="167"/>
      <c r="D21" s="167"/>
      <c r="E21" s="167"/>
      <c r="F21" s="167"/>
      <c r="G21" s="167"/>
      <c r="H21" s="256" t="s">
        <v>51</v>
      </c>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row>
    <row r="22" spans="1:32" ht="18" customHeight="1" x14ac:dyDescent="0.15">
      <c r="A22" s="170"/>
      <c r="B22" s="171" t="s">
        <v>9</v>
      </c>
      <c r="C22" s="171"/>
      <c r="D22" s="171"/>
      <c r="E22" s="171"/>
      <c r="F22" s="171"/>
      <c r="G22" s="171"/>
      <c r="H22" s="255" t="s">
        <v>51</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170"/>
      <c r="B23" s="171"/>
      <c r="C23" s="171"/>
      <c r="D23" s="171"/>
      <c r="E23" s="171"/>
      <c r="F23" s="171"/>
      <c r="G23" s="171"/>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170"/>
      <c r="B24" s="171"/>
      <c r="C24" s="171"/>
      <c r="D24" s="171"/>
      <c r="E24" s="171"/>
      <c r="F24" s="171"/>
      <c r="G24" s="171"/>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170"/>
      <c r="B25" s="171" t="s">
        <v>10</v>
      </c>
      <c r="C25" s="171"/>
      <c r="D25" s="171"/>
      <c r="E25" s="171"/>
      <c r="F25" s="171"/>
      <c r="G25" s="171"/>
      <c r="H25" s="255" t="s">
        <v>51</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170"/>
      <c r="B26" s="171"/>
      <c r="C26" s="171"/>
      <c r="D26" s="171"/>
      <c r="E26" s="171"/>
      <c r="F26" s="171"/>
      <c r="G26" s="171"/>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170"/>
      <c r="B27" s="171"/>
      <c r="C27" s="171"/>
      <c r="D27" s="171"/>
      <c r="E27" s="171"/>
      <c r="F27" s="171"/>
      <c r="G27" s="171"/>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170"/>
      <c r="B28" s="167" t="s">
        <v>11</v>
      </c>
      <c r="C28" s="167"/>
      <c r="D28" s="167"/>
      <c r="E28" s="167"/>
      <c r="F28" s="167"/>
      <c r="G28" s="167"/>
      <c r="H28" s="256" t="s">
        <v>51</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381" t="s">
        <v>87</v>
      </c>
      <c r="D31" s="382"/>
      <c r="E31" s="382"/>
      <c r="F31" s="382"/>
      <c r="G31" s="382"/>
      <c r="H31" s="382"/>
      <c r="I31" s="382"/>
      <c r="J31" s="382"/>
      <c r="K31" s="382"/>
      <c r="L31" s="382"/>
      <c r="M31" s="382"/>
      <c r="N31" s="382"/>
      <c r="O31" s="382"/>
      <c r="P31" s="382"/>
      <c r="Q31" s="382"/>
      <c r="R31" s="382"/>
      <c r="S31" s="382"/>
      <c r="T31" s="382"/>
      <c r="U31" s="382"/>
      <c r="V31" s="382"/>
      <c r="W31" s="382"/>
      <c r="X31" s="382"/>
      <c r="Y31" s="377"/>
      <c r="Z31" s="377"/>
      <c r="AA31" s="377"/>
      <c r="AB31" s="377"/>
      <c r="AC31" s="378"/>
      <c r="AD31" s="378"/>
      <c r="AE31" s="378"/>
      <c r="AF31" s="378"/>
    </row>
    <row r="32" spans="1:32" ht="18" customHeight="1" x14ac:dyDescent="0.15">
      <c r="A32" s="178"/>
      <c r="B32" s="180"/>
      <c r="C32" s="382"/>
      <c r="D32" s="382"/>
      <c r="E32" s="382"/>
      <c r="F32" s="382"/>
      <c r="G32" s="382"/>
      <c r="H32" s="382"/>
      <c r="I32" s="382"/>
      <c r="J32" s="382"/>
      <c r="K32" s="382"/>
      <c r="L32" s="382"/>
      <c r="M32" s="382"/>
      <c r="N32" s="382"/>
      <c r="O32" s="382"/>
      <c r="P32" s="382"/>
      <c r="Q32" s="382"/>
      <c r="R32" s="382"/>
      <c r="S32" s="382"/>
      <c r="T32" s="382"/>
      <c r="U32" s="382"/>
      <c r="V32" s="382"/>
      <c r="W32" s="382"/>
      <c r="X32" s="382"/>
      <c r="Y32" s="377"/>
      <c r="Z32" s="377"/>
      <c r="AA32" s="377"/>
      <c r="AB32" s="377"/>
      <c r="AC32" s="378"/>
      <c r="AD32" s="378"/>
      <c r="AE32" s="378"/>
      <c r="AF32" s="378"/>
    </row>
    <row r="33" spans="1:32" ht="18" customHeight="1" x14ac:dyDescent="0.15">
      <c r="A33" s="178"/>
      <c r="B33" s="180"/>
      <c r="C33" s="382"/>
      <c r="D33" s="382"/>
      <c r="E33" s="382"/>
      <c r="F33" s="382"/>
      <c r="G33" s="382"/>
      <c r="H33" s="382"/>
      <c r="I33" s="382"/>
      <c r="J33" s="382"/>
      <c r="K33" s="382"/>
      <c r="L33" s="382"/>
      <c r="M33" s="382"/>
      <c r="N33" s="382"/>
      <c r="O33" s="382"/>
      <c r="P33" s="382"/>
      <c r="Q33" s="382"/>
      <c r="R33" s="382"/>
      <c r="S33" s="382"/>
      <c r="T33" s="382"/>
      <c r="U33" s="382"/>
      <c r="V33" s="382"/>
      <c r="W33" s="382"/>
      <c r="X33" s="382"/>
      <c r="Y33" s="377"/>
      <c r="Z33" s="377"/>
      <c r="AA33" s="377"/>
      <c r="AB33" s="377"/>
      <c r="AC33" s="378"/>
      <c r="AD33" s="378"/>
      <c r="AE33" s="378"/>
      <c r="AF33" s="378"/>
    </row>
    <row r="34" spans="1:32" ht="18" customHeight="1" x14ac:dyDescent="0.15">
      <c r="A34" s="182" t="s">
        <v>17</v>
      </c>
      <c r="B34" s="182"/>
      <c r="C34" s="187" t="s">
        <v>88</v>
      </c>
      <c r="D34" s="181"/>
      <c r="E34" s="181"/>
      <c r="F34" s="181"/>
      <c r="G34" s="181"/>
      <c r="H34" s="181"/>
      <c r="I34" s="181"/>
      <c r="J34" s="181"/>
      <c r="K34" s="181"/>
      <c r="L34" s="181"/>
      <c r="M34" s="181"/>
      <c r="N34" s="181"/>
      <c r="O34" s="181"/>
      <c r="P34" s="181"/>
      <c r="Q34" s="181"/>
      <c r="R34" s="181"/>
      <c r="S34" s="181"/>
      <c r="T34" s="181"/>
      <c r="U34" s="181"/>
      <c r="V34" s="181"/>
      <c r="W34" s="181"/>
      <c r="X34" s="181"/>
      <c r="Y34" s="381"/>
      <c r="Z34" s="382"/>
      <c r="AA34" s="382"/>
      <c r="AB34" s="382"/>
      <c r="AC34" s="378"/>
      <c r="AD34" s="378"/>
      <c r="AE34" s="378"/>
      <c r="AF34" s="378"/>
    </row>
    <row r="35" spans="1:32" ht="18" customHeight="1" x14ac:dyDescent="0.15">
      <c r="A35" s="182"/>
      <c r="B35" s="182"/>
      <c r="C35" s="181"/>
      <c r="D35" s="181"/>
      <c r="E35" s="181"/>
      <c r="F35" s="181"/>
      <c r="G35" s="181"/>
      <c r="H35" s="181"/>
      <c r="I35" s="181"/>
      <c r="J35" s="181"/>
      <c r="K35" s="181"/>
      <c r="L35" s="181"/>
      <c r="M35" s="181"/>
      <c r="N35" s="181"/>
      <c r="O35" s="181"/>
      <c r="P35" s="181"/>
      <c r="Q35" s="181"/>
      <c r="R35" s="181"/>
      <c r="S35" s="181"/>
      <c r="T35" s="181"/>
      <c r="U35" s="181"/>
      <c r="V35" s="181"/>
      <c r="W35" s="181"/>
      <c r="X35" s="181"/>
      <c r="Y35" s="382"/>
      <c r="Z35" s="382"/>
      <c r="AA35" s="382"/>
      <c r="AB35" s="382"/>
      <c r="AC35" s="378"/>
      <c r="AD35" s="378"/>
      <c r="AE35" s="378"/>
      <c r="AF35" s="378"/>
    </row>
    <row r="36" spans="1:32" ht="18" customHeight="1" x14ac:dyDescent="0.15">
      <c r="A36" s="182"/>
      <c r="B36" s="182"/>
      <c r="C36" s="181"/>
      <c r="D36" s="181"/>
      <c r="E36" s="181"/>
      <c r="F36" s="181"/>
      <c r="G36" s="181"/>
      <c r="H36" s="181"/>
      <c r="I36" s="181"/>
      <c r="J36" s="181"/>
      <c r="K36" s="181"/>
      <c r="L36" s="181"/>
      <c r="M36" s="181"/>
      <c r="N36" s="181"/>
      <c r="O36" s="181"/>
      <c r="P36" s="181"/>
      <c r="Q36" s="181"/>
      <c r="R36" s="181"/>
      <c r="S36" s="181"/>
      <c r="T36" s="181"/>
      <c r="U36" s="181"/>
      <c r="V36" s="181"/>
      <c r="W36" s="181"/>
      <c r="X36" s="181"/>
      <c r="Y36" s="382"/>
      <c r="Z36" s="382"/>
      <c r="AA36" s="382"/>
      <c r="AB36" s="382"/>
      <c r="AC36" s="378"/>
      <c r="AD36" s="378"/>
      <c r="AE36" s="378"/>
      <c r="AF36" s="378"/>
    </row>
    <row r="37" spans="1:32" ht="18" customHeight="1" x14ac:dyDescent="0.15">
      <c r="A37" s="182" t="s">
        <v>18</v>
      </c>
      <c r="B37" s="182"/>
      <c r="C37" s="187" t="s">
        <v>89</v>
      </c>
      <c r="D37" s="181"/>
      <c r="E37" s="181"/>
      <c r="F37" s="181"/>
      <c r="G37" s="181"/>
      <c r="H37" s="181"/>
      <c r="I37" s="181"/>
      <c r="J37" s="181"/>
      <c r="K37" s="181"/>
      <c r="L37" s="181"/>
      <c r="M37" s="181"/>
      <c r="N37" s="181"/>
      <c r="O37" s="181"/>
      <c r="P37" s="181"/>
      <c r="Q37" s="181"/>
      <c r="R37" s="181"/>
      <c r="S37" s="181"/>
      <c r="T37" s="181"/>
      <c r="U37" s="181"/>
      <c r="V37" s="181"/>
      <c r="W37" s="181"/>
      <c r="X37" s="181"/>
      <c r="Y37" s="381"/>
      <c r="Z37" s="382"/>
      <c r="AA37" s="382"/>
      <c r="AB37" s="382"/>
      <c r="AC37" s="383"/>
      <c r="AD37" s="383"/>
      <c r="AE37" s="383"/>
      <c r="AF37" s="383"/>
    </row>
    <row r="38" spans="1:32" ht="18" customHeight="1" x14ac:dyDescent="0.15">
      <c r="A38" s="182"/>
      <c r="B38" s="182"/>
      <c r="C38" s="181"/>
      <c r="D38" s="181"/>
      <c r="E38" s="181"/>
      <c r="F38" s="181"/>
      <c r="G38" s="181"/>
      <c r="H38" s="181"/>
      <c r="I38" s="181"/>
      <c r="J38" s="181"/>
      <c r="K38" s="181"/>
      <c r="L38" s="181"/>
      <c r="M38" s="181"/>
      <c r="N38" s="181"/>
      <c r="O38" s="181"/>
      <c r="P38" s="181"/>
      <c r="Q38" s="181"/>
      <c r="R38" s="181"/>
      <c r="S38" s="181"/>
      <c r="T38" s="181"/>
      <c r="U38" s="181"/>
      <c r="V38" s="181"/>
      <c r="W38" s="181"/>
      <c r="X38" s="181"/>
      <c r="Y38" s="382"/>
      <c r="Z38" s="382"/>
      <c r="AA38" s="382"/>
      <c r="AB38" s="382"/>
      <c r="AC38" s="383"/>
      <c r="AD38" s="383"/>
      <c r="AE38" s="383"/>
      <c r="AF38" s="383"/>
    </row>
    <row r="39" spans="1:32" ht="36.75" customHeight="1" x14ac:dyDescent="0.15">
      <c r="A39" s="182"/>
      <c r="B39" s="182"/>
      <c r="C39" s="181"/>
      <c r="D39" s="181"/>
      <c r="E39" s="181"/>
      <c r="F39" s="181"/>
      <c r="G39" s="181"/>
      <c r="H39" s="181"/>
      <c r="I39" s="181"/>
      <c r="J39" s="181"/>
      <c r="K39" s="181"/>
      <c r="L39" s="181"/>
      <c r="M39" s="181"/>
      <c r="N39" s="181"/>
      <c r="O39" s="181"/>
      <c r="P39" s="181"/>
      <c r="Q39" s="181"/>
      <c r="R39" s="181"/>
      <c r="S39" s="181"/>
      <c r="T39" s="181"/>
      <c r="U39" s="181"/>
      <c r="V39" s="181"/>
      <c r="W39" s="181"/>
      <c r="X39" s="181"/>
      <c r="Y39" s="382"/>
      <c r="Z39" s="382"/>
      <c r="AA39" s="382"/>
      <c r="AB39" s="382"/>
      <c r="AC39" s="383"/>
      <c r="AD39" s="383"/>
      <c r="AE39" s="383"/>
      <c r="AF39" s="383"/>
    </row>
    <row r="40" spans="1:32" ht="18" customHeight="1" x14ac:dyDescent="0.15">
      <c r="A40" s="182" t="s">
        <v>19</v>
      </c>
      <c r="B40" s="182"/>
      <c r="C40" s="187" t="s">
        <v>98</v>
      </c>
      <c r="D40" s="181"/>
      <c r="E40" s="181"/>
      <c r="F40" s="181"/>
      <c r="G40" s="181"/>
      <c r="H40" s="181"/>
      <c r="I40" s="181"/>
      <c r="J40" s="181"/>
      <c r="K40" s="181"/>
      <c r="L40" s="181"/>
      <c r="M40" s="181"/>
      <c r="N40" s="181"/>
      <c r="O40" s="181"/>
      <c r="P40" s="181"/>
      <c r="Q40" s="181"/>
      <c r="R40" s="181"/>
      <c r="S40" s="181"/>
      <c r="T40" s="181"/>
      <c r="U40" s="181"/>
      <c r="V40" s="181"/>
      <c r="W40" s="181"/>
      <c r="X40" s="181"/>
      <c r="Y40" s="384"/>
      <c r="Z40" s="384"/>
      <c r="AA40" s="384"/>
      <c r="AB40" s="384"/>
      <c r="AC40" s="383"/>
      <c r="AD40" s="383"/>
      <c r="AE40" s="383"/>
      <c r="AF40" s="383"/>
    </row>
    <row r="41" spans="1:32" ht="18" customHeight="1" x14ac:dyDescent="0.15">
      <c r="A41" s="182"/>
      <c r="B41" s="182"/>
      <c r="C41" s="181"/>
      <c r="D41" s="181"/>
      <c r="E41" s="181"/>
      <c r="F41" s="181"/>
      <c r="G41" s="181"/>
      <c r="H41" s="181"/>
      <c r="I41" s="181"/>
      <c r="J41" s="181"/>
      <c r="K41" s="181"/>
      <c r="L41" s="181"/>
      <c r="M41" s="181"/>
      <c r="N41" s="181"/>
      <c r="O41" s="181"/>
      <c r="P41" s="181"/>
      <c r="Q41" s="181"/>
      <c r="R41" s="181"/>
      <c r="S41" s="181"/>
      <c r="T41" s="181"/>
      <c r="U41" s="181"/>
      <c r="V41" s="181"/>
      <c r="W41" s="181"/>
      <c r="X41" s="181"/>
      <c r="Y41" s="384"/>
      <c r="Z41" s="384"/>
      <c r="AA41" s="384"/>
      <c r="AB41" s="384"/>
      <c r="AC41" s="383"/>
      <c r="AD41" s="383"/>
      <c r="AE41" s="383"/>
      <c r="AF41" s="383"/>
    </row>
    <row r="42" spans="1:32" ht="21.75" customHeight="1" x14ac:dyDescent="0.15">
      <c r="A42" s="182"/>
      <c r="B42" s="182"/>
      <c r="C42" s="181"/>
      <c r="D42" s="181"/>
      <c r="E42" s="181"/>
      <c r="F42" s="181"/>
      <c r="G42" s="181"/>
      <c r="H42" s="181"/>
      <c r="I42" s="181"/>
      <c r="J42" s="181"/>
      <c r="K42" s="181"/>
      <c r="L42" s="181"/>
      <c r="M42" s="181"/>
      <c r="N42" s="181"/>
      <c r="O42" s="181"/>
      <c r="P42" s="181"/>
      <c r="Q42" s="181"/>
      <c r="R42" s="181"/>
      <c r="S42" s="181"/>
      <c r="T42" s="181"/>
      <c r="U42" s="181"/>
      <c r="V42" s="181"/>
      <c r="W42" s="181"/>
      <c r="X42" s="181"/>
      <c r="Y42" s="384"/>
      <c r="Z42" s="384"/>
      <c r="AA42" s="384"/>
      <c r="AB42" s="384"/>
      <c r="AC42" s="383"/>
      <c r="AD42" s="383"/>
      <c r="AE42" s="383"/>
      <c r="AF42" s="383"/>
    </row>
    <row r="43" spans="1:32" ht="18" customHeight="1" x14ac:dyDescent="0.15">
      <c r="A43" s="182" t="s">
        <v>20</v>
      </c>
      <c r="B43" s="182"/>
      <c r="C43" s="187" t="s">
        <v>99</v>
      </c>
      <c r="D43" s="187"/>
      <c r="E43" s="187"/>
      <c r="F43" s="187"/>
      <c r="G43" s="187"/>
      <c r="H43" s="187"/>
      <c r="I43" s="187"/>
      <c r="J43" s="187"/>
      <c r="K43" s="187"/>
      <c r="L43" s="187"/>
      <c r="M43" s="187"/>
      <c r="N43" s="187"/>
      <c r="O43" s="187"/>
      <c r="P43" s="187"/>
      <c r="Q43" s="187"/>
      <c r="R43" s="187"/>
      <c r="S43" s="187"/>
      <c r="T43" s="187"/>
      <c r="U43" s="187"/>
      <c r="V43" s="187"/>
      <c r="W43" s="187"/>
      <c r="X43" s="187"/>
      <c r="Y43" s="384"/>
      <c r="Z43" s="384"/>
      <c r="AA43" s="384"/>
      <c r="AB43" s="384"/>
      <c r="AC43" s="383"/>
      <c r="AD43" s="383"/>
      <c r="AE43" s="383"/>
      <c r="AF43" s="383"/>
    </row>
    <row r="44" spans="1:32" ht="18" customHeight="1" x14ac:dyDescent="0.15">
      <c r="A44" s="182"/>
      <c r="B44" s="182"/>
      <c r="C44" s="187"/>
      <c r="D44" s="187"/>
      <c r="E44" s="187"/>
      <c r="F44" s="187"/>
      <c r="G44" s="187"/>
      <c r="H44" s="187"/>
      <c r="I44" s="187"/>
      <c r="J44" s="187"/>
      <c r="K44" s="187"/>
      <c r="L44" s="187"/>
      <c r="M44" s="187"/>
      <c r="N44" s="187"/>
      <c r="O44" s="187"/>
      <c r="P44" s="187"/>
      <c r="Q44" s="187"/>
      <c r="R44" s="187"/>
      <c r="S44" s="187"/>
      <c r="T44" s="187"/>
      <c r="U44" s="187"/>
      <c r="V44" s="187"/>
      <c r="W44" s="187"/>
      <c r="X44" s="187"/>
      <c r="Y44" s="384"/>
      <c r="Z44" s="384"/>
      <c r="AA44" s="384"/>
      <c r="AB44" s="384"/>
      <c r="AC44" s="383"/>
      <c r="AD44" s="383"/>
      <c r="AE44" s="383"/>
      <c r="AF44" s="383"/>
    </row>
    <row r="45" spans="1:32" ht="18" customHeight="1" x14ac:dyDescent="0.15">
      <c r="A45" s="182"/>
      <c r="B45" s="182"/>
      <c r="C45" s="187"/>
      <c r="D45" s="187"/>
      <c r="E45" s="187"/>
      <c r="F45" s="187"/>
      <c r="G45" s="187"/>
      <c r="H45" s="187"/>
      <c r="I45" s="187"/>
      <c r="J45" s="187"/>
      <c r="K45" s="187"/>
      <c r="L45" s="187"/>
      <c r="M45" s="187"/>
      <c r="N45" s="187"/>
      <c r="O45" s="187"/>
      <c r="P45" s="187"/>
      <c r="Q45" s="187"/>
      <c r="R45" s="187"/>
      <c r="S45" s="187"/>
      <c r="T45" s="187"/>
      <c r="U45" s="187"/>
      <c r="V45" s="187"/>
      <c r="W45" s="187"/>
      <c r="X45" s="187"/>
      <c r="Y45" s="384"/>
      <c r="Z45" s="384"/>
      <c r="AA45" s="384"/>
      <c r="AB45" s="384"/>
      <c r="AC45" s="383"/>
      <c r="AD45" s="383"/>
      <c r="AE45" s="383"/>
      <c r="AF45" s="383"/>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365" t="s">
        <v>51</v>
      </c>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row>
    <row r="50" spans="1:32" ht="18" customHeight="1" x14ac:dyDescent="0.15">
      <c r="A50" s="170" t="s">
        <v>40</v>
      </c>
      <c r="B50" s="167" t="s">
        <v>22</v>
      </c>
      <c r="C50" s="167"/>
      <c r="D50" s="167"/>
      <c r="E50" s="167"/>
      <c r="F50" s="167"/>
      <c r="G50" s="167"/>
      <c r="H50" s="365" t="s">
        <v>51</v>
      </c>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row>
    <row r="51" spans="1:32" ht="18" customHeight="1" x14ac:dyDescent="0.15">
      <c r="A51" s="170"/>
      <c r="B51" s="167" t="s">
        <v>23</v>
      </c>
      <c r="C51" s="167"/>
      <c r="D51" s="167"/>
      <c r="E51" s="167"/>
      <c r="F51" s="167"/>
      <c r="G51" s="167"/>
      <c r="H51" s="365" t="s">
        <v>51</v>
      </c>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row>
    <row r="52" spans="1:32" ht="18" customHeight="1" x14ac:dyDescent="0.15">
      <c r="A52" s="170"/>
      <c r="B52" s="167" t="s">
        <v>24</v>
      </c>
      <c r="C52" s="167"/>
      <c r="D52" s="167"/>
      <c r="E52" s="167"/>
      <c r="F52" s="167"/>
      <c r="G52" s="167"/>
      <c r="H52" s="365" t="s">
        <v>51</v>
      </c>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row>
    <row r="53" spans="1:32" ht="18" customHeight="1" x14ac:dyDescent="0.15">
      <c r="A53" s="170"/>
      <c r="B53" s="189" t="s">
        <v>25</v>
      </c>
      <c r="C53" s="190"/>
      <c r="D53" s="190"/>
      <c r="E53" s="190"/>
      <c r="F53" s="190"/>
      <c r="G53" s="190"/>
      <c r="H53" s="365" t="s">
        <v>51</v>
      </c>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row>
    <row r="54" spans="1:32" ht="18" customHeight="1" x14ac:dyDescent="0.15">
      <c r="A54" s="170"/>
      <c r="B54" s="167" t="s">
        <v>26</v>
      </c>
      <c r="C54" s="167"/>
      <c r="D54" s="167"/>
      <c r="E54" s="167"/>
      <c r="F54" s="167"/>
      <c r="G54" s="167"/>
      <c r="H54" s="365" t="s">
        <v>51</v>
      </c>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row>
    <row r="55" spans="1:32" ht="18" customHeight="1" x14ac:dyDescent="0.15">
      <c r="A55" s="170"/>
      <c r="B55" s="167" t="s">
        <v>27</v>
      </c>
      <c r="C55" s="167"/>
      <c r="D55" s="167"/>
      <c r="E55" s="167"/>
      <c r="F55" s="167"/>
      <c r="G55" s="167"/>
      <c r="H55" s="365" t="s">
        <v>51</v>
      </c>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row>
    <row r="56" spans="1:32" ht="18" customHeight="1" x14ac:dyDescent="0.15">
      <c r="A56" s="170"/>
      <c r="B56" s="167" t="s">
        <v>28</v>
      </c>
      <c r="C56" s="167"/>
      <c r="D56" s="167"/>
      <c r="E56" s="167"/>
      <c r="F56" s="167"/>
      <c r="G56" s="167"/>
      <c r="H56" s="365" t="s">
        <v>51</v>
      </c>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row>
    <row r="57" spans="1:32" ht="18" customHeight="1" x14ac:dyDescent="0.15">
      <c r="A57" s="170"/>
      <c r="B57" s="167" t="s">
        <v>29</v>
      </c>
      <c r="C57" s="167"/>
      <c r="D57" s="167"/>
      <c r="E57" s="167"/>
      <c r="F57" s="167"/>
      <c r="G57" s="167"/>
      <c r="H57" s="365" t="s">
        <v>51</v>
      </c>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row>
    <row r="58" spans="1:32" ht="18" customHeight="1" x14ac:dyDescent="0.15">
      <c r="A58" s="170"/>
      <c r="B58" s="171" t="s">
        <v>30</v>
      </c>
      <c r="C58" s="171"/>
      <c r="D58" s="171"/>
      <c r="E58" s="171"/>
      <c r="F58" s="171"/>
      <c r="G58" s="171"/>
      <c r="H58" s="388" t="s">
        <v>51</v>
      </c>
      <c r="I58" s="39"/>
      <c r="J58" s="39"/>
      <c r="K58" s="39"/>
      <c r="L58" s="39"/>
      <c r="M58" s="39"/>
      <c r="N58" s="39"/>
      <c r="O58" s="39"/>
      <c r="P58" s="39"/>
      <c r="Q58" s="39"/>
      <c r="R58" s="39"/>
      <c r="S58" s="39"/>
      <c r="T58" s="39"/>
      <c r="U58" s="39"/>
      <c r="V58" s="39"/>
      <c r="W58" s="39"/>
      <c r="X58" s="39"/>
      <c r="Y58" s="39"/>
      <c r="Z58" s="39"/>
      <c r="AA58" s="39"/>
      <c r="AB58" s="39"/>
      <c r="AC58" s="39"/>
      <c r="AD58" s="39"/>
      <c r="AE58" s="39"/>
      <c r="AF58" s="40"/>
    </row>
    <row r="59" spans="1:32" ht="18" customHeight="1" x14ac:dyDescent="0.15">
      <c r="A59" s="170"/>
      <c r="B59" s="171"/>
      <c r="C59" s="171"/>
      <c r="D59" s="171"/>
      <c r="E59" s="171"/>
      <c r="F59" s="171"/>
      <c r="G59" s="171"/>
      <c r="H59" s="389"/>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1"/>
    </row>
    <row r="60" spans="1:32" ht="18" customHeight="1" x14ac:dyDescent="0.15">
      <c r="A60" s="170"/>
      <c r="B60" s="171"/>
      <c r="C60" s="171"/>
      <c r="D60" s="171"/>
      <c r="E60" s="171"/>
      <c r="F60" s="171"/>
      <c r="G60" s="171"/>
      <c r="H60" s="389"/>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1"/>
    </row>
    <row r="61" spans="1:32" ht="18" customHeight="1" x14ac:dyDescent="0.15">
      <c r="A61" s="170"/>
      <c r="B61" s="171"/>
      <c r="C61" s="171"/>
      <c r="D61" s="171"/>
      <c r="E61" s="171"/>
      <c r="F61" s="171"/>
      <c r="G61" s="171"/>
      <c r="H61" s="389"/>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1"/>
    </row>
    <row r="62" spans="1:32" ht="18" customHeight="1" x14ac:dyDescent="0.15">
      <c r="A62" s="170"/>
      <c r="B62" s="171"/>
      <c r="C62" s="171"/>
      <c r="D62" s="171"/>
      <c r="E62" s="171"/>
      <c r="F62" s="171"/>
      <c r="G62" s="171"/>
      <c r="H62" s="41"/>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170"/>
      <c r="B63" s="191" t="s">
        <v>31</v>
      </c>
      <c r="C63" s="192"/>
      <c r="D63" s="192"/>
      <c r="E63" s="192"/>
      <c r="F63" s="192"/>
      <c r="G63" s="193"/>
      <c r="H63" s="385" t="s">
        <v>51</v>
      </c>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7"/>
    </row>
    <row r="64" spans="1:32" ht="18" customHeight="1" x14ac:dyDescent="0.15">
      <c r="A64" s="170"/>
      <c r="B64" s="191" t="s">
        <v>32</v>
      </c>
      <c r="C64" s="192"/>
      <c r="D64" s="192"/>
      <c r="E64" s="192"/>
      <c r="F64" s="192"/>
      <c r="G64" s="193"/>
      <c r="H64" s="385" t="s">
        <v>51</v>
      </c>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7"/>
    </row>
    <row r="65" spans="1:32" ht="18" customHeight="1" x14ac:dyDescent="0.15">
      <c r="A65" s="170"/>
      <c r="B65" s="191" t="s">
        <v>33</v>
      </c>
      <c r="C65" s="192"/>
      <c r="D65" s="192"/>
      <c r="E65" s="192"/>
      <c r="F65" s="192"/>
      <c r="G65" s="193"/>
      <c r="H65" s="385" t="s">
        <v>51</v>
      </c>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7"/>
    </row>
    <row r="66" spans="1:32" ht="18" customHeight="1" x14ac:dyDescent="0.15">
      <c r="A66" s="170"/>
      <c r="B66" s="191" t="s">
        <v>34</v>
      </c>
      <c r="C66" s="192"/>
      <c r="D66" s="192"/>
      <c r="E66" s="192"/>
      <c r="F66" s="192"/>
      <c r="G66" s="193"/>
      <c r="H66" s="385" t="s">
        <v>51</v>
      </c>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7"/>
    </row>
    <row r="67" spans="1:32" ht="18" customHeight="1" x14ac:dyDescent="0.15">
      <c r="A67" s="167" t="s">
        <v>35</v>
      </c>
      <c r="B67" s="167"/>
      <c r="C67" s="167"/>
      <c r="D67" s="167"/>
      <c r="E67" s="167"/>
      <c r="F67" s="167"/>
      <c r="G67" s="167"/>
      <c r="H67" s="385" t="s">
        <v>51</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7"/>
    </row>
    <row r="68" spans="1:32" ht="132.75" customHeight="1" x14ac:dyDescent="0.15">
      <c r="A68" s="167" t="s">
        <v>36</v>
      </c>
      <c r="B68" s="167"/>
      <c r="C68" s="167"/>
      <c r="D68" s="167"/>
      <c r="E68" s="167"/>
      <c r="F68" s="167"/>
      <c r="G68" s="167"/>
      <c r="H68" s="280" t="s">
        <v>100</v>
      </c>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4"/>
    </row>
    <row r="69" spans="1:32" ht="18" customHeight="1" x14ac:dyDescent="0.15">
      <c r="A69" s="197" t="s">
        <v>37</v>
      </c>
      <c r="B69" s="198"/>
      <c r="C69" s="198"/>
      <c r="D69" s="198"/>
      <c r="E69" s="203" t="s">
        <v>41</v>
      </c>
      <c r="F69" s="198"/>
      <c r="G69" s="204"/>
      <c r="H69" s="283" t="s">
        <v>90</v>
      </c>
      <c r="I69" s="595"/>
      <c r="J69" s="595"/>
      <c r="K69" s="595"/>
      <c r="L69" s="595"/>
      <c r="M69" s="595"/>
      <c r="N69" s="595"/>
      <c r="O69" s="595"/>
      <c r="P69" s="595"/>
      <c r="Q69" s="595"/>
      <c r="R69" s="595"/>
      <c r="S69" s="595"/>
      <c r="T69" s="595"/>
      <c r="U69" s="425"/>
      <c r="V69" s="425"/>
      <c r="W69" s="425"/>
      <c r="X69" s="425"/>
      <c r="Y69" s="425"/>
      <c r="Z69" s="425"/>
      <c r="AA69" s="425"/>
      <c r="AB69" s="425"/>
      <c r="AC69" s="426"/>
      <c r="AD69" s="230" t="s">
        <v>39</v>
      </c>
      <c r="AE69" s="231"/>
      <c r="AF69" s="232"/>
    </row>
    <row r="70" spans="1:32" ht="18" customHeight="1" x14ac:dyDescent="0.15">
      <c r="A70" s="199"/>
      <c r="B70" s="392"/>
      <c r="C70" s="392"/>
      <c r="D70" s="392"/>
      <c r="E70" s="205"/>
      <c r="F70" s="392"/>
      <c r="G70" s="206"/>
      <c r="H70" s="596"/>
      <c r="I70" s="597"/>
      <c r="J70" s="597"/>
      <c r="K70" s="597"/>
      <c r="L70" s="597"/>
      <c r="M70" s="597"/>
      <c r="N70" s="597"/>
      <c r="O70" s="597"/>
      <c r="P70" s="597"/>
      <c r="Q70" s="597"/>
      <c r="R70" s="597"/>
      <c r="S70" s="597"/>
      <c r="T70" s="597"/>
      <c r="U70" s="427"/>
      <c r="V70" s="427"/>
      <c r="W70" s="427"/>
      <c r="X70" s="427"/>
      <c r="Y70" s="427"/>
      <c r="Z70" s="427"/>
      <c r="AA70" s="427"/>
      <c r="AB70" s="427"/>
      <c r="AC70" s="428"/>
      <c r="AD70" s="209"/>
      <c r="AE70" s="210"/>
      <c r="AF70" s="211"/>
    </row>
    <row r="71" spans="1:32" ht="18" customHeight="1" x14ac:dyDescent="0.15">
      <c r="A71" s="199"/>
      <c r="B71" s="392"/>
      <c r="C71" s="392"/>
      <c r="D71" s="392"/>
      <c r="E71" s="205"/>
      <c r="F71" s="392"/>
      <c r="G71" s="206"/>
      <c r="H71" s="596"/>
      <c r="I71" s="597"/>
      <c r="J71" s="597"/>
      <c r="K71" s="597"/>
      <c r="L71" s="597"/>
      <c r="M71" s="597"/>
      <c r="N71" s="597"/>
      <c r="O71" s="597"/>
      <c r="P71" s="597"/>
      <c r="Q71" s="597"/>
      <c r="R71" s="597"/>
      <c r="S71" s="597"/>
      <c r="T71" s="597"/>
      <c r="U71" s="427"/>
      <c r="V71" s="427"/>
      <c r="W71" s="427"/>
      <c r="X71" s="427"/>
      <c r="Y71" s="427"/>
      <c r="Z71" s="427"/>
      <c r="AA71" s="427"/>
      <c r="AB71" s="427"/>
      <c r="AC71" s="428"/>
      <c r="AD71" s="212"/>
      <c r="AE71" s="405"/>
      <c r="AF71" s="214"/>
    </row>
    <row r="72" spans="1:32" ht="18" customHeight="1" x14ac:dyDescent="0.15">
      <c r="A72" s="201"/>
      <c r="B72" s="202"/>
      <c r="C72" s="202"/>
      <c r="D72" s="202"/>
      <c r="E72" s="207"/>
      <c r="F72" s="202"/>
      <c r="G72" s="208"/>
      <c r="H72" s="598"/>
      <c r="I72" s="599"/>
      <c r="J72" s="599"/>
      <c r="K72" s="599"/>
      <c r="L72" s="599"/>
      <c r="M72" s="599"/>
      <c r="N72" s="599"/>
      <c r="O72" s="599"/>
      <c r="P72" s="599"/>
      <c r="Q72" s="599"/>
      <c r="R72" s="599"/>
      <c r="S72" s="599"/>
      <c r="T72" s="599"/>
      <c r="U72" s="429"/>
      <c r="V72" s="429"/>
      <c r="W72" s="429"/>
      <c r="X72" s="429"/>
      <c r="Y72" s="429"/>
      <c r="Z72" s="429"/>
      <c r="AA72" s="429"/>
      <c r="AB72" s="429"/>
      <c r="AC72" s="430"/>
      <c r="AD72" s="215"/>
      <c r="AE72" s="216"/>
      <c r="AF72" s="217"/>
    </row>
    <row r="73" spans="1:32" ht="18" customHeight="1" x14ac:dyDescent="0.15">
      <c r="A73" s="197" t="s">
        <v>38</v>
      </c>
      <c r="B73" s="198"/>
      <c r="C73" s="198"/>
      <c r="D73" s="198"/>
      <c r="E73" s="203" t="s">
        <v>41</v>
      </c>
      <c r="F73" s="198"/>
      <c r="G73" s="204"/>
      <c r="H73" s="283" t="s">
        <v>91</v>
      </c>
      <c r="I73" s="284"/>
      <c r="J73" s="284"/>
      <c r="K73" s="284"/>
      <c r="L73" s="284"/>
      <c r="M73" s="284"/>
      <c r="N73" s="284"/>
      <c r="O73" s="284"/>
      <c r="P73" s="284"/>
      <c r="Q73" s="284"/>
      <c r="R73" s="284"/>
      <c r="S73" s="284"/>
      <c r="T73" s="284"/>
      <c r="U73" s="399"/>
      <c r="V73" s="399"/>
      <c r="W73" s="399"/>
      <c r="X73" s="399"/>
      <c r="Y73" s="399"/>
      <c r="Z73" s="399"/>
      <c r="AA73" s="399"/>
      <c r="AB73" s="399"/>
      <c r="AC73" s="400"/>
      <c r="AD73" s="209"/>
      <c r="AE73" s="210"/>
      <c r="AF73" s="211"/>
    </row>
    <row r="74" spans="1:32" ht="18" customHeight="1" x14ac:dyDescent="0.15">
      <c r="A74" s="199"/>
      <c r="B74" s="392"/>
      <c r="C74" s="392"/>
      <c r="D74" s="392"/>
      <c r="E74" s="205"/>
      <c r="F74" s="392"/>
      <c r="G74" s="206"/>
      <c r="H74" s="285"/>
      <c r="I74" s="286"/>
      <c r="J74" s="286"/>
      <c r="K74" s="286"/>
      <c r="L74" s="286"/>
      <c r="M74" s="286"/>
      <c r="N74" s="286"/>
      <c r="O74" s="286"/>
      <c r="P74" s="286"/>
      <c r="Q74" s="286"/>
      <c r="R74" s="286"/>
      <c r="S74" s="286"/>
      <c r="T74" s="286"/>
      <c r="U74" s="401"/>
      <c r="V74" s="401"/>
      <c r="W74" s="401"/>
      <c r="X74" s="401"/>
      <c r="Y74" s="401"/>
      <c r="Z74" s="401"/>
      <c r="AA74" s="401"/>
      <c r="AB74" s="401"/>
      <c r="AC74" s="402"/>
      <c r="AD74" s="212"/>
      <c r="AE74" s="405"/>
      <c r="AF74" s="214"/>
    </row>
    <row r="75" spans="1:32" ht="18" customHeight="1" x14ac:dyDescent="0.15">
      <c r="A75" s="199"/>
      <c r="B75" s="392"/>
      <c r="C75" s="392"/>
      <c r="D75" s="392"/>
      <c r="E75" s="205"/>
      <c r="F75" s="392"/>
      <c r="G75" s="206"/>
      <c r="H75" s="285"/>
      <c r="I75" s="286"/>
      <c r="J75" s="286"/>
      <c r="K75" s="286"/>
      <c r="L75" s="286"/>
      <c r="M75" s="286"/>
      <c r="N75" s="286"/>
      <c r="O75" s="286"/>
      <c r="P75" s="286"/>
      <c r="Q75" s="286"/>
      <c r="R75" s="286"/>
      <c r="S75" s="286"/>
      <c r="T75" s="286"/>
      <c r="U75" s="401"/>
      <c r="V75" s="401"/>
      <c r="W75" s="401"/>
      <c r="X75" s="401"/>
      <c r="Y75" s="401"/>
      <c r="Z75" s="401"/>
      <c r="AA75" s="401"/>
      <c r="AB75" s="401"/>
      <c r="AC75" s="402"/>
      <c r="AD75" s="212"/>
      <c r="AE75" s="405"/>
      <c r="AF75" s="214"/>
    </row>
    <row r="76" spans="1:32" ht="18" customHeight="1" x14ac:dyDescent="0.15">
      <c r="A76" s="199"/>
      <c r="B76" s="392"/>
      <c r="C76" s="392"/>
      <c r="D76" s="392"/>
      <c r="E76" s="205"/>
      <c r="F76" s="392"/>
      <c r="G76" s="206"/>
      <c r="H76" s="285"/>
      <c r="I76" s="286"/>
      <c r="J76" s="286"/>
      <c r="K76" s="286"/>
      <c r="L76" s="286"/>
      <c r="M76" s="286"/>
      <c r="N76" s="286"/>
      <c r="O76" s="286"/>
      <c r="P76" s="286"/>
      <c r="Q76" s="286"/>
      <c r="R76" s="286"/>
      <c r="S76" s="286"/>
      <c r="T76" s="286"/>
      <c r="U76" s="401"/>
      <c r="V76" s="401"/>
      <c r="W76" s="401"/>
      <c r="X76" s="401"/>
      <c r="Y76" s="401"/>
      <c r="Z76" s="401"/>
      <c r="AA76" s="401"/>
      <c r="AB76" s="401"/>
      <c r="AC76" s="402"/>
      <c r="AD76" s="212"/>
      <c r="AE76" s="405"/>
      <c r="AF76" s="214"/>
    </row>
    <row r="77" spans="1:32" ht="18" customHeight="1" x14ac:dyDescent="0.15">
      <c r="A77" s="201"/>
      <c r="B77" s="202"/>
      <c r="C77" s="202"/>
      <c r="D77" s="202"/>
      <c r="E77" s="207"/>
      <c r="F77" s="202"/>
      <c r="G77" s="208"/>
      <c r="H77" s="287"/>
      <c r="I77" s="288"/>
      <c r="J77" s="288"/>
      <c r="K77" s="288"/>
      <c r="L77" s="288"/>
      <c r="M77" s="288"/>
      <c r="N77" s="288"/>
      <c r="O77" s="288"/>
      <c r="P77" s="288"/>
      <c r="Q77" s="288"/>
      <c r="R77" s="288"/>
      <c r="S77" s="288"/>
      <c r="T77" s="288"/>
      <c r="U77" s="403"/>
      <c r="V77" s="403"/>
      <c r="W77" s="403"/>
      <c r="X77" s="403"/>
      <c r="Y77" s="403"/>
      <c r="Z77" s="403"/>
      <c r="AA77" s="403"/>
      <c r="AB77" s="403"/>
      <c r="AC77" s="404"/>
      <c r="AD77" s="215"/>
      <c r="AE77" s="216"/>
      <c r="AF77" s="217"/>
    </row>
    <row r="78" spans="1:32" ht="18" customHeight="1" x14ac:dyDescent="0.15">
      <c r="A78" s="218" t="s">
        <v>42</v>
      </c>
      <c r="B78" s="219"/>
      <c r="C78" s="219"/>
      <c r="D78" s="219"/>
      <c r="E78" s="219"/>
      <c r="F78" s="219"/>
      <c r="G78" s="220"/>
      <c r="H78" s="345" t="s">
        <v>92</v>
      </c>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7"/>
    </row>
    <row r="79" spans="1:32" ht="18" customHeight="1" x14ac:dyDescent="0.15">
      <c r="A79" s="221"/>
      <c r="B79" s="406"/>
      <c r="C79" s="406"/>
      <c r="D79" s="406"/>
      <c r="E79" s="406"/>
      <c r="F79" s="406"/>
      <c r="G79" s="223"/>
      <c r="H79" s="348"/>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350"/>
    </row>
    <row r="80" spans="1:32" ht="18" customHeight="1" x14ac:dyDescent="0.15">
      <c r="A80" s="224"/>
      <c r="B80" s="225"/>
      <c r="C80" s="225"/>
      <c r="D80" s="225"/>
      <c r="E80" s="225"/>
      <c r="F80" s="225"/>
      <c r="G80" s="226"/>
      <c r="H80" s="351"/>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3"/>
    </row>
    <row r="81" spans="1:32" ht="18" customHeight="1" x14ac:dyDescent="0.15">
      <c r="A81" s="218" t="s">
        <v>50</v>
      </c>
      <c r="B81" s="219"/>
      <c r="C81" s="219"/>
      <c r="D81" s="219"/>
      <c r="E81" s="219"/>
      <c r="F81" s="219"/>
      <c r="G81" s="220"/>
      <c r="H81" s="581" t="s">
        <v>93</v>
      </c>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3"/>
    </row>
    <row r="82" spans="1:32" ht="18" customHeight="1" x14ac:dyDescent="0.15">
      <c r="A82" s="221"/>
      <c r="B82" s="406"/>
      <c r="C82" s="406"/>
      <c r="D82" s="406"/>
      <c r="E82" s="406"/>
      <c r="F82" s="406"/>
      <c r="G82" s="223"/>
      <c r="H82" s="584"/>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6"/>
    </row>
    <row r="83" spans="1:32" ht="18" customHeight="1" x14ac:dyDescent="0.15">
      <c r="A83" s="221"/>
      <c r="B83" s="406"/>
      <c r="C83" s="406"/>
      <c r="D83" s="406"/>
      <c r="E83" s="406"/>
      <c r="F83" s="406"/>
      <c r="G83" s="223"/>
      <c r="H83" s="584"/>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6"/>
    </row>
    <row r="84" spans="1:32" ht="18" customHeight="1" x14ac:dyDescent="0.15">
      <c r="A84" s="224"/>
      <c r="B84" s="225"/>
      <c r="C84" s="225"/>
      <c r="D84" s="225"/>
      <c r="E84" s="225"/>
      <c r="F84" s="225"/>
      <c r="G84" s="226"/>
      <c r="H84" s="587"/>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9"/>
    </row>
    <row r="85" spans="1:32" ht="18" customHeight="1" x14ac:dyDescent="0.15">
      <c r="A85" s="19"/>
      <c r="B85" s="19"/>
      <c r="C85" s="19"/>
      <c r="D85" s="19"/>
      <c r="E85" s="19"/>
      <c r="F85" s="19"/>
      <c r="G85" s="19"/>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35" t="s">
        <v>72</v>
      </c>
      <c r="B86" s="236"/>
      <c r="C86" s="236"/>
      <c r="D86" s="237"/>
      <c r="E86" s="46">
        <v>5</v>
      </c>
      <c r="F86" s="46"/>
      <c r="G86" s="46"/>
      <c r="H86" s="46"/>
      <c r="I86" s="247" t="str">
        <f>+IF(ISERROR(VLOOKUP($E86,[5]SDGｓ!$A$2:$B$18,2,0)),"",VLOOKUP($E86,[5]SDGｓ!$A$2:$B$18,2,0))</f>
        <v>ジェンダー平等を実現しよう</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433"/>
      <c r="C87" s="433"/>
      <c r="D87" s="240"/>
      <c r="E87" s="46">
        <v>16</v>
      </c>
      <c r="F87" s="46"/>
      <c r="G87" s="46"/>
      <c r="H87" s="46"/>
      <c r="I87" s="247" t="str">
        <f>+IF(ISERROR(VLOOKUP($E87,[5]SDGｓ!$A$2:$B$18,2,0)),"",VLOOKUP($E87,[5]SDGｓ!$A$2:$B$18,2,0))</f>
        <v>平和と公正をすべての人に</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46" t="s">
        <v>94</v>
      </c>
      <c r="F88" s="46"/>
      <c r="G88" s="46"/>
      <c r="H88" s="46"/>
      <c r="I88" s="247" t="str">
        <f>+IF(ISERROR(VLOOKUP($E88,#REF!,2,0)),"",VLOOKUP($E88,#REF!,2,0))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19"/>
      <c r="B89" s="19"/>
      <c r="C89" s="19"/>
      <c r="D89" s="19"/>
      <c r="E89" s="19"/>
      <c r="F89" s="19"/>
      <c r="G89" s="19"/>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167" t="s">
        <v>43</v>
      </c>
      <c r="B90" s="167"/>
      <c r="C90" s="167"/>
      <c r="D90" s="167"/>
      <c r="E90" s="590"/>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H6:AI8"/>
    <mergeCell ref="A1:D1"/>
    <mergeCell ref="E1:U1"/>
    <mergeCell ref="V1:AB1"/>
    <mergeCell ref="AC1:AD1"/>
    <mergeCell ref="AE1:AF1"/>
    <mergeCell ref="E2:U3"/>
    <mergeCell ref="V2:AB3"/>
    <mergeCell ref="AC2:AD3"/>
    <mergeCell ref="AE2:AF3"/>
    <mergeCell ref="A2:D3"/>
    <mergeCell ref="B19:G19"/>
    <mergeCell ref="H19:AF19"/>
    <mergeCell ref="B20:G20"/>
    <mergeCell ref="H20:AF20"/>
    <mergeCell ref="A30:X30"/>
    <mergeCell ref="Y30:AB30"/>
    <mergeCell ref="AC30:AD30"/>
    <mergeCell ref="AE30:AF30"/>
    <mergeCell ref="A5:G5"/>
    <mergeCell ref="H5:AF5"/>
    <mergeCell ref="A6:A20"/>
    <mergeCell ref="B6:G9"/>
    <mergeCell ref="H6:AF9"/>
    <mergeCell ref="B10:G17"/>
    <mergeCell ref="H10:AF17"/>
    <mergeCell ref="B18:G18"/>
    <mergeCell ref="H18:AF18"/>
    <mergeCell ref="A34:B36"/>
    <mergeCell ref="C34:X36"/>
    <mergeCell ref="Y34:AB36"/>
    <mergeCell ref="AC34:AD36"/>
    <mergeCell ref="AE34:AF36"/>
    <mergeCell ref="A37:B39"/>
    <mergeCell ref="C37:X39"/>
    <mergeCell ref="Y37:AB39"/>
    <mergeCell ref="AC37:AD39"/>
    <mergeCell ref="AE37:AF39"/>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40:B42"/>
    <mergeCell ref="C40:X42"/>
    <mergeCell ref="Y40:AB42"/>
    <mergeCell ref="AC40:AD42"/>
    <mergeCell ref="AE40:AF42"/>
    <mergeCell ref="A43:B45"/>
    <mergeCell ref="C43:X45"/>
    <mergeCell ref="Y43:AB45"/>
    <mergeCell ref="AC43:AD45"/>
    <mergeCell ref="AE43:AF45"/>
    <mergeCell ref="A46:B47"/>
    <mergeCell ref="C46:AF47"/>
    <mergeCell ref="A48:G48"/>
    <mergeCell ref="H48:AF48"/>
    <mergeCell ref="A49:G49"/>
    <mergeCell ref="H49:AF49"/>
    <mergeCell ref="B63:G63"/>
    <mergeCell ref="H63:AF63"/>
    <mergeCell ref="B64:G64"/>
    <mergeCell ref="H64:AF64"/>
    <mergeCell ref="H54:AF54"/>
    <mergeCell ref="B55:G55"/>
    <mergeCell ref="H55:AF55"/>
    <mergeCell ref="B56:G56"/>
    <mergeCell ref="H56:AF56"/>
    <mergeCell ref="B57:G57"/>
    <mergeCell ref="H51:AF51"/>
    <mergeCell ref="B52:G52"/>
    <mergeCell ref="H52:AF52"/>
    <mergeCell ref="B53:G53"/>
    <mergeCell ref="H53:AF53"/>
    <mergeCell ref="B58:G62"/>
    <mergeCell ref="H58:AF62"/>
    <mergeCell ref="H57:AF57"/>
    <mergeCell ref="A68:G68"/>
    <mergeCell ref="H68:AF68"/>
    <mergeCell ref="A69:D72"/>
    <mergeCell ref="E69:G72"/>
    <mergeCell ref="H69:T72"/>
    <mergeCell ref="U69:AC72"/>
    <mergeCell ref="AD69:AF69"/>
    <mergeCell ref="AD70:AF72"/>
    <mergeCell ref="B54:G54"/>
    <mergeCell ref="B65:G65"/>
    <mergeCell ref="H65:AF65"/>
    <mergeCell ref="B66:G66"/>
    <mergeCell ref="H66:AF66"/>
    <mergeCell ref="A67:G67"/>
    <mergeCell ref="H67:AF67"/>
    <mergeCell ref="A50:A66"/>
    <mergeCell ref="B50:G50"/>
    <mergeCell ref="H50:AF50"/>
    <mergeCell ref="B51:G51"/>
    <mergeCell ref="A81:G84"/>
    <mergeCell ref="H81:AF84"/>
    <mergeCell ref="A90:D90"/>
    <mergeCell ref="E90:AF90"/>
    <mergeCell ref="A73:D77"/>
    <mergeCell ref="E73:G77"/>
    <mergeCell ref="H73:T77"/>
    <mergeCell ref="U73:AC77"/>
    <mergeCell ref="AD73:AF77"/>
    <mergeCell ref="A78:G80"/>
    <mergeCell ref="H78:AF80"/>
    <mergeCell ref="E86:H86"/>
    <mergeCell ref="I86:AF86"/>
    <mergeCell ref="A86:D88"/>
    <mergeCell ref="E87:H87"/>
    <mergeCell ref="I87:AF87"/>
    <mergeCell ref="E88:H88"/>
    <mergeCell ref="I88:AF88"/>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&amp;C総11</oddFooter>
  </headerFooter>
  <rowBreaks count="1" manualBreakCount="1">
    <brk id="47"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267</v>
      </c>
      <c r="B2" s="39"/>
      <c r="C2" s="39"/>
      <c r="D2" s="40"/>
      <c r="E2" s="255" t="s">
        <v>254</v>
      </c>
      <c r="F2" s="255"/>
      <c r="G2" s="255"/>
      <c r="H2" s="255"/>
      <c r="I2" s="255"/>
      <c r="J2" s="255"/>
      <c r="K2" s="255"/>
      <c r="L2" s="255"/>
      <c r="M2" s="255"/>
      <c r="N2" s="255"/>
      <c r="O2" s="255"/>
      <c r="P2" s="255"/>
      <c r="Q2" s="255"/>
      <c r="R2" s="255"/>
      <c r="S2" s="255"/>
      <c r="T2" s="255"/>
      <c r="U2" s="255"/>
      <c r="V2" s="36" t="s">
        <v>75</v>
      </c>
      <c r="W2" s="36"/>
      <c r="X2" s="36"/>
      <c r="Y2" s="36"/>
      <c r="Z2" s="36"/>
      <c r="AA2" s="36"/>
      <c r="AB2" s="36"/>
      <c r="AC2" s="159"/>
      <c r="AD2" s="159"/>
      <c r="AE2" s="160"/>
      <c r="AF2" s="160"/>
    </row>
    <row r="3" spans="1:35" ht="18" customHeight="1" x14ac:dyDescent="0.15">
      <c r="A3" s="41"/>
      <c r="B3" s="42"/>
      <c r="C3" s="42"/>
      <c r="D3" s="43"/>
      <c r="E3" s="255"/>
      <c r="F3" s="255"/>
      <c r="G3" s="255"/>
      <c r="H3" s="255"/>
      <c r="I3" s="255"/>
      <c r="J3" s="255"/>
      <c r="K3" s="255"/>
      <c r="L3" s="255"/>
      <c r="M3" s="255"/>
      <c r="N3" s="255"/>
      <c r="O3" s="255"/>
      <c r="P3" s="255"/>
      <c r="Q3" s="255"/>
      <c r="R3" s="255"/>
      <c r="S3" s="255"/>
      <c r="T3" s="255"/>
      <c r="U3" s="255"/>
      <c r="V3" s="36"/>
      <c r="W3" s="36"/>
      <c r="X3" s="36"/>
      <c r="Y3" s="36"/>
      <c r="Z3" s="36"/>
      <c r="AA3" s="36"/>
      <c r="AB3" s="36"/>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326" t="s">
        <v>497</v>
      </c>
      <c r="I6" s="326"/>
      <c r="J6" s="326"/>
      <c r="K6" s="326"/>
      <c r="L6" s="326"/>
      <c r="M6" s="326"/>
      <c r="N6" s="326"/>
      <c r="O6" s="326"/>
      <c r="P6" s="326"/>
      <c r="Q6" s="326"/>
      <c r="R6" s="326"/>
      <c r="S6" s="326"/>
      <c r="T6" s="326"/>
      <c r="U6" s="326"/>
      <c r="V6" s="326"/>
      <c r="W6" s="326"/>
      <c r="X6" s="326"/>
      <c r="Y6" s="326"/>
      <c r="Z6" s="326"/>
      <c r="AA6" s="326"/>
      <c r="AB6" s="326"/>
      <c r="AC6" s="326"/>
      <c r="AD6" s="326"/>
      <c r="AE6" s="326"/>
      <c r="AF6" s="326"/>
      <c r="AH6" s="161" t="s">
        <v>71</v>
      </c>
      <c r="AI6" s="162"/>
    </row>
    <row r="7" spans="1:35" ht="18" customHeight="1" x14ac:dyDescent="0.15">
      <c r="A7" s="170"/>
      <c r="B7" s="171"/>
      <c r="C7" s="171"/>
      <c r="D7" s="171"/>
      <c r="E7" s="171"/>
      <c r="F7" s="171"/>
      <c r="G7" s="171"/>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H7" s="163"/>
      <c r="AI7" s="164"/>
    </row>
    <row r="8" spans="1:35" ht="18" customHeight="1" thickBot="1" x14ac:dyDescent="0.2">
      <c r="A8" s="170"/>
      <c r="B8" s="171"/>
      <c r="C8" s="171"/>
      <c r="D8" s="171"/>
      <c r="E8" s="171"/>
      <c r="F8" s="171"/>
      <c r="G8" s="171"/>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H8" s="165"/>
      <c r="AI8" s="166"/>
    </row>
    <row r="9" spans="1:35" ht="18" customHeight="1" thickTop="1" x14ac:dyDescent="0.15">
      <c r="A9" s="170"/>
      <c r="B9" s="171"/>
      <c r="C9" s="171"/>
      <c r="D9" s="171"/>
      <c r="E9" s="171"/>
      <c r="F9" s="171"/>
      <c r="G9" s="171"/>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row>
    <row r="10" spans="1:35" ht="18" customHeight="1" x14ac:dyDescent="0.15">
      <c r="A10" s="170"/>
      <c r="B10" s="167" t="s">
        <v>4</v>
      </c>
      <c r="C10" s="167"/>
      <c r="D10" s="167"/>
      <c r="E10" s="167"/>
      <c r="F10" s="167"/>
      <c r="G10" s="167"/>
      <c r="H10" s="326" t="s">
        <v>255</v>
      </c>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row>
    <row r="11" spans="1:35" ht="18" customHeight="1" x14ac:dyDescent="0.15">
      <c r="A11" s="170"/>
      <c r="B11" s="167"/>
      <c r="C11" s="167"/>
      <c r="D11" s="167"/>
      <c r="E11" s="167"/>
      <c r="F11" s="167"/>
      <c r="G11" s="167"/>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row>
    <row r="12" spans="1:35" ht="18" customHeight="1" x14ac:dyDescent="0.15">
      <c r="A12" s="170"/>
      <c r="B12" s="167"/>
      <c r="C12" s="167"/>
      <c r="D12" s="167"/>
      <c r="E12" s="167"/>
      <c r="F12" s="167"/>
      <c r="G12" s="167"/>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row>
    <row r="13" spans="1:35" ht="18" customHeight="1" x14ac:dyDescent="0.15">
      <c r="A13" s="170"/>
      <c r="B13" s="167"/>
      <c r="C13" s="167"/>
      <c r="D13" s="167"/>
      <c r="E13" s="167"/>
      <c r="F13" s="167"/>
      <c r="G13" s="167"/>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row>
    <row r="14" spans="1:35" ht="18" customHeight="1" x14ac:dyDescent="0.15">
      <c r="A14" s="170"/>
      <c r="B14" s="167"/>
      <c r="C14" s="167"/>
      <c r="D14" s="167"/>
      <c r="E14" s="167"/>
      <c r="F14" s="167"/>
      <c r="G14" s="167"/>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row>
    <row r="15" spans="1:35" ht="18" customHeight="1" x14ac:dyDescent="0.15">
      <c r="A15" s="170"/>
      <c r="B15" s="167"/>
      <c r="C15" s="167"/>
      <c r="D15" s="167"/>
      <c r="E15" s="167"/>
      <c r="F15" s="167"/>
      <c r="G15" s="167"/>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row>
    <row r="16" spans="1:35" ht="18" customHeight="1" x14ac:dyDescent="0.15">
      <c r="A16" s="170"/>
      <c r="B16" s="167"/>
      <c r="C16" s="167"/>
      <c r="D16" s="167"/>
      <c r="E16" s="167"/>
      <c r="F16" s="167"/>
      <c r="G16" s="167"/>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row>
    <row r="17" spans="1:32" ht="43.5" customHeight="1" x14ac:dyDescent="0.15">
      <c r="A17" s="170"/>
      <c r="B17" s="167"/>
      <c r="C17" s="167"/>
      <c r="D17" s="167"/>
      <c r="E17" s="167"/>
      <c r="F17" s="167"/>
      <c r="G17" s="167"/>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row>
    <row r="18" spans="1:32" ht="18" customHeight="1" x14ac:dyDescent="0.15">
      <c r="A18" s="170"/>
      <c r="B18" s="167" t="s">
        <v>5</v>
      </c>
      <c r="C18" s="167"/>
      <c r="D18" s="167"/>
      <c r="E18" s="167"/>
      <c r="F18" s="167"/>
      <c r="G18" s="167"/>
      <c r="H18" s="256" t="s">
        <v>51</v>
      </c>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row>
    <row r="19" spans="1:32" ht="18" customHeight="1" x14ac:dyDescent="0.15">
      <c r="A19" s="170"/>
      <c r="B19" s="167" t="s">
        <v>46</v>
      </c>
      <c r="C19" s="167"/>
      <c r="D19" s="167"/>
      <c r="E19" s="167"/>
      <c r="F19" s="167"/>
      <c r="G19" s="167"/>
      <c r="H19" s="256" t="s">
        <v>51</v>
      </c>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row>
    <row r="20" spans="1:32" ht="18" customHeight="1" x14ac:dyDescent="0.15">
      <c r="A20" s="170"/>
      <c r="B20" s="167" t="s">
        <v>45</v>
      </c>
      <c r="C20" s="167"/>
      <c r="D20" s="167"/>
      <c r="E20" s="167"/>
      <c r="F20" s="167"/>
      <c r="G20" s="167"/>
      <c r="H20" s="256" t="s">
        <v>51</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row>
    <row r="21" spans="1:32" ht="18" customHeight="1" x14ac:dyDescent="0.15">
      <c r="A21" s="170" t="s">
        <v>7</v>
      </c>
      <c r="B21" s="167" t="s">
        <v>8</v>
      </c>
      <c r="C21" s="167"/>
      <c r="D21" s="167"/>
      <c r="E21" s="167"/>
      <c r="F21" s="167"/>
      <c r="G21" s="167"/>
      <c r="H21" s="256" t="s">
        <v>51</v>
      </c>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row>
    <row r="22" spans="1:32" ht="18" customHeight="1" x14ac:dyDescent="0.15">
      <c r="A22" s="170"/>
      <c r="B22" s="171" t="s">
        <v>9</v>
      </c>
      <c r="C22" s="171"/>
      <c r="D22" s="171"/>
      <c r="E22" s="171"/>
      <c r="F22" s="171"/>
      <c r="G22" s="171"/>
      <c r="H22" s="255" t="s">
        <v>51</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170"/>
      <c r="B23" s="171"/>
      <c r="C23" s="171"/>
      <c r="D23" s="171"/>
      <c r="E23" s="171"/>
      <c r="F23" s="171"/>
      <c r="G23" s="171"/>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170"/>
      <c r="B24" s="171"/>
      <c r="C24" s="171"/>
      <c r="D24" s="171"/>
      <c r="E24" s="171"/>
      <c r="F24" s="171"/>
      <c r="G24" s="171"/>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170"/>
      <c r="B25" s="171" t="s">
        <v>10</v>
      </c>
      <c r="C25" s="171"/>
      <c r="D25" s="171"/>
      <c r="E25" s="171"/>
      <c r="F25" s="171"/>
      <c r="G25" s="171"/>
      <c r="H25" s="255" t="s">
        <v>51</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170"/>
      <c r="B26" s="171"/>
      <c r="C26" s="171"/>
      <c r="D26" s="171"/>
      <c r="E26" s="171"/>
      <c r="F26" s="171"/>
      <c r="G26" s="171"/>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170"/>
      <c r="B27" s="171"/>
      <c r="C27" s="171"/>
      <c r="D27" s="171"/>
      <c r="E27" s="171"/>
      <c r="F27" s="171"/>
      <c r="G27" s="171"/>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170"/>
      <c r="B28" s="167" t="s">
        <v>11</v>
      </c>
      <c r="C28" s="167"/>
      <c r="D28" s="167"/>
      <c r="E28" s="167"/>
      <c r="F28" s="167"/>
      <c r="G28" s="167"/>
      <c r="H28" s="256" t="s">
        <v>51</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600" t="s">
        <v>256</v>
      </c>
      <c r="D31" s="601"/>
      <c r="E31" s="601"/>
      <c r="F31" s="601"/>
      <c r="G31" s="601"/>
      <c r="H31" s="601"/>
      <c r="I31" s="601"/>
      <c r="J31" s="601"/>
      <c r="K31" s="601"/>
      <c r="L31" s="601"/>
      <c r="M31" s="601"/>
      <c r="N31" s="601"/>
      <c r="O31" s="601"/>
      <c r="P31" s="601"/>
      <c r="Q31" s="601"/>
      <c r="R31" s="601"/>
      <c r="S31" s="601"/>
      <c r="T31" s="601"/>
      <c r="U31" s="601"/>
      <c r="V31" s="601"/>
      <c r="W31" s="601"/>
      <c r="X31" s="601"/>
      <c r="Y31" s="600" t="s">
        <v>257</v>
      </c>
      <c r="Z31" s="600"/>
      <c r="AA31" s="600"/>
      <c r="AB31" s="600"/>
      <c r="AC31" s="378"/>
      <c r="AD31" s="378"/>
      <c r="AE31" s="378"/>
      <c r="AF31" s="378"/>
    </row>
    <row r="32" spans="1:32" ht="18" customHeight="1" x14ac:dyDescent="0.15">
      <c r="A32" s="178"/>
      <c r="B32" s="180"/>
      <c r="C32" s="601"/>
      <c r="D32" s="601"/>
      <c r="E32" s="601"/>
      <c r="F32" s="601"/>
      <c r="G32" s="601"/>
      <c r="H32" s="601"/>
      <c r="I32" s="601"/>
      <c r="J32" s="601"/>
      <c r="K32" s="601"/>
      <c r="L32" s="601"/>
      <c r="M32" s="601"/>
      <c r="N32" s="601"/>
      <c r="O32" s="601"/>
      <c r="P32" s="601"/>
      <c r="Q32" s="601"/>
      <c r="R32" s="601"/>
      <c r="S32" s="601"/>
      <c r="T32" s="601"/>
      <c r="U32" s="601"/>
      <c r="V32" s="601"/>
      <c r="W32" s="601"/>
      <c r="X32" s="601"/>
      <c r="Y32" s="600"/>
      <c r="Z32" s="600"/>
      <c r="AA32" s="600"/>
      <c r="AB32" s="600"/>
      <c r="AC32" s="378"/>
      <c r="AD32" s="378"/>
      <c r="AE32" s="378"/>
      <c r="AF32" s="378"/>
    </row>
    <row r="33" spans="1:32" ht="18" customHeight="1" x14ac:dyDescent="0.15">
      <c r="A33" s="178"/>
      <c r="B33" s="180"/>
      <c r="C33" s="601"/>
      <c r="D33" s="601"/>
      <c r="E33" s="601"/>
      <c r="F33" s="601"/>
      <c r="G33" s="601"/>
      <c r="H33" s="601"/>
      <c r="I33" s="601"/>
      <c r="J33" s="601"/>
      <c r="K33" s="601"/>
      <c r="L33" s="601"/>
      <c r="M33" s="601"/>
      <c r="N33" s="601"/>
      <c r="O33" s="601"/>
      <c r="P33" s="601"/>
      <c r="Q33" s="601"/>
      <c r="R33" s="601"/>
      <c r="S33" s="601"/>
      <c r="T33" s="601"/>
      <c r="U33" s="601"/>
      <c r="V33" s="601"/>
      <c r="W33" s="601"/>
      <c r="X33" s="601"/>
      <c r="Y33" s="600"/>
      <c r="Z33" s="600"/>
      <c r="AA33" s="600"/>
      <c r="AB33" s="600"/>
      <c r="AC33" s="378"/>
      <c r="AD33" s="378"/>
      <c r="AE33" s="378"/>
      <c r="AF33" s="378"/>
    </row>
    <row r="34" spans="1:32" ht="18" customHeight="1" x14ac:dyDescent="0.15">
      <c r="A34" s="182" t="s">
        <v>17</v>
      </c>
      <c r="B34" s="182"/>
      <c r="C34" s="602" t="s">
        <v>258</v>
      </c>
      <c r="D34" s="602"/>
      <c r="E34" s="602"/>
      <c r="F34" s="602"/>
      <c r="G34" s="602"/>
      <c r="H34" s="602"/>
      <c r="I34" s="602"/>
      <c r="J34" s="602"/>
      <c r="K34" s="602"/>
      <c r="L34" s="602"/>
      <c r="M34" s="602"/>
      <c r="N34" s="602"/>
      <c r="O34" s="602"/>
      <c r="P34" s="602"/>
      <c r="Q34" s="602"/>
      <c r="R34" s="602"/>
      <c r="S34" s="602"/>
      <c r="T34" s="602"/>
      <c r="U34" s="602"/>
      <c r="V34" s="602"/>
      <c r="W34" s="602"/>
      <c r="X34" s="602"/>
      <c r="Y34" s="600" t="s">
        <v>259</v>
      </c>
      <c r="Z34" s="600"/>
      <c r="AA34" s="600"/>
      <c r="AB34" s="600"/>
      <c r="AC34" s="378"/>
      <c r="AD34" s="378"/>
      <c r="AE34" s="378"/>
      <c r="AF34" s="378"/>
    </row>
    <row r="35" spans="1:32" ht="18" customHeight="1" x14ac:dyDescent="0.15">
      <c r="A35" s="182"/>
      <c r="B35" s="182"/>
      <c r="C35" s="602"/>
      <c r="D35" s="602"/>
      <c r="E35" s="602"/>
      <c r="F35" s="602"/>
      <c r="G35" s="602"/>
      <c r="H35" s="602"/>
      <c r="I35" s="602"/>
      <c r="J35" s="602"/>
      <c r="K35" s="602"/>
      <c r="L35" s="602"/>
      <c r="M35" s="602"/>
      <c r="N35" s="602"/>
      <c r="O35" s="602"/>
      <c r="P35" s="602"/>
      <c r="Q35" s="602"/>
      <c r="R35" s="602"/>
      <c r="S35" s="602"/>
      <c r="T35" s="602"/>
      <c r="U35" s="602"/>
      <c r="V35" s="602"/>
      <c r="W35" s="602"/>
      <c r="X35" s="602"/>
      <c r="Y35" s="600"/>
      <c r="Z35" s="600"/>
      <c r="AA35" s="600"/>
      <c r="AB35" s="600"/>
      <c r="AC35" s="378"/>
      <c r="AD35" s="378"/>
      <c r="AE35" s="378"/>
      <c r="AF35" s="378"/>
    </row>
    <row r="36" spans="1:32" ht="18" customHeight="1" x14ac:dyDescent="0.15">
      <c r="A36" s="182"/>
      <c r="B36" s="182"/>
      <c r="C36" s="602"/>
      <c r="D36" s="602"/>
      <c r="E36" s="602"/>
      <c r="F36" s="602"/>
      <c r="G36" s="602"/>
      <c r="H36" s="602"/>
      <c r="I36" s="602"/>
      <c r="J36" s="602"/>
      <c r="K36" s="602"/>
      <c r="L36" s="602"/>
      <c r="M36" s="602"/>
      <c r="N36" s="602"/>
      <c r="O36" s="602"/>
      <c r="P36" s="602"/>
      <c r="Q36" s="602"/>
      <c r="R36" s="602"/>
      <c r="S36" s="602"/>
      <c r="T36" s="602"/>
      <c r="U36" s="602"/>
      <c r="V36" s="602"/>
      <c r="W36" s="602"/>
      <c r="X36" s="602"/>
      <c r="Y36" s="600"/>
      <c r="Z36" s="600"/>
      <c r="AA36" s="600"/>
      <c r="AB36" s="600"/>
      <c r="AC36" s="378"/>
      <c r="AD36" s="378"/>
      <c r="AE36" s="378"/>
      <c r="AF36" s="378"/>
    </row>
    <row r="37" spans="1:32" ht="18" customHeight="1" x14ac:dyDescent="0.15">
      <c r="A37" s="182" t="s">
        <v>18</v>
      </c>
      <c r="B37" s="182"/>
      <c r="C37" s="603" t="s">
        <v>260</v>
      </c>
      <c r="D37" s="602"/>
      <c r="E37" s="602"/>
      <c r="F37" s="602"/>
      <c r="G37" s="602"/>
      <c r="H37" s="602"/>
      <c r="I37" s="602"/>
      <c r="J37" s="602"/>
      <c r="K37" s="602"/>
      <c r="L37" s="602"/>
      <c r="M37" s="602"/>
      <c r="N37" s="602"/>
      <c r="O37" s="602"/>
      <c r="P37" s="602"/>
      <c r="Q37" s="602"/>
      <c r="R37" s="602"/>
      <c r="S37" s="602"/>
      <c r="T37" s="602"/>
      <c r="U37" s="602"/>
      <c r="V37" s="602"/>
      <c r="W37" s="602"/>
      <c r="X37" s="602"/>
      <c r="Y37" s="601"/>
      <c r="Z37" s="601"/>
      <c r="AA37" s="601"/>
      <c r="AB37" s="601"/>
      <c r="AC37" s="383"/>
      <c r="AD37" s="383"/>
      <c r="AE37" s="383"/>
      <c r="AF37" s="383"/>
    </row>
    <row r="38" spans="1:32" ht="18" customHeight="1" x14ac:dyDescent="0.15">
      <c r="A38" s="182"/>
      <c r="B38" s="182"/>
      <c r="C38" s="602"/>
      <c r="D38" s="602"/>
      <c r="E38" s="602"/>
      <c r="F38" s="602"/>
      <c r="G38" s="602"/>
      <c r="H38" s="602"/>
      <c r="I38" s="602"/>
      <c r="J38" s="602"/>
      <c r="K38" s="602"/>
      <c r="L38" s="602"/>
      <c r="M38" s="602"/>
      <c r="N38" s="602"/>
      <c r="O38" s="602"/>
      <c r="P38" s="602"/>
      <c r="Q38" s="602"/>
      <c r="R38" s="602"/>
      <c r="S38" s="602"/>
      <c r="T38" s="602"/>
      <c r="U38" s="602"/>
      <c r="V38" s="602"/>
      <c r="W38" s="602"/>
      <c r="X38" s="602"/>
      <c r="Y38" s="601"/>
      <c r="Z38" s="601"/>
      <c r="AA38" s="601"/>
      <c r="AB38" s="601"/>
      <c r="AC38" s="383"/>
      <c r="AD38" s="383"/>
      <c r="AE38" s="383"/>
      <c r="AF38" s="383"/>
    </row>
    <row r="39" spans="1:32" ht="54" customHeight="1" x14ac:dyDescent="0.15">
      <c r="A39" s="182"/>
      <c r="B39" s="182"/>
      <c r="C39" s="602"/>
      <c r="D39" s="602"/>
      <c r="E39" s="602"/>
      <c r="F39" s="602"/>
      <c r="G39" s="602"/>
      <c r="H39" s="602"/>
      <c r="I39" s="602"/>
      <c r="J39" s="602"/>
      <c r="K39" s="602"/>
      <c r="L39" s="602"/>
      <c r="M39" s="602"/>
      <c r="N39" s="602"/>
      <c r="O39" s="602"/>
      <c r="P39" s="602"/>
      <c r="Q39" s="602"/>
      <c r="R39" s="602"/>
      <c r="S39" s="602"/>
      <c r="T39" s="602"/>
      <c r="U39" s="602"/>
      <c r="V39" s="602"/>
      <c r="W39" s="602"/>
      <c r="X39" s="602"/>
      <c r="Y39" s="601"/>
      <c r="Z39" s="601"/>
      <c r="AA39" s="601"/>
      <c r="AB39" s="601"/>
      <c r="AC39" s="383"/>
      <c r="AD39" s="383"/>
      <c r="AE39" s="383"/>
      <c r="AF39" s="383"/>
    </row>
    <row r="40" spans="1:32" ht="18" customHeight="1" x14ac:dyDescent="0.15">
      <c r="A40" s="182" t="s">
        <v>19</v>
      </c>
      <c r="B40" s="182"/>
      <c r="C40" s="603" t="s">
        <v>261</v>
      </c>
      <c r="D40" s="602"/>
      <c r="E40" s="602"/>
      <c r="F40" s="602"/>
      <c r="G40" s="602"/>
      <c r="H40" s="602"/>
      <c r="I40" s="602"/>
      <c r="J40" s="602"/>
      <c r="K40" s="602"/>
      <c r="L40" s="602"/>
      <c r="M40" s="602"/>
      <c r="N40" s="602"/>
      <c r="O40" s="602"/>
      <c r="P40" s="602"/>
      <c r="Q40" s="602"/>
      <c r="R40" s="602"/>
      <c r="S40" s="602"/>
      <c r="T40" s="602"/>
      <c r="U40" s="602"/>
      <c r="V40" s="602"/>
      <c r="W40" s="602"/>
      <c r="X40" s="602"/>
      <c r="Y40" s="600" t="s">
        <v>262</v>
      </c>
      <c r="Z40" s="600"/>
      <c r="AA40" s="600"/>
      <c r="AB40" s="600"/>
      <c r="AC40" s="383"/>
      <c r="AD40" s="383"/>
      <c r="AE40" s="383"/>
      <c r="AF40" s="383"/>
    </row>
    <row r="41" spans="1:32" ht="18" customHeight="1" x14ac:dyDescent="0.15">
      <c r="A41" s="182"/>
      <c r="B41" s="182"/>
      <c r="C41" s="602"/>
      <c r="D41" s="602"/>
      <c r="E41" s="602"/>
      <c r="F41" s="602"/>
      <c r="G41" s="602"/>
      <c r="H41" s="602"/>
      <c r="I41" s="602"/>
      <c r="J41" s="602"/>
      <c r="K41" s="602"/>
      <c r="L41" s="602"/>
      <c r="M41" s="602"/>
      <c r="N41" s="602"/>
      <c r="O41" s="602"/>
      <c r="P41" s="602"/>
      <c r="Q41" s="602"/>
      <c r="R41" s="602"/>
      <c r="S41" s="602"/>
      <c r="T41" s="602"/>
      <c r="U41" s="602"/>
      <c r="V41" s="602"/>
      <c r="W41" s="602"/>
      <c r="X41" s="602"/>
      <c r="Y41" s="600"/>
      <c r="Z41" s="600"/>
      <c r="AA41" s="600"/>
      <c r="AB41" s="600"/>
      <c r="AC41" s="383"/>
      <c r="AD41" s="383"/>
      <c r="AE41" s="383"/>
      <c r="AF41" s="383"/>
    </row>
    <row r="42" spans="1:32" ht="36.75" customHeight="1" x14ac:dyDescent="0.15">
      <c r="A42" s="182"/>
      <c r="B42" s="182"/>
      <c r="C42" s="602"/>
      <c r="D42" s="602"/>
      <c r="E42" s="602"/>
      <c r="F42" s="602"/>
      <c r="G42" s="602"/>
      <c r="H42" s="602"/>
      <c r="I42" s="602"/>
      <c r="J42" s="602"/>
      <c r="K42" s="602"/>
      <c r="L42" s="602"/>
      <c r="M42" s="602"/>
      <c r="N42" s="602"/>
      <c r="O42" s="602"/>
      <c r="P42" s="602"/>
      <c r="Q42" s="602"/>
      <c r="R42" s="602"/>
      <c r="S42" s="602"/>
      <c r="T42" s="602"/>
      <c r="U42" s="602"/>
      <c r="V42" s="602"/>
      <c r="W42" s="602"/>
      <c r="X42" s="602"/>
      <c r="Y42" s="600"/>
      <c r="Z42" s="600"/>
      <c r="AA42" s="600"/>
      <c r="AB42" s="600"/>
      <c r="AC42" s="383"/>
      <c r="AD42" s="383"/>
      <c r="AE42" s="383"/>
      <c r="AF42" s="383"/>
    </row>
    <row r="43" spans="1:32" ht="18" customHeight="1" x14ac:dyDescent="0.15">
      <c r="A43" s="182" t="s">
        <v>20</v>
      </c>
      <c r="B43" s="182"/>
      <c r="C43" s="603" t="s">
        <v>263</v>
      </c>
      <c r="D43" s="602"/>
      <c r="E43" s="602"/>
      <c r="F43" s="602"/>
      <c r="G43" s="602"/>
      <c r="H43" s="602"/>
      <c r="I43" s="602"/>
      <c r="J43" s="602"/>
      <c r="K43" s="602"/>
      <c r="L43" s="602"/>
      <c r="M43" s="602"/>
      <c r="N43" s="602"/>
      <c r="O43" s="602"/>
      <c r="P43" s="602"/>
      <c r="Q43" s="602"/>
      <c r="R43" s="602"/>
      <c r="S43" s="602"/>
      <c r="T43" s="602"/>
      <c r="U43" s="602"/>
      <c r="V43" s="602"/>
      <c r="W43" s="602"/>
      <c r="X43" s="602"/>
      <c r="Y43" s="600" t="s">
        <v>257</v>
      </c>
      <c r="Z43" s="600"/>
      <c r="AA43" s="600"/>
      <c r="AB43" s="600"/>
      <c r="AC43" s="383"/>
      <c r="AD43" s="383"/>
      <c r="AE43" s="383"/>
      <c r="AF43" s="383"/>
    </row>
    <row r="44" spans="1:32" ht="18" customHeight="1" x14ac:dyDescent="0.15">
      <c r="A44" s="182"/>
      <c r="B44" s="182"/>
      <c r="C44" s="602"/>
      <c r="D44" s="602"/>
      <c r="E44" s="602"/>
      <c r="F44" s="602"/>
      <c r="G44" s="602"/>
      <c r="H44" s="602"/>
      <c r="I44" s="602"/>
      <c r="J44" s="602"/>
      <c r="K44" s="602"/>
      <c r="L44" s="602"/>
      <c r="M44" s="602"/>
      <c r="N44" s="602"/>
      <c r="O44" s="602"/>
      <c r="P44" s="602"/>
      <c r="Q44" s="602"/>
      <c r="R44" s="602"/>
      <c r="S44" s="602"/>
      <c r="T44" s="602"/>
      <c r="U44" s="602"/>
      <c r="V44" s="602"/>
      <c r="W44" s="602"/>
      <c r="X44" s="602"/>
      <c r="Y44" s="600"/>
      <c r="Z44" s="600"/>
      <c r="AA44" s="600"/>
      <c r="AB44" s="600"/>
      <c r="AC44" s="383"/>
      <c r="AD44" s="383"/>
      <c r="AE44" s="383"/>
      <c r="AF44" s="383"/>
    </row>
    <row r="45" spans="1:32" ht="18" customHeight="1" x14ac:dyDescent="0.15">
      <c r="A45" s="182"/>
      <c r="B45" s="182"/>
      <c r="C45" s="602"/>
      <c r="D45" s="602"/>
      <c r="E45" s="602"/>
      <c r="F45" s="602"/>
      <c r="G45" s="602"/>
      <c r="H45" s="602"/>
      <c r="I45" s="602"/>
      <c r="J45" s="602"/>
      <c r="K45" s="602"/>
      <c r="L45" s="602"/>
      <c r="M45" s="602"/>
      <c r="N45" s="602"/>
      <c r="O45" s="602"/>
      <c r="P45" s="602"/>
      <c r="Q45" s="602"/>
      <c r="R45" s="602"/>
      <c r="S45" s="602"/>
      <c r="T45" s="602"/>
      <c r="U45" s="602"/>
      <c r="V45" s="602"/>
      <c r="W45" s="602"/>
      <c r="X45" s="602"/>
      <c r="Y45" s="600"/>
      <c r="Z45" s="600"/>
      <c r="AA45" s="600"/>
      <c r="AB45" s="600"/>
      <c r="AC45" s="383"/>
      <c r="AD45" s="383"/>
      <c r="AE45" s="383"/>
      <c r="AF45" s="383"/>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365" t="s">
        <v>51</v>
      </c>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row>
    <row r="50" spans="1:32" ht="18" customHeight="1" x14ac:dyDescent="0.15">
      <c r="A50" s="170" t="s">
        <v>40</v>
      </c>
      <c r="B50" s="167" t="s">
        <v>22</v>
      </c>
      <c r="C50" s="167"/>
      <c r="D50" s="167"/>
      <c r="E50" s="167"/>
      <c r="F50" s="167"/>
      <c r="G50" s="167"/>
      <c r="H50" s="365" t="s">
        <v>51</v>
      </c>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row>
    <row r="51" spans="1:32" ht="18" customHeight="1" x14ac:dyDescent="0.15">
      <c r="A51" s="170"/>
      <c r="B51" s="167" t="s">
        <v>23</v>
      </c>
      <c r="C51" s="167"/>
      <c r="D51" s="167"/>
      <c r="E51" s="167"/>
      <c r="F51" s="167"/>
      <c r="G51" s="167"/>
      <c r="H51" s="365" t="s">
        <v>51</v>
      </c>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row>
    <row r="52" spans="1:32" ht="18" customHeight="1" x14ac:dyDescent="0.15">
      <c r="A52" s="170"/>
      <c r="B52" s="167" t="s">
        <v>24</v>
      </c>
      <c r="C52" s="167"/>
      <c r="D52" s="167"/>
      <c r="E52" s="167"/>
      <c r="F52" s="167"/>
      <c r="G52" s="167"/>
      <c r="H52" s="365" t="s">
        <v>51</v>
      </c>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row>
    <row r="53" spans="1:32" ht="18" customHeight="1" x14ac:dyDescent="0.15">
      <c r="A53" s="170"/>
      <c r="B53" s="189" t="s">
        <v>25</v>
      </c>
      <c r="C53" s="190"/>
      <c r="D53" s="190"/>
      <c r="E53" s="190"/>
      <c r="F53" s="190"/>
      <c r="G53" s="190"/>
      <c r="H53" s="365" t="s">
        <v>51</v>
      </c>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row>
    <row r="54" spans="1:32" ht="18" customHeight="1" x14ac:dyDescent="0.15">
      <c r="A54" s="170"/>
      <c r="B54" s="167" t="s">
        <v>26</v>
      </c>
      <c r="C54" s="167"/>
      <c r="D54" s="167"/>
      <c r="E54" s="167"/>
      <c r="F54" s="167"/>
      <c r="G54" s="167"/>
      <c r="H54" s="365" t="s">
        <v>51</v>
      </c>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row>
    <row r="55" spans="1:32" ht="18" customHeight="1" x14ac:dyDescent="0.15">
      <c r="A55" s="170"/>
      <c r="B55" s="167" t="s">
        <v>27</v>
      </c>
      <c r="C55" s="167"/>
      <c r="D55" s="167"/>
      <c r="E55" s="167"/>
      <c r="F55" s="167"/>
      <c r="G55" s="167"/>
      <c r="H55" s="365" t="s">
        <v>51</v>
      </c>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row>
    <row r="56" spans="1:32" ht="18" customHeight="1" x14ac:dyDescent="0.15">
      <c r="A56" s="170"/>
      <c r="B56" s="167" t="s">
        <v>28</v>
      </c>
      <c r="C56" s="167"/>
      <c r="D56" s="167"/>
      <c r="E56" s="167"/>
      <c r="F56" s="167"/>
      <c r="G56" s="167"/>
      <c r="H56" s="365" t="s">
        <v>51</v>
      </c>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row>
    <row r="57" spans="1:32" ht="18" customHeight="1" x14ac:dyDescent="0.15">
      <c r="A57" s="170"/>
      <c r="B57" s="167" t="s">
        <v>29</v>
      </c>
      <c r="C57" s="167"/>
      <c r="D57" s="167"/>
      <c r="E57" s="167"/>
      <c r="F57" s="167"/>
      <c r="G57" s="167"/>
      <c r="H57" s="365" t="s">
        <v>51</v>
      </c>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row>
    <row r="58" spans="1:32" ht="18" customHeight="1" x14ac:dyDescent="0.15">
      <c r="A58" s="170"/>
      <c r="B58" s="171" t="s">
        <v>30</v>
      </c>
      <c r="C58" s="171"/>
      <c r="D58" s="171"/>
      <c r="E58" s="171"/>
      <c r="F58" s="171"/>
      <c r="G58" s="171"/>
      <c r="H58" s="388" t="s">
        <v>51</v>
      </c>
      <c r="I58" s="39"/>
      <c r="J58" s="39"/>
      <c r="K58" s="39"/>
      <c r="L58" s="39"/>
      <c r="M58" s="39"/>
      <c r="N58" s="39"/>
      <c r="O58" s="39"/>
      <c r="P58" s="39"/>
      <c r="Q58" s="39"/>
      <c r="R58" s="39"/>
      <c r="S58" s="39"/>
      <c r="T58" s="39"/>
      <c r="U58" s="39"/>
      <c r="V58" s="39"/>
      <c r="W58" s="39"/>
      <c r="X58" s="39"/>
      <c r="Y58" s="39"/>
      <c r="Z58" s="39"/>
      <c r="AA58" s="39"/>
      <c r="AB58" s="39"/>
      <c r="AC58" s="39"/>
      <c r="AD58" s="39"/>
      <c r="AE58" s="39"/>
      <c r="AF58" s="40"/>
    </row>
    <row r="59" spans="1:32" ht="18" customHeight="1" x14ac:dyDescent="0.15">
      <c r="A59" s="170"/>
      <c r="B59" s="171"/>
      <c r="C59" s="171"/>
      <c r="D59" s="171"/>
      <c r="E59" s="171"/>
      <c r="F59" s="171"/>
      <c r="G59" s="171"/>
      <c r="H59" s="389"/>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1"/>
    </row>
    <row r="60" spans="1:32" ht="18" customHeight="1" x14ac:dyDescent="0.15">
      <c r="A60" s="170"/>
      <c r="B60" s="171"/>
      <c r="C60" s="171"/>
      <c r="D60" s="171"/>
      <c r="E60" s="171"/>
      <c r="F60" s="171"/>
      <c r="G60" s="171"/>
      <c r="H60" s="389"/>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1"/>
    </row>
    <row r="61" spans="1:32" ht="18" customHeight="1" x14ac:dyDescent="0.15">
      <c r="A61" s="170"/>
      <c r="B61" s="171"/>
      <c r="C61" s="171"/>
      <c r="D61" s="171"/>
      <c r="E61" s="171"/>
      <c r="F61" s="171"/>
      <c r="G61" s="171"/>
      <c r="H61" s="389"/>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1"/>
    </row>
    <row r="62" spans="1:32" ht="18" customHeight="1" x14ac:dyDescent="0.15">
      <c r="A62" s="170"/>
      <c r="B62" s="171"/>
      <c r="C62" s="171"/>
      <c r="D62" s="171"/>
      <c r="E62" s="171"/>
      <c r="F62" s="171"/>
      <c r="G62" s="171"/>
      <c r="H62" s="41"/>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170"/>
      <c r="B63" s="191" t="s">
        <v>31</v>
      </c>
      <c r="C63" s="192"/>
      <c r="D63" s="192"/>
      <c r="E63" s="192"/>
      <c r="F63" s="192"/>
      <c r="G63" s="193"/>
      <c r="H63" s="385" t="s">
        <v>51</v>
      </c>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7"/>
    </row>
    <row r="64" spans="1:32" ht="18" customHeight="1" x14ac:dyDescent="0.15">
      <c r="A64" s="170"/>
      <c r="B64" s="191" t="s">
        <v>32</v>
      </c>
      <c r="C64" s="192"/>
      <c r="D64" s="192"/>
      <c r="E64" s="192"/>
      <c r="F64" s="192"/>
      <c r="G64" s="193"/>
      <c r="H64" s="385" t="s">
        <v>51</v>
      </c>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7"/>
    </row>
    <row r="65" spans="1:32" ht="18" customHeight="1" x14ac:dyDescent="0.15">
      <c r="A65" s="170"/>
      <c r="B65" s="191" t="s">
        <v>33</v>
      </c>
      <c r="C65" s="192"/>
      <c r="D65" s="192"/>
      <c r="E65" s="192"/>
      <c r="F65" s="192"/>
      <c r="G65" s="193"/>
      <c r="H65" s="385" t="s">
        <v>51</v>
      </c>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7"/>
    </row>
    <row r="66" spans="1:32" ht="18" customHeight="1" x14ac:dyDescent="0.15">
      <c r="A66" s="170"/>
      <c r="B66" s="191" t="s">
        <v>34</v>
      </c>
      <c r="C66" s="192"/>
      <c r="D66" s="192"/>
      <c r="E66" s="192"/>
      <c r="F66" s="192"/>
      <c r="G66" s="193"/>
      <c r="H66" s="385" t="s">
        <v>51</v>
      </c>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7"/>
    </row>
    <row r="67" spans="1:32" ht="18" customHeight="1" x14ac:dyDescent="0.15">
      <c r="A67" s="167" t="s">
        <v>35</v>
      </c>
      <c r="B67" s="167"/>
      <c r="C67" s="167"/>
      <c r="D67" s="167"/>
      <c r="E67" s="167"/>
      <c r="F67" s="167"/>
      <c r="G67" s="167"/>
      <c r="H67" s="385" t="s">
        <v>51</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7"/>
    </row>
    <row r="68" spans="1:32" ht="51.75" customHeight="1" x14ac:dyDescent="0.15">
      <c r="A68" s="167" t="s">
        <v>36</v>
      </c>
      <c r="B68" s="167"/>
      <c r="C68" s="167"/>
      <c r="D68" s="167"/>
      <c r="E68" s="167"/>
      <c r="F68" s="167"/>
      <c r="G68" s="167"/>
      <c r="H68" s="626" t="s">
        <v>464</v>
      </c>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row>
    <row r="69" spans="1:32" ht="18" customHeight="1" x14ac:dyDescent="0.15">
      <c r="A69" s="197" t="s">
        <v>37</v>
      </c>
      <c r="B69" s="198"/>
      <c r="C69" s="198"/>
      <c r="D69" s="198"/>
      <c r="E69" s="203" t="s">
        <v>41</v>
      </c>
      <c r="F69" s="198"/>
      <c r="G69" s="204"/>
      <c r="H69" s="628" t="s">
        <v>264</v>
      </c>
      <c r="I69" s="629"/>
      <c r="J69" s="629"/>
      <c r="K69" s="629"/>
      <c r="L69" s="629"/>
      <c r="M69" s="629"/>
      <c r="N69" s="629"/>
      <c r="O69" s="629"/>
      <c r="P69" s="629"/>
      <c r="Q69" s="629"/>
      <c r="R69" s="629"/>
      <c r="S69" s="629"/>
      <c r="T69" s="629"/>
      <c r="U69" s="634"/>
      <c r="V69" s="634"/>
      <c r="W69" s="634"/>
      <c r="X69" s="634"/>
      <c r="Y69" s="634"/>
      <c r="Z69" s="634"/>
      <c r="AA69" s="634"/>
      <c r="AB69" s="634"/>
      <c r="AC69" s="635"/>
      <c r="AD69" s="640" t="s">
        <v>39</v>
      </c>
      <c r="AE69" s="641"/>
      <c r="AF69" s="642"/>
    </row>
    <row r="70" spans="1:32" ht="18" customHeight="1" x14ac:dyDescent="0.15">
      <c r="A70" s="199"/>
      <c r="B70" s="392"/>
      <c r="C70" s="392"/>
      <c r="D70" s="392"/>
      <c r="E70" s="205"/>
      <c r="F70" s="392"/>
      <c r="G70" s="206"/>
      <c r="H70" s="630"/>
      <c r="I70" s="631"/>
      <c r="J70" s="631"/>
      <c r="K70" s="631"/>
      <c r="L70" s="631"/>
      <c r="M70" s="631"/>
      <c r="N70" s="631"/>
      <c r="O70" s="631"/>
      <c r="P70" s="631"/>
      <c r="Q70" s="631"/>
      <c r="R70" s="631"/>
      <c r="S70" s="631"/>
      <c r="T70" s="631"/>
      <c r="U70" s="636"/>
      <c r="V70" s="636"/>
      <c r="W70" s="636"/>
      <c r="X70" s="636"/>
      <c r="Y70" s="636"/>
      <c r="Z70" s="636"/>
      <c r="AA70" s="636"/>
      <c r="AB70" s="636"/>
      <c r="AC70" s="637"/>
      <c r="AD70" s="616"/>
      <c r="AE70" s="617"/>
      <c r="AF70" s="618"/>
    </row>
    <row r="71" spans="1:32" ht="18" customHeight="1" x14ac:dyDescent="0.15">
      <c r="A71" s="199"/>
      <c r="B71" s="392"/>
      <c r="C71" s="392"/>
      <c r="D71" s="392"/>
      <c r="E71" s="205"/>
      <c r="F71" s="392"/>
      <c r="G71" s="206"/>
      <c r="H71" s="630"/>
      <c r="I71" s="631"/>
      <c r="J71" s="631"/>
      <c r="K71" s="631"/>
      <c r="L71" s="631"/>
      <c r="M71" s="631"/>
      <c r="N71" s="631"/>
      <c r="O71" s="631"/>
      <c r="P71" s="631"/>
      <c r="Q71" s="631"/>
      <c r="R71" s="631"/>
      <c r="S71" s="631"/>
      <c r="T71" s="631"/>
      <c r="U71" s="636"/>
      <c r="V71" s="636"/>
      <c r="W71" s="636"/>
      <c r="X71" s="636"/>
      <c r="Y71" s="636"/>
      <c r="Z71" s="636"/>
      <c r="AA71" s="636"/>
      <c r="AB71" s="636"/>
      <c r="AC71" s="637"/>
      <c r="AD71" s="619"/>
      <c r="AE71" s="620"/>
      <c r="AF71" s="621"/>
    </row>
    <row r="72" spans="1:32" ht="18" customHeight="1" x14ac:dyDescent="0.15">
      <c r="A72" s="201"/>
      <c r="B72" s="202"/>
      <c r="C72" s="202"/>
      <c r="D72" s="202"/>
      <c r="E72" s="207"/>
      <c r="F72" s="202"/>
      <c r="G72" s="208"/>
      <c r="H72" s="632"/>
      <c r="I72" s="633"/>
      <c r="J72" s="633"/>
      <c r="K72" s="633"/>
      <c r="L72" s="633"/>
      <c r="M72" s="633"/>
      <c r="N72" s="633"/>
      <c r="O72" s="633"/>
      <c r="P72" s="633"/>
      <c r="Q72" s="633"/>
      <c r="R72" s="633"/>
      <c r="S72" s="633"/>
      <c r="T72" s="633"/>
      <c r="U72" s="638"/>
      <c r="V72" s="638"/>
      <c r="W72" s="638"/>
      <c r="X72" s="638"/>
      <c r="Y72" s="638"/>
      <c r="Z72" s="638"/>
      <c r="AA72" s="638"/>
      <c r="AB72" s="638"/>
      <c r="AC72" s="639"/>
      <c r="AD72" s="622"/>
      <c r="AE72" s="623"/>
      <c r="AF72" s="624"/>
    </row>
    <row r="73" spans="1:32" ht="18" customHeight="1" x14ac:dyDescent="0.15">
      <c r="A73" s="197" t="s">
        <v>38</v>
      </c>
      <c r="B73" s="198"/>
      <c r="C73" s="198"/>
      <c r="D73" s="198"/>
      <c r="E73" s="203" t="s">
        <v>41</v>
      </c>
      <c r="F73" s="198"/>
      <c r="G73" s="204"/>
      <c r="H73" s="604" t="s">
        <v>465</v>
      </c>
      <c r="I73" s="605"/>
      <c r="J73" s="605"/>
      <c r="K73" s="605"/>
      <c r="L73" s="605"/>
      <c r="M73" s="605"/>
      <c r="N73" s="605"/>
      <c r="O73" s="605"/>
      <c r="P73" s="605"/>
      <c r="Q73" s="605"/>
      <c r="R73" s="605"/>
      <c r="S73" s="605"/>
      <c r="T73" s="605"/>
      <c r="U73" s="610"/>
      <c r="V73" s="610"/>
      <c r="W73" s="610"/>
      <c r="X73" s="610"/>
      <c r="Y73" s="610"/>
      <c r="Z73" s="610"/>
      <c r="AA73" s="610"/>
      <c r="AB73" s="610"/>
      <c r="AC73" s="611"/>
      <c r="AD73" s="616"/>
      <c r="AE73" s="617"/>
      <c r="AF73" s="618"/>
    </row>
    <row r="74" spans="1:32" ht="18" customHeight="1" x14ac:dyDescent="0.15">
      <c r="A74" s="199"/>
      <c r="B74" s="392"/>
      <c r="C74" s="392"/>
      <c r="D74" s="392"/>
      <c r="E74" s="205"/>
      <c r="F74" s="392"/>
      <c r="G74" s="206"/>
      <c r="H74" s="606"/>
      <c r="I74" s="607"/>
      <c r="J74" s="607"/>
      <c r="K74" s="607"/>
      <c r="L74" s="607"/>
      <c r="M74" s="607"/>
      <c r="N74" s="607"/>
      <c r="O74" s="607"/>
      <c r="P74" s="607"/>
      <c r="Q74" s="607"/>
      <c r="R74" s="607"/>
      <c r="S74" s="607"/>
      <c r="T74" s="607"/>
      <c r="U74" s="612"/>
      <c r="V74" s="612"/>
      <c r="W74" s="612"/>
      <c r="X74" s="612"/>
      <c r="Y74" s="612"/>
      <c r="Z74" s="612"/>
      <c r="AA74" s="612"/>
      <c r="AB74" s="612"/>
      <c r="AC74" s="613"/>
      <c r="AD74" s="619"/>
      <c r="AE74" s="620"/>
      <c r="AF74" s="621"/>
    </row>
    <row r="75" spans="1:32" ht="18" customHeight="1" x14ac:dyDescent="0.15">
      <c r="A75" s="199"/>
      <c r="B75" s="392"/>
      <c r="C75" s="392"/>
      <c r="D75" s="392"/>
      <c r="E75" s="205"/>
      <c r="F75" s="392"/>
      <c r="G75" s="206"/>
      <c r="H75" s="606"/>
      <c r="I75" s="607"/>
      <c r="J75" s="607"/>
      <c r="K75" s="607"/>
      <c r="L75" s="607"/>
      <c r="M75" s="607"/>
      <c r="N75" s="607"/>
      <c r="O75" s="607"/>
      <c r="P75" s="607"/>
      <c r="Q75" s="607"/>
      <c r="R75" s="607"/>
      <c r="S75" s="607"/>
      <c r="T75" s="607"/>
      <c r="U75" s="612"/>
      <c r="V75" s="612"/>
      <c r="W75" s="612"/>
      <c r="X75" s="612"/>
      <c r="Y75" s="612"/>
      <c r="Z75" s="612"/>
      <c r="AA75" s="612"/>
      <c r="AB75" s="612"/>
      <c r="AC75" s="613"/>
      <c r="AD75" s="619"/>
      <c r="AE75" s="620"/>
      <c r="AF75" s="621"/>
    </row>
    <row r="76" spans="1:32" ht="18" customHeight="1" x14ac:dyDescent="0.15">
      <c r="A76" s="199"/>
      <c r="B76" s="392"/>
      <c r="C76" s="392"/>
      <c r="D76" s="392"/>
      <c r="E76" s="205"/>
      <c r="F76" s="392"/>
      <c r="G76" s="206"/>
      <c r="H76" s="606"/>
      <c r="I76" s="607"/>
      <c r="J76" s="607"/>
      <c r="K76" s="607"/>
      <c r="L76" s="607"/>
      <c r="M76" s="607"/>
      <c r="N76" s="607"/>
      <c r="O76" s="607"/>
      <c r="P76" s="607"/>
      <c r="Q76" s="607"/>
      <c r="R76" s="607"/>
      <c r="S76" s="607"/>
      <c r="T76" s="607"/>
      <c r="U76" s="612"/>
      <c r="V76" s="612"/>
      <c r="W76" s="612"/>
      <c r="X76" s="612"/>
      <c r="Y76" s="612"/>
      <c r="Z76" s="612"/>
      <c r="AA76" s="612"/>
      <c r="AB76" s="612"/>
      <c r="AC76" s="613"/>
      <c r="AD76" s="619"/>
      <c r="AE76" s="620"/>
      <c r="AF76" s="621"/>
    </row>
    <row r="77" spans="1:32" ht="18" customHeight="1" x14ac:dyDescent="0.15">
      <c r="A77" s="201"/>
      <c r="B77" s="202"/>
      <c r="C77" s="202"/>
      <c r="D77" s="202"/>
      <c r="E77" s="207"/>
      <c r="F77" s="202"/>
      <c r="G77" s="208"/>
      <c r="H77" s="608"/>
      <c r="I77" s="609"/>
      <c r="J77" s="609"/>
      <c r="K77" s="609"/>
      <c r="L77" s="609"/>
      <c r="M77" s="609"/>
      <c r="N77" s="609"/>
      <c r="O77" s="609"/>
      <c r="P77" s="609"/>
      <c r="Q77" s="609"/>
      <c r="R77" s="609"/>
      <c r="S77" s="609"/>
      <c r="T77" s="609"/>
      <c r="U77" s="614"/>
      <c r="V77" s="614"/>
      <c r="W77" s="614"/>
      <c r="X77" s="614"/>
      <c r="Y77" s="614"/>
      <c r="Z77" s="614"/>
      <c r="AA77" s="614"/>
      <c r="AB77" s="614"/>
      <c r="AC77" s="615"/>
      <c r="AD77" s="622"/>
      <c r="AE77" s="623"/>
      <c r="AF77" s="624"/>
    </row>
    <row r="78" spans="1:32" ht="18" customHeight="1" x14ac:dyDescent="0.15">
      <c r="A78" s="218" t="s">
        <v>42</v>
      </c>
      <c r="B78" s="219"/>
      <c r="C78" s="219"/>
      <c r="D78" s="219"/>
      <c r="E78" s="219"/>
      <c r="F78" s="219"/>
      <c r="G78" s="220"/>
      <c r="H78" s="581" t="s">
        <v>265</v>
      </c>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3"/>
    </row>
    <row r="79" spans="1:32" ht="18" customHeight="1" x14ac:dyDescent="0.15">
      <c r="A79" s="221"/>
      <c r="B79" s="406"/>
      <c r="C79" s="406"/>
      <c r="D79" s="406"/>
      <c r="E79" s="406"/>
      <c r="F79" s="406"/>
      <c r="G79" s="223"/>
      <c r="H79" s="584"/>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586"/>
    </row>
    <row r="80" spans="1:32" ht="18" customHeight="1" x14ac:dyDescent="0.15">
      <c r="A80" s="224"/>
      <c r="B80" s="225"/>
      <c r="C80" s="225"/>
      <c r="D80" s="225"/>
      <c r="E80" s="225"/>
      <c r="F80" s="225"/>
      <c r="G80" s="226"/>
      <c r="H80" s="587"/>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9"/>
    </row>
    <row r="81" spans="1:32" ht="18" customHeight="1" x14ac:dyDescent="0.15">
      <c r="A81" s="218" t="s">
        <v>50</v>
      </c>
      <c r="B81" s="219"/>
      <c r="C81" s="219"/>
      <c r="D81" s="219"/>
      <c r="E81" s="219"/>
      <c r="F81" s="219"/>
      <c r="G81" s="220"/>
      <c r="H81" s="581" t="s">
        <v>266</v>
      </c>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3"/>
    </row>
    <row r="82" spans="1:32" ht="18" customHeight="1" x14ac:dyDescent="0.15">
      <c r="A82" s="221"/>
      <c r="B82" s="406"/>
      <c r="C82" s="406"/>
      <c r="D82" s="406"/>
      <c r="E82" s="406"/>
      <c r="F82" s="406"/>
      <c r="G82" s="223"/>
      <c r="H82" s="584"/>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586"/>
    </row>
    <row r="83" spans="1:32" ht="18" customHeight="1" x14ac:dyDescent="0.15">
      <c r="A83" s="221"/>
      <c r="B83" s="406"/>
      <c r="C83" s="406"/>
      <c r="D83" s="406"/>
      <c r="E83" s="406"/>
      <c r="F83" s="406"/>
      <c r="G83" s="223"/>
      <c r="H83" s="584"/>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586"/>
    </row>
    <row r="84" spans="1:32" ht="18" customHeight="1" x14ac:dyDescent="0.15">
      <c r="A84" s="224"/>
      <c r="B84" s="225"/>
      <c r="C84" s="225"/>
      <c r="D84" s="225"/>
      <c r="E84" s="225"/>
      <c r="F84" s="225"/>
      <c r="G84" s="226"/>
      <c r="H84" s="587"/>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9"/>
    </row>
    <row r="85" spans="1:32" ht="18" customHeight="1" x14ac:dyDescent="0.15">
      <c r="A85" s="21"/>
      <c r="B85" s="21"/>
      <c r="C85" s="21"/>
      <c r="D85" s="21"/>
      <c r="E85" s="21"/>
      <c r="F85" s="21"/>
      <c r="G85" s="21"/>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35" t="s">
        <v>72</v>
      </c>
      <c r="B86" s="236"/>
      <c r="C86" s="236"/>
      <c r="D86" s="237"/>
      <c r="E86" s="248">
        <v>16</v>
      </c>
      <c r="F86" s="248"/>
      <c r="G86" s="248"/>
      <c r="H86" s="248"/>
      <c r="I86" s="247" t="str">
        <f>+IF(ISERROR(VLOOKUP($E86,[6]SDGｓ!$A$2:$B$18,2,0)),"",VLOOKUP($E86,[6]SDGｓ!$A$2:$B$18,2,0))</f>
        <v>平和と公正をすべての人に</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433"/>
      <c r="C87" s="433"/>
      <c r="D87" s="240"/>
      <c r="E87" s="248"/>
      <c r="F87" s="248"/>
      <c r="G87" s="248"/>
      <c r="H87" s="248"/>
      <c r="I87" s="247" t="str">
        <f>+IF(ISERROR(VLOOKUP($E87,[6]SDGｓ!$A$2:$B$18,2,0)),"",VLOOKUP($E87,[6]SDGｓ!$A$2:$B$18,2,0))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c r="F88" s="248"/>
      <c r="G88" s="248"/>
      <c r="H88" s="248"/>
      <c r="I88" s="247" t="str">
        <f>+IF(ISERROR(VLOOKUP($E88,[6]SDGｓ!$A$2:$B$18,2,0)),"",VLOOKUP($E88,[6]SDGｓ!$A$2:$B$18,2,0))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21"/>
      <c r="B89" s="21"/>
      <c r="C89" s="21"/>
      <c r="D89" s="21"/>
      <c r="E89" s="21"/>
      <c r="F89" s="21"/>
      <c r="G89" s="21"/>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167" t="s">
        <v>43</v>
      </c>
      <c r="B90" s="167"/>
      <c r="C90" s="167"/>
      <c r="D90" s="167"/>
      <c r="E90" s="643"/>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&amp;C総12</oddFooter>
  </headerFooter>
  <rowBreaks count="1" manualBreakCount="1">
    <brk id="47"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274</v>
      </c>
      <c r="B2" s="39"/>
      <c r="C2" s="39"/>
      <c r="D2" s="40"/>
      <c r="E2" s="255" t="s">
        <v>268</v>
      </c>
      <c r="F2" s="255"/>
      <c r="G2" s="255"/>
      <c r="H2" s="255"/>
      <c r="I2" s="255"/>
      <c r="J2" s="255"/>
      <c r="K2" s="255"/>
      <c r="L2" s="255"/>
      <c r="M2" s="255"/>
      <c r="N2" s="255"/>
      <c r="O2" s="255"/>
      <c r="P2" s="255"/>
      <c r="Q2" s="255"/>
      <c r="R2" s="255"/>
      <c r="S2" s="255"/>
      <c r="T2" s="255"/>
      <c r="U2" s="255"/>
      <c r="V2" s="36" t="s">
        <v>75</v>
      </c>
      <c r="W2" s="36"/>
      <c r="X2" s="36"/>
      <c r="Y2" s="36"/>
      <c r="Z2" s="36"/>
      <c r="AA2" s="36"/>
      <c r="AB2" s="36"/>
      <c r="AC2" s="159"/>
      <c r="AD2" s="159"/>
      <c r="AE2" s="160"/>
      <c r="AF2" s="160"/>
    </row>
    <row r="3" spans="1:35" ht="18" customHeight="1" x14ac:dyDescent="0.15">
      <c r="A3" s="41"/>
      <c r="B3" s="42"/>
      <c r="C3" s="42"/>
      <c r="D3" s="43"/>
      <c r="E3" s="255"/>
      <c r="F3" s="255"/>
      <c r="G3" s="255"/>
      <c r="H3" s="255"/>
      <c r="I3" s="255"/>
      <c r="J3" s="255"/>
      <c r="K3" s="255"/>
      <c r="L3" s="255"/>
      <c r="M3" s="255"/>
      <c r="N3" s="255"/>
      <c r="O3" s="255"/>
      <c r="P3" s="255"/>
      <c r="Q3" s="255"/>
      <c r="R3" s="255"/>
      <c r="S3" s="255"/>
      <c r="T3" s="255"/>
      <c r="U3" s="255"/>
      <c r="V3" s="36"/>
      <c r="W3" s="36"/>
      <c r="X3" s="36"/>
      <c r="Y3" s="36"/>
      <c r="Z3" s="36"/>
      <c r="AA3" s="36"/>
      <c r="AB3" s="36"/>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326" t="s">
        <v>498</v>
      </c>
      <c r="I6" s="326"/>
      <c r="J6" s="326"/>
      <c r="K6" s="326"/>
      <c r="L6" s="326"/>
      <c r="M6" s="326"/>
      <c r="N6" s="326"/>
      <c r="O6" s="326"/>
      <c r="P6" s="326"/>
      <c r="Q6" s="326"/>
      <c r="R6" s="326"/>
      <c r="S6" s="326"/>
      <c r="T6" s="326"/>
      <c r="U6" s="326"/>
      <c r="V6" s="326"/>
      <c r="W6" s="326"/>
      <c r="X6" s="326"/>
      <c r="Y6" s="326"/>
      <c r="Z6" s="326"/>
      <c r="AA6" s="326"/>
      <c r="AB6" s="326"/>
      <c r="AC6" s="326"/>
      <c r="AD6" s="326"/>
      <c r="AE6" s="326"/>
      <c r="AF6" s="326"/>
      <c r="AH6" s="161" t="s">
        <v>71</v>
      </c>
      <c r="AI6" s="162"/>
    </row>
    <row r="7" spans="1:35" ht="18" customHeight="1" x14ac:dyDescent="0.15">
      <c r="A7" s="170"/>
      <c r="B7" s="171"/>
      <c r="C7" s="171"/>
      <c r="D7" s="171"/>
      <c r="E7" s="171"/>
      <c r="F7" s="171"/>
      <c r="G7" s="171"/>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H7" s="163"/>
      <c r="AI7" s="164"/>
    </row>
    <row r="8" spans="1:35" ht="18" customHeight="1" thickBot="1" x14ac:dyDescent="0.2">
      <c r="A8" s="170"/>
      <c r="B8" s="171"/>
      <c r="C8" s="171"/>
      <c r="D8" s="171"/>
      <c r="E8" s="171"/>
      <c r="F8" s="171"/>
      <c r="G8" s="171"/>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H8" s="165"/>
      <c r="AI8" s="166"/>
    </row>
    <row r="9" spans="1:35" ht="18" customHeight="1" thickTop="1" x14ac:dyDescent="0.15">
      <c r="A9" s="170"/>
      <c r="B9" s="171"/>
      <c r="C9" s="171"/>
      <c r="D9" s="171"/>
      <c r="E9" s="171"/>
      <c r="F9" s="171"/>
      <c r="G9" s="171"/>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row>
    <row r="10" spans="1:35" ht="18" customHeight="1" x14ac:dyDescent="0.15">
      <c r="A10" s="170"/>
      <c r="B10" s="167" t="s">
        <v>4</v>
      </c>
      <c r="C10" s="167"/>
      <c r="D10" s="167"/>
      <c r="E10" s="167"/>
      <c r="F10" s="167"/>
      <c r="G10" s="167"/>
      <c r="H10" s="326" t="s">
        <v>269</v>
      </c>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row>
    <row r="11" spans="1:35" ht="18" customHeight="1" x14ac:dyDescent="0.15">
      <c r="A11" s="170"/>
      <c r="B11" s="167"/>
      <c r="C11" s="167"/>
      <c r="D11" s="167"/>
      <c r="E11" s="167"/>
      <c r="F11" s="167"/>
      <c r="G11" s="167"/>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row>
    <row r="12" spans="1:35" ht="18" customHeight="1" x14ac:dyDescent="0.15">
      <c r="A12" s="170"/>
      <c r="B12" s="167"/>
      <c r="C12" s="167"/>
      <c r="D12" s="167"/>
      <c r="E12" s="167"/>
      <c r="F12" s="167"/>
      <c r="G12" s="167"/>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row>
    <row r="13" spans="1:35" ht="18" customHeight="1" x14ac:dyDescent="0.15">
      <c r="A13" s="170"/>
      <c r="B13" s="167"/>
      <c r="C13" s="167"/>
      <c r="D13" s="167"/>
      <c r="E13" s="167"/>
      <c r="F13" s="167"/>
      <c r="G13" s="167"/>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row>
    <row r="14" spans="1:35" ht="18" customHeight="1" x14ac:dyDescent="0.15">
      <c r="A14" s="170"/>
      <c r="B14" s="167"/>
      <c r="C14" s="167"/>
      <c r="D14" s="167"/>
      <c r="E14" s="167"/>
      <c r="F14" s="167"/>
      <c r="G14" s="167"/>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row>
    <row r="15" spans="1:35" ht="18" customHeight="1" x14ac:dyDescent="0.15">
      <c r="A15" s="170"/>
      <c r="B15" s="167"/>
      <c r="C15" s="167"/>
      <c r="D15" s="167"/>
      <c r="E15" s="167"/>
      <c r="F15" s="167"/>
      <c r="G15" s="167"/>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row>
    <row r="16" spans="1:35" ht="18" customHeight="1" x14ac:dyDescent="0.15">
      <c r="A16" s="170"/>
      <c r="B16" s="167"/>
      <c r="C16" s="167"/>
      <c r="D16" s="167"/>
      <c r="E16" s="167"/>
      <c r="F16" s="167"/>
      <c r="G16" s="167"/>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row>
    <row r="17" spans="1:32" ht="18" customHeight="1" x14ac:dyDescent="0.15">
      <c r="A17" s="170"/>
      <c r="B17" s="167"/>
      <c r="C17" s="167"/>
      <c r="D17" s="167"/>
      <c r="E17" s="167"/>
      <c r="F17" s="167"/>
      <c r="G17" s="167"/>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row>
    <row r="18" spans="1:32" ht="18" customHeight="1" x14ac:dyDescent="0.15">
      <c r="A18" s="170"/>
      <c r="B18" s="167" t="s">
        <v>5</v>
      </c>
      <c r="C18" s="167"/>
      <c r="D18" s="167"/>
      <c r="E18" s="167"/>
      <c r="F18" s="167"/>
      <c r="G18" s="167"/>
      <c r="H18" s="256" t="s">
        <v>51</v>
      </c>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row>
    <row r="19" spans="1:32" ht="18" customHeight="1" x14ac:dyDescent="0.15">
      <c r="A19" s="170"/>
      <c r="B19" s="167" t="s">
        <v>46</v>
      </c>
      <c r="C19" s="167"/>
      <c r="D19" s="167"/>
      <c r="E19" s="167"/>
      <c r="F19" s="167"/>
      <c r="G19" s="167"/>
      <c r="H19" s="256" t="s">
        <v>51</v>
      </c>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row>
    <row r="20" spans="1:32" ht="18" customHeight="1" x14ac:dyDescent="0.15">
      <c r="A20" s="170"/>
      <c r="B20" s="167" t="s">
        <v>45</v>
      </c>
      <c r="C20" s="167"/>
      <c r="D20" s="167"/>
      <c r="E20" s="167"/>
      <c r="F20" s="167"/>
      <c r="G20" s="167"/>
      <c r="H20" s="256" t="s">
        <v>51</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row>
    <row r="21" spans="1:32" ht="18" customHeight="1" x14ac:dyDescent="0.15">
      <c r="A21" s="170" t="s">
        <v>7</v>
      </c>
      <c r="B21" s="167" t="s">
        <v>8</v>
      </c>
      <c r="C21" s="167"/>
      <c r="D21" s="167"/>
      <c r="E21" s="167"/>
      <c r="F21" s="167"/>
      <c r="G21" s="167"/>
      <c r="H21" s="256" t="s">
        <v>51</v>
      </c>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row>
    <row r="22" spans="1:32" ht="18" customHeight="1" x14ac:dyDescent="0.15">
      <c r="A22" s="170"/>
      <c r="B22" s="171" t="s">
        <v>9</v>
      </c>
      <c r="C22" s="171"/>
      <c r="D22" s="171"/>
      <c r="E22" s="171"/>
      <c r="F22" s="171"/>
      <c r="G22" s="171"/>
      <c r="H22" s="255" t="s">
        <v>51</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170"/>
      <c r="B23" s="171"/>
      <c r="C23" s="171"/>
      <c r="D23" s="171"/>
      <c r="E23" s="171"/>
      <c r="F23" s="171"/>
      <c r="G23" s="171"/>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170"/>
      <c r="B24" s="171"/>
      <c r="C24" s="171"/>
      <c r="D24" s="171"/>
      <c r="E24" s="171"/>
      <c r="F24" s="171"/>
      <c r="G24" s="171"/>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170"/>
      <c r="B25" s="171" t="s">
        <v>10</v>
      </c>
      <c r="C25" s="171"/>
      <c r="D25" s="171"/>
      <c r="E25" s="171"/>
      <c r="F25" s="171"/>
      <c r="G25" s="171"/>
      <c r="H25" s="255" t="s">
        <v>51</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170"/>
      <c r="B26" s="171"/>
      <c r="C26" s="171"/>
      <c r="D26" s="171"/>
      <c r="E26" s="171"/>
      <c r="F26" s="171"/>
      <c r="G26" s="171"/>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170"/>
      <c r="B27" s="171"/>
      <c r="C27" s="171"/>
      <c r="D27" s="171"/>
      <c r="E27" s="171"/>
      <c r="F27" s="171"/>
      <c r="G27" s="171"/>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170"/>
      <c r="B28" s="167" t="s">
        <v>11</v>
      </c>
      <c r="C28" s="167"/>
      <c r="D28" s="167"/>
      <c r="E28" s="167"/>
      <c r="F28" s="167"/>
      <c r="G28" s="167"/>
      <c r="H28" s="256" t="s">
        <v>51</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601" t="s">
        <v>418</v>
      </c>
      <c r="D31" s="601"/>
      <c r="E31" s="601"/>
      <c r="F31" s="601"/>
      <c r="G31" s="601"/>
      <c r="H31" s="601"/>
      <c r="I31" s="601"/>
      <c r="J31" s="601"/>
      <c r="K31" s="601"/>
      <c r="L31" s="601"/>
      <c r="M31" s="601"/>
      <c r="N31" s="601"/>
      <c r="O31" s="601"/>
      <c r="P31" s="601"/>
      <c r="Q31" s="601"/>
      <c r="R31" s="601"/>
      <c r="S31" s="601"/>
      <c r="T31" s="601"/>
      <c r="U31" s="601"/>
      <c r="V31" s="601"/>
      <c r="W31" s="601"/>
      <c r="X31" s="601"/>
      <c r="Y31" s="600" t="s">
        <v>257</v>
      </c>
      <c r="Z31" s="600"/>
      <c r="AA31" s="600"/>
      <c r="AB31" s="600"/>
      <c r="AC31" s="256"/>
      <c r="AD31" s="256"/>
      <c r="AE31" s="256"/>
      <c r="AF31" s="256"/>
    </row>
    <row r="32" spans="1:32" ht="18" customHeight="1" x14ac:dyDescent="0.15">
      <c r="A32" s="178"/>
      <c r="B32" s="180"/>
      <c r="C32" s="601"/>
      <c r="D32" s="601"/>
      <c r="E32" s="601"/>
      <c r="F32" s="601"/>
      <c r="G32" s="601"/>
      <c r="H32" s="601"/>
      <c r="I32" s="601"/>
      <c r="J32" s="601"/>
      <c r="K32" s="601"/>
      <c r="L32" s="601"/>
      <c r="M32" s="601"/>
      <c r="N32" s="601"/>
      <c r="O32" s="601"/>
      <c r="P32" s="601"/>
      <c r="Q32" s="601"/>
      <c r="R32" s="601"/>
      <c r="S32" s="601"/>
      <c r="T32" s="601"/>
      <c r="U32" s="601"/>
      <c r="V32" s="601"/>
      <c r="W32" s="601"/>
      <c r="X32" s="601"/>
      <c r="Y32" s="600"/>
      <c r="Z32" s="600"/>
      <c r="AA32" s="600"/>
      <c r="AB32" s="600"/>
      <c r="AC32" s="256"/>
      <c r="AD32" s="256"/>
      <c r="AE32" s="256"/>
      <c r="AF32" s="256"/>
    </row>
    <row r="33" spans="1:32" ht="18" customHeight="1" x14ac:dyDescent="0.15">
      <c r="A33" s="178"/>
      <c r="B33" s="180"/>
      <c r="C33" s="601"/>
      <c r="D33" s="601"/>
      <c r="E33" s="601"/>
      <c r="F33" s="601"/>
      <c r="G33" s="601"/>
      <c r="H33" s="601"/>
      <c r="I33" s="601"/>
      <c r="J33" s="601"/>
      <c r="K33" s="601"/>
      <c r="L33" s="601"/>
      <c r="M33" s="601"/>
      <c r="N33" s="601"/>
      <c r="O33" s="601"/>
      <c r="P33" s="601"/>
      <c r="Q33" s="601"/>
      <c r="R33" s="601"/>
      <c r="S33" s="601"/>
      <c r="T33" s="601"/>
      <c r="U33" s="601"/>
      <c r="V33" s="601"/>
      <c r="W33" s="601"/>
      <c r="X33" s="601"/>
      <c r="Y33" s="600"/>
      <c r="Z33" s="600"/>
      <c r="AA33" s="600"/>
      <c r="AB33" s="600"/>
      <c r="AC33" s="256"/>
      <c r="AD33" s="256"/>
      <c r="AE33" s="256"/>
      <c r="AF33" s="256"/>
    </row>
    <row r="34" spans="1:32" ht="18" customHeight="1" x14ac:dyDescent="0.15">
      <c r="A34" s="182" t="s">
        <v>17</v>
      </c>
      <c r="B34" s="182"/>
      <c r="C34" s="600" t="s">
        <v>419</v>
      </c>
      <c r="D34" s="601"/>
      <c r="E34" s="601"/>
      <c r="F34" s="601"/>
      <c r="G34" s="601"/>
      <c r="H34" s="601"/>
      <c r="I34" s="601"/>
      <c r="J34" s="601"/>
      <c r="K34" s="601"/>
      <c r="L34" s="601"/>
      <c r="M34" s="601"/>
      <c r="N34" s="601"/>
      <c r="O34" s="601"/>
      <c r="P34" s="601"/>
      <c r="Q34" s="601"/>
      <c r="R34" s="601"/>
      <c r="S34" s="601"/>
      <c r="T34" s="601"/>
      <c r="U34" s="601"/>
      <c r="V34" s="601"/>
      <c r="W34" s="601"/>
      <c r="X34" s="601"/>
      <c r="Y34" s="600" t="s">
        <v>259</v>
      </c>
      <c r="Z34" s="600"/>
      <c r="AA34" s="600"/>
      <c r="AB34" s="600"/>
      <c r="AC34" s="256"/>
      <c r="AD34" s="256"/>
      <c r="AE34" s="256"/>
      <c r="AF34" s="256"/>
    </row>
    <row r="35" spans="1:32" ht="18" customHeight="1" x14ac:dyDescent="0.15">
      <c r="A35" s="182"/>
      <c r="B35" s="182"/>
      <c r="C35" s="601"/>
      <c r="D35" s="601"/>
      <c r="E35" s="601"/>
      <c r="F35" s="601"/>
      <c r="G35" s="601"/>
      <c r="H35" s="601"/>
      <c r="I35" s="601"/>
      <c r="J35" s="601"/>
      <c r="K35" s="601"/>
      <c r="L35" s="601"/>
      <c r="M35" s="601"/>
      <c r="N35" s="601"/>
      <c r="O35" s="601"/>
      <c r="P35" s="601"/>
      <c r="Q35" s="601"/>
      <c r="R35" s="601"/>
      <c r="S35" s="601"/>
      <c r="T35" s="601"/>
      <c r="U35" s="601"/>
      <c r="V35" s="601"/>
      <c r="W35" s="601"/>
      <c r="X35" s="601"/>
      <c r="Y35" s="600"/>
      <c r="Z35" s="600"/>
      <c r="AA35" s="600"/>
      <c r="AB35" s="600"/>
      <c r="AC35" s="256"/>
      <c r="AD35" s="256"/>
      <c r="AE35" s="256"/>
      <c r="AF35" s="256"/>
    </row>
    <row r="36" spans="1:32" ht="18" customHeight="1" x14ac:dyDescent="0.15">
      <c r="A36" s="182"/>
      <c r="B36" s="182"/>
      <c r="C36" s="601"/>
      <c r="D36" s="601"/>
      <c r="E36" s="601"/>
      <c r="F36" s="601"/>
      <c r="G36" s="601"/>
      <c r="H36" s="601"/>
      <c r="I36" s="601"/>
      <c r="J36" s="601"/>
      <c r="K36" s="601"/>
      <c r="L36" s="601"/>
      <c r="M36" s="601"/>
      <c r="N36" s="601"/>
      <c r="O36" s="601"/>
      <c r="P36" s="601"/>
      <c r="Q36" s="601"/>
      <c r="R36" s="601"/>
      <c r="S36" s="601"/>
      <c r="T36" s="601"/>
      <c r="U36" s="601"/>
      <c r="V36" s="601"/>
      <c r="W36" s="601"/>
      <c r="X36" s="601"/>
      <c r="Y36" s="600"/>
      <c r="Z36" s="600"/>
      <c r="AA36" s="600"/>
      <c r="AB36" s="600"/>
      <c r="AC36" s="256"/>
      <c r="AD36" s="256"/>
      <c r="AE36" s="256"/>
      <c r="AF36" s="256"/>
    </row>
    <row r="37" spans="1:32" ht="18" customHeight="1" x14ac:dyDescent="0.15">
      <c r="A37" s="182" t="s">
        <v>18</v>
      </c>
      <c r="B37" s="182"/>
      <c r="C37" s="600" t="s">
        <v>420</v>
      </c>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55"/>
      <c r="AD37" s="55"/>
      <c r="AE37" s="55"/>
      <c r="AF37" s="55"/>
    </row>
    <row r="38" spans="1:32" ht="18" customHeight="1" x14ac:dyDescent="0.15">
      <c r="A38" s="182"/>
      <c r="B38" s="182"/>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55"/>
      <c r="AD38" s="55"/>
      <c r="AE38" s="55"/>
      <c r="AF38" s="55"/>
    </row>
    <row r="39" spans="1:32" ht="36.75" customHeight="1" x14ac:dyDescent="0.15">
      <c r="A39" s="182"/>
      <c r="B39" s="182"/>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55"/>
      <c r="AD39" s="55"/>
      <c r="AE39" s="55"/>
      <c r="AF39" s="55"/>
    </row>
    <row r="40" spans="1:32" ht="18" customHeight="1" x14ac:dyDescent="0.15">
      <c r="A40" s="182" t="s">
        <v>19</v>
      </c>
      <c r="B40" s="182"/>
      <c r="C40" s="600" t="s">
        <v>421</v>
      </c>
      <c r="D40" s="601"/>
      <c r="E40" s="601"/>
      <c r="F40" s="601"/>
      <c r="G40" s="601"/>
      <c r="H40" s="601"/>
      <c r="I40" s="601"/>
      <c r="J40" s="601"/>
      <c r="K40" s="601"/>
      <c r="L40" s="601"/>
      <c r="M40" s="601"/>
      <c r="N40" s="601"/>
      <c r="O40" s="601"/>
      <c r="P40" s="601"/>
      <c r="Q40" s="601"/>
      <c r="R40" s="601"/>
      <c r="S40" s="601"/>
      <c r="T40" s="601"/>
      <c r="U40" s="601"/>
      <c r="V40" s="601"/>
      <c r="W40" s="601"/>
      <c r="X40" s="601"/>
      <c r="Y40" s="600" t="s">
        <v>262</v>
      </c>
      <c r="Z40" s="600"/>
      <c r="AA40" s="600"/>
      <c r="AB40" s="600"/>
      <c r="AC40" s="55"/>
      <c r="AD40" s="55"/>
      <c r="AE40" s="55"/>
      <c r="AF40" s="55"/>
    </row>
    <row r="41" spans="1:32" ht="18" customHeight="1" x14ac:dyDescent="0.15">
      <c r="A41" s="182"/>
      <c r="B41" s="182"/>
      <c r="C41" s="601"/>
      <c r="D41" s="601"/>
      <c r="E41" s="601"/>
      <c r="F41" s="601"/>
      <c r="G41" s="601"/>
      <c r="H41" s="601"/>
      <c r="I41" s="601"/>
      <c r="J41" s="601"/>
      <c r="K41" s="601"/>
      <c r="L41" s="601"/>
      <c r="M41" s="601"/>
      <c r="N41" s="601"/>
      <c r="O41" s="601"/>
      <c r="P41" s="601"/>
      <c r="Q41" s="601"/>
      <c r="R41" s="601"/>
      <c r="S41" s="601"/>
      <c r="T41" s="601"/>
      <c r="U41" s="601"/>
      <c r="V41" s="601"/>
      <c r="W41" s="601"/>
      <c r="X41" s="601"/>
      <c r="Y41" s="600"/>
      <c r="Z41" s="600"/>
      <c r="AA41" s="600"/>
      <c r="AB41" s="600"/>
      <c r="AC41" s="55"/>
      <c r="AD41" s="55"/>
      <c r="AE41" s="55"/>
      <c r="AF41" s="55"/>
    </row>
    <row r="42" spans="1:32" ht="18" customHeight="1" x14ac:dyDescent="0.15">
      <c r="A42" s="182"/>
      <c r="B42" s="182"/>
      <c r="C42" s="601"/>
      <c r="D42" s="601"/>
      <c r="E42" s="601"/>
      <c r="F42" s="601"/>
      <c r="G42" s="601"/>
      <c r="H42" s="601"/>
      <c r="I42" s="601"/>
      <c r="J42" s="601"/>
      <c r="K42" s="601"/>
      <c r="L42" s="601"/>
      <c r="M42" s="601"/>
      <c r="N42" s="601"/>
      <c r="O42" s="601"/>
      <c r="P42" s="601"/>
      <c r="Q42" s="601"/>
      <c r="R42" s="601"/>
      <c r="S42" s="601"/>
      <c r="T42" s="601"/>
      <c r="U42" s="601"/>
      <c r="V42" s="601"/>
      <c r="W42" s="601"/>
      <c r="X42" s="601"/>
      <c r="Y42" s="600"/>
      <c r="Z42" s="600"/>
      <c r="AA42" s="600"/>
      <c r="AB42" s="600"/>
      <c r="AC42" s="55"/>
      <c r="AD42" s="55"/>
      <c r="AE42" s="55"/>
      <c r="AF42" s="55"/>
    </row>
    <row r="43" spans="1:32" ht="18" customHeight="1" x14ac:dyDescent="0.15">
      <c r="A43" s="182" t="s">
        <v>20</v>
      </c>
      <c r="B43" s="182"/>
      <c r="C43" s="600" t="s">
        <v>422</v>
      </c>
      <c r="D43" s="601"/>
      <c r="E43" s="601"/>
      <c r="F43" s="601"/>
      <c r="G43" s="601"/>
      <c r="H43" s="601"/>
      <c r="I43" s="601"/>
      <c r="J43" s="601"/>
      <c r="K43" s="601"/>
      <c r="L43" s="601"/>
      <c r="M43" s="601"/>
      <c r="N43" s="601"/>
      <c r="O43" s="601"/>
      <c r="P43" s="601"/>
      <c r="Q43" s="601"/>
      <c r="R43" s="601"/>
      <c r="S43" s="601"/>
      <c r="T43" s="601"/>
      <c r="U43" s="601"/>
      <c r="V43" s="601"/>
      <c r="W43" s="601"/>
      <c r="X43" s="601"/>
      <c r="Y43" s="600" t="s">
        <v>257</v>
      </c>
      <c r="Z43" s="600"/>
      <c r="AA43" s="600"/>
      <c r="AB43" s="600"/>
      <c r="AC43" s="55"/>
      <c r="AD43" s="55"/>
      <c r="AE43" s="55"/>
      <c r="AF43" s="55"/>
    </row>
    <row r="44" spans="1:32" ht="18" customHeight="1" x14ac:dyDescent="0.15">
      <c r="A44" s="182"/>
      <c r="B44" s="182"/>
      <c r="C44" s="601"/>
      <c r="D44" s="601"/>
      <c r="E44" s="601"/>
      <c r="F44" s="601"/>
      <c r="G44" s="601"/>
      <c r="H44" s="601"/>
      <c r="I44" s="601"/>
      <c r="J44" s="601"/>
      <c r="K44" s="601"/>
      <c r="L44" s="601"/>
      <c r="M44" s="601"/>
      <c r="N44" s="601"/>
      <c r="O44" s="601"/>
      <c r="P44" s="601"/>
      <c r="Q44" s="601"/>
      <c r="R44" s="601"/>
      <c r="S44" s="601"/>
      <c r="T44" s="601"/>
      <c r="U44" s="601"/>
      <c r="V44" s="601"/>
      <c r="W44" s="601"/>
      <c r="X44" s="601"/>
      <c r="Y44" s="600"/>
      <c r="Z44" s="600"/>
      <c r="AA44" s="600"/>
      <c r="AB44" s="600"/>
      <c r="AC44" s="55"/>
      <c r="AD44" s="55"/>
      <c r="AE44" s="55"/>
      <c r="AF44" s="55"/>
    </row>
    <row r="45" spans="1:32" ht="18" customHeight="1" x14ac:dyDescent="0.15">
      <c r="A45" s="182"/>
      <c r="B45" s="182"/>
      <c r="C45" s="601"/>
      <c r="D45" s="601"/>
      <c r="E45" s="601"/>
      <c r="F45" s="601"/>
      <c r="G45" s="601"/>
      <c r="H45" s="601"/>
      <c r="I45" s="601"/>
      <c r="J45" s="601"/>
      <c r="K45" s="601"/>
      <c r="L45" s="601"/>
      <c r="M45" s="601"/>
      <c r="N45" s="601"/>
      <c r="O45" s="601"/>
      <c r="P45" s="601"/>
      <c r="Q45" s="601"/>
      <c r="R45" s="601"/>
      <c r="S45" s="601"/>
      <c r="T45" s="601"/>
      <c r="U45" s="601"/>
      <c r="V45" s="601"/>
      <c r="W45" s="601"/>
      <c r="X45" s="601"/>
      <c r="Y45" s="600"/>
      <c r="Z45" s="600"/>
      <c r="AA45" s="600"/>
      <c r="AB45" s="600"/>
      <c r="AC45" s="55"/>
      <c r="AD45" s="55"/>
      <c r="AE45" s="55"/>
      <c r="AF45" s="55"/>
    </row>
    <row r="46" spans="1:32" ht="18" customHeight="1" x14ac:dyDescent="0.15">
      <c r="A46" s="167" t="s">
        <v>16</v>
      </c>
      <c r="B46" s="167"/>
      <c r="C46" s="644" t="s">
        <v>270</v>
      </c>
      <c r="D46" s="644"/>
      <c r="E46" s="644"/>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row>
    <row r="47" spans="1:32" ht="18" customHeight="1" x14ac:dyDescent="0.15">
      <c r="A47" s="167"/>
      <c r="B47" s="167"/>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365" t="s">
        <v>51</v>
      </c>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row>
    <row r="50" spans="1:32" ht="18" customHeight="1" x14ac:dyDescent="0.15">
      <c r="A50" s="170" t="s">
        <v>40</v>
      </c>
      <c r="B50" s="167" t="s">
        <v>22</v>
      </c>
      <c r="C50" s="167"/>
      <c r="D50" s="167"/>
      <c r="E50" s="167"/>
      <c r="F50" s="167"/>
      <c r="G50" s="167"/>
      <c r="H50" s="365" t="s">
        <v>51</v>
      </c>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row>
    <row r="51" spans="1:32" ht="18" customHeight="1" x14ac:dyDescent="0.15">
      <c r="A51" s="170"/>
      <c r="B51" s="167" t="s">
        <v>23</v>
      </c>
      <c r="C51" s="167"/>
      <c r="D51" s="167"/>
      <c r="E51" s="167"/>
      <c r="F51" s="167"/>
      <c r="G51" s="167"/>
      <c r="H51" s="365" t="s">
        <v>51</v>
      </c>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row>
    <row r="52" spans="1:32" ht="18" customHeight="1" x14ac:dyDescent="0.15">
      <c r="A52" s="170"/>
      <c r="B52" s="167" t="s">
        <v>24</v>
      </c>
      <c r="C52" s="167"/>
      <c r="D52" s="167"/>
      <c r="E52" s="167"/>
      <c r="F52" s="167"/>
      <c r="G52" s="167"/>
      <c r="H52" s="365" t="s">
        <v>51</v>
      </c>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row>
    <row r="53" spans="1:32" ht="18" customHeight="1" x14ac:dyDescent="0.15">
      <c r="A53" s="170"/>
      <c r="B53" s="189" t="s">
        <v>25</v>
      </c>
      <c r="C53" s="190"/>
      <c r="D53" s="190"/>
      <c r="E53" s="190"/>
      <c r="F53" s="190"/>
      <c r="G53" s="190"/>
      <c r="H53" s="365" t="s">
        <v>51</v>
      </c>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row>
    <row r="54" spans="1:32" ht="18" customHeight="1" x14ac:dyDescent="0.15">
      <c r="A54" s="170"/>
      <c r="B54" s="167" t="s">
        <v>26</v>
      </c>
      <c r="C54" s="167"/>
      <c r="D54" s="167"/>
      <c r="E54" s="167"/>
      <c r="F54" s="167"/>
      <c r="G54" s="167"/>
      <c r="H54" s="365" t="s">
        <v>51</v>
      </c>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row>
    <row r="55" spans="1:32" ht="18" customHeight="1" x14ac:dyDescent="0.15">
      <c r="A55" s="170"/>
      <c r="B55" s="167" t="s">
        <v>27</v>
      </c>
      <c r="C55" s="167"/>
      <c r="D55" s="167"/>
      <c r="E55" s="167"/>
      <c r="F55" s="167"/>
      <c r="G55" s="167"/>
      <c r="H55" s="365" t="s">
        <v>51</v>
      </c>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row>
    <row r="56" spans="1:32" ht="18" customHeight="1" x14ac:dyDescent="0.15">
      <c r="A56" s="170"/>
      <c r="B56" s="167" t="s">
        <v>28</v>
      </c>
      <c r="C56" s="167"/>
      <c r="D56" s="167"/>
      <c r="E56" s="167"/>
      <c r="F56" s="167"/>
      <c r="G56" s="167"/>
      <c r="H56" s="365" t="s">
        <v>51</v>
      </c>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row>
    <row r="57" spans="1:32" ht="18" customHeight="1" x14ac:dyDescent="0.15">
      <c r="A57" s="170"/>
      <c r="B57" s="167" t="s">
        <v>29</v>
      </c>
      <c r="C57" s="167"/>
      <c r="D57" s="167"/>
      <c r="E57" s="167"/>
      <c r="F57" s="167"/>
      <c r="G57" s="167"/>
      <c r="H57" s="365" t="s">
        <v>51</v>
      </c>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row>
    <row r="58" spans="1:32" ht="18" customHeight="1" x14ac:dyDescent="0.15">
      <c r="A58" s="170"/>
      <c r="B58" s="171" t="s">
        <v>30</v>
      </c>
      <c r="C58" s="171"/>
      <c r="D58" s="171"/>
      <c r="E58" s="171"/>
      <c r="F58" s="171"/>
      <c r="G58" s="171"/>
      <c r="H58" s="388" t="s">
        <v>51</v>
      </c>
      <c r="I58" s="39"/>
      <c r="J58" s="39"/>
      <c r="K58" s="39"/>
      <c r="L58" s="39"/>
      <c r="M58" s="39"/>
      <c r="N58" s="39"/>
      <c r="O58" s="39"/>
      <c r="P58" s="39"/>
      <c r="Q58" s="39"/>
      <c r="R58" s="39"/>
      <c r="S58" s="39"/>
      <c r="T58" s="39"/>
      <c r="U58" s="39"/>
      <c r="V58" s="39"/>
      <c r="W58" s="39"/>
      <c r="X58" s="39"/>
      <c r="Y58" s="39"/>
      <c r="Z58" s="39"/>
      <c r="AA58" s="39"/>
      <c r="AB58" s="39"/>
      <c r="AC58" s="39"/>
      <c r="AD58" s="39"/>
      <c r="AE58" s="39"/>
      <c r="AF58" s="40"/>
    </row>
    <row r="59" spans="1:32" ht="18" customHeight="1" x14ac:dyDescent="0.15">
      <c r="A59" s="170"/>
      <c r="B59" s="171"/>
      <c r="C59" s="171"/>
      <c r="D59" s="171"/>
      <c r="E59" s="171"/>
      <c r="F59" s="171"/>
      <c r="G59" s="171"/>
      <c r="H59" s="389"/>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1"/>
    </row>
    <row r="60" spans="1:32" ht="18" customHeight="1" x14ac:dyDescent="0.15">
      <c r="A60" s="170"/>
      <c r="B60" s="171"/>
      <c r="C60" s="171"/>
      <c r="D60" s="171"/>
      <c r="E60" s="171"/>
      <c r="F60" s="171"/>
      <c r="G60" s="171"/>
      <c r="H60" s="389"/>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1"/>
    </row>
    <row r="61" spans="1:32" ht="18" customHeight="1" x14ac:dyDescent="0.15">
      <c r="A61" s="170"/>
      <c r="B61" s="171"/>
      <c r="C61" s="171"/>
      <c r="D61" s="171"/>
      <c r="E61" s="171"/>
      <c r="F61" s="171"/>
      <c r="G61" s="171"/>
      <c r="H61" s="389"/>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1"/>
    </row>
    <row r="62" spans="1:32" ht="18" customHeight="1" x14ac:dyDescent="0.15">
      <c r="A62" s="170"/>
      <c r="B62" s="171"/>
      <c r="C62" s="171"/>
      <c r="D62" s="171"/>
      <c r="E62" s="171"/>
      <c r="F62" s="171"/>
      <c r="G62" s="171"/>
      <c r="H62" s="41"/>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170"/>
      <c r="B63" s="191" t="s">
        <v>31</v>
      </c>
      <c r="C63" s="192"/>
      <c r="D63" s="192"/>
      <c r="E63" s="192"/>
      <c r="F63" s="192"/>
      <c r="G63" s="193"/>
      <c r="H63" s="385" t="s">
        <v>51</v>
      </c>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7"/>
    </row>
    <row r="64" spans="1:32" ht="18" customHeight="1" x14ac:dyDescent="0.15">
      <c r="A64" s="170"/>
      <c r="B64" s="191" t="s">
        <v>32</v>
      </c>
      <c r="C64" s="192"/>
      <c r="D64" s="192"/>
      <c r="E64" s="192"/>
      <c r="F64" s="192"/>
      <c r="G64" s="193"/>
      <c r="H64" s="385" t="s">
        <v>51</v>
      </c>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7"/>
    </row>
    <row r="65" spans="1:32" ht="18" customHeight="1" x14ac:dyDescent="0.15">
      <c r="A65" s="170"/>
      <c r="B65" s="191" t="s">
        <v>33</v>
      </c>
      <c r="C65" s="192"/>
      <c r="D65" s="192"/>
      <c r="E65" s="192"/>
      <c r="F65" s="192"/>
      <c r="G65" s="193"/>
      <c r="H65" s="385" t="s">
        <v>51</v>
      </c>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7"/>
    </row>
    <row r="66" spans="1:32" ht="18" customHeight="1" x14ac:dyDescent="0.15">
      <c r="A66" s="170"/>
      <c r="B66" s="191" t="s">
        <v>34</v>
      </c>
      <c r="C66" s="192"/>
      <c r="D66" s="192"/>
      <c r="E66" s="192"/>
      <c r="F66" s="192"/>
      <c r="G66" s="193"/>
      <c r="H66" s="385" t="s">
        <v>51</v>
      </c>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7"/>
    </row>
    <row r="67" spans="1:32" ht="18" customHeight="1" x14ac:dyDescent="0.15">
      <c r="A67" s="167" t="s">
        <v>35</v>
      </c>
      <c r="B67" s="167"/>
      <c r="C67" s="167"/>
      <c r="D67" s="167"/>
      <c r="E67" s="167"/>
      <c r="F67" s="167"/>
      <c r="G67" s="167"/>
      <c r="H67" s="385" t="s">
        <v>51</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7"/>
    </row>
    <row r="68" spans="1:32" ht="51.75" customHeight="1" x14ac:dyDescent="0.15">
      <c r="A68" s="167" t="s">
        <v>36</v>
      </c>
      <c r="B68" s="167"/>
      <c r="C68" s="167"/>
      <c r="D68" s="167"/>
      <c r="E68" s="167"/>
      <c r="F68" s="167"/>
      <c r="G68" s="167"/>
      <c r="H68" s="326" t="s">
        <v>423</v>
      </c>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row>
    <row r="69" spans="1:32" ht="18" customHeight="1" x14ac:dyDescent="0.15">
      <c r="A69" s="197" t="s">
        <v>37</v>
      </c>
      <c r="B69" s="198"/>
      <c r="C69" s="198"/>
      <c r="D69" s="198"/>
      <c r="E69" s="203" t="s">
        <v>41</v>
      </c>
      <c r="F69" s="198"/>
      <c r="G69" s="204"/>
      <c r="H69" s="645" t="s">
        <v>271</v>
      </c>
      <c r="I69" s="666"/>
      <c r="J69" s="666"/>
      <c r="K69" s="666"/>
      <c r="L69" s="666"/>
      <c r="M69" s="666"/>
      <c r="N69" s="666"/>
      <c r="O69" s="666"/>
      <c r="P69" s="666"/>
      <c r="Q69" s="666"/>
      <c r="R69" s="666"/>
      <c r="S69" s="666"/>
      <c r="T69" s="666"/>
      <c r="U69" s="671"/>
      <c r="V69" s="671"/>
      <c r="W69" s="671"/>
      <c r="X69" s="671"/>
      <c r="Y69" s="671"/>
      <c r="Z69" s="671"/>
      <c r="AA69" s="671"/>
      <c r="AB69" s="671"/>
      <c r="AC69" s="672"/>
      <c r="AD69" s="677" t="s">
        <v>39</v>
      </c>
      <c r="AE69" s="678"/>
      <c r="AF69" s="679"/>
    </row>
    <row r="70" spans="1:32" ht="18" customHeight="1" x14ac:dyDescent="0.15">
      <c r="A70" s="199"/>
      <c r="B70" s="392"/>
      <c r="C70" s="392"/>
      <c r="D70" s="392"/>
      <c r="E70" s="205"/>
      <c r="F70" s="392"/>
      <c r="G70" s="206"/>
      <c r="H70" s="667"/>
      <c r="I70" s="668"/>
      <c r="J70" s="668"/>
      <c r="K70" s="668"/>
      <c r="L70" s="668"/>
      <c r="M70" s="668"/>
      <c r="N70" s="668"/>
      <c r="O70" s="668"/>
      <c r="P70" s="668"/>
      <c r="Q70" s="668"/>
      <c r="R70" s="668"/>
      <c r="S70" s="668"/>
      <c r="T70" s="668"/>
      <c r="U70" s="673"/>
      <c r="V70" s="673"/>
      <c r="W70" s="673"/>
      <c r="X70" s="673"/>
      <c r="Y70" s="673"/>
      <c r="Z70" s="673"/>
      <c r="AA70" s="673"/>
      <c r="AB70" s="673"/>
      <c r="AC70" s="674"/>
      <c r="AD70" s="657"/>
      <c r="AE70" s="658"/>
      <c r="AF70" s="659"/>
    </row>
    <row r="71" spans="1:32" ht="18" customHeight="1" x14ac:dyDescent="0.15">
      <c r="A71" s="199"/>
      <c r="B71" s="392"/>
      <c r="C71" s="392"/>
      <c r="D71" s="392"/>
      <c r="E71" s="205"/>
      <c r="F71" s="392"/>
      <c r="G71" s="206"/>
      <c r="H71" s="667"/>
      <c r="I71" s="668"/>
      <c r="J71" s="668"/>
      <c r="K71" s="668"/>
      <c r="L71" s="668"/>
      <c r="M71" s="668"/>
      <c r="N71" s="668"/>
      <c r="O71" s="668"/>
      <c r="P71" s="668"/>
      <c r="Q71" s="668"/>
      <c r="R71" s="668"/>
      <c r="S71" s="668"/>
      <c r="T71" s="668"/>
      <c r="U71" s="673"/>
      <c r="V71" s="673"/>
      <c r="W71" s="673"/>
      <c r="X71" s="673"/>
      <c r="Y71" s="673"/>
      <c r="Z71" s="673"/>
      <c r="AA71" s="673"/>
      <c r="AB71" s="673"/>
      <c r="AC71" s="674"/>
      <c r="AD71" s="660"/>
      <c r="AE71" s="661"/>
      <c r="AF71" s="662"/>
    </row>
    <row r="72" spans="1:32" ht="18" customHeight="1" x14ac:dyDescent="0.15">
      <c r="A72" s="201"/>
      <c r="B72" s="202"/>
      <c r="C72" s="202"/>
      <c r="D72" s="202"/>
      <c r="E72" s="207"/>
      <c r="F72" s="202"/>
      <c r="G72" s="208"/>
      <c r="H72" s="669"/>
      <c r="I72" s="670"/>
      <c r="J72" s="670"/>
      <c r="K72" s="670"/>
      <c r="L72" s="670"/>
      <c r="M72" s="670"/>
      <c r="N72" s="670"/>
      <c r="O72" s="670"/>
      <c r="P72" s="670"/>
      <c r="Q72" s="670"/>
      <c r="R72" s="670"/>
      <c r="S72" s="670"/>
      <c r="T72" s="670"/>
      <c r="U72" s="675"/>
      <c r="V72" s="675"/>
      <c r="W72" s="675"/>
      <c r="X72" s="675"/>
      <c r="Y72" s="675"/>
      <c r="Z72" s="675"/>
      <c r="AA72" s="675"/>
      <c r="AB72" s="675"/>
      <c r="AC72" s="676"/>
      <c r="AD72" s="663"/>
      <c r="AE72" s="664"/>
      <c r="AF72" s="665"/>
    </row>
    <row r="73" spans="1:32" ht="18" customHeight="1" x14ac:dyDescent="0.15">
      <c r="A73" s="197" t="s">
        <v>38</v>
      </c>
      <c r="B73" s="198"/>
      <c r="C73" s="198"/>
      <c r="D73" s="198"/>
      <c r="E73" s="203" t="s">
        <v>41</v>
      </c>
      <c r="F73" s="198"/>
      <c r="G73" s="204"/>
      <c r="H73" s="645" t="s">
        <v>424</v>
      </c>
      <c r="I73" s="646"/>
      <c r="J73" s="646"/>
      <c r="K73" s="646"/>
      <c r="L73" s="646"/>
      <c r="M73" s="646"/>
      <c r="N73" s="646"/>
      <c r="O73" s="646"/>
      <c r="P73" s="646"/>
      <c r="Q73" s="646"/>
      <c r="R73" s="646"/>
      <c r="S73" s="646"/>
      <c r="T73" s="646"/>
      <c r="U73" s="651"/>
      <c r="V73" s="651"/>
      <c r="W73" s="651"/>
      <c r="X73" s="651"/>
      <c r="Y73" s="651"/>
      <c r="Z73" s="651"/>
      <c r="AA73" s="651"/>
      <c r="AB73" s="651"/>
      <c r="AC73" s="652"/>
      <c r="AD73" s="657"/>
      <c r="AE73" s="658"/>
      <c r="AF73" s="659"/>
    </row>
    <row r="74" spans="1:32" ht="18" customHeight="1" x14ac:dyDescent="0.15">
      <c r="A74" s="199"/>
      <c r="B74" s="392"/>
      <c r="C74" s="392"/>
      <c r="D74" s="392"/>
      <c r="E74" s="205"/>
      <c r="F74" s="392"/>
      <c r="G74" s="206"/>
      <c r="H74" s="647"/>
      <c r="I74" s="648"/>
      <c r="J74" s="648"/>
      <c r="K74" s="648"/>
      <c r="L74" s="648"/>
      <c r="M74" s="648"/>
      <c r="N74" s="648"/>
      <c r="O74" s="648"/>
      <c r="P74" s="648"/>
      <c r="Q74" s="648"/>
      <c r="R74" s="648"/>
      <c r="S74" s="648"/>
      <c r="T74" s="648"/>
      <c r="U74" s="653"/>
      <c r="V74" s="653"/>
      <c r="W74" s="653"/>
      <c r="X74" s="653"/>
      <c r="Y74" s="653"/>
      <c r="Z74" s="653"/>
      <c r="AA74" s="653"/>
      <c r="AB74" s="653"/>
      <c r="AC74" s="654"/>
      <c r="AD74" s="660"/>
      <c r="AE74" s="661"/>
      <c r="AF74" s="662"/>
    </row>
    <row r="75" spans="1:32" ht="18" customHeight="1" x14ac:dyDescent="0.15">
      <c r="A75" s="199"/>
      <c r="B75" s="392"/>
      <c r="C75" s="392"/>
      <c r="D75" s="392"/>
      <c r="E75" s="205"/>
      <c r="F75" s="392"/>
      <c r="G75" s="206"/>
      <c r="H75" s="647"/>
      <c r="I75" s="648"/>
      <c r="J75" s="648"/>
      <c r="K75" s="648"/>
      <c r="L75" s="648"/>
      <c r="M75" s="648"/>
      <c r="N75" s="648"/>
      <c r="O75" s="648"/>
      <c r="P75" s="648"/>
      <c r="Q75" s="648"/>
      <c r="R75" s="648"/>
      <c r="S75" s="648"/>
      <c r="T75" s="648"/>
      <c r="U75" s="653"/>
      <c r="V75" s="653"/>
      <c r="W75" s="653"/>
      <c r="X75" s="653"/>
      <c r="Y75" s="653"/>
      <c r="Z75" s="653"/>
      <c r="AA75" s="653"/>
      <c r="AB75" s="653"/>
      <c r="AC75" s="654"/>
      <c r="AD75" s="660"/>
      <c r="AE75" s="661"/>
      <c r="AF75" s="662"/>
    </row>
    <row r="76" spans="1:32" ht="18" customHeight="1" x14ac:dyDescent="0.15">
      <c r="A76" s="199"/>
      <c r="B76" s="392"/>
      <c r="C76" s="392"/>
      <c r="D76" s="392"/>
      <c r="E76" s="205"/>
      <c r="F76" s="392"/>
      <c r="G76" s="206"/>
      <c r="H76" s="647"/>
      <c r="I76" s="648"/>
      <c r="J76" s="648"/>
      <c r="K76" s="648"/>
      <c r="L76" s="648"/>
      <c r="M76" s="648"/>
      <c r="N76" s="648"/>
      <c r="O76" s="648"/>
      <c r="P76" s="648"/>
      <c r="Q76" s="648"/>
      <c r="R76" s="648"/>
      <c r="S76" s="648"/>
      <c r="T76" s="648"/>
      <c r="U76" s="653"/>
      <c r="V76" s="653"/>
      <c r="W76" s="653"/>
      <c r="X76" s="653"/>
      <c r="Y76" s="653"/>
      <c r="Z76" s="653"/>
      <c r="AA76" s="653"/>
      <c r="AB76" s="653"/>
      <c r="AC76" s="654"/>
      <c r="AD76" s="660"/>
      <c r="AE76" s="661"/>
      <c r="AF76" s="662"/>
    </row>
    <row r="77" spans="1:32" ht="18" customHeight="1" x14ac:dyDescent="0.15">
      <c r="A77" s="201"/>
      <c r="B77" s="202"/>
      <c r="C77" s="202"/>
      <c r="D77" s="202"/>
      <c r="E77" s="207"/>
      <c r="F77" s="202"/>
      <c r="G77" s="208"/>
      <c r="H77" s="649"/>
      <c r="I77" s="650"/>
      <c r="J77" s="650"/>
      <c r="K77" s="650"/>
      <c r="L77" s="650"/>
      <c r="M77" s="650"/>
      <c r="N77" s="650"/>
      <c r="O77" s="650"/>
      <c r="P77" s="650"/>
      <c r="Q77" s="650"/>
      <c r="R77" s="650"/>
      <c r="S77" s="650"/>
      <c r="T77" s="650"/>
      <c r="U77" s="655"/>
      <c r="V77" s="655"/>
      <c r="W77" s="655"/>
      <c r="X77" s="655"/>
      <c r="Y77" s="655"/>
      <c r="Z77" s="655"/>
      <c r="AA77" s="655"/>
      <c r="AB77" s="655"/>
      <c r="AC77" s="656"/>
      <c r="AD77" s="663"/>
      <c r="AE77" s="664"/>
      <c r="AF77" s="665"/>
    </row>
    <row r="78" spans="1:32" ht="18" customHeight="1" x14ac:dyDescent="0.15">
      <c r="A78" s="218" t="s">
        <v>42</v>
      </c>
      <c r="B78" s="219"/>
      <c r="C78" s="219"/>
      <c r="D78" s="219"/>
      <c r="E78" s="219"/>
      <c r="F78" s="219"/>
      <c r="G78" s="220"/>
      <c r="H78" s="581" t="s">
        <v>272</v>
      </c>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3"/>
    </row>
    <row r="79" spans="1:32" ht="18" customHeight="1" x14ac:dyDescent="0.15">
      <c r="A79" s="221"/>
      <c r="B79" s="406"/>
      <c r="C79" s="406"/>
      <c r="D79" s="406"/>
      <c r="E79" s="406"/>
      <c r="F79" s="406"/>
      <c r="G79" s="223"/>
      <c r="H79" s="584"/>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586"/>
    </row>
    <row r="80" spans="1:32" ht="18" customHeight="1" x14ac:dyDescent="0.15">
      <c r="A80" s="224"/>
      <c r="B80" s="225"/>
      <c r="C80" s="225"/>
      <c r="D80" s="225"/>
      <c r="E80" s="225"/>
      <c r="F80" s="225"/>
      <c r="G80" s="226"/>
      <c r="H80" s="587"/>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9"/>
    </row>
    <row r="81" spans="1:32" ht="18" customHeight="1" x14ac:dyDescent="0.15">
      <c r="A81" s="218" t="s">
        <v>50</v>
      </c>
      <c r="B81" s="219"/>
      <c r="C81" s="219"/>
      <c r="D81" s="219"/>
      <c r="E81" s="219"/>
      <c r="F81" s="219"/>
      <c r="G81" s="220"/>
      <c r="H81" s="581" t="s">
        <v>273</v>
      </c>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3"/>
    </row>
    <row r="82" spans="1:32" ht="18" customHeight="1" x14ac:dyDescent="0.15">
      <c r="A82" s="221"/>
      <c r="B82" s="406"/>
      <c r="C82" s="406"/>
      <c r="D82" s="406"/>
      <c r="E82" s="406"/>
      <c r="F82" s="406"/>
      <c r="G82" s="223"/>
      <c r="H82" s="584"/>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586"/>
    </row>
    <row r="83" spans="1:32" ht="18" customHeight="1" x14ac:dyDescent="0.15">
      <c r="A83" s="221"/>
      <c r="B83" s="406"/>
      <c r="C83" s="406"/>
      <c r="D83" s="406"/>
      <c r="E83" s="406"/>
      <c r="F83" s="406"/>
      <c r="G83" s="223"/>
      <c r="H83" s="584"/>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586"/>
    </row>
    <row r="84" spans="1:32" ht="18" customHeight="1" x14ac:dyDescent="0.15">
      <c r="A84" s="224"/>
      <c r="B84" s="225"/>
      <c r="C84" s="225"/>
      <c r="D84" s="225"/>
      <c r="E84" s="225"/>
      <c r="F84" s="225"/>
      <c r="G84" s="226"/>
      <c r="H84" s="587"/>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9"/>
    </row>
    <row r="85" spans="1:32" ht="18" customHeight="1" x14ac:dyDescent="0.15">
      <c r="A85" s="19"/>
      <c r="B85" s="19"/>
      <c r="C85" s="19"/>
      <c r="D85" s="19"/>
      <c r="E85" s="19"/>
      <c r="F85" s="19"/>
      <c r="G85" s="19"/>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35" t="s">
        <v>72</v>
      </c>
      <c r="B86" s="236"/>
      <c r="C86" s="236"/>
      <c r="D86" s="237"/>
      <c r="E86" s="248">
        <v>16</v>
      </c>
      <c r="F86" s="248"/>
      <c r="G86" s="248"/>
      <c r="H86" s="248"/>
      <c r="I86" s="247" t="str">
        <f>+IF(ISERROR(VLOOKUP($E86,[7]SDGｓ!$A$2:$B$18,2,0)),"",VLOOKUP($E86,[7]SDGｓ!$A$2:$B$18,2,0))</f>
        <v>平和と公正をすべての人に</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433"/>
      <c r="C87" s="433"/>
      <c r="D87" s="240"/>
      <c r="E87" s="248"/>
      <c r="F87" s="248"/>
      <c r="G87" s="248"/>
      <c r="H87" s="248"/>
      <c r="I87" s="247" t="str">
        <f>+IF(ISERROR(VLOOKUP($E87,[7]SDGｓ!$A$2:$B$18,2,0)),"",VLOOKUP($E87,[7]SDGｓ!$A$2:$B$18,2,0))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c r="F88" s="248"/>
      <c r="G88" s="248"/>
      <c r="H88" s="248"/>
      <c r="I88" s="247" t="str">
        <f>+IF(ISERROR(VLOOKUP($E88,[7]SDGｓ!$A$2:$B$18,2,0)),"",VLOOKUP($E88,[7]SDGｓ!$A$2:$B$18,2,0))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19"/>
      <c r="B89" s="19"/>
      <c r="C89" s="19"/>
      <c r="D89" s="19"/>
      <c r="E89" s="19"/>
      <c r="F89" s="19"/>
      <c r="G89" s="19"/>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167" t="s">
        <v>43</v>
      </c>
      <c r="B90" s="167"/>
      <c r="C90" s="167"/>
      <c r="D90" s="167"/>
      <c r="E90" s="590"/>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&amp;C総13</oddFooter>
  </headerFooter>
  <rowBreaks count="1" manualBreakCount="1">
    <brk id="4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371</v>
      </c>
      <c r="B2" s="39"/>
      <c r="C2" s="39"/>
      <c r="D2" s="40"/>
      <c r="E2" s="56" t="s">
        <v>275</v>
      </c>
      <c r="F2" s="56"/>
      <c r="G2" s="56"/>
      <c r="H2" s="56"/>
      <c r="I2" s="56"/>
      <c r="J2" s="56"/>
      <c r="K2" s="56"/>
      <c r="L2" s="56"/>
      <c r="M2" s="56"/>
      <c r="N2" s="56"/>
      <c r="O2" s="56"/>
      <c r="P2" s="56"/>
      <c r="Q2" s="56"/>
      <c r="R2" s="56"/>
      <c r="S2" s="56"/>
      <c r="T2" s="56"/>
      <c r="U2" s="56"/>
      <c r="V2" s="36" t="s">
        <v>75</v>
      </c>
      <c r="W2" s="36"/>
      <c r="X2" s="36"/>
      <c r="Y2" s="36"/>
      <c r="Z2" s="36"/>
      <c r="AA2" s="36"/>
      <c r="AB2" s="36"/>
      <c r="AC2" s="159"/>
      <c r="AD2" s="159"/>
      <c r="AE2" s="160"/>
      <c r="AF2" s="160"/>
    </row>
    <row r="3" spans="1:35" ht="18" customHeight="1" x14ac:dyDescent="0.15">
      <c r="A3" s="41"/>
      <c r="B3" s="42"/>
      <c r="C3" s="42"/>
      <c r="D3" s="43"/>
      <c r="E3" s="56"/>
      <c r="F3" s="56"/>
      <c r="G3" s="56"/>
      <c r="H3" s="56"/>
      <c r="I3" s="56"/>
      <c r="J3" s="56"/>
      <c r="K3" s="56"/>
      <c r="L3" s="56"/>
      <c r="M3" s="56"/>
      <c r="N3" s="56"/>
      <c r="O3" s="56"/>
      <c r="P3" s="56"/>
      <c r="Q3" s="56"/>
      <c r="R3" s="56"/>
      <c r="S3" s="56"/>
      <c r="T3" s="56"/>
      <c r="U3" s="56"/>
      <c r="V3" s="36"/>
      <c r="W3" s="36"/>
      <c r="X3" s="36"/>
      <c r="Y3" s="36"/>
      <c r="Z3" s="36"/>
      <c r="AA3" s="36"/>
      <c r="AB3" s="36"/>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47" t="s">
        <v>499</v>
      </c>
      <c r="I6" s="47"/>
      <c r="J6" s="47"/>
      <c r="K6" s="47"/>
      <c r="L6" s="47"/>
      <c r="M6" s="47"/>
      <c r="N6" s="47"/>
      <c r="O6" s="47"/>
      <c r="P6" s="47"/>
      <c r="Q6" s="47"/>
      <c r="R6" s="47"/>
      <c r="S6" s="47"/>
      <c r="T6" s="47"/>
      <c r="U6" s="47"/>
      <c r="V6" s="47"/>
      <c r="W6" s="47"/>
      <c r="X6" s="47"/>
      <c r="Y6" s="47"/>
      <c r="Z6" s="47"/>
      <c r="AA6" s="47"/>
      <c r="AB6" s="47"/>
      <c r="AC6" s="47"/>
      <c r="AD6" s="47"/>
      <c r="AE6" s="47"/>
      <c r="AF6" s="47"/>
      <c r="AH6" s="161" t="s">
        <v>71</v>
      </c>
      <c r="AI6" s="162"/>
    </row>
    <row r="7" spans="1:35" ht="18" customHeight="1" x14ac:dyDescent="0.15">
      <c r="A7" s="170"/>
      <c r="B7" s="171"/>
      <c r="C7" s="171"/>
      <c r="D7" s="171"/>
      <c r="E7" s="171"/>
      <c r="F7" s="171"/>
      <c r="G7" s="171"/>
      <c r="H7" s="47"/>
      <c r="I7" s="47"/>
      <c r="J7" s="47"/>
      <c r="K7" s="47"/>
      <c r="L7" s="47"/>
      <c r="M7" s="47"/>
      <c r="N7" s="47"/>
      <c r="O7" s="47"/>
      <c r="P7" s="47"/>
      <c r="Q7" s="47"/>
      <c r="R7" s="47"/>
      <c r="S7" s="47"/>
      <c r="T7" s="47"/>
      <c r="U7" s="47"/>
      <c r="V7" s="47"/>
      <c r="W7" s="47"/>
      <c r="X7" s="47"/>
      <c r="Y7" s="47"/>
      <c r="Z7" s="47"/>
      <c r="AA7" s="47"/>
      <c r="AB7" s="47"/>
      <c r="AC7" s="47"/>
      <c r="AD7" s="47"/>
      <c r="AE7" s="47"/>
      <c r="AF7" s="47"/>
      <c r="AH7" s="163"/>
      <c r="AI7" s="164"/>
    </row>
    <row r="8" spans="1:35" ht="18" customHeight="1" thickBot="1" x14ac:dyDescent="0.2">
      <c r="A8" s="170"/>
      <c r="B8" s="171"/>
      <c r="C8" s="171"/>
      <c r="D8" s="171"/>
      <c r="E8" s="171"/>
      <c r="F8" s="171"/>
      <c r="G8" s="171"/>
      <c r="H8" s="47"/>
      <c r="I8" s="47"/>
      <c r="J8" s="47"/>
      <c r="K8" s="47"/>
      <c r="L8" s="47"/>
      <c r="M8" s="47"/>
      <c r="N8" s="47"/>
      <c r="O8" s="47"/>
      <c r="P8" s="47"/>
      <c r="Q8" s="47"/>
      <c r="R8" s="47"/>
      <c r="S8" s="47"/>
      <c r="T8" s="47"/>
      <c r="U8" s="47"/>
      <c r="V8" s="47"/>
      <c r="W8" s="47"/>
      <c r="X8" s="47"/>
      <c r="Y8" s="47"/>
      <c r="Z8" s="47"/>
      <c r="AA8" s="47"/>
      <c r="AB8" s="47"/>
      <c r="AC8" s="47"/>
      <c r="AD8" s="47"/>
      <c r="AE8" s="47"/>
      <c r="AF8" s="47"/>
      <c r="AH8" s="165"/>
      <c r="AI8" s="166"/>
    </row>
    <row r="9" spans="1:35" ht="34.5" customHeight="1" thickTop="1" x14ac:dyDescent="0.15">
      <c r="A9" s="170"/>
      <c r="B9" s="171"/>
      <c r="C9" s="171"/>
      <c r="D9" s="171"/>
      <c r="E9" s="171"/>
      <c r="F9" s="171"/>
      <c r="G9" s="171"/>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170"/>
      <c r="B10" s="167" t="s">
        <v>4</v>
      </c>
      <c r="C10" s="167"/>
      <c r="D10" s="167"/>
      <c r="E10" s="167"/>
      <c r="F10" s="167"/>
      <c r="G10" s="167"/>
      <c r="H10" s="47" t="s">
        <v>276</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170"/>
      <c r="B11" s="167"/>
      <c r="C11" s="167"/>
      <c r="D11" s="167"/>
      <c r="E11" s="167"/>
      <c r="F11" s="167"/>
      <c r="G11" s="16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170"/>
      <c r="B12" s="167"/>
      <c r="C12" s="167"/>
      <c r="D12" s="167"/>
      <c r="E12" s="167"/>
      <c r="F12" s="167"/>
      <c r="G12" s="16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170"/>
      <c r="B13" s="167"/>
      <c r="C13" s="167"/>
      <c r="D13" s="167"/>
      <c r="E13" s="167"/>
      <c r="F13" s="167"/>
      <c r="G13" s="16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170"/>
      <c r="B14" s="167"/>
      <c r="C14" s="167"/>
      <c r="D14" s="167"/>
      <c r="E14" s="167"/>
      <c r="F14" s="167"/>
      <c r="G14" s="16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170"/>
      <c r="B15" s="167"/>
      <c r="C15" s="167"/>
      <c r="D15" s="167"/>
      <c r="E15" s="167"/>
      <c r="F15" s="167"/>
      <c r="G15" s="16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170"/>
      <c r="B16" s="167"/>
      <c r="C16" s="167"/>
      <c r="D16" s="167"/>
      <c r="E16" s="167"/>
      <c r="F16" s="167"/>
      <c r="G16" s="16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18" customHeight="1" x14ac:dyDescent="0.15">
      <c r="A17" s="170"/>
      <c r="B17" s="167"/>
      <c r="C17" s="167"/>
      <c r="D17" s="167"/>
      <c r="E17" s="167"/>
      <c r="F17" s="167"/>
      <c r="G17" s="16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170"/>
      <c r="B18" s="167" t="s">
        <v>5</v>
      </c>
      <c r="C18" s="167"/>
      <c r="D18" s="167"/>
      <c r="E18" s="167"/>
      <c r="F18" s="167"/>
      <c r="G18" s="167"/>
      <c r="H18" s="364" t="s">
        <v>468</v>
      </c>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row>
    <row r="19" spans="1:32" ht="18" customHeight="1" x14ac:dyDescent="0.15">
      <c r="A19" s="170"/>
      <c r="B19" s="167" t="s">
        <v>46</v>
      </c>
      <c r="C19" s="167"/>
      <c r="D19" s="167"/>
      <c r="E19" s="167"/>
      <c r="F19" s="167"/>
      <c r="G19" s="167"/>
      <c r="H19" s="365" t="s">
        <v>277</v>
      </c>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row>
    <row r="20" spans="1:32" ht="18" customHeight="1" x14ac:dyDescent="0.15">
      <c r="A20" s="170"/>
      <c r="B20" s="167" t="s">
        <v>45</v>
      </c>
      <c r="C20" s="167"/>
      <c r="D20" s="167"/>
      <c r="E20" s="167"/>
      <c r="F20" s="167"/>
      <c r="G20" s="167"/>
      <c r="H20" s="365" t="s">
        <v>278</v>
      </c>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row>
    <row r="21" spans="1:32" ht="18" customHeight="1" x14ac:dyDescent="0.15">
      <c r="A21" s="170" t="s">
        <v>7</v>
      </c>
      <c r="B21" s="167" t="s">
        <v>8</v>
      </c>
      <c r="C21" s="167"/>
      <c r="D21" s="167"/>
      <c r="E21" s="167"/>
      <c r="F21" s="167"/>
      <c r="G21" s="167"/>
      <c r="H21" s="365" t="s">
        <v>279</v>
      </c>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row>
    <row r="22" spans="1:32" ht="18" customHeight="1" x14ac:dyDescent="0.15">
      <c r="A22" s="170"/>
      <c r="B22" s="171" t="s">
        <v>9</v>
      </c>
      <c r="C22" s="171"/>
      <c r="D22" s="171"/>
      <c r="E22" s="171"/>
      <c r="F22" s="171"/>
      <c r="G22" s="171"/>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row>
    <row r="23" spans="1:32" ht="18" customHeight="1" x14ac:dyDescent="0.15">
      <c r="A23" s="170"/>
      <c r="B23" s="171"/>
      <c r="C23" s="171"/>
      <c r="D23" s="171"/>
      <c r="E23" s="171"/>
      <c r="F23" s="171"/>
      <c r="G23" s="171"/>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row>
    <row r="24" spans="1:32" ht="18" customHeight="1" x14ac:dyDescent="0.15">
      <c r="A24" s="170"/>
      <c r="B24" s="171"/>
      <c r="C24" s="171"/>
      <c r="D24" s="171"/>
      <c r="E24" s="171"/>
      <c r="F24" s="171"/>
      <c r="G24" s="171"/>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row>
    <row r="25" spans="1:32" ht="18" customHeight="1" x14ac:dyDescent="0.15">
      <c r="A25" s="170"/>
      <c r="B25" s="171" t="s">
        <v>10</v>
      </c>
      <c r="C25" s="171"/>
      <c r="D25" s="171"/>
      <c r="E25" s="171"/>
      <c r="F25" s="171"/>
      <c r="G25" s="171"/>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row>
    <row r="26" spans="1:32" ht="18" customHeight="1" x14ac:dyDescent="0.15">
      <c r="A26" s="170"/>
      <c r="B26" s="171"/>
      <c r="C26" s="171"/>
      <c r="D26" s="171"/>
      <c r="E26" s="171"/>
      <c r="F26" s="171"/>
      <c r="G26" s="171"/>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row>
    <row r="27" spans="1:32" ht="18" customHeight="1" x14ac:dyDescent="0.15">
      <c r="A27" s="170"/>
      <c r="B27" s="171"/>
      <c r="C27" s="171"/>
      <c r="D27" s="171"/>
      <c r="E27" s="171"/>
      <c r="F27" s="171"/>
      <c r="G27" s="171"/>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row>
    <row r="28" spans="1:32" ht="18" customHeight="1" x14ac:dyDescent="0.15">
      <c r="A28" s="170"/>
      <c r="B28" s="167" t="s">
        <v>11</v>
      </c>
      <c r="C28" s="167"/>
      <c r="D28" s="167"/>
      <c r="E28" s="167"/>
      <c r="F28" s="167"/>
      <c r="G28" s="167"/>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181" t="s">
        <v>425</v>
      </c>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55"/>
      <c r="AD31" s="55"/>
      <c r="AE31" s="55"/>
      <c r="AF31" s="55"/>
    </row>
    <row r="32" spans="1:32" ht="18" customHeight="1" x14ac:dyDescent="0.15">
      <c r="A32" s="178"/>
      <c r="B32" s="18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55"/>
      <c r="AD32" s="55"/>
      <c r="AE32" s="55"/>
      <c r="AF32" s="55"/>
    </row>
    <row r="33" spans="1:32" ht="18" customHeight="1" x14ac:dyDescent="0.15">
      <c r="A33" s="178"/>
      <c r="B33" s="180"/>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55"/>
      <c r="AD33" s="55"/>
      <c r="AE33" s="55"/>
      <c r="AF33" s="55"/>
    </row>
    <row r="34" spans="1:32" ht="18" customHeight="1" x14ac:dyDescent="0.15">
      <c r="A34" s="182" t="s">
        <v>17</v>
      </c>
      <c r="B34" s="182"/>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55"/>
      <c r="AD34" s="55"/>
      <c r="AE34" s="55"/>
      <c r="AF34" s="55"/>
    </row>
    <row r="35" spans="1:32" ht="18" customHeight="1" x14ac:dyDescent="0.15">
      <c r="A35" s="182"/>
      <c r="B35" s="182"/>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55"/>
      <c r="AD35" s="55"/>
      <c r="AE35" s="55"/>
      <c r="AF35" s="55"/>
    </row>
    <row r="36" spans="1:32" ht="18" customHeight="1" x14ac:dyDescent="0.15">
      <c r="A36" s="182"/>
      <c r="B36" s="182"/>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55"/>
      <c r="AD36" s="55"/>
      <c r="AE36" s="55"/>
      <c r="AF36" s="55"/>
    </row>
    <row r="37" spans="1:32" ht="18" customHeight="1" x14ac:dyDescent="0.15">
      <c r="A37" s="182" t="s">
        <v>18</v>
      </c>
      <c r="B37" s="182"/>
      <c r="C37" s="181" t="s">
        <v>280</v>
      </c>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55"/>
      <c r="AD37" s="55"/>
      <c r="AE37" s="55"/>
      <c r="AF37" s="55"/>
    </row>
    <row r="38" spans="1:32" ht="18" customHeight="1" x14ac:dyDescent="0.15">
      <c r="A38" s="182"/>
      <c r="B38" s="182"/>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55"/>
      <c r="AD38" s="55"/>
      <c r="AE38" s="55"/>
      <c r="AF38" s="55"/>
    </row>
    <row r="39" spans="1:32" ht="36.75" customHeight="1" x14ac:dyDescent="0.15">
      <c r="A39" s="182"/>
      <c r="B39" s="182"/>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55"/>
      <c r="AD39" s="55"/>
      <c r="AE39" s="55"/>
      <c r="AF39" s="55"/>
    </row>
    <row r="40" spans="1:32" ht="18" customHeight="1" x14ac:dyDescent="0.15">
      <c r="A40" s="182" t="s">
        <v>19</v>
      </c>
      <c r="B40" s="182"/>
      <c r="C40" s="187"/>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55"/>
      <c r="AD40" s="55"/>
      <c r="AE40" s="55"/>
      <c r="AF40" s="55"/>
    </row>
    <row r="41" spans="1:32" ht="18" customHeight="1" x14ac:dyDescent="0.15">
      <c r="A41" s="182"/>
      <c r="B41" s="182"/>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55"/>
      <c r="AD41" s="55"/>
      <c r="AE41" s="55"/>
      <c r="AF41" s="55"/>
    </row>
    <row r="42" spans="1:32" ht="18" customHeight="1" x14ac:dyDescent="0.15">
      <c r="A42" s="182"/>
      <c r="B42" s="182"/>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55"/>
      <c r="AD42" s="55"/>
      <c r="AE42" s="55"/>
      <c r="AF42" s="55"/>
    </row>
    <row r="43" spans="1:32" ht="18" customHeight="1" x14ac:dyDescent="0.15">
      <c r="A43" s="182" t="s">
        <v>20</v>
      </c>
      <c r="B43" s="182"/>
      <c r="C43" s="680" t="s">
        <v>467</v>
      </c>
      <c r="D43" s="681"/>
      <c r="E43" s="681"/>
      <c r="F43" s="681"/>
      <c r="G43" s="681"/>
      <c r="H43" s="681"/>
      <c r="I43" s="681"/>
      <c r="J43" s="681"/>
      <c r="K43" s="681"/>
      <c r="L43" s="681"/>
      <c r="M43" s="681"/>
      <c r="N43" s="681"/>
      <c r="O43" s="681"/>
      <c r="P43" s="681"/>
      <c r="Q43" s="681"/>
      <c r="R43" s="681"/>
      <c r="S43" s="681"/>
      <c r="T43" s="681"/>
      <c r="U43" s="681"/>
      <c r="V43" s="681"/>
      <c r="W43" s="681"/>
      <c r="X43" s="681"/>
      <c r="Y43" s="181"/>
      <c r="Z43" s="181"/>
      <c r="AA43" s="181"/>
      <c r="AB43" s="181"/>
      <c r="AC43" s="55"/>
      <c r="AD43" s="55"/>
      <c r="AE43" s="55"/>
      <c r="AF43" s="55"/>
    </row>
    <row r="44" spans="1:32" ht="18" customHeight="1" x14ac:dyDescent="0.15">
      <c r="A44" s="182"/>
      <c r="B44" s="182"/>
      <c r="C44" s="681"/>
      <c r="D44" s="681"/>
      <c r="E44" s="681"/>
      <c r="F44" s="681"/>
      <c r="G44" s="681"/>
      <c r="H44" s="681"/>
      <c r="I44" s="681"/>
      <c r="J44" s="681"/>
      <c r="K44" s="681"/>
      <c r="L44" s="681"/>
      <c r="M44" s="681"/>
      <c r="N44" s="681"/>
      <c r="O44" s="681"/>
      <c r="P44" s="681"/>
      <c r="Q44" s="681"/>
      <c r="R44" s="681"/>
      <c r="S44" s="681"/>
      <c r="T44" s="681"/>
      <c r="U44" s="681"/>
      <c r="V44" s="681"/>
      <c r="W44" s="681"/>
      <c r="X44" s="681"/>
      <c r="Y44" s="181"/>
      <c r="Z44" s="181"/>
      <c r="AA44" s="181"/>
      <c r="AB44" s="181"/>
      <c r="AC44" s="55"/>
      <c r="AD44" s="55"/>
      <c r="AE44" s="55"/>
      <c r="AF44" s="55"/>
    </row>
    <row r="45" spans="1:32" ht="18" customHeight="1" x14ac:dyDescent="0.15">
      <c r="A45" s="182"/>
      <c r="B45" s="182"/>
      <c r="C45" s="681"/>
      <c r="D45" s="681"/>
      <c r="E45" s="681"/>
      <c r="F45" s="681"/>
      <c r="G45" s="681"/>
      <c r="H45" s="681"/>
      <c r="I45" s="681"/>
      <c r="J45" s="681"/>
      <c r="K45" s="681"/>
      <c r="L45" s="681"/>
      <c r="M45" s="681"/>
      <c r="N45" s="681"/>
      <c r="O45" s="681"/>
      <c r="P45" s="681"/>
      <c r="Q45" s="681"/>
      <c r="R45" s="681"/>
      <c r="S45" s="681"/>
      <c r="T45" s="681"/>
      <c r="U45" s="681"/>
      <c r="V45" s="681"/>
      <c r="W45" s="681"/>
      <c r="X45" s="681"/>
      <c r="Y45" s="181"/>
      <c r="Z45" s="181"/>
      <c r="AA45" s="181"/>
      <c r="AB45" s="181"/>
      <c r="AC45" s="55"/>
      <c r="AD45" s="55"/>
      <c r="AE45" s="55"/>
      <c r="AF45" s="55"/>
    </row>
    <row r="46" spans="1:32" ht="18" customHeight="1" x14ac:dyDescent="0.15">
      <c r="A46" s="167" t="s">
        <v>16</v>
      </c>
      <c r="B46" s="167"/>
      <c r="C46" s="47" t="s">
        <v>281</v>
      </c>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row>
    <row r="47" spans="1:32" ht="18" customHeight="1" x14ac:dyDescent="0.15">
      <c r="A47" s="167"/>
      <c r="B47" s="16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55" t="s">
        <v>282</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170" t="s">
        <v>40</v>
      </c>
      <c r="B50" s="167" t="s">
        <v>22</v>
      </c>
      <c r="C50" s="167"/>
      <c r="D50" s="167"/>
      <c r="E50" s="167"/>
      <c r="F50" s="167"/>
      <c r="G50" s="167"/>
      <c r="H50" s="55" t="s">
        <v>283</v>
      </c>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1:32" ht="18" customHeight="1" x14ac:dyDescent="0.15">
      <c r="A51" s="170"/>
      <c r="B51" s="167" t="s">
        <v>23</v>
      </c>
      <c r="C51" s="167"/>
      <c r="D51" s="167"/>
      <c r="E51" s="167"/>
      <c r="F51" s="167"/>
      <c r="G51" s="167"/>
      <c r="H51" s="55" t="s">
        <v>284</v>
      </c>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t="18" customHeight="1" x14ac:dyDescent="0.15">
      <c r="A52" s="170"/>
      <c r="B52" s="167" t="s">
        <v>24</v>
      </c>
      <c r="C52" s="167"/>
      <c r="D52" s="167"/>
      <c r="E52" s="167"/>
      <c r="F52" s="167"/>
      <c r="G52" s="167"/>
      <c r="H52" s="55" t="s">
        <v>160</v>
      </c>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ht="18" customHeight="1" x14ac:dyDescent="0.15">
      <c r="A53" s="170"/>
      <c r="B53" s="189" t="s">
        <v>25</v>
      </c>
      <c r="C53" s="190"/>
      <c r="D53" s="190"/>
      <c r="E53" s="190"/>
      <c r="F53" s="190"/>
      <c r="G53" s="190"/>
      <c r="H53" s="55" t="s">
        <v>51</v>
      </c>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ht="18" customHeight="1" x14ac:dyDescent="0.15">
      <c r="A54" s="170"/>
      <c r="B54" s="167" t="s">
        <v>26</v>
      </c>
      <c r="C54" s="167"/>
      <c r="D54" s="167"/>
      <c r="E54" s="167"/>
      <c r="F54" s="167"/>
      <c r="G54" s="167"/>
      <c r="H54" s="55" t="s">
        <v>51</v>
      </c>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ht="18" customHeight="1" x14ac:dyDescent="0.15">
      <c r="A55" s="170"/>
      <c r="B55" s="167" t="s">
        <v>27</v>
      </c>
      <c r="C55" s="167"/>
      <c r="D55" s="167"/>
      <c r="E55" s="167"/>
      <c r="F55" s="167"/>
      <c r="G55" s="167"/>
      <c r="H55" s="55" t="s">
        <v>51</v>
      </c>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ht="18" customHeight="1" x14ac:dyDescent="0.15">
      <c r="A56" s="170"/>
      <c r="B56" s="167" t="s">
        <v>28</v>
      </c>
      <c r="C56" s="167"/>
      <c r="D56" s="167"/>
      <c r="E56" s="167"/>
      <c r="F56" s="167"/>
      <c r="G56" s="167"/>
      <c r="H56" s="55" t="s">
        <v>51</v>
      </c>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18" customHeight="1" x14ac:dyDescent="0.15">
      <c r="A57" s="170"/>
      <c r="B57" s="167" t="s">
        <v>29</v>
      </c>
      <c r="C57" s="167"/>
      <c r="D57" s="167"/>
      <c r="E57" s="167"/>
      <c r="F57" s="167"/>
      <c r="G57" s="167"/>
      <c r="H57" s="55" t="s">
        <v>285</v>
      </c>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8" customHeight="1" x14ac:dyDescent="0.15">
      <c r="A58" s="170"/>
      <c r="B58" s="171" t="s">
        <v>30</v>
      </c>
      <c r="C58" s="171"/>
      <c r="D58" s="171"/>
      <c r="E58" s="171"/>
      <c r="F58" s="171"/>
      <c r="G58" s="171"/>
      <c r="H58" s="388" t="s">
        <v>51</v>
      </c>
      <c r="I58" s="39"/>
      <c r="J58" s="39"/>
      <c r="K58" s="39"/>
      <c r="L58" s="39"/>
      <c r="M58" s="39"/>
      <c r="N58" s="39"/>
      <c r="O58" s="39"/>
      <c r="P58" s="39"/>
      <c r="Q58" s="39"/>
      <c r="R58" s="39"/>
      <c r="S58" s="39"/>
      <c r="T58" s="39"/>
      <c r="U58" s="39"/>
      <c r="V58" s="39"/>
      <c r="W58" s="39"/>
      <c r="X58" s="39"/>
      <c r="Y58" s="39"/>
      <c r="Z58" s="39"/>
      <c r="AA58" s="39"/>
      <c r="AB58" s="39"/>
      <c r="AC58" s="39"/>
      <c r="AD58" s="39"/>
      <c r="AE58" s="39"/>
      <c r="AF58" s="40"/>
    </row>
    <row r="59" spans="1:32" ht="18" customHeight="1" x14ac:dyDescent="0.15">
      <c r="A59" s="170"/>
      <c r="B59" s="171"/>
      <c r="C59" s="171"/>
      <c r="D59" s="171"/>
      <c r="E59" s="171"/>
      <c r="F59" s="171"/>
      <c r="G59" s="171"/>
      <c r="H59" s="389"/>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1"/>
    </row>
    <row r="60" spans="1:32" ht="18" customHeight="1" x14ac:dyDescent="0.15">
      <c r="A60" s="170"/>
      <c r="B60" s="171"/>
      <c r="C60" s="171"/>
      <c r="D60" s="171"/>
      <c r="E60" s="171"/>
      <c r="F60" s="171"/>
      <c r="G60" s="171"/>
      <c r="H60" s="389"/>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1"/>
    </row>
    <row r="61" spans="1:32" ht="18" customHeight="1" x14ac:dyDescent="0.15">
      <c r="A61" s="170"/>
      <c r="B61" s="171"/>
      <c r="C61" s="171"/>
      <c r="D61" s="171"/>
      <c r="E61" s="171"/>
      <c r="F61" s="171"/>
      <c r="G61" s="171"/>
      <c r="H61" s="389"/>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1"/>
    </row>
    <row r="62" spans="1:32" ht="18" customHeight="1" x14ac:dyDescent="0.15">
      <c r="A62" s="170"/>
      <c r="B62" s="171"/>
      <c r="C62" s="171"/>
      <c r="D62" s="171"/>
      <c r="E62" s="171"/>
      <c r="F62" s="171"/>
      <c r="G62" s="171"/>
      <c r="H62" s="41"/>
      <c r="I62" s="42"/>
      <c r="J62" s="42"/>
      <c r="K62" s="42"/>
      <c r="L62" s="42"/>
      <c r="M62" s="42"/>
      <c r="N62" s="42"/>
      <c r="O62" s="42"/>
      <c r="P62" s="42"/>
      <c r="Q62" s="42"/>
      <c r="R62" s="42"/>
      <c r="S62" s="42"/>
      <c r="T62" s="42"/>
      <c r="U62" s="42"/>
      <c r="V62" s="42"/>
      <c r="W62" s="42"/>
      <c r="X62" s="42"/>
      <c r="Y62" s="42"/>
      <c r="Z62" s="42"/>
      <c r="AA62" s="42"/>
      <c r="AB62" s="42"/>
      <c r="AC62" s="42"/>
      <c r="AD62" s="42"/>
      <c r="AE62" s="42"/>
      <c r="AF62" s="43"/>
    </row>
    <row r="63" spans="1:32" ht="18" customHeight="1" x14ac:dyDescent="0.15">
      <c r="A63" s="170"/>
      <c r="B63" s="191" t="s">
        <v>31</v>
      </c>
      <c r="C63" s="192"/>
      <c r="D63" s="192"/>
      <c r="E63" s="192"/>
      <c r="F63" s="192"/>
      <c r="G63" s="193"/>
      <c r="H63" s="385" t="s">
        <v>51</v>
      </c>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7"/>
    </row>
    <row r="64" spans="1:32" ht="18" customHeight="1" x14ac:dyDescent="0.15">
      <c r="A64" s="170"/>
      <c r="B64" s="191" t="s">
        <v>32</v>
      </c>
      <c r="C64" s="192"/>
      <c r="D64" s="192"/>
      <c r="E64" s="192"/>
      <c r="F64" s="192"/>
      <c r="G64" s="193"/>
      <c r="H64" s="385" t="s">
        <v>51</v>
      </c>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7"/>
    </row>
    <row r="65" spans="1:32" ht="18" customHeight="1" x14ac:dyDescent="0.15">
      <c r="A65" s="170"/>
      <c r="B65" s="191" t="s">
        <v>33</v>
      </c>
      <c r="C65" s="192"/>
      <c r="D65" s="192"/>
      <c r="E65" s="192"/>
      <c r="F65" s="192"/>
      <c r="G65" s="193"/>
      <c r="H65" s="385" t="s">
        <v>51</v>
      </c>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7"/>
    </row>
    <row r="66" spans="1:32" ht="18" customHeight="1" x14ac:dyDescent="0.15">
      <c r="A66" s="170"/>
      <c r="B66" s="191" t="s">
        <v>34</v>
      </c>
      <c r="C66" s="192"/>
      <c r="D66" s="192"/>
      <c r="E66" s="192"/>
      <c r="F66" s="192"/>
      <c r="G66" s="193"/>
      <c r="H66" s="385" t="s">
        <v>51</v>
      </c>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7"/>
    </row>
    <row r="67" spans="1:32" ht="18" customHeight="1" x14ac:dyDescent="0.15">
      <c r="A67" s="167" t="s">
        <v>35</v>
      </c>
      <c r="B67" s="167"/>
      <c r="C67" s="167"/>
      <c r="D67" s="167"/>
      <c r="E67" s="167"/>
      <c r="F67" s="167"/>
      <c r="G67" s="167"/>
      <c r="H67" s="385" t="s">
        <v>51</v>
      </c>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7"/>
    </row>
    <row r="68" spans="1:32" ht="51.75" customHeight="1" x14ac:dyDescent="0.15">
      <c r="A68" s="167" t="s">
        <v>36</v>
      </c>
      <c r="B68" s="167"/>
      <c r="C68" s="167"/>
      <c r="D68" s="167"/>
      <c r="E68" s="167"/>
      <c r="F68" s="167"/>
      <c r="G68" s="167"/>
      <c r="H68" s="682" t="s">
        <v>466</v>
      </c>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row>
    <row r="69" spans="1:32" ht="18" customHeight="1" x14ac:dyDescent="0.15">
      <c r="A69" s="197" t="s">
        <v>37</v>
      </c>
      <c r="B69" s="198"/>
      <c r="C69" s="198"/>
      <c r="D69" s="198"/>
      <c r="E69" s="203" t="s">
        <v>41</v>
      </c>
      <c r="F69" s="198"/>
      <c r="G69" s="204"/>
      <c r="H69" s="434" t="s">
        <v>286</v>
      </c>
      <c r="I69" s="153"/>
      <c r="J69" s="153"/>
      <c r="K69" s="153"/>
      <c r="L69" s="153"/>
      <c r="M69" s="153"/>
      <c r="N69" s="153"/>
      <c r="O69" s="153"/>
      <c r="P69" s="153"/>
      <c r="Q69" s="153"/>
      <c r="R69" s="153"/>
      <c r="S69" s="153"/>
      <c r="T69" s="153"/>
      <c r="U69" s="425"/>
      <c r="V69" s="425"/>
      <c r="W69" s="425"/>
      <c r="X69" s="425"/>
      <c r="Y69" s="425"/>
      <c r="Z69" s="425"/>
      <c r="AA69" s="425"/>
      <c r="AB69" s="425"/>
      <c r="AC69" s="426"/>
      <c r="AD69" s="230" t="s">
        <v>39</v>
      </c>
      <c r="AE69" s="231"/>
      <c r="AF69" s="232"/>
    </row>
    <row r="70" spans="1:32" ht="18" customHeight="1" x14ac:dyDescent="0.15">
      <c r="A70" s="199"/>
      <c r="B70" s="392"/>
      <c r="C70" s="392"/>
      <c r="D70" s="392"/>
      <c r="E70" s="205"/>
      <c r="F70" s="392"/>
      <c r="G70" s="206"/>
      <c r="H70" s="154"/>
      <c r="I70" s="155"/>
      <c r="J70" s="155"/>
      <c r="K70" s="155"/>
      <c r="L70" s="155"/>
      <c r="M70" s="155"/>
      <c r="N70" s="155"/>
      <c r="O70" s="155"/>
      <c r="P70" s="155"/>
      <c r="Q70" s="155"/>
      <c r="R70" s="155"/>
      <c r="S70" s="155"/>
      <c r="T70" s="155"/>
      <c r="U70" s="427"/>
      <c r="V70" s="427"/>
      <c r="W70" s="427"/>
      <c r="X70" s="427"/>
      <c r="Y70" s="427"/>
      <c r="Z70" s="427"/>
      <c r="AA70" s="427"/>
      <c r="AB70" s="427"/>
      <c r="AC70" s="428"/>
      <c r="AD70" s="209"/>
      <c r="AE70" s="210"/>
      <c r="AF70" s="211"/>
    </row>
    <row r="71" spans="1:32" ht="18" customHeight="1" x14ac:dyDescent="0.15">
      <c r="A71" s="199"/>
      <c r="B71" s="392"/>
      <c r="C71" s="392"/>
      <c r="D71" s="392"/>
      <c r="E71" s="205"/>
      <c r="F71" s="392"/>
      <c r="G71" s="206"/>
      <c r="H71" s="154"/>
      <c r="I71" s="155"/>
      <c r="J71" s="155"/>
      <c r="K71" s="155"/>
      <c r="L71" s="155"/>
      <c r="M71" s="155"/>
      <c r="N71" s="155"/>
      <c r="O71" s="155"/>
      <c r="P71" s="155"/>
      <c r="Q71" s="155"/>
      <c r="R71" s="155"/>
      <c r="S71" s="155"/>
      <c r="T71" s="155"/>
      <c r="U71" s="427"/>
      <c r="V71" s="427"/>
      <c r="W71" s="427"/>
      <c r="X71" s="427"/>
      <c r="Y71" s="427"/>
      <c r="Z71" s="427"/>
      <c r="AA71" s="427"/>
      <c r="AB71" s="427"/>
      <c r="AC71" s="428"/>
      <c r="AD71" s="212"/>
      <c r="AE71" s="405"/>
      <c r="AF71" s="214"/>
    </row>
    <row r="72" spans="1:32" ht="18" customHeight="1" x14ac:dyDescent="0.15">
      <c r="A72" s="201"/>
      <c r="B72" s="202"/>
      <c r="C72" s="202"/>
      <c r="D72" s="202"/>
      <c r="E72" s="207"/>
      <c r="F72" s="202"/>
      <c r="G72" s="208"/>
      <c r="H72" s="156"/>
      <c r="I72" s="157"/>
      <c r="J72" s="157"/>
      <c r="K72" s="157"/>
      <c r="L72" s="157"/>
      <c r="M72" s="157"/>
      <c r="N72" s="157"/>
      <c r="O72" s="157"/>
      <c r="P72" s="157"/>
      <c r="Q72" s="157"/>
      <c r="R72" s="157"/>
      <c r="S72" s="157"/>
      <c r="T72" s="157"/>
      <c r="U72" s="429"/>
      <c r="V72" s="429"/>
      <c r="W72" s="429"/>
      <c r="X72" s="429"/>
      <c r="Y72" s="429"/>
      <c r="Z72" s="429"/>
      <c r="AA72" s="429"/>
      <c r="AB72" s="429"/>
      <c r="AC72" s="430"/>
      <c r="AD72" s="215"/>
      <c r="AE72" s="216"/>
      <c r="AF72" s="217"/>
    </row>
    <row r="73" spans="1:32" ht="18" customHeight="1" x14ac:dyDescent="0.15">
      <c r="A73" s="197" t="s">
        <v>38</v>
      </c>
      <c r="B73" s="198"/>
      <c r="C73" s="198"/>
      <c r="D73" s="198"/>
      <c r="E73" s="203" t="s">
        <v>41</v>
      </c>
      <c r="F73" s="198"/>
      <c r="G73" s="204"/>
      <c r="H73" s="125" t="s">
        <v>287</v>
      </c>
      <c r="I73" s="126"/>
      <c r="J73" s="126"/>
      <c r="K73" s="126"/>
      <c r="L73" s="126"/>
      <c r="M73" s="126"/>
      <c r="N73" s="126"/>
      <c r="O73" s="126"/>
      <c r="P73" s="126"/>
      <c r="Q73" s="126"/>
      <c r="R73" s="126"/>
      <c r="S73" s="126"/>
      <c r="T73" s="126"/>
      <c r="U73" s="399"/>
      <c r="V73" s="399"/>
      <c r="W73" s="399"/>
      <c r="X73" s="399"/>
      <c r="Y73" s="399"/>
      <c r="Z73" s="399"/>
      <c r="AA73" s="399"/>
      <c r="AB73" s="399"/>
      <c r="AC73" s="400"/>
      <c r="AD73" s="209"/>
      <c r="AE73" s="210"/>
      <c r="AF73" s="211"/>
    </row>
    <row r="74" spans="1:32" ht="18" customHeight="1" x14ac:dyDescent="0.15">
      <c r="A74" s="199"/>
      <c r="B74" s="392"/>
      <c r="C74" s="392"/>
      <c r="D74" s="392"/>
      <c r="E74" s="205"/>
      <c r="F74" s="392"/>
      <c r="G74" s="206"/>
      <c r="H74" s="127"/>
      <c r="I74" s="128"/>
      <c r="J74" s="128"/>
      <c r="K74" s="128"/>
      <c r="L74" s="128"/>
      <c r="M74" s="128"/>
      <c r="N74" s="128"/>
      <c r="O74" s="128"/>
      <c r="P74" s="128"/>
      <c r="Q74" s="128"/>
      <c r="R74" s="128"/>
      <c r="S74" s="128"/>
      <c r="T74" s="128"/>
      <c r="U74" s="401"/>
      <c r="V74" s="401"/>
      <c r="W74" s="401"/>
      <c r="X74" s="401"/>
      <c r="Y74" s="401"/>
      <c r="Z74" s="401"/>
      <c r="AA74" s="401"/>
      <c r="AB74" s="401"/>
      <c r="AC74" s="402"/>
      <c r="AD74" s="212"/>
      <c r="AE74" s="405"/>
      <c r="AF74" s="214"/>
    </row>
    <row r="75" spans="1:32" ht="18" customHeight="1" x14ac:dyDescent="0.15">
      <c r="A75" s="199"/>
      <c r="B75" s="392"/>
      <c r="C75" s="392"/>
      <c r="D75" s="392"/>
      <c r="E75" s="205"/>
      <c r="F75" s="392"/>
      <c r="G75" s="206"/>
      <c r="H75" s="127"/>
      <c r="I75" s="128"/>
      <c r="J75" s="128"/>
      <c r="K75" s="128"/>
      <c r="L75" s="128"/>
      <c r="M75" s="128"/>
      <c r="N75" s="128"/>
      <c r="O75" s="128"/>
      <c r="P75" s="128"/>
      <c r="Q75" s="128"/>
      <c r="R75" s="128"/>
      <c r="S75" s="128"/>
      <c r="T75" s="128"/>
      <c r="U75" s="401"/>
      <c r="V75" s="401"/>
      <c r="W75" s="401"/>
      <c r="X75" s="401"/>
      <c r="Y75" s="401"/>
      <c r="Z75" s="401"/>
      <c r="AA75" s="401"/>
      <c r="AB75" s="401"/>
      <c r="AC75" s="402"/>
      <c r="AD75" s="212"/>
      <c r="AE75" s="405"/>
      <c r="AF75" s="214"/>
    </row>
    <row r="76" spans="1:32" ht="18" customHeight="1" x14ac:dyDescent="0.15">
      <c r="A76" s="199"/>
      <c r="B76" s="392"/>
      <c r="C76" s="392"/>
      <c r="D76" s="392"/>
      <c r="E76" s="205"/>
      <c r="F76" s="392"/>
      <c r="G76" s="206"/>
      <c r="H76" s="127"/>
      <c r="I76" s="128"/>
      <c r="J76" s="128"/>
      <c r="K76" s="128"/>
      <c r="L76" s="128"/>
      <c r="M76" s="128"/>
      <c r="N76" s="128"/>
      <c r="O76" s="128"/>
      <c r="P76" s="128"/>
      <c r="Q76" s="128"/>
      <c r="R76" s="128"/>
      <c r="S76" s="128"/>
      <c r="T76" s="128"/>
      <c r="U76" s="401"/>
      <c r="V76" s="401"/>
      <c r="W76" s="401"/>
      <c r="X76" s="401"/>
      <c r="Y76" s="401"/>
      <c r="Z76" s="401"/>
      <c r="AA76" s="401"/>
      <c r="AB76" s="401"/>
      <c r="AC76" s="402"/>
      <c r="AD76" s="212"/>
      <c r="AE76" s="405"/>
      <c r="AF76" s="214"/>
    </row>
    <row r="77" spans="1:32" ht="18" customHeight="1" x14ac:dyDescent="0.15">
      <c r="A77" s="201"/>
      <c r="B77" s="202"/>
      <c r="C77" s="202"/>
      <c r="D77" s="202"/>
      <c r="E77" s="207"/>
      <c r="F77" s="202"/>
      <c r="G77" s="208"/>
      <c r="H77" s="129"/>
      <c r="I77" s="130"/>
      <c r="J77" s="130"/>
      <c r="K77" s="130"/>
      <c r="L77" s="130"/>
      <c r="M77" s="130"/>
      <c r="N77" s="130"/>
      <c r="O77" s="130"/>
      <c r="P77" s="130"/>
      <c r="Q77" s="130"/>
      <c r="R77" s="130"/>
      <c r="S77" s="130"/>
      <c r="T77" s="130"/>
      <c r="U77" s="403"/>
      <c r="V77" s="403"/>
      <c r="W77" s="403"/>
      <c r="X77" s="403"/>
      <c r="Y77" s="403"/>
      <c r="Z77" s="403"/>
      <c r="AA77" s="403"/>
      <c r="AB77" s="403"/>
      <c r="AC77" s="404"/>
      <c r="AD77" s="215"/>
      <c r="AE77" s="216"/>
      <c r="AF77" s="217"/>
    </row>
    <row r="78" spans="1:32" ht="18" customHeight="1" x14ac:dyDescent="0.15">
      <c r="A78" s="218" t="s">
        <v>42</v>
      </c>
      <c r="B78" s="219"/>
      <c r="C78" s="219"/>
      <c r="D78" s="219"/>
      <c r="E78" s="219"/>
      <c r="F78" s="219"/>
      <c r="G78" s="220"/>
      <c r="H78" s="95" t="s">
        <v>288</v>
      </c>
      <c r="I78" s="96"/>
      <c r="J78" s="96"/>
      <c r="K78" s="96"/>
      <c r="L78" s="96"/>
      <c r="M78" s="96"/>
      <c r="N78" s="96"/>
      <c r="O78" s="96"/>
      <c r="P78" s="96"/>
      <c r="Q78" s="96"/>
      <c r="R78" s="96"/>
      <c r="S78" s="96"/>
      <c r="T78" s="96"/>
      <c r="U78" s="96"/>
      <c r="V78" s="96"/>
      <c r="W78" s="96"/>
      <c r="X78" s="96"/>
      <c r="Y78" s="96"/>
      <c r="Z78" s="96"/>
      <c r="AA78" s="96"/>
      <c r="AB78" s="96"/>
      <c r="AC78" s="96"/>
      <c r="AD78" s="96"/>
      <c r="AE78" s="96"/>
      <c r="AF78" s="97"/>
    </row>
    <row r="79" spans="1:32" ht="18" customHeight="1" x14ac:dyDescent="0.15">
      <c r="A79" s="221"/>
      <c r="B79" s="406"/>
      <c r="C79" s="406"/>
      <c r="D79" s="406"/>
      <c r="E79" s="406"/>
      <c r="F79" s="406"/>
      <c r="G79" s="223"/>
      <c r="H79" s="98"/>
      <c r="I79" s="99"/>
      <c r="J79" s="99"/>
      <c r="K79" s="99"/>
      <c r="L79" s="99"/>
      <c r="M79" s="99"/>
      <c r="N79" s="99"/>
      <c r="O79" s="99"/>
      <c r="P79" s="99"/>
      <c r="Q79" s="99"/>
      <c r="R79" s="99"/>
      <c r="S79" s="99"/>
      <c r="T79" s="99"/>
      <c r="U79" s="99"/>
      <c r="V79" s="99"/>
      <c r="W79" s="99"/>
      <c r="X79" s="99"/>
      <c r="Y79" s="99"/>
      <c r="Z79" s="99"/>
      <c r="AA79" s="99"/>
      <c r="AB79" s="99"/>
      <c r="AC79" s="99"/>
      <c r="AD79" s="99"/>
      <c r="AE79" s="99"/>
      <c r="AF79" s="100"/>
    </row>
    <row r="80" spans="1:32" ht="18" customHeight="1" x14ac:dyDescent="0.15">
      <c r="A80" s="224"/>
      <c r="B80" s="225"/>
      <c r="C80" s="225"/>
      <c r="D80" s="225"/>
      <c r="E80" s="225"/>
      <c r="F80" s="225"/>
      <c r="G80" s="226"/>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3"/>
    </row>
    <row r="81" spans="1:32" ht="18" customHeight="1" x14ac:dyDescent="0.15">
      <c r="A81" s="218" t="s">
        <v>50</v>
      </c>
      <c r="B81" s="219"/>
      <c r="C81" s="219"/>
      <c r="D81" s="219"/>
      <c r="E81" s="219"/>
      <c r="F81" s="219"/>
      <c r="G81" s="220"/>
      <c r="H81" s="95" t="s">
        <v>289</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221"/>
      <c r="B82" s="406"/>
      <c r="C82" s="406"/>
      <c r="D82" s="406"/>
      <c r="E82" s="406"/>
      <c r="F82" s="406"/>
      <c r="G82" s="223"/>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221"/>
      <c r="B83" s="406"/>
      <c r="C83" s="406"/>
      <c r="D83" s="406"/>
      <c r="E83" s="406"/>
      <c r="F83" s="406"/>
      <c r="G83" s="223"/>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224"/>
      <c r="B84" s="225"/>
      <c r="C84" s="225"/>
      <c r="D84" s="225"/>
      <c r="E84" s="225"/>
      <c r="F84" s="225"/>
      <c r="G84" s="226"/>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19"/>
      <c r="B85" s="19"/>
      <c r="C85" s="19"/>
      <c r="D85" s="19"/>
      <c r="E85" s="19"/>
      <c r="F85" s="19"/>
      <c r="G85" s="19"/>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35" t="s">
        <v>72</v>
      </c>
      <c r="B86" s="236"/>
      <c r="C86" s="236"/>
      <c r="D86" s="237"/>
      <c r="E86" s="248">
        <v>16</v>
      </c>
      <c r="F86" s="248"/>
      <c r="G86" s="248"/>
      <c r="H86" s="248"/>
      <c r="I86" s="247" t="str">
        <f>+IF(ISERROR(VLOOKUP($E86,[7]SDGｓ!$A$2:$B$18,2,0)),"",VLOOKUP($E86,[7]SDGｓ!$A$2:$B$18,2,0))</f>
        <v>平和と公正をすべての人に</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433"/>
      <c r="C87" s="433"/>
      <c r="D87" s="240"/>
      <c r="E87" s="248"/>
      <c r="F87" s="248"/>
      <c r="G87" s="248"/>
      <c r="H87" s="248"/>
      <c r="I87" s="247" t="str">
        <f>+IF(ISERROR(VLOOKUP($E87,[7]SDGｓ!$A$2:$B$18,2,0)),"",VLOOKUP($E87,[7]SDGｓ!$A$2:$B$18,2,0))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c r="F88" s="248"/>
      <c r="G88" s="248"/>
      <c r="H88" s="248"/>
      <c r="I88" s="247" t="str">
        <f>+IF(ISERROR(VLOOKUP($E88,[7]SDGｓ!$A$2:$B$18,2,0)),"",VLOOKUP($E88,[7]SDGｓ!$A$2:$B$18,2,0))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19"/>
      <c r="B89" s="19"/>
      <c r="C89" s="19"/>
      <c r="D89" s="19"/>
      <c r="E89" s="19"/>
      <c r="F89" s="19"/>
      <c r="G89" s="19"/>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38.25" customHeight="1" x14ac:dyDescent="0.15">
      <c r="A90" s="167" t="s">
        <v>43</v>
      </c>
      <c r="B90" s="167"/>
      <c r="C90" s="167"/>
      <c r="D90" s="167"/>
      <c r="E90" s="590"/>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&amp;C総14</oddFooter>
  </headerFooter>
  <rowBreaks count="1" manualBreakCount="1">
    <brk id="47"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302</v>
      </c>
      <c r="B2" s="39"/>
      <c r="C2" s="39"/>
      <c r="D2" s="40"/>
      <c r="E2" s="34" t="s">
        <v>290</v>
      </c>
      <c r="F2" s="34"/>
      <c r="G2" s="34"/>
      <c r="H2" s="34"/>
      <c r="I2" s="34"/>
      <c r="J2" s="34"/>
      <c r="K2" s="34"/>
      <c r="L2" s="34"/>
      <c r="M2" s="34"/>
      <c r="N2" s="34"/>
      <c r="O2" s="34"/>
      <c r="P2" s="34"/>
      <c r="Q2" s="34"/>
      <c r="R2" s="34"/>
      <c r="S2" s="34"/>
      <c r="T2" s="34"/>
      <c r="U2" s="34"/>
      <c r="V2" s="35" t="s">
        <v>391</v>
      </c>
      <c r="W2" s="35"/>
      <c r="X2" s="35"/>
      <c r="Y2" s="35"/>
      <c r="Z2" s="35"/>
      <c r="AA2" s="35"/>
      <c r="AB2" s="35"/>
      <c r="AC2" s="159"/>
      <c r="AD2" s="159"/>
      <c r="AE2" s="160"/>
      <c r="AF2" s="160"/>
    </row>
    <row r="3" spans="1:35" ht="18" customHeight="1" x14ac:dyDescent="0.15">
      <c r="A3" s="41"/>
      <c r="B3" s="42"/>
      <c r="C3" s="42"/>
      <c r="D3" s="43"/>
      <c r="E3" s="34"/>
      <c r="F3" s="34"/>
      <c r="G3" s="34"/>
      <c r="H3" s="34"/>
      <c r="I3" s="34"/>
      <c r="J3" s="34"/>
      <c r="K3" s="34"/>
      <c r="L3" s="34"/>
      <c r="M3" s="34"/>
      <c r="N3" s="34"/>
      <c r="O3" s="34"/>
      <c r="P3" s="34"/>
      <c r="Q3" s="34"/>
      <c r="R3" s="34"/>
      <c r="S3" s="34"/>
      <c r="T3" s="34"/>
      <c r="U3" s="34"/>
      <c r="V3" s="35"/>
      <c r="W3" s="35"/>
      <c r="X3" s="35"/>
      <c r="Y3" s="35"/>
      <c r="Z3" s="35"/>
      <c r="AA3" s="35"/>
      <c r="AB3" s="35"/>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47" t="s">
        <v>500</v>
      </c>
      <c r="I6" s="47"/>
      <c r="J6" s="47"/>
      <c r="K6" s="47"/>
      <c r="L6" s="47"/>
      <c r="M6" s="47"/>
      <c r="N6" s="47"/>
      <c r="O6" s="47"/>
      <c r="P6" s="47"/>
      <c r="Q6" s="47"/>
      <c r="R6" s="47"/>
      <c r="S6" s="47"/>
      <c r="T6" s="47"/>
      <c r="U6" s="47"/>
      <c r="V6" s="47"/>
      <c r="W6" s="47"/>
      <c r="X6" s="47"/>
      <c r="Y6" s="47"/>
      <c r="Z6" s="47"/>
      <c r="AA6" s="47"/>
      <c r="AB6" s="47"/>
      <c r="AC6" s="47"/>
      <c r="AD6" s="47"/>
      <c r="AE6" s="47"/>
      <c r="AF6" s="47"/>
      <c r="AH6" s="161" t="s">
        <v>71</v>
      </c>
      <c r="AI6" s="162"/>
    </row>
    <row r="7" spans="1:35" ht="18" customHeight="1" x14ac:dyDescent="0.15">
      <c r="A7" s="170"/>
      <c r="B7" s="171"/>
      <c r="C7" s="171"/>
      <c r="D7" s="171"/>
      <c r="E7" s="171"/>
      <c r="F7" s="171"/>
      <c r="G7" s="171"/>
      <c r="H7" s="47"/>
      <c r="I7" s="47"/>
      <c r="J7" s="47"/>
      <c r="K7" s="47"/>
      <c r="L7" s="47"/>
      <c r="M7" s="47"/>
      <c r="N7" s="47"/>
      <c r="O7" s="47"/>
      <c r="P7" s="47"/>
      <c r="Q7" s="47"/>
      <c r="R7" s="47"/>
      <c r="S7" s="47"/>
      <c r="T7" s="47"/>
      <c r="U7" s="47"/>
      <c r="V7" s="47"/>
      <c r="W7" s="47"/>
      <c r="X7" s="47"/>
      <c r="Y7" s="47"/>
      <c r="Z7" s="47"/>
      <c r="AA7" s="47"/>
      <c r="AB7" s="47"/>
      <c r="AC7" s="47"/>
      <c r="AD7" s="47"/>
      <c r="AE7" s="47"/>
      <c r="AF7" s="47"/>
      <c r="AH7" s="163"/>
      <c r="AI7" s="164"/>
    </row>
    <row r="8" spans="1:35" ht="18" customHeight="1" thickBot="1" x14ac:dyDescent="0.2">
      <c r="A8" s="170"/>
      <c r="B8" s="171"/>
      <c r="C8" s="171"/>
      <c r="D8" s="171"/>
      <c r="E8" s="171"/>
      <c r="F8" s="171"/>
      <c r="G8" s="171"/>
      <c r="H8" s="47"/>
      <c r="I8" s="47"/>
      <c r="J8" s="47"/>
      <c r="K8" s="47"/>
      <c r="L8" s="47"/>
      <c r="M8" s="47"/>
      <c r="N8" s="47"/>
      <c r="O8" s="47"/>
      <c r="P8" s="47"/>
      <c r="Q8" s="47"/>
      <c r="R8" s="47"/>
      <c r="S8" s="47"/>
      <c r="T8" s="47"/>
      <c r="U8" s="47"/>
      <c r="V8" s="47"/>
      <c r="W8" s="47"/>
      <c r="X8" s="47"/>
      <c r="Y8" s="47"/>
      <c r="Z8" s="47"/>
      <c r="AA8" s="47"/>
      <c r="AB8" s="47"/>
      <c r="AC8" s="47"/>
      <c r="AD8" s="47"/>
      <c r="AE8" s="47"/>
      <c r="AF8" s="47"/>
      <c r="AH8" s="165"/>
      <c r="AI8" s="166"/>
    </row>
    <row r="9" spans="1:35" ht="18" customHeight="1" thickTop="1" x14ac:dyDescent="0.15">
      <c r="A9" s="170"/>
      <c r="B9" s="171"/>
      <c r="C9" s="171"/>
      <c r="D9" s="171"/>
      <c r="E9" s="171"/>
      <c r="F9" s="171"/>
      <c r="G9" s="171"/>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170"/>
      <c r="B10" s="167" t="s">
        <v>4</v>
      </c>
      <c r="C10" s="167"/>
      <c r="D10" s="167"/>
      <c r="E10" s="167"/>
      <c r="F10" s="167"/>
      <c r="G10" s="167"/>
      <c r="H10" s="47" t="s">
        <v>291</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170"/>
      <c r="B11" s="167"/>
      <c r="C11" s="167"/>
      <c r="D11" s="167"/>
      <c r="E11" s="167"/>
      <c r="F11" s="167"/>
      <c r="G11" s="16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170"/>
      <c r="B12" s="167"/>
      <c r="C12" s="167"/>
      <c r="D12" s="167"/>
      <c r="E12" s="167"/>
      <c r="F12" s="167"/>
      <c r="G12" s="16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170"/>
      <c r="B13" s="167"/>
      <c r="C13" s="167"/>
      <c r="D13" s="167"/>
      <c r="E13" s="167"/>
      <c r="F13" s="167"/>
      <c r="G13" s="16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170"/>
      <c r="B14" s="167"/>
      <c r="C14" s="167"/>
      <c r="D14" s="167"/>
      <c r="E14" s="167"/>
      <c r="F14" s="167"/>
      <c r="G14" s="16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170"/>
      <c r="B15" s="167"/>
      <c r="C15" s="167"/>
      <c r="D15" s="167"/>
      <c r="E15" s="167"/>
      <c r="F15" s="167"/>
      <c r="G15" s="16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170"/>
      <c r="B16" s="167"/>
      <c r="C16" s="167"/>
      <c r="D16" s="167"/>
      <c r="E16" s="167"/>
      <c r="F16" s="167"/>
      <c r="G16" s="16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18" customHeight="1" x14ac:dyDescent="0.15">
      <c r="A17" s="170"/>
      <c r="B17" s="167"/>
      <c r="C17" s="167"/>
      <c r="D17" s="167"/>
      <c r="E17" s="167"/>
      <c r="F17" s="167"/>
      <c r="G17" s="16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170"/>
      <c r="B18" s="167" t="s">
        <v>5</v>
      </c>
      <c r="C18" s="167"/>
      <c r="D18" s="167"/>
      <c r="E18" s="167"/>
      <c r="F18" s="167"/>
      <c r="G18" s="167"/>
      <c r="H18" s="55" t="s">
        <v>51</v>
      </c>
      <c r="I18" s="55"/>
      <c r="J18" s="55"/>
      <c r="K18" s="55"/>
      <c r="L18" s="55"/>
      <c r="M18" s="55"/>
      <c r="N18" s="55"/>
      <c r="O18" s="55"/>
      <c r="P18" s="55"/>
      <c r="Q18" s="55"/>
      <c r="R18" s="55"/>
      <c r="S18" s="55"/>
      <c r="T18" s="55"/>
      <c r="U18" s="55"/>
      <c r="V18" s="55"/>
      <c r="W18" s="55"/>
      <c r="X18" s="55"/>
      <c r="Y18" s="55"/>
      <c r="Z18" s="55"/>
      <c r="AA18" s="55"/>
      <c r="AB18" s="55"/>
      <c r="AC18" s="55"/>
      <c r="AD18" s="55"/>
      <c r="AE18" s="55"/>
      <c r="AF18" s="55"/>
    </row>
    <row r="19" spans="1:32" ht="18" customHeight="1" x14ac:dyDescent="0.15">
      <c r="A19" s="170"/>
      <c r="B19" s="167" t="s">
        <v>46</v>
      </c>
      <c r="C19" s="167"/>
      <c r="D19" s="167"/>
      <c r="E19" s="167"/>
      <c r="F19" s="167"/>
      <c r="G19" s="167"/>
      <c r="H19" s="55" t="s">
        <v>292</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170"/>
      <c r="B20" s="167" t="s">
        <v>45</v>
      </c>
      <c r="C20" s="167"/>
      <c r="D20" s="167"/>
      <c r="E20" s="167"/>
      <c r="F20" s="167"/>
      <c r="G20" s="167"/>
      <c r="H20" s="55" t="s">
        <v>293</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170" t="s">
        <v>7</v>
      </c>
      <c r="B21" s="167" t="s">
        <v>8</v>
      </c>
      <c r="C21" s="167"/>
      <c r="D21" s="167"/>
      <c r="E21" s="167"/>
      <c r="F21" s="167"/>
      <c r="G21" s="167"/>
      <c r="H21" s="55" t="s">
        <v>51</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170"/>
      <c r="B22" s="171" t="s">
        <v>9</v>
      </c>
      <c r="C22" s="171"/>
      <c r="D22" s="171"/>
      <c r="E22" s="171"/>
      <c r="F22" s="171"/>
      <c r="G22" s="171"/>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170"/>
      <c r="B23" s="171"/>
      <c r="C23" s="171"/>
      <c r="D23" s="171"/>
      <c r="E23" s="171"/>
      <c r="F23" s="171"/>
      <c r="G23" s="171"/>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170"/>
      <c r="B24" s="171"/>
      <c r="C24" s="171"/>
      <c r="D24" s="171"/>
      <c r="E24" s="171"/>
      <c r="F24" s="171"/>
      <c r="G24" s="171"/>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170"/>
      <c r="B25" s="171" t="s">
        <v>10</v>
      </c>
      <c r="C25" s="171"/>
      <c r="D25" s="171"/>
      <c r="E25" s="171"/>
      <c r="F25" s="171"/>
      <c r="G25" s="171"/>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170"/>
      <c r="B26" s="171"/>
      <c r="C26" s="171"/>
      <c r="D26" s="171"/>
      <c r="E26" s="171"/>
      <c r="F26" s="171"/>
      <c r="G26" s="171"/>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170"/>
      <c r="B27" s="171"/>
      <c r="C27" s="171"/>
      <c r="D27" s="171"/>
      <c r="E27" s="171"/>
      <c r="F27" s="171"/>
      <c r="G27" s="171"/>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170"/>
      <c r="B28" s="167" t="s">
        <v>11</v>
      </c>
      <c r="C28" s="167"/>
      <c r="D28" s="167"/>
      <c r="E28" s="167"/>
      <c r="F28" s="167"/>
      <c r="G28" s="167"/>
      <c r="H28" s="55" t="s">
        <v>51</v>
      </c>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60" t="s">
        <v>294</v>
      </c>
      <c r="D31" s="59"/>
      <c r="E31" s="59"/>
      <c r="F31" s="59"/>
      <c r="G31" s="59"/>
      <c r="H31" s="59"/>
      <c r="I31" s="59"/>
      <c r="J31" s="59"/>
      <c r="K31" s="59"/>
      <c r="L31" s="59"/>
      <c r="M31" s="59"/>
      <c r="N31" s="59"/>
      <c r="O31" s="59"/>
      <c r="P31" s="59"/>
      <c r="Q31" s="59"/>
      <c r="R31" s="59"/>
      <c r="S31" s="59"/>
      <c r="T31" s="59"/>
      <c r="U31" s="59"/>
      <c r="V31" s="59"/>
      <c r="W31" s="59"/>
      <c r="X31" s="59"/>
      <c r="Y31" s="181"/>
      <c r="Z31" s="181"/>
      <c r="AA31" s="181"/>
      <c r="AB31" s="181"/>
      <c r="AC31" s="55"/>
      <c r="AD31" s="55"/>
      <c r="AE31" s="55"/>
      <c r="AF31" s="55"/>
    </row>
    <row r="32" spans="1:32" ht="18" customHeight="1" x14ac:dyDescent="0.15">
      <c r="A32" s="178"/>
      <c r="B32" s="180"/>
      <c r="C32" s="59"/>
      <c r="D32" s="59"/>
      <c r="E32" s="59"/>
      <c r="F32" s="59"/>
      <c r="G32" s="59"/>
      <c r="H32" s="59"/>
      <c r="I32" s="59"/>
      <c r="J32" s="59"/>
      <c r="K32" s="59"/>
      <c r="L32" s="59"/>
      <c r="M32" s="59"/>
      <c r="N32" s="59"/>
      <c r="O32" s="59"/>
      <c r="P32" s="59"/>
      <c r="Q32" s="59"/>
      <c r="R32" s="59"/>
      <c r="S32" s="59"/>
      <c r="T32" s="59"/>
      <c r="U32" s="59"/>
      <c r="V32" s="59"/>
      <c r="W32" s="59"/>
      <c r="X32" s="59"/>
      <c r="Y32" s="181"/>
      <c r="Z32" s="181"/>
      <c r="AA32" s="181"/>
      <c r="AB32" s="181"/>
      <c r="AC32" s="55"/>
      <c r="AD32" s="55"/>
      <c r="AE32" s="55"/>
      <c r="AF32" s="55"/>
    </row>
    <row r="33" spans="1:32" ht="18" customHeight="1" x14ac:dyDescent="0.15">
      <c r="A33" s="178"/>
      <c r="B33" s="180"/>
      <c r="C33" s="59"/>
      <c r="D33" s="59"/>
      <c r="E33" s="59"/>
      <c r="F33" s="59"/>
      <c r="G33" s="59"/>
      <c r="H33" s="59"/>
      <c r="I33" s="59"/>
      <c r="J33" s="59"/>
      <c r="K33" s="59"/>
      <c r="L33" s="59"/>
      <c r="M33" s="59"/>
      <c r="N33" s="59"/>
      <c r="O33" s="59"/>
      <c r="P33" s="59"/>
      <c r="Q33" s="59"/>
      <c r="R33" s="59"/>
      <c r="S33" s="59"/>
      <c r="T33" s="59"/>
      <c r="U33" s="59"/>
      <c r="V33" s="59"/>
      <c r="W33" s="59"/>
      <c r="X33" s="59"/>
      <c r="Y33" s="181"/>
      <c r="Z33" s="181"/>
      <c r="AA33" s="181"/>
      <c r="AB33" s="181"/>
      <c r="AC33" s="55"/>
      <c r="AD33" s="55"/>
      <c r="AE33" s="55"/>
      <c r="AF33" s="55"/>
    </row>
    <row r="34" spans="1:32" ht="18" customHeight="1" x14ac:dyDescent="0.15">
      <c r="A34" s="182" t="s">
        <v>17</v>
      </c>
      <c r="B34" s="182"/>
      <c r="C34" s="60" t="s">
        <v>295</v>
      </c>
      <c r="D34" s="59"/>
      <c r="E34" s="59"/>
      <c r="F34" s="59"/>
      <c r="G34" s="59"/>
      <c r="H34" s="59"/>
      <c r="I34" s="59"/>
      <c r="J34" s="59"/>
      <c r="K34" s="59"/>
      <c r="L34" s="59"/>
      <c r="M34" s="59"/>
      <c r="N34" s="59"/>
      <c r="O34" s="59"/>
      <c r="P34" s="59"/>
      <c r="Q34" s="59"/>
      <c r="R34" s="59"/>
      <c r="S34" s="59"/>
      <c r="T34" s="59"/>
      <c r="U34" s="59"/>
      <c r="V34" s="59"/>
      <c r="W34" s="59"/>
      <c r="X34" s="59"/>
      <c r="Y34" s="181"/>
      <c r="Z34" s="181"/>
      <c r="AA34" s="181"/>
      <c r="AB34" s="181"/>
      <c r="AC34" s="55"/>
      <c r="AD34" s="55"/>
      <c r="AE34" s="55"/>
      <c r="AF34" s="55"/>
    </row>
    <row r="35" spans="1:32" ht="18" customHeight="1" x14ac:dyDescent="0.15">
      <c r="A35" s="182"/>
      <c r="B35" s="182"/>
      <c r="C35" s="59"/>
      <c r="D35" s="59"/>
      <c r="E35" s="59"/>
      <c r="F35" s="59"/>
      <c r="G35" s="59"/>
      <c r="H35" s="59"/>
      <c r="I35" s="59"/>
      <c r="J35" s="59"/>
      <c r="K35" s="59"/>
      <c r="L35" s="59"/>
      <c r="M35" s="59"/>
      <c r="N35" s="59"/>
      <c r="O35" s="59"/>
      <c r="P35" s="59"/>
      <c r="Q35" s="59"/>
      <c r="R35" s="59"/>
      <c r="S35" s="59"/>
      <c r="T35" s="59"/>
      <c r="U35" s="59"/>
      <c r="V35" s="59"/>
      <c r="W35" s="59"/>
      <c r="X35" s="59"/>
      <c r="Y35" s="181"/>
      <c r="Z35" s="181"/>
      <c r="AA35" s="181"/>
      <c r="AB35" s="181"/>
      <c r="AC35" s="55"/>
      <c r="AD35" s="55"/>
      <c r="AE35" s="55"/>
      <c r="AF35" s="55"/>
    </row>
    <row r="36" spans="1:32" ht="18" customHeight="1" x14ac:dyDescent="0.15">
      <c r="A36" s="182"/>
      <c r="B36" s="182"/>
      <c r="C36" s="59"/>
      <c r="D36" s="59"/>
      <c r="E36" s="59"/>
      <c r="F36" s="59"/>
      <c r="G36" s="59"/>
      <c r="H36" s="59"/>
      <c r="I36" s="59"/>
      <c r="J36" s="59"/>
      <c r="K36" s="59"/>
      <c r="L36" s="59"/>
      <c r="M36" s="59"/>
      <c r="N36" s="59"/>
      <c r="O36" s="59"/>
      <c r="P36" s="59"/>
      <c r="Q36" s="59"/>
      <c r="R36" s="59"/>
      <c r="S36" s="59"/>
      <c r="T36" s="59"/>
      <c r="U36" s="59"/>
      <c r="V36" s="59"/>
      <c r="W36" s="59"/>
      <c r="X36" s="59"/>
      <c r="Y36" s="181"/>
      <c r="Z36" s="181"/>
      <c r="AA36" s="181"/>
      <c r="AB36" s="181"/>
      <c r="AC36" s="55"/>
      <c r="AD36" s="55"/>
      <c r="AE36" s="55"/>
      <c r="AF36" s="55"/>
    </row>
    <row r="37" spans="1:32" ht="18" customHeight="1" x14ac:dyDescent="0.15">
      <c r="A37" s="182" t="s">
        <v>18</v>
      </c>
      <c r="B37" s="182"/>
      <c r="C37" s="60" t="s">
        <v>296</v>
      </c>
      <c r="D37" s="59"/>
      <c r="E37" s="59"/>
      <c r="F37" s="59"/>
      <c r="G37" s="59"/>
      <c r="H37" s="59"/>
      <c r="I37" s="59"/>
      <c r="J37" s="59"/>
      <c r="K37" s="59"/>
      <c r="L37" s="59"/>
      <c r="M37" s="59"/>
      <c r="N37" s="59"/>
      <c r="O37" s="59"/>
      <c r="P37" s="59"/>
      <c r="Q37" s="59"/>
      <c r="R37" s="59"/>
      <c r="S37" s="59"/>
      <c r="T37" s="59"/>
      <c r="U37" s="59"/>
      <c r="V37" s="59"/>
      <c r="W37" s="59"/>
      <c r="X37" s="59"/>
      <c r="Y37" s="181"/>
      <c r="Z37" s="181"/>
      <c r="AA37" s="181"/>
      <c r="AB37" s="181"/>
      <c r="AC37" s="55"/>
      <c r="AD37" s="55"/>
      <c r="AE37" s="55"/>
      <c r="AF37" s="55"/>
    </row>
    <row r="38" spans="1:32" ht="18" customHeight="1" x14ac:dyDescent="0.15">
      <c r="A38" s="182"/>
      <c r="B38" s="182"/>
      <c r="C38" s="59"/>
      <c r="D38" s="59"/>
      <c r="E38" s="59"/>
      <c r="F38" s="59"/>
      <c r="G38" s="59"/>
      <c r="H38" s="59"/>
      <c r="I38" s="59"/>
      <c r="J38" s="59"/>
      <c r="K38" s="59"/>
      <c r="L38" s="59"/>
      <c r="M38" s="59"/>
      <c r="N38" s="59"/>
      <c r="O38" s="59"/>
      <c r="P38" s="59"/>
      <c r="Q38" s="59"/>
      <c r="R38" s="59"/>
      <c r="S38" s="59"/>
      <c r="T38" s="59"/>
      <c r="U38" s="59"/>
      <c r="V38" s="59"/>
      <c r="W38" s="59"/>
      <c r="X38" s="59"/>
      <c r="Y38" s="181"/>
      <c r="Z38" s="181"/>
      <c r="AA38" s="181"/>
      <c r="AB38" s="181"/>
      <c r="AC38" s="55"/>
      <c r="AD38" s="55"/>
      <c r="AE38" s="55"/>
      <c r="AF38" s="55"/>
    </row>
    <row r="39" spans="1:32" ht="36.75" customHeight="1" x14ac:dyDescent="0.15">
      <c r="A39" s="182"/>
      <c r="B39" s="182"/>
      <c r="C39" s="59"/>
      <c r="D39" s="59"/>
      <c r="E39" s="59"/>
      <c r="F39" s="59"/>
      <c r="G39" s="59"/>
      <c r="H39" s="59"/>
      <c r="I39" s="59"/>
      <c r="J39" s="59"/>
      <c r="K39" s="59"/>
      <c r="L39" s="59"/>
      <c r="M39" s="59"/>
      <c r="N39" s="59"/>
      <c r="O39" s="59"/>
      <c r="P39" s="59"/>
      <c r="Q39" s="59"/>
      <c r="R39" s="59"/>
      <c r="S39" s="59"/>
      <c r="T39" s="59"/>
      <c r="U39" s="59"/>
      <c r="V39" s="59"/>
      <c r="W39" s="59"/>
      <c r="X39" s="59"/>
      <c r="Y39" s="181"/>
      <c r="Z39" s="181"/>
      <c r="AA39" s="181"/>
      <c r="AB39" s="181"/>
      <c r="AC39" s="55"/>
      <c r="AD39" s="55"/>
      <c r="AE39" s="55"/>
      <c r="AF39" s="55"/>
    </row>
    <row r="40" spans="1:32" ht="18" customHeight="1" x14ac:dyDescent="0.15">
      <c r="A40" s="182" t="s">
        <v>19</v>
      </c>
      <c r="B40" s="182"/>
      <c r="C40" s="60" t="s">
        <v>296</v>
      </c>
      <c r="D40" s="59"/>
      <c r="E40" s="59"/>
      <c r="F40" s="59"/>
      <c r="G40" s="59"/>
      <c r="H40" s="59"/>
      <c r="I40" s="59"/>
      <c r="J40" s="59"/>
      <c r="K40" s="59"/>
      <c r="L40" s="59"/>
      <c r="M40" s="59"/>
      <c r="N40" s="59"/>
      <c r="O40" s="59"/>
      <c r="P40" s="59"/>
      <c r="Q40" s="59"/>
      <c r="R40" s="59"/>
      <c r="S40" s="59"/>
      <c r="T40" s="59"/>
      <c r="U40" s="59"/>
      <c r="V40" s="59"/>
      <c r="W40" s="59"/>
      <c r="X40" s="59"/>
      <c r="Y40" s="181"/>
      <c r="Z40" s="181"/>
      <c r="AA40" s="181"/>
      <c r="AB40" s="181"/>
      <c r="AC40" s="55"/>
      <c r="AD40" s="55"/>
      <c r="AE40" s="55"/>
      <c r="AF40" s="55"/>
    </row>
    <row r="41" spans="1:32" ht="18" customHeight="1" x14ac:dyDescent="0.15">
      <c r="A41" s="182"/>
      <c r="B41" s="182"/>
      <c r="C41" s="59"/>
      <c r="D41" s="59"/>
      <c r="E41" s="59"/>
      <c r="F41" s="59"/>
      <c r="G41" s="59"/>
      <c r="H41" s="59"/>
      <c r="I41" s="59"/>
      <c r="J41" s="59"/>
      <c r="K41" s="59"/>
      <c r="L41" s="59"/>
      <c r="M41" s="59"/>
      <c r="N41" s="59"/>
      <c r="O41" s="59"/>
      <c r="P41" s="59"/>
      <c r="Q41" s="59"/>
      <c r="R41" s="59"/>
      <c r="S41" s="59"/>
      <c r="T41" s="59"/>
      <c r="U41" s="59"/>
      <c r="V41" s="59"/>
      <c r="W41" s="59"/>
      <c r="X41" s="59"/>
      <c r="Y41" s="181"/>
      <c r="Z41" s="181"/>
      <c r="AA41" s="181"/>
      <c r="AB41" s="181"/>
      <c r="AC41" s="55"/>
      <c r="AD41" s="55"/>
      <c r="AE41" s="55"/>
      <c r="AF41" s="55"/>
    </row>
    <row r="42" spans="1:32" ht="18" customHeight="1" x14ac:dyDescent="0.15">
      <c r="A42" s="182"/>
      <c r="B42" s="182"/>
      <c r="C42" s="59"/>
      <c r="D42" s="59"/>
      <c r="E42" s="59"/>
      <c r="F42" s="59"/>
      <c r="G42" s="59"/>
      <c r="H42" s="59"/>
      <c r="I42" s="59"/>
      <c r="J42" s="59"/>
      <c r="K42" s="59"/>
      <c r="L42" s="59"/>
      <c r="M42" s="59"/>
      <c r="N42" s="59"/>
      <c r="O42" s="59"/>
      <c r="P42" s="59"/>
      <c r="Q42" s="59"/>
      <c r="R42" s="59"/>
      <c r="S42" s="59"/>
      <c r="T42" s="59"/>
      <c r="U42" s="59"/>
      <c r="V42" s="59"/>
      <c r="W42" s="59"/>
      <c r="X42" s="59"/>
      <c r="Y42" s="181"/>
      <c r="Z42" s="181"/>
      <c r="AA42" s="181"/>
      <c r="AB42" s="181"/>
      <c r="AC42" s="55"/>
      <c r="AD42" s="55"/>
      <c r="AE42" s="55"/>
      <c r="AF42" s="55"/>
    </row>
    <row r="43" spans="1:32" ht="18" customHeight="1" x14ac:dyDescent="0.15">
      <c r="A43" s="182" t="s">
        <v>20</v>
      </c>
      <c r="B43" s="182"/>
      <c r="C43" s="60" t="s">
        <v>296</v>
      </c>
      <c r="D43" s="59"/>
      <c r="E43" s="59"/>
      <c r="F43" s="59"/>
      <c r="G43" s="59"/>
      <c r="H43" s="59"/>
      <c r="I43" s="59"/>
      <c r="J43" s="59"/>
      <c r="K43" s="59"/>
      <c r="L43" s="59"/>
      <c r="M43" s="59"/>
      <c r="N43" s="59"/>
      <c r="O43" s="59"/>
      <c r="P43" s="59"/>
      <c r="Q43" s="59"/>
      <c r="R43" s="59"/>
      <c r="S43" s="59"/>
      <c r="T43" s="59"/>
      <c r="U43" s="59"/>
      <c r="V43" s="59"/>
      <c r="W43" s="59"/>
      <c r="X43" s="59"/>
      <c r="Y43" s="181"/>
      <c r="Z43" s="181"/>
      <c r="AA43" s="181"/>
      <c r="AB43" s="181"/>
      <c r="AC43" s="55"/>
      <c r="AD43" s="55"/>
      <c r="AE43" s="55"/>
      <c r="AF43" s="55"/>
    </row>
    <row r="44" spans="1:32" ht="18" customHeight="1" x14ac:dyDescent="0.15">
      <c r="A44" s="182"/>
      <c r="B44" s="182"/>
      <c r="C44" s="59"/>
      <c r="D44" s="59"/>
      <c r="E44" s="59"/>
      <c r="F44" s="59"/>
      <c r="G44" s="59"/>
      <c r="H44" s="59"/>
      <c r="I44" s="59"/>
      <c r="J44" s="59"/>
      <c r="K44" s="59"/>
      <c r="L44" s="59"/>
      <c r="M44" s="59"/>
      <c r="N44" s="59"/>
      <c r="O44" s="59"/>
      <c r="P44" s="59"/>
      <c r="Q44" s="59"/>
      <c r="R44" s="59"/>
      <c r="S44" s="59"/>
      <c r="T44" s="59"/>
      <c r="U44" s="59"/>
      <c r="V44" s="59"/>
      <c r="W44" s="59"/>
      <c r="X44" s="59"/>
      <c r="Y44" s="181"/>
      <c r="Z44" s="181"/>
      <c r="AA44" s="181"/>
      <c r="AB44" s="181"/>
      <c r="AC44" s="55"/>
      <c r="AD44" s="55"/>
      <c r="AE44" s="55"/>
      <c r="AF44" s="55"/>
    </row>
    <row r="45" spans="1:32" ht="18" customHeight="1" x14ac:dyDescent="0.15">
      <c r="A45" s="182"/>
      <c r="B45" s="182"/>
      <c r="C45" s="59"/>
      <c r="D45" s="59"/>
      <c r="E45" s="59"/>
      <c r="F45" s="59"/>
      <c r="G45" s="59"/>
      <c r="H45" s="59"/>
      <c r="I45" s="59"/>
      <c r="J45" s="59"/>
      <c r="K45" s="59"/>
      <c r="L45" s="59"/>
      <c r="M45" s="59"/>
      <c r="N45" s="59"/>
      <c r="O45" s="59"/>
      <c r="P45" s="59"/>
      <c r="Q45" s="59"/>
      <c r="R45" s="59"/>
      <c r="S45" s="59"/>
      <c r="T45" s="59"/>
      <c r="U45" s="59"/>
      <c r="V45" s="59"/>
      <c r="W45" s="59"/>
      <c r="X45" s="59"/>
      <c r="Y45" s="181"/>
      <c r="Z45" s="181"/>
      <c r="AA45" s="181"/>
      <c r="AB45" s="181"/>
      <c r="AC45" s="55"/>
      <c r="AD45" s="55"/>
      <c r="AE45" s="55"/>
      <c r="AF45" s="55"/>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55" t="s">
        <v>297</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170" t="s">
        <v>40</v>
      </c>
      <c r="B50" s="167" t="s">
        <v>22</v>
      </c>
      <c r="C50" s="167"/>
      <c r="D50" s="167"/>
      <c r="E50" s="167"/>
      <c r="F50" s="167"/>
      <c r="G50" s="167"/>
      <c r="H50" s="71" t="s">
        <v>51</v>
      </c>
      <c r="I50" s="72"/>
      <c r="J50" s="72"/>
      <c r="K50" s="72"/>
      <c r="L50" s="72"/>
      <c r="M50" s="72"/>
      <c r="N50" s="72"/>
      <c r="O50" s="72"/>
      <c r="P50" s="72"/>
      <c r="Q50" s="72"/>
      <c r="R50" s="72"/>
      <c r="S50" s="72"/>
      <c r="T50" s="72"/>
      <c r="U50" s="72"/>
      <c r="V50" s="72"/>
      <c r="W50" s="72"/>
      <c r="X50" s="72"/>
      <c r="Y50" s="72"/>
      <c r="Z50" s="72"/>
      <c r="AA50" s="72"/>
      <c r="AB50" s="72"/>
      <c r="AC50" s="72"/>
      <c r="AD50" s="72"/>
      <c r="AE50" s="72"/>
      <c r="AF50" s="73"/>
    </row>
    <row r="51" spans="1:32" ht="18" customHeight="1" x14ac:dyDescent="0.15">
      <c r="A51" s="170"/>
      <c r="B51" s="167" t="s">
        <v>23</v>
      </c>
      <c r="C51" s="167"/>
      <c r="D51" s="167"/>
      <c r="E51" s="167"/>
      <c r="F51" s="167"/>
      <c r="G51" s="167"/>
      <c r="H51" s="71" t="s">
        <v>51</v>
      </c>
      <c r="I51" s="72"/>
      <c r="J51" s="72"/>
      <c r="K51" s="72"/>
      <c r="L51" s="72"/>
      <c r="M51" s="72"/>
      <c r="N51" s="72"/>
      <c r="O51" s="72"/>
      <c r="P51" s="72"/>
      <c r="Q51" s="72"/>
      <c r="R51" s="72"/>
      <c r="S51" s="72"/>
      <c r="T51" s="72"/>
      <c r="U51" s="72"/>
      <c r="V51" s="72"/>
      <c r="W51" s="72"/>
      <c r="X51" s="72"/>
      <c r="Y51" s="72"/>
      <c r="Z51" s="72"/>
      <c r="AA51" s="72"/>
      <c r="AB51" s="72"/>
      <c r="AC51" s="72"/>
      <c r="AD51" s="72"/>
      <c r="AE51" s="72"/>
      <c r="AF51" s="73"/>
    </row>
    <row r="52" spans="1:32" ht="18" customHeight="1" x14ac:dyDescent="0.15">
      <c r="A52" s="170"/>
      <c r="B52" s="167" t="s">
        <v>24</v>
      </c>
      <c r="C52" s="167"/>
      <c r="D52" s="167"/>
      <c r="E52" s="167"/>
      <c r="F52" s="167"/>
      <c r="G52" s="167"/>
      <c r="H52" s="71" t="s">
        <v>51</v>
      </c>
      <c r="I52" s="72"/>
      <c r="J52" s="72"/>
      <c r="K52" s="72"/>
      <c r="L52" s="72"/>
      <c r="M52" s="72"/>
      <c r="N52" s="72"/>
      <c r="O52" s="72"/>
      <c r="P52" s="72"/>
      <c r="Q52" s="72"/>
      <c r="R52" s="72"/>
      <c r="S52" s="72"/>
      <c r="T52" s="72"/>
      <c r="U52" s="72"/>
      <c r="V52" s="72"/>
      <c r="W52" s="72"/>
      <c r="X52" s="72"/>
      <c r="Y52" s="72"/>
      <c r="Z52" s="72"/>
      <c r="AA52" s="72"/>
      <c r="AB52" s="72"/>
      <c r="AC52" s="72"/>
      <c r="AD52" s="72"/>
      <c r="AE52" s="72"/>
      <c r="AF52" s="73"/>
    </row>
    <row r="53" spans="1:32" ht="18" customHeight="1" x14ac:dyDescent="0.15">
      <c r="A53" s="170"/>
      <c r="B53" s="189" t="s">
        <v>25</v>
      </c>
      <c r="C53" s="190"/>
      <c r="D53" s="190"/>
      <c r="E53" s="190"/>
      <c r="F53" s="190"/>
      <c r="G53" s="190"/>
      <c r="H53" s="71" t="s">
        <v>51</v>
      </c>
      <c r="I53" s="72"/>
      <c r="J53" s="72"/>
      <c r="K53" s="72"/>
      <c r="L53" s="72"/>
      <c r="M53" s="72"/>
      <c r="N53" s="72"/>
      <c r="O53" s="72"/>
      <c r="P53" s="72"/>
      <c r="Q53" s="72"/>
      <c r="R53" s="72"/>
      <c r="S53" s="72"/>
      <c r="T53" s="72"/>
      <c r="U53" s="72"/>
      <c r="V53" s="72"/>
      <c r="W53" s="72"/>
      <c r="X53" s="72"/>
      <c r="Y53" s="72"/>
      <c r="Z53" s="72"/>
      <c r="AA53" s="72"/>
      <c r="AB53" s="72"/>
      <c r="AC53" s="72"/>
      <c r="AD53" s="72"/>
      <c r="AE53" s="72"/>
      <c r="AF53" s="73"/>
    </row>
    <row r="54" spans="1:32" ht="18" customHeight="1" x14ac:dyDescent="0.15">
      <c r="A54" s="170"/>
      <c r="B54" s="167" t="s">
        <v>26</v>
      </c>
      <c r="C54" s="167"/>
      <c r="D54" s="167"/>
      <c r="E54" s="167"/>
      <c r="F54" s="167"/>
      <c r="G54" s="167"/>
      <c r="H54" s="71" t="s">
        <v>51</v>
      </c>
      <c r="I54" s="72"/>
      <c r="J54" s="72"/>
      <c r="K54" s="72"/>
      <c r="L54" s="72"/>
      <c r="M54" s="72"/>
      <c r="N54" s="72"/>
      <c r="O54" s="72"/>
      <c r="P54" s="72"/>
      <c r="Q54" s="72"/>
      <c r="R54" s="72"/>
      <c r="S54" s="72"/>
      <c r="T54" s="72"/>
      <c r="U54" s="72"/>
      <c r="V54" s="72"/>
      <c r="W54" s="72"/>
      <c r="X54" s="72"/>
      <c r="Y54" s="72"/>
      <c r="Z54" s="72"/>
      <c r="AA54" s="72"/>
      <c r="AB54" s="72"/>
      <c r="AC54" s="72"/>
      <c r="AD54" s="72"/>
      <c r="AE54" s="72"/>
      <c r="AF54" s="73"/>
    </row>
    <row r="55" spans="1:32" ht="18" customHeight="1" x14ac:dyDescent="0.15">
      <c r="A55" s="170"/>
      <c r="B55" s="167" t="s">
        <v>27</v>
      </c>
      <c r="C55" s="167"/>
      <c r="D55" s="167"/>
      <c r="E55" s="167"/>
      <c r="F55" s="167"/>
      <c r="G55" s="167"/>
      <c r="H55" s="71" t="s">
        <v>51</v>
      </c>
      <c r="I55" s="72"/>
      <c r="J55" s="72"/>
      <c r="K55" s="72"/>
      <c r="L55" s="72"/>
      <c r="M55" s="72"/>
      <c r="N55" s="72"/>
      <c r="O55" s="72"/>
      <c r="P55" s="72"/>
      <c r="Q55" s="72"/>
      <c r="R55" s="72"/>
      <c r="S55" s="72"/>
      <c r="T55" s="72"/>
      <c r="U55" s="72"/>
      <c r="V55" s="72"/>
      <c r="W55" s="72"/>
      <c r="X55" s="72"/>
      <c r="Y55" s="72"/>
      <c r="Z55" s="72"/>
      <c r="AA55" s="72"/>
      <c r="AB55" s="72"/>
      <c r="AC55" s="72"/>
      <c r="AD55" s="72"/>
      <c r="AE55" s="72"/>
      <c r="AF55" s="73"/>
    </row>
    <row r="56" spans="1:32" ht="18" customHeight="1" x14ac:dyDescent="0.15">
      <c r="A56" s="170"/>
      <c r="B56" s="167" t="s">
        <v>28</v>
      </c>
      <c r="C56" s="167"/>
      <c r="D56" s="167"/>
      <c r="E56" s="167"/>
      <c r="F56" s="167"/>
      <c r="G56" s="167"/>
      <c r="H56" s="71" t="s">
        <v>51</v>
      </c>
      <c r="I56" s="72"/>
      <c r="J56" s="72"/>
      <c r="K56" s="72"/>
      <c r="L56" s="72"/>
      <c r="M56" s="72"/>
      <c r="N56" s="72"/>
      <c r="O56" s="72"/>
      <c r="P56" s="72"/>
      <c r="Q56" s="72"/>
      <c r="R56" s="72"/>
      <c r="S56" s="72"/>
      <c r="T56" s="72"/>
      <c r="U56" s="72"/>
      <c r="V56" s="72"/>
      <c r="W56" s="72"/>
      <c r="X56" s="72"/>
      <c r="Y56" s="72"/>
      <c r="Z56" s="72"/>
      <c r="AA56" s="72"/>
      <c r="AB56" s="72"/>
      <c r="AC56" s="72"/>
      <c r="AD56" s="72"/>
      <c r="AE56" s="72"/>
      <c r="AF56" s="73"/>
    </row>
    <row r="57" spans="1:32" ht="18" customHeight="1" x14ac:dyDescent="0.15">
      <c r="A57" s="170"/>
      <c r="B57" s="167" t="s">
        <v>29</v>
      </c>
      <c r="C57" s="167"/>
      <c r="D57" s="167"/>
      <c r="E57" s="167"/>
      <c r="F57" s="167"/>
      <c r="G57" s="167"/>
      <c r="H57" s="71" t="s">
        <v>51</v>
      </c>
      <c r="I57" s="72"/>
      <c r="J57" s="72"/>
      <c r="K57" s="72"/>
      <c r="L57" s="72"/>
      <c r="M57" s="72"/>
      <c r="N57" s="72"/>
      <c r="O57" s="72"/>
      <c r="P57" s="72"/>
      <c r="Q57" s="72"/>
      <c r="R57" s="72"/>
      <c r="S57" s="72"/>
      <c r="T57" s="72"/>
      <c r="U57" s="72"/>
      <c r="V57" s="72"/>
      <c r="W57" s="72"/>
      <c r="X57" s="72"/>
      <c r="Y57" s="72"/>
      <c r="Z57" s="72"/>
      <c r="AA57" s="72"/>
      <c r="AB57" s="72"/>
      <c r="AC57" s="72"/>
      <c r="AD57" s="72"/>
      <c r="AE57" s="72"/>
      <c r="AF57" s="73"/>
    </row>
    <row r="58" spans="1:32" ht="18" customHeight="1" x14ac:dyDescent="0.15">
      <c r="A58" s="170"/>
      <c r="B58" s="171" t="s">
        <v>30</v>
      </c>
      <c r="C58" s="171"/>
      <c r="D58" s="171"/>
      <c r="E58" s="171"/>
      <c r="F58" s="171"/>
      <c r="G58" s="171"/>
      <c r="H58" s="271" t="s">
        <v>298</v>
      </c>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8"/>
    </row>
    <row r="59" spans="1:32" ht="18" customHeight="1" x14ac:dyDescent="0.15">
      <c r="A59" s="170"/>
      <c r="B59" s="171"/>
      <c r="C59" s="171"/>
      <c r="D59" s="171"/>
      <c r="E59" s="171"/>
      <c r="F59" s="171"/>
      <c r="G59" s="171"/>
      <c r="H59" s="689"/>
      <c r="I59" s="690"/>
      <c r="J59" s="690"/>
      <c r="K59" s="690"/>
      <c r="L59" s="690"/>
      <c r="M59" s="690"/>
      <c r="N59" s="690"/>
      <c r="O59" s="690"/>
      <c r="P59" s="690"/>
      <c r="Q59" s="690"/>
      <c r="R59" s="690"/>
      <c r="S59" s="690"/>
      <c r="T59" s="690"/>
      <c r="U59" s="690"/>
      <c r="V59" s="690"/>
      <c r="W59" s="690"/>
      <c r="X59" s="690"/>
      <c r="Y59" s="690"/>
      <c r="Z59" s="690"/>
      <c r="AA59" s="690"/>
      <c r="AB59" s="690"/>
      <c r="AC59" s="690"/>
      <c r="AD59" s="690"/>
      <c r="AE59" s="690"/>
      <c r="AF59" s="691"/>
    </row>
    <row r="60" spans="1:32" ht="18" customHeight="1" x14ac:dyDescent="0.15">
      <c r="A60" s="170"/>
      <c r="B60" s="171"/>
      <c r="C60" s="171"/>
      <c r="D60" s="171"/>
      <c r="E60" s="171"/>
      <c r="F60" s="171"/>
      <c r="G60" s="171"/>
      <c r="H60" s="689"/>
      <c r="I60" s="690"/>
      <c r="J60" s="690"/>
      <c r="K60" s="690"/>
      <c r="L60" s="690"/>
      <c r="M60" s="690"/>
      <c r="N60" s="690"/>
      <c r="O60" s="690"/>
      <c r="P60" s="690"/>
      <c r="Q60" s="690"/>
      <c r="R60" s="690"/>
      <c r="S60" s="690"/>
      <c r="T60" s="690"/>
      <c r="U60" s="690"/>
      <c r="V60" s="690"/>
      <c r="W60" s="690"/>
      <c r="X60" s="690"/>
      <c r="Y60" s="690"/>
      <c r="Z60" s="690"/>
      <c r="AA60" s="690"/>
      <c r="AB60" s="690"/>
      <c r="AC60" s="690"/>
      <c r="AD60" s="690"/>
      <c r="AE60" s="690"/>
      <c r="AF60" s="691"/>
    </row>
    <row r="61" spans="1:32" ht="18" customHeight="1" x14ac:dyDescent="0.15">
      <c r="A61" s="170"/>
      <c r="B61" s="171"/>
      <c r="C61" s="171"/>
      <c r="D61" s="171"/>
      <c r="E61" s="171"/>
      <c r="F61" s="171"/>
      <c r="G61" s="171"/>
      <c r="H61" s="689"/>
      <c r="I61" s="690"/>
      <c r="J61" s="690"/>
      <c r="K61" s="690"/>
      <c r="L61" s="690"/>
      <c r="M61" s="690"/>
      <c r="N61" s="690"/>
      <c r="O61" s="690"/>
      <c r="P61" s="690"/>
      <c r="Q61" s="690"/>
      <c r="R61" s="690"/>
      <c r="S61" s="690"/>
      <c r="T61" s="690"/>
      <c r="U61" s="690"/>
      <c r="V61" s="690"/>
      <c r="W61" s="690"/>
      <c r="X61" s="690"/>
      <c r="Y61" s="690"/>
      <c r="Z61" s="690"/>
      <c r="AA61" s="690"/>
      <c r="AB61" s="690"/>
      <c r="AC61" s="690"/>
      <c r="AD61" s="690"/>
      <c r="AE61" s="690"/>
      <c r="AF61" s="691"/>
    </row>
    <row r="62" spans="1:32" ht="18" customHeight="1" x14ac:dyDescent="0.15">
      <c r="A62" s="170"/>
      <c r="B62" s="171"/>
      <c r="C62" s="171"/>
      <c r="D62" s="171"/>
      <c r="E62" s="171"/>
      <c r="F62" s="171"/>
      <c r="G62" s="171"/>
      <c r="H62" s="692"/>
      <c r="I62" s="693"/>
      <c r="J62" s="693"/>
      <c r="K62" s="693"/>
      <c r="L62" s="693"/>
      <c r="M62" s="693"/>
      <c r="N62" s="693"/>
      <c r="O62" s="693"/>
      <c r="P62" s="693"/>
      <c r="Q62" s="693"/>
      <c r="R62" s="693"/>
      <c r="S62" s="693"/>
      <c r="T62" s="693"/>
      <c r="U62" s="693"/>
      <c r="V62" s="693"/>
      <c r="W62" s="693"/>
      <c r="X62" s="693"/>
      <c r="Y62" s="693"/>
      <c r="Z62" s="693"/>
      <c r="AA62" s="693"/>
      <c r="AB62" s="693"/>
      <c r="AC62" s="693"/>
      <c r="AD62" s="693"/>
      <c r="AE62" s="693"/>
      <c r="AF62" s="694"/>
    </row>
    <row r="63" spans="1:32" ht="18" customHeight="1" x14ac:dyDescent="0.15">
      <c r="A63" s="170"/>
      <c r="B63" s="191" t="s">
        <v>31</v>
      </c>
      <c r="C63" s="192"/>
      <c r="D63" s="192"/>
      <c r="E63" s="192"/>
      <c r="F63" s="192"/>
      <c r="G63" s="193"/>
      <c r="H63" s="71" t="s">
        <v>162</v>
      </c>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8" customHeight="1" x14ac:dyDescent="0.15">
      <c r="A64" s="170"/>
      <c r="B64" s="191" t="s">
        <v>32</v>
      </c>
      <c r="C64" s="192"/>
      <c r="D64" s="192"/>
      <c r="E64" s="192"/>
      <c r="F64" s="192"/>
      <c r="G64" s="193"/>
      <c r="H64" s="147" t="s">
        <v>51</v>
      </c>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9"/>
    </row>
    <row r="65" spans="1:32" ht="18" customHeight="1" x14ac:dyDescent="0.15">
      <c r="A65" s="170"/>
      <c r="B65" s="191" t="s">
        <v>33</v>
      </c>
      <c r="C65" s="192"/>
      <c r="D65" s="192"/>
      <c r="E65" s="192"/>
      <c r="F65" s="192"/>
      <c r="G65" s="193"/>
      <c r="H65" s="147" t="s">
        <v>51</v>
      </c>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9"/>
    </row>
    <row r="66" spans="1:32" ht="18" customHeight="1" x14ac:dyDescent="0.15">
      <c r="A66" s="170"/>
      <c r="B66" s="191" t="s">
        <v>34</v>
      </c>
      <c r="C66" s="192"/>
      <c r="D66" s="192"/>
      <c r="E66" s="192"/>
      <c r="F66" s="192"/>
      <c r="G66" s="193"/>
      <c r="H66" s="147" t="s">
        <v>51</v>
      </c>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9"/>
    </row>
    <row r="67" spans="1:32" ht="30.75" customHeight="1" x14ac:dyDescent="0.15">
      <c r="A67" s="167" t="s">
        <v>35</v>
      </c>
      <c r="B67" s="167"/>
      <c r="C67" s="167"/>
      <c r="D67" s="167"/>
      <c r="E67" s="167"/>
      <c r="F67" s="167"/>
      <c r="G67" s="167"/>
      <c r="H67" s="684" t="s">
        <v>129</v>
      </c>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6"/>
    </row>
    <row r="68" spans="1:32" ht="51.75" customHeight="1" x14ac:dyDescent="0.15">
      <c r="A68" s="167" t="s">
        <v>36</v>
      </c>
      <c r="B68" s="167"/>
      <c r="C68" s="167"/>
      <c r="D68" s="167"/>
      <c r="E68" s="167"/>
      <c r="F68" s="167"/>
      <c r="G68" s="167"/>
      <c r="H68" s="227" t="s">
        <v>469</v>
      </c>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9"/>
    </row>
    <row r="69" spans="1:32" ht="18" customHeight="1" x14ac:dyDescent="0.15">
      <c r="A69" s="197" t="s">
        <v>37</v>
      </c>
      <c r="B69" s="198"/>
      <c r="C69" s="198"/>
      <c r="D69" s="198"/>
      <c r="E69" s="203" t="s">
        <v>41</v>
      </c>
      <c r="F69" s="198"/>
      <c r="G69" s="204"/>
      <c r="H69" s="125" t="s">
        <v>299</v>
      </c>
      <c r="I69" s="153"/>
      <c r="J69" s="153"/>
      <c r="K69" s="153"/>
      <c r="L69" s="153"/>
      <c r="M69" s="153"/>
      <c r="N69" s="153"/>
      <c r="O69" s="153"/>
      <c r="P69" s="153"/>
      <c r="Q69" s="153"/>
      <c r="R69" s="153"/>
      <c r="S69" s="153"/>
      <c r="T69" s="153"/>
      <c r="U69" s="138"/>
      <c r="V69" s="138"/>
      <c r="W69" s="138"/>
      <c r="X69" s="138"/>
      <c r="Y69" s="138"/>
      <c r="Z69" s="138"/>
      <c r="AA69" s="138"/>
      <c r="AB69" s="138"/>
      <c r="AC69" s="139"/>
      <c r="AD69" s="230" t="s">
        <v>39</v>
      </c>
      <c r="AE69" s="231"/>
      <c r="AF69" s="232"/>
    </row>
    <row r="70" spans="1:32" ht="18" customHeight="1" x14ac:dyDescent="0.15">
      <c r="A70" s="199"/>
      <c r="B70" s="200"/>
      <c r="C70" s="200"/>
      <c r="D70" s="200"/>
      <c r="E70" s="205"/>
      <c r="F70" s="200"/>
      <c r="G70" s="206"/>
      <c r="H70" s="154"/>
      <c r="I70" s="155"/>
      <c r="J70" s="155"/>
      <c r="K70" s="155"/>
      <c r="L70" s="155"/>
      <c r="M70" s="155"/>
      <c r="N70" s="155"/>
      <c r="O70" s="155"/>
      <c r="P70" s="155"/>
      <c r="Q70" s="155"/>
      <c r="R70" s="155"/>
      <c r="S70" s="155"/>
      <c r="T70" s="155"/>
      <c r="U70" s="140"/>
      <c r="V70" s="140"/>
      <c r="W70" s="140"/>
      <c r="X70" s="140"/>
      <c r="Y70" s="140"/>
      <c r="Z70" s="140"/>
      <c r="AA70" s="140"/>
      <c r="AB70" s="140"/>
      <c r="AC70" s="141"/>
      <c r="AD70" s="209"/>
      <c r="AE70" s="210"/>
      <c r="AF70" s="211"/>
    </row>
    <row r="71" spans="1:32" ht="18" customHeight="1" x14ac:dyDescent="0.15">
      <c r="A71" s="199"/>
      <c r="B71" s="200"/>
      <c r="C71" s="200"/>
      <c r="D71" s="200"/>
      <c r="E71" s="205"/>
      <c r="F71" s="200"/>
      <c r="G71" s="206"/>
      <c r="H71" s="154"/>
      <c r="I71" s="155"/>
      <c r="J71" s="155"/>
      <c r="K71" s="155"/>
      <c r="L71" s="155"/>
      <c r="M71" s="155"/>
      <c r="N71" s="155"/>
      <c r="O71" s="155"/>
      <c r="P71" s="155"/>
      <c r="Q71" s="155"/>
      <c r="R71" s="155"/>
      <c r="S71" s="155"/>
      <c r="T71" s="155"/>
      <c r="U71" s="140"/>
      <c r="V71" s="140"/>
      <c r="W71" s="140"/>
      <c r="X71" s="140"/>
      <c r="Y71" s="140"/>
      <c r="Z71" s="140"/>
      <c r="AA71" s="140"/>
      <c r="AB71" s="140"/>
      <c r="AC71" s="141"/>
      <c r="AD71" s="212"/>
      <c r="AE71" s="213"/>
      <c r="AF71" s="214"/>
    </row>
    <row r="72" spans="1:32" ht="18" customHeight="1" x14ac:dyDescent="0.15">
      <c r="A72" s="201"/>
      <c r="B72" s="202"/>
      <c r="C72" s="202"/>
      <c r="D72" s="202"/>
      <c r="E72" s="207"/>
      <c r="F72" s="202"/>
      <c r="G72" s="208"/>
      <c r="H72" s="156"/>
      <c r="I72" s="157"/>
      <c r="J72" s="157"/>
      <c r="K72" s="157"/>
      <c r="L72" s="157"/>
      <c r="M72" s="157"/>
      <c r="N72" s="157"/>
      <c r="O72" s="157"/>
      <c r="P72" s="157"/>
      <c r="Q72" s="157"/>
      <c r="R72" s="157"/>
      <c r="S72" s="157"/>
      <c r="T72" s="157"/>
      <c r="U72" s="142"/>
      <c r="V72" s="142"/>
      <c r="W72" s="142"/>
      <c r="X72" s="142"/>
      <c r="Y72" s="142"/>
      <c r="Z72" s="142"/>
      <c r="AA72" s="142"/>
      <c r="AB72" s="142"/>
      <c r="AC72" s="143"/>
      <c r="AD72" s="215"/>
      <c r="AE72" s="216"/>
      <c r="AF72" s="217"/>
    </row>
    <row r="73" spans="1:32" ht="18" customHeight="1" x14ac:dyDescent="0.15">
      <c r="A73" s="197" t="s">
        <v>38</v>
      </c>
      <c r="B73" s="198"/>
      <c r="C73" s="198"/>
      <c r="D73" s="198"/>
      <c r="E73" s="203" t="s">
        <v>41</v>
      </c>
      <c r="F73" s="198"/>
      <c r="G73" s="204"/>
      <c r="H73" s="695" t="s">
        <v>470</v>
      </c>
      <c r="I73" s="696"/>
      <c r="J73" s="696"/>
      <c r="K73" s="696"/>
      <c r="L73" s="696"/>
      <c r="M73" s="696"/>
      <c r="N73" s="696"/>
      <c r="O73" s="696"/>
      <c r="P73" s="696"/>
      <c r="Q73" s="696"/>
      <c r="R73" s="696"/>
      <c r="S73" s="696"/>
      <c r="T73" s="696"/>
      <c r="U73" s="131"/>
      <c r="V73" s="131"/>
      <c r="W73" s="131"/>
      <c r="X73" s="131"/>
      <c r="Y73" s="131"/>
      <c r="Z73" s="131"/>
      <c r="AA73" s="131"/>
      <c r="AB73" s="131"/>
      <c r="AC73" s="132"/>
      <c r="AD73" s="209"/>
      <c r="AE73" s="210"/>
      <c r="AF73" s="211"/>
    </row>
    <row r="74" spans="1:32" ht="18" customHeight="1" x14ac:dyDescent="0.15">
      <c r="A74" s="199"/>
      <c r="B74" s="200"/>
      <c r="C74" s="200"/>
      <c r="D74" s="200"/>
      <c r="E74" s="205"/>
      <c r="F74" s="200"/>
      <c r="G74" s="206"/>
      <c r="H74" s="697"/>
      <c r="I74" s="698"/>
      <c r="J74" s="698"/>
      <c r="K74" s="698"/>
      <c r="L74" s="698"/>
      <c r="M74" s="698"/>
      <c r="N74" s="698"/>
      <c r="O74" s="698"/>
      <c r="P74" s="698"/>
      <c r="Q74" s="698"/>
      <c r="R74" s="698"/>
      <c r="S74" s="698"/>
      <c r="T74" s="698"/>
      <c r="U74" s="133"/>
      <c r="V74" s="133"/>
      <c r="W74" s="133"/>
      <c r="X74" s="133"/>
      <c r="Y74" s="133"/>
      <c r="Z74" s="133"/>
      <c r="AA74" s="133"/>
      <c r="AB74" s="133"/>
      <c r="AC74" s="134"/>
      <c r="AD74" s="212"/>
      <c r="AE74" s="213"/>
      <c r="AF74" s="214"/>
    </row>
    <row r="75" spans="1:32" ht="18" customHeight="1" x14ac:dyDescent="0.15">
      <c r="A75" s="199"/>
      <c r="B75" s="200"/>
      <c r="C75" s="200"/>
      <c r="D75" s="200"/>
      <c r="E75" s="205"/>
      <c r="F75" s="200"/>
      <c r="G75" s="206"/>
      <c r="H75" s="697"/>
      <c r="I75" s="698"/>
      <c r="J75" s="698"/>
      <c r="K75" s="698"/>
      <c r="L75" s="698"/>
      <c r="M75" s="698"/>
      <c r="N75" s="698"/>
      <c r="O75" s="698"/>
      <c r="P75" s="698"/>
      <c r="Q75" s="698"/>
      <c r="R75" s="698"/>
      <c r="S75" s="698"/>
      <c r="T75" s="698"/>
      <c r="U75" s="133"/>
      <c r="V75" s="133"/>
      <c r="W75" s="133"/>
      <c r="X75" s="133"/>
      <c r="Y75" s="133"/>
      <c r="Z75" s="133"/>
      <c r="AA75" s="133"/>
      <c r="AB75" s="133"/>
      <c r="AC75" s="134"/>
      <c r="AD75" s="212"/>
      <c r="AE75" s="213"/>
      <c r="AF75" s="214"/>
    </row>
    <row r="76" spans="1:32" ht="18" customHeight="1" x14ac:dyDescent="0.15">
      <c r="A76" s="199"/>
      <c r="B76" s="200"/>
      <c r="C76" s="200"/>
      <c r="D76" s="200"/>
      <c r="E76" s="205"/>
      <c r="F76" s="200"/>
      <c r="G76" s="206"/>
      <c r="H76" s="697"/>
      <c r="I76" s="698"/>
      <c r="J76" s="698"/>
      <c r="K76" s="698"/>
      <c r="L76" s="698"/>
      <c r="M76" s="698"/>
      <c r="N76" s="698"/>
      <c r="O76" s="698"/>
      <c r="P76" s="698"/>
      <c r="Q76" s="698"/>
      <c r="R76" s="698"/>
      <c r="S76" s="698"/>
      <c r="T76" s="698"/>
      <c r="U76" s="133"/>
      <c r="V76" s="133"/>
      <c r="W76" s="133"/>
      <c r="X76" s="133"/>
      <c r="Y76" s="133"/>
      <c r="Z76" s="133"/>
      <c r="AA76" s="133"/>
      <c r="AB76" s="133"/>
      <c r="AC76" s="134"/>
      <c r="AD76" s="212"/>
      <c r="AE76" s="213"/>
      <c r="AF76" s="214"/>
    </row>
    <row r="77" spans="1:32" ht="18" customHeight="1" x14ac:dyDescent="0.15">
      <c r="A77" s="201"/>
      <c r="B77" s="202"/>
      <c r="C77" s="202"/>
      <c r="D77" s="202"/>
      <c r="E77" s="207"/>
      <c r="F77" s="202"/>
      <c r="G77" s="208"/>
      <c r="H77" s="699"/>
      <c r="I77" s="700"/>
      <c r="J77" s="700"/>
      <c r="K77" s="700"/>
      <c r="L77" s="700"/>
      <c r="M77" s="700"/>
      <c r="N77" s="700"/>
      <c r="O77" s="700"/>
      <c r="P77" s="700"/>
      <c r="Q77" s="700"/>
      <c r="R77" s="700"/>
      <c r="S77" s="700"/>
      <c r="T77" s="700"/>
      <c r="U77" s="135"/>
      <c r="V77" s="135"/>
      <c r="W77" s="135"/>
      <c r="X77" s="135"/>
      <c r="Y77" s="135"/>
      <c r="Z77" s="135"/>
      <c r="AA77" s="135"/>
      <c r="AB77" s="135"/>
      <c r="AC77" s="136"/>
      <c r="AD77" s="215"/>
      <c r="AE77" s="216"/>
      <c r="AF77" s="217"/>
    </row>
    <row r="78" spans="1:32" ht="18" customHeight="1" x14ac:dyDescent="0.15">
      <c r="A78" s="218" t="s">
        <v>42</v>
      </c>
      <c r="B78" s="219"/>
      <c r="C78" s="219"/>
      <c r="D78" s="219"/>
      <c r="E78" s="219"/>
      <c r="F78" s="219"/>
      <c r="G78" s="220"/>
      <c r="H78" s="95" t="s">
        <v>300</v>
      </c>
      <c r="I78" s="96"/>
      <c r="J78" s="96"/>
      <c r="K78" s="96"/>
      <c r="L78" s="96"/>
      <c r="M78" s="96"/>
      <c r="N78" s="96"/>
      <c r="O78" s="96"/>
      <c r="P78" s="96"/>
      <c r="Q78" s="96"/>
      <c r="R78" s="96"/>
      <c r="S78" s="96"/>
      <c r="T78" s="96"/>
      <c r="U78" s="96"/>
      <c r="V78" s="96"/>
      <c r="W78" s="96"/>
      <c r="X78" s="96"/>
      <c r="Y78" s="96"/>
      <c r="Z78" s="96"/>
      <c r="AA78" s="96"/>
      <c r="AB78" s="96"/>
      <c r="AC78" s="96"/>
      <c r="AD78" s="96"/>
      <c r="AE78" s="96"/>
      <c r="AF78" s="97"/>
    </row>
    <row r="79" spans="1:32" ht="18" customHeight="1" x14ac:dyDescent="0.15">
      <c r="A79" s="221"/>
      <c r="B79" s="222"/>
      <c r="C79" s="222"/>
      <c r="D79" s="222"/>
      <c r="E79" s="222"/>
      <c r="F79" s="222"/>
      <c r="G79" s="223"/>
      <c r="H79" s="98"/>
      <c r="I79" s="99"/>
      <c r="J79" s="99"/>
      <c r="K79" s="99"/>
      <c r="L79" s="99"/>
      <c r="M79" s="99"/>
      <c r="N79" s="99"/>
      <c r="O79" s="99"/>
      <c r="P79" s="99"/>
      <c r="Q79" s="99"/>
      <c r="R79" s="99"/>
      <c r="S79" s="99"/>
      <c r="T79" s="99"/>
      <c r="U79" s="99"/>
      <c r="V79" s="99"/>
      <c r="W79" s="99"/>
      <c r="X79" s="99"/>
      <c r="Y79" s="99"/>
      <c r="Z79" s="99"/>
      <c r="AA79" s="99"/>
      <c r="AB79" s="99"/>
      <c r="AC79" s="99"/>
      <c r="AD79" s="99"/>
      <c r="AE79" s="99"/>
      <c r="AF79" s="100"/>
    </row>
    <row r="80" spans="1:32" ht="18" customHeight="1" x14ac:dyDescent="0.15">
      <c r="A80" s="224"/>
      <c r="B80" s="225"/>
      <c r="C80" s="225"/>
      <c r="D80" s="225"/>
      <c r="E80" s="225"/>
      <c r="F80" s="225"/>
      <c r="G80" s="226"/>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3"/>
    </row>
    <row r="81" spans="1:32" ht="18" customHeight="1" x14ac:dyDescent="0.15">
      <c r="A81" s="218" t="s">
        <v>50</v>
      </c>
      <c r="B81" s="219"/>
      <c r="C81" s="219"/>
      <c r="D81" s="219"/>
      <c r="E81" s="219"/>
      <c r="F81" s="219"/>
      <c r="G81" s="220"/>
      <c r="H81" s="95" t="s">
        <v>301</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221"/>
      <c r="B82" s="222"/>
      <c r="C82" s="222"/>
      <c r="D82" s="222"/>
      <c r="E82" s="222"/>
      <c r="F82" s="222"/>
      <c r="G82" s="223"/>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221"/>
      <c r="B83" s="222"/>
      <c r="C83" s="222"/>
      <c r="D83" s="222"/>
      <c r="E83" s="222"/>
      <c r="F83" s="222"/>
      <c r="G83" s="223"/>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224"/>
      <c r="B84" s="225"/>
      <c r="C84" s="225"/>
      <c r="D84" s="225"/>
      <c r="E84" s="225"/>
      <c r="F84" s="225"/>
      <c r="G84" s="226"/>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35" t="s">
        <v>72</v>
      </c>
      <c r="B86" s="236"/>
      <c r="C86" s="236"/>
      <c r="D86" s="237"/>
      <c r="E86" s="244">
        <v>10</v>
      </c>
      <c r="F86" s="245"/>
      <c r="G86" s="245"/>
      <c r="H86" s="246"/>
      <c r="I86" s="247" t="str">
        <f>+IF(ISERROR(VLOOKUP($E86,SDGｓ!$A$2:$B$18,2,0)),"",VLOOKUP($E86,SDGｓ!$A$2:$B$18,2,0))</f>
        <v>人や国の不平等をなくそう</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239"/>
      <c r="C87" s="239"/>
      <c r="D87" s="240"/>
      <c r="E87" s="248"/>
      <c r="F87" s="248"/>
      <c r="G87" s="248"/>
      <c r="H87" s="248"/>
      <c r="I87" s="247" t="str">
        <f>+IF(ISERROR(VLOOKUP($E87,SDGｓ!$A$2:$B$18,2,0)),"",VLOOKUP($E87,SDGｓ!$A$2:$B$18,2,0))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c r="F88" s="248"/>
      <c r="G88" s="248"/>
      <c r="H88" s="248"/>
      <c r="I88" s="247" t="str">
        <f>+IF(ISERROR(VLOOKUP($E88,SDGｓ!$A$2:$B$18,2,0)),"",VLOOKUP($E88,SDGｓ!$A$2:$B$18,2,0))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60" customHeight="1" x14ac:dyDescent="0.15">
      <c r="A90" s="167" t="s">
        <v>43</v>
      </c>
      <c r="B90" s="167"/>
      <c r="C90" s="167"/>
      <c r="D90" s="167"/>
      <c r="E90" s="701"/>
      <c r="F90" s="702"/>
      <c r="G90" s="702"/>
      <c r="H90" s="702"/>
      <c r="I90" s="702"/>
      <c r="J90" s="702"/>
      <c r="K90" s="702"/>
      <c r="L90" s="702"/>
      <c r="M90" s="702"/>
      <c r="N90" s="702"/>
      <c r="O90" s="702"/>
      <c r="P90" s="702"/>
      <c r="Q90" s="702"/>
      <c r="R90" s="702"/>
      <c r="S90" s="702"/>
      <c r="T90" s="702"/>
      <c r="U90" s="702"/>
      <c r="V90" s="702"/>
      <c r="W90" s="702"/>
      <c r="X90" s="702"/>
      <c r="Y90" s="702"/>
      <c r="Z90" s="702"/>
      <c r="AA90" s="702"/>
      <c r="AB90" s="702"/>
      <c r="AC90" s="702"/>
      <c r="AD90" s="702"/>
      <c r="AE90" s="702"/>
      <c r="AF90" s="702"/>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&amp;C総15</oddFooter>
  </headerFooter>
  <rowBreaks count="1" manualBreakCount="1">
    <brk id="47"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316</v>
      </c>
      <c r="B2" s="39"/>
      <c r="C2" s="39"/>
      <c r="D2" s="40"/>
      <c r="E2" s="56" t="s">
        <v>303</v>
      </c>
      <c r="F2" s="56"/>
      <c r="G2" s="56"/>
      <c r="H2" s="56"/>
      <c r="I2" s="56"/>
      <c r="J2" s="56"/>
      <c r="K2" s="56"/>
      <c r="L2" s="56"/>
      <c r="M2" s="56"/>
      <c r="N2" s="56"/>
      <c r="O2" s="56"/>
      <c r="P2" s="56"/>
      <c r="Q2" s="56"/>
      <c r="R2" s="56"/>
      <c r="S2" s="56"/>
      <c r="T2" s="56"/>
      <c r="U2" s="56"/>
      <c r="V2" s="35" t="s">
        <v>391</v>
      </c>
      <c r="W2" s="35"/>
      <c r="X2" s="35"/>
      <c r="Y2" s="35"/>
      <c r="Z2" s="35"/>
      <c r="AA2" s="35"/>
      <c r="AB2" s="35"/>
      <c r="AC2" s="159"/>
      <c r="AD2" s="159"/>
      <c r="AE2" s="160"/>
      <c r="AF2" s="160"/>
    </row>
    <row r="3" spans="1:35" ht="18" customHeight="1" x14ac:dyDescent="0.15">
      <c r="A3" s="41"/>
      <c r="B3" s="42"/>
      <c r="C3" s="42"/>
      <c r="D3" s="43"/>
      <c r="E3" s="56"/>
      <c r="F3" s="56"/>
      <c r="G3" s="56"/>
      <c r="H3" s="56"/>
      <c r="I3" s="56"/>
      <c r="J3" s="56"/>
      <c r="K3" s="56"/>
      <c r="L3" s="56"/>
      <c r="M3" s="56"/>
      <c r="N3" s="56"/>
      <c r="O3" s="56"/>
      <c r="P3" s="56"/>
      <c r="Q3" s="56"/>
      <c r="R3" s="56"/>
      <c r="S3" s="56"/>
      <c r="T3" s="56"/>
      <c r="U3" s="56"/>
      <c r="V3" s="35"/>
      <c r="W3" s="35"/>
      <c r="X3" s="35"/>
      <c r="Y3" s="35"/>
      <c r="Z3" s="35"/>
      <c r="AA3" s="35"/>
      <c r="AB3" s="35"/>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47" t="s">
        <v>501</v>
      </c>
      <c r="I6" s="47"/>
      <c r="J6" s="47"/>
      <c r="K6" s="47"/>
      <c r="L6" s="47"/>
      <c r="M6" s="47"/>
      <c r="N6" s="47"/>
      <c r="O6" s="47"/>
      <c r="P6" s="47"/>
      <c r="Q6" s="47"/>
      <c r="R6" s="47"/>
      <c r="S6" s="47"/>
      <c r="T6" s="47"/>
      <c r="U6" s="47"/>
      <c r="V6" s="47"/>
      <c r="W6" s="47"/>
      <c r="X6" s="47"/>
      <c r="Y6" s="47"/>
      <c r="Z6" s="47"/>
      <c r="AA6" s="47"/>
      <c r="AB6" s="47"/>
      <c r="AC6" s="47"/>
      <c r="AD6" s="47"/>
      <c r="AE6" s="47"/>
      <c r="AF6" s="47"/>
      <c r="AH6" s="161" t="s">
        <v>71</v>
      </c>
      <c r="AI6" s="162"/>
    </row>
    <row r="7" spans="1:35" ht="18" customHeight="1" x14ac:dyDescent="0.15">
      <c r="A7" s="170"/>
      <c r="B7" s="171"/>
      <c r="C7" s="171"/>
      <c r="D7" s="171"/>
      <c r="E7" s="171"/>
      <c r="F7" s="171"/>
      <c r="G7" s="171"/>
      <c r="H7" s="47"/>
      <c r="I7" s="47"/>
      <c r="J7" s="47"/>
      <c r="K7" s="47"/>
      <c r="L7" s="47"/>
      <c r="M7" s="47"/>
      <c r="N7" s="47"/>
      <c r="O7" s="47"/>
      <c r="P7" s="47"/>
      <c r="Q7" s="47"/>
      <c r="R7" s="47"/>
      <c r="S7" s="47"/>
      <c r="T7" s="47"/>
      <c r="U7" s="47"/>
      <c r="V7" s="47"/>
      <c r="W7" s="47"/>
      <c r="X7" s="47"/>
      <c r="Y7" s="47"/>
      <c r="Z7" s="47"/>
      <c r="AA7" s="47"/>
      <c r="AB7" s="47"/>
      <c r="AC7" s="47"/>
      <c r="AD7" s="47"/>
      <c r="AE7" s="47"/>
      <c r="AF7" s="47"/>
      <c r="AH7" s="163"/>
      <c r="AI7" s="164"/>
    </row>
    <row r="8" spans="1:35" ht="18" customHeight="1" thickBot="1" x14ac:dyDescent="0.2">
      <c r="A8" s="170"/>
      <c r="B8" s="171"/>
      <c r="C8" s="171"/>
      <c r="D8" s="171"/>
      <c r="E8" s="171"/>
      <c r="F8" s="171"/>
      <c r="G8" s="171"/>
      <c r="H8" s="47"/>
      <c r="I8" s="47"/>
      <c r="J8" s="47"/>
      <c r="K8" s="47"/>
      <c r="L8" s="47"/>
      <c r="M8" s="47"/>
      <c r="N8" s="47"/>
      <c r="O8" s="47"/>
      <c r="P8" s="47"/>
      <c r="Q8" s="47"/>
      <c r="R8" s="47"/>
      <c r="S8" s="47"/>
      <c r="T8" s="47"/>
      <c r="U8" s="47"/>
      <c r="V8" s="47"/>
      <c r="W8" s="47"/>
      <c r="X8" s="47"/>
      <c r="Y8" s="47"/>
      <c r="Z8" s="47"/>
      <c r="AA8" s="47"/>
      <c r="AB8" s="47"/>
      <c r="AC8" s="47"/>
      <c r="AD8" s="47"/>
      <c r="AE8" s="47"/>
      <c r="AF8" s="47"/>
      <c r="AH8" s="165"/>
      <c r="AI8" s="166"/>
    </row>
    <row r="9" spans="1:35" ht="18" customHeight="1" thickTop="1" x14ac:dyDescent="0.15">
      <c r="A9" s="170"/>
      <c r="B9" s="171"/>
      <c r="C9" s="171"/>
      <c r="D9" s="171"/>
      <c r="E9" s="171"/>
      <c r="F9" s="171"/>
      <c r="G9" s="171"/>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170"/>
      <c r="B10" s="167" t="s">
        <v>4</v>
      </c>
      <c r="C10" s="167"/>
      <c r="D10" s="167"/>
      <c r="E10" s="167"/>
      <c r="F10" s="167"/>
      <c r="G10" s="167"/>
      <c r="H10" s="95" t="s">
        <v>426</v>
      </c>
      <c r="I10" s="96"/>
      <c r="J10" s="96"/>
      <c r="K10" s="96"/>
      <c r="L10" s="96"/>
      <c r="M10" s="96"/>
      <c r="N10" s="96"/>
      <c r="O10" s="96"/>
      <c r="P10" s="96"/>
      <c r="Q10" s="96"/>
      <c r="R10" s="96"/>
      <c r="S10" s="96"/>
      <c r="T10" s="96"/>
      <c r="U10" s="96"/>
      <c r="V10" s="96"/>
      <c r="W10" s="96"/>
      <c r="X10" s="96"/>
      <c r="Y10" s="96"/>
      <c r="Z10" s="96"/>
      <c r="AA10" s="96"/>
      <c r="AB10" s="96"/>
      <c r="AC10" s="96"/>
      <c r="AD10" s="96"/>
      <c r="AE10" s="96"/>
      <c r="AF10" s="97"/>
    </row>
    <row r="11" spans="1:35" ht="18" customHeight="1" x14ac:dyDescent="0.15">
      <c r="A11" s="170"/>
      <c r="B11" s="167"/>
      <c r="C11" s="167"/>
      <c r="D11" s="167"/>
      <c r="E11" s="167"/>
      <c r="F11" s="167"/>
      <c r="G11" s="167"/>
      <c r="H11" s="98"/>
      <c r="I11" s="99"/>
      <c r="J11" s="99"/>
      <c r="K11" s="99"/>
      <c r="L11" s="99"/>
      <c r="M11" s="99"/>
      <c r="N11" s="99"/>
      <c r="O11" s="99"/>
      <c r="P11" s="99"/>
      <c r="Q11" s="99"/>
      <c r="R11" s="99"/>
      <c r="S11" s="99"/>
      <c r="T11" s="99"/>
      <c r="U11" s="99"/>
      <c r="V11" s="99"/>
      <c r="W11" s="99"/>
      <c r="X11" s="99"/>
      <c r="Y11" s="99"/>
      <c r="Z11" s="99"/>
      <c r="AA11" s="99"/>
      <c r="AB11" s="99"/>
      <c r="AC11" s="99"/>
      <c r="AD11" s="99"/>
      <c r="AE11" s="99"/>
      <c r="AF11" s="100"/>
    </row>
    <row r="12" spans="1:35" ht="18" customHeight="1" x14ac:dyDescent="0.15">
      <c r="A12" s="170"/>
      <c r="B12" s="167"/>
      <c r="C12" s="167"/>
      <c r="D12" s="167"/>
      <c r="E12" s="167"/>
      <c r="F12" s="167"/>
      <c r="G12" s="167"/>
      <c r="H12" s="98"/>
      <c r="I12" s="99"/>
      <c r="J12" s="99"/>
      <c r="K12" s="99"/>
      <c r="L12" s="99"/>
      <c r="M12" s="99"/>
      <c r="N12" s="99"/>
      <c r="O12" s="99"/>
      <c r="P12" s="99"/>
      <c r="Q12" s="99"/>
      <c r="R12" s="99"/>
      <c r="S12" s="99"/>
      <c r="T12" s="99"/>
      <c r="U12" s="99"/>
      <c r="V12" s="99"/>
      <c r="W12" s="99"/>
      <c r="X12" s="99"/>
      <c r="Y12" s="99"/>
      <c r="Z12" s="99"/>
      <c r="AA12" s="99"/>
      <c r="AB12" s="99"/>
      <c r="AC12" s="99"/>
      <c r="AD12" s="99"/>
      <c r="AE12" s="99"/>
      <c r="AF12" s="100"/>
    </row>
    <row r="13" spans="1:35" ht="18" customHeight="1" x14ac:dyDescent="0.15">
      <c r="A13" s="170"/>
      <c r="B13" s="167"/>
      <c r="C13" s="167"/>
      <c r="D13" s="167"/>
      <c r="E13" s="167"/>
      <c r="F13" s="167"/>
      <c r="G13" s="167"/>
      <c r="H13" s="98"/>
      <c r="I13" s="99"/>
      <c r="J13" s="99"/>
      <c r="K13" s="99"/>
      <c r="L13" s="99"/>
      <c r="M13" s="99"/>
      <c r="N13" s="99"/>
      <c r="O13" s="99"/>
      <c r="P13" s="99"/>
      <c r="Q13" s="99"/>
      <c r="R13" s="99"/>
      <c r="S13" s="99"/>
      <c r="T13" s="99"/>
      <c r="U13" s="99"/>
      <c r="V13" s="99"/>
      <c r="W13" s="99"/>
      <c r="X13" s="99"/>
      <c r="Y13" s="99"/>
      <c r="Z13" s="99"/>
      <c r="AA13" s="99"/>
      <c r="AB13" s="99"/>
      <c r="AC13" s="99"/>
      <c r="AD13" s="99"/>
      <c r="AE13" s="99"/>
      <c r="AF13" s="100"/>
    </row>
    <row r="14" spans="1:35" ht="18" customHeight="1" x14ac:dyDescent="0.15">
      <c r="A14" s="170"/>
      <c r="B14" s="167"/>
      <c r="C14" s="167"/>
      <c r="D14" s="167"/>
      <c r="E14" s="167"/>
      <c r="F14" s="167"/>
      <c r="G14" s="167"/>
      <c r="H14" s="98"/>
      <c r="I14" s="99"/>
      <c r="J14" s="99"/>
      <c r="K14" s="99"/>
      <c r="L14" s="99"/>
      <c r="M14" s="99"/>
      <c r="N14" s="99"/>
      <c r="O14" s="99"/>
      <c r="P14" s="99"/>
      <c r="Q14" s="99"/>
      <c r="R14" s="99"/>
      <c r="S14" s="99"/>
      <c r="T14" s="99"/>
      <c r="U14" s="99"/>
      <c r="V14" s="99"/>
      <c r="W14" s="99"/>
      <c r="X14" s="99"/>
      <c r="Y14" s="99"/>
      <c r="Z14" s="99"/>
      <c r="AA14" s="99"/>
      <c r="AB14" s="99"/>
      <c r="AC14" s="99"/>
      <c r="AD14" s="99"/>
      <c r="AE14" s="99"/>
      <c r="AF14" s="100"/>
    </row>
    <row r="15" spans="1:35" ht="18" customHeight="1" x14ac:dyDescent="0.15">
      <c r="A15" s="170"/>
      <c r="B15" s="167"/>
      <c r="C15" s="167"/>
      <c r="D15" s="167"/>
      <c r="E15" s="167"/>
      <c r="F15" s="167"/>
      <c r="G15" s="167"/>
      <c r="H15" s="98"/>
      <c r="I15" s="99"/>
      <c r="J15" s="99"/>
      <c r="K15" s="99"/>
      <c r="L15" s="99"/>
      <c r="M15" s="99"/>
      <c r="N15" s="99"/>
      <c r="O15" s="99"/>
      <c r="P15" s="99"/>
      <c r="Q15" s="99"/>
      <c r="R15" s="99"/>
      <c r="S15" s="99"/>
      <c r="T15" s="99"/>
      <c r="U15" s="99"/>
      <c r="V15" s="99"/>
      <c r="W15" s="99"/>
      <c r="X15" s="99"/>
      <c r="Y15" s="99"/>
      <c r="Z15" s="99"/>
      <c r="AA15" s="99"/>
      <c r="AB15" s="99"/>
      <c r="AC15" s="99"/>
      <c r="AD15" s="99"/>
      <c r="AE15" s="99"/>
      <c r="AF15" s="100"/>
    </row>
    <row r="16" spans="1:35" ht="18" customHeight="1" x14ac:dyDescent="0.15">
      <c r="A16" s="170"/>
      <c r="B16" s="167"/>
      <c r="C16" s="167"/>
      <c r="D16" s="167"/>
      <c r="E16" s="167"/>
      <c r="F16" s="167"/>
      <c r="G16" s="167"/>
      <c r="H16" s="98"/>
      <c r="I16" s="99"/>
      <c r="J16" s="99"/>
      <c r="K16" s="99"/>
      <c r="L16" s="99"/>
      <c r="M16" s="99"/>
      <c r="N16" s="99"/>
      <c r="O16" s="99"/>
      <c r="P16" s="99"/>
      <c r="Q16" s="99"/>
      <c r="R16" s="99"/>
      <c r="S16" s="99"/>
      <c r="T16" s="99"/>
      <c r="U16" s="99"/>
      <c r="V16" s="99"/>
      <c r="W16" s="99"/>
      <c r="X16" s="99"/>
      <c r="Y16" s="99"/>
      <c r="Z16" s="99"/>
      <c r="AA16" s="99"/>
      <c r="AB16" s="99"/>
      <c r="AC16" s="99"/>
      <c r="AD16" s="99"/>
      <c r="AE16" s="99"/>
      <c r="AF16" s="100"/>
    </row>
    <row r="17" spans="1:32" ht="18" customHeight="1" x14ac:dyDescent="0.15">
      <c r="A17" s="170"/>
      <c r="B17" s="167"/>
      <c r="C17" s="167"/>
      <c r="D17" s="167"/>
      <c r="E17" s="167"/>
      <c r="F17" s="167"/>
      <c r="G17" s="167"/>
      <c r="H17" s="101"/>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3"/>
    </row>
    <row r="18" spans="1:32" ht="18" customHeight="1" x14ac:dyDescent="0.15">
      <c r="A18" s="170"/>
      <c r="B18" s="167" t="s">
        <v>5</v>
      </c>
      <c r="C18" s="167"/>
      <c r="D18" s="167"/>
      <c r="E18" s="167"/>
      <c r="F18" s="167"/>
      <c r="G18" s="167"/>
      <c r="H18" s="452" t="s">
        <v>471</v>
      </c>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4"/>
    </row>
    <row r="19" spans="1:32" ht="18" customHeight="1" x14ac:dyDescent="0.15">
      <c r="A19" s="170"/>
      <c r="B19" s="167" t="s">
        <v>46</v>
      </c>
      <c r="C19" s="167"/>
      <c r="D19" s="167"/>
      <c r="E19" s="167"/>
      <c r="F19" s="167"/>
      <c r="G19" s="167"/>
      <c r="H19" s="71" t="s">
        <v>114</v>
      </c>
      <c r="I19" s="72"/>
      <c r="J19" s="72"/>
      <c r="K19" s="72"/>
      <c r="L19" s="72"/>
      <c r="M19" s="72"/>
      <c r="N19" s="72"/>
      <c r="O19" s="72"/>
      <c r="P19" s="72"/>
      <c r="Q19" s="72"/>
      <c r="R19" s="72"/>
      <c r="S19" s="72"/>
      <c r="T19" s="72"/>
      <c r="U19" s="72"/>
      <c r="V19" s="72"/>
      <c r="W19" s="72"/>
      <c r="X19" s="72"/>
      <c r="Y19" s="72"/>
      <c r="Z19" s="72"/>
      <c r="AA19" s="72"/>
      <c r="AB19" s="72"/>
      <c r="AC19" s="72"/>
      <c r="AD19" s="72"/>
      <c r="AE19" s="72"/>
      <c r="AF19" s="73"/>
    </row>
    <row r="20" spans="1:32" ht="18" customHeight="1" x14ac:dyDescent="0.15">
      <c r="A20" s="170"/>
      <c r="B20" s="167" t="s">
        <v>45</v>
      </c>
      <c r="C20" s="167"/>
      <c r="D20" s="167"/>
      <c r="E20" s="167"/>
      <c r="F20" s="167"/>
      <c r="G20" s="167"/>
      <c r="H20" s="71" t="s">
        <v>114</v>
      </c>
      <c r="I20" s="72"/>
      <c r="J20" s="72"/>
      <c r="K20" s="72"/>
      <c r="L20" s="72"/>
      <c r="M20" s="72"/>
      <c r="N20" s="72"/>
      <c r="O20" s="72"/>
      <c r="P20" s="72"/>
      <c r="Q20" s="72"/>
      <c r="R20" s="72"/>
      <c r="S20" s="72"/>
      <c r="T20" s="72"/>
      <c r="U20" s="72"/>
      <c r="V20" s="72"/>
      <c r="W20" s="72"/>
      <c r="X20" s="72"/>
      <c r="Y20" s="72"/>
      <c r="Z20" s="72"/>
      <c r="AA20" s="72"/>
      <c r="AB20" s="72"/>
      <c r="AC20" s="72"/>
      <c r="AD20" s="72"/>
      <c r="AE20" s="72"/>
      <c r="AF20" s="73"/>
    </row>
    <row r="21" spans="1:32" ht="18" customHeight="1" x14ac:dyDescent="0.15">
      <c r="A21" s="170" t="s">
        <v>7</v>
      </c>
      <c r="B21" s="167" t="s">
        <v>8</v>
      </c>
      <c r="C21" s="167"/>
      <c r="D21" s="167"/>
      <c r="E21" s="167"/>
      <c r="F21" s="167"/>
      <c r="G21" s="167"/>
      <c r="H21" s="68" t="s">
        <v>304</v>
      </c>
      <c r="I21" s="69"/>
      <c r="J21" s="69"/>
      <c r="K21" s="69"/>
      <c r="L21" s="69"/>
      <c r="M21" s="69"/>
      <c r="N21" s="69"/>
      <c r="O21" s="69"/>
      <c r="P21" s="69"/>
      <c r="Q21" s="69"/>
      <c r="R21" s="69"/>
      <c r="S21" s="69"/>
      <c r="T21" s="69"/>
      <c r="U21" s="69"/>
      <c r="V21" s="69"/>
      <c r="W21" s="69"/>
      <c r="X21" s="69"/>
      <c r="Y21" s="69"/>
      <c r="Z21" s="69"/>
      <c r="AA21" s="69"/>
      <c r="AB21" s="69"/>
      <c r="AC21" s="69"/>
      <c r="AD21" s="69"/>
      <c r="AE21" s="69"/>
      <c r="AF21" s="70"/>
    </row>
    <row r="22" spans="1:32" ht="18" customHeight="1" x14ac:dyDescent="0.15">
      <c r="A22" s="170"/>
      <c r="B22" s="171" t="s">
        <v>9</v>
      </c>
      <c r="C22" s="171"/>
      <c r="D22" s="171"/>
      <c r="E22" s="171"/>
      <c r="F22" s="171"/>
      <c r="G22" s="171"/>
      <c r="H22" s="703" t="s">
        <v>305</v>
      </c>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4"/>
    </row>
    <row r="23" spans="1:32" ht="18" customHeight="1" x14ac:dyDescent="0.15">
      <c r="A23" s="170"/>
      <c r="B23" s="171"/>
      <c r="C23" s="171"/>
      <c r="D23" s="171"/>
      <c r="E23" s="171"/>
      <c r="F23" s="171"/>
      <c r="G23" s="171"/>
      <c r="H23" s="265"/>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7"/>
    </row>
    <row r="24" spans="1:32" ht="18" customHeight="1" x14ac:dyDescent="0.15">
      <c r="A24" s="170"/>
      <c r="B24" s="171"/>
      <c r="C24" s="171"/>
      <c r="D24" s="171"/>
      <c r="E24" s="171"/>
      <c r="F24" s="171"/>
      <c r="G24" s="171"/>
      <c r="H24" s="268"/>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70"/>
    </row>
    <row r="25" spans="1:32" ht="18" customHeight="1" x14ac:dyDescent="0.15">
      <c r="A25" s="170"/>
      <c r="B25" s="171" t="s">
        <v>10</v>
      </c>
      <c r="C25" s="171"/>
      <c r="D25" s="171"/>
      <c r="E25" s="171"/>
      <c r="F25" s="171"/>
      <c r="G25" s="171"/>
      <c r="H25" s="137" t="s">
        <v>51</v>
      </c>
      <c r="I25" s="76"/>
      <c r="J25" s="76"/>
      <c r="K25" s="76"/>
      <c r="L25" s="76"/>
      <c r="M25" s="76"/>
      <c r="N25" s="76"/>
      <c r="O25" s="76"/>
      <c r="P25" s="76"/>
      <c r="Q25" s="76"/>
      <c r="R25" s="76"/>
      <c r="S25" s="76"/>
      <c r="T25" s="76"/>
      <c r="U25" s="76"/>
      <c r="V25" s="76"/>
      <c r="W25" s="76"/>
      <c r="X25" s="76"/>
      <c r="Y25" s="76"/>
      <c r="Z25" s="76"/>
      <c r="AA25" s="76"/>
      <c r="AB25" s="76"/>
      <c r="AC25" s="76"/>
      <c r="AD25" s="76"/>
      <c r="AE25" s="76"/>
      <c r="AF25" s="77"/>
    </row>
    <row r="26" spans="1:32" ht="18" customHeight="1" x14ac:dyDescent="0.15">
      <c r="A26" s="170"/>
      <c r="B26" s="171"/>
      <c r="C26" s="171"/>
      <c r="D26" s="171"/>
      <c r="E26" s="171"/>
      <c r="F26" s="171"/>
      <c r="G26" s="171"/>
      <c r="H26" s="78"/>
      <c r="I26" s="79"/>
      <c r="J26" s="79"/>
      <c r="K26" s="79"/>
      <c r="L26" s="79"/>
      <c r="M26" s="79"/>
      <c r="N26" s="79"/>
      <c r="O26" s="79"/>
      <c r="P26" s="79"/>
      <c r="Q26" s="79"/>
      <c r="R26" s="79"/>
      <c r="S26" s="79"/>
      <c r="T26" s="79"/>
      <c r="U26" s="79"/>
      <c r="V26" s="79"/>
      <c r="W26" s="79"/>
      <c r="X26" s="79"/>
      <c r="Y26" s="79"/>
      <c r="Z26" s="79"/>
      <c r="AA26" s="79"/>
      <c r="AB26" s="79"/>
      <c r="AC26" s="79"/>
      <c r="AD26" s="79"/>
      <c r="AE26" s="79"/>
      <c r="AF26" s="80"/>
    </row>
    <row r="27" spans="1:32" ht="18" customHeight="1" x14ac:dyDescent="0.15">
      <c r="A27" s="170"/>
      <c r="B27" s="171"/>
      <c r="C27" s="171"/>
      <c r="D27" s="171"/>
      <c r="E27" s="171"/>
      <c r="F27" s="171"/>
      <c r="G27" s="171"/>
      <c r="H27" s="81"/>
      <c r="I27" s="82"/>
      <c r="J27" s="82"/>
      <c r="K27" s="82"/>
      <c r="L27" s="82"/>
      <c r="M27" s="82"/>
      <c r="N27" s="82"/>
      <c r="O27" s="82"/>
      <c r="P27" s="82"/>
      <c r="Q27" s="82"/>
      <c r="R27" s="82"/>
      <c r="S27" s="82"/>
      <c r="T27" s="82"/>
      <c r="U27" s="82"/>
      <c r="V27" s="82"/>
      <c r="W27" s="82"/>
      <c r="X27" s="82"/>
      <c r="Y27" s="82"/>
      <c r="Z27" s="82"/>
      <c r="AA27" s="82"/>
      <c r="AB27" s="82"/>
      <c r="AC27" s="82"/>
      <c r="AD27" s="82"/>
      <c r="AE27" s="82"/>
      <c r="AF27" s="83"/>
    </row>
    <row r="28" spans="1:32" ht="18" customHeight="1" x14ac:dyDescent="0.15">
      <c r="A28" s="170"/>
      <c r="B28" s="167" t="s">
        <v>11</v>
      </c>
      <c r="C28" s="167"/>
      <c r="D28" s="167"/>
      <c r="E28" s="167"/>
      <c r="F28" s="167"/>
      <c r="G28" s="167"/>
      <c r="H28" s="71" t="s">
        <v>51</v>
      </c>
      <c r="I28" s="72"/>
      <c r="J28" s="72"/>
      <c r="K28" s="72"/>
      <c r="L28" s="72"/>
      <c r="M28" s="72"/>
      <c r="N28" s="72"/>
      <c r="O28" s="72"/>
      <c r="P28" s="72"/>
      <c r="Q28" s="72"/>
      <c r="R28" s="72"/>
      <c r="S28" s="72"/>
      <c r="T28" s="72"/>
      <c r="U28" s="72"/>
      <c r="V28" s="72"/>
      <c r="W28" s="72"/>
      <c r="X28" s="72"/>
      <c r="Y28" s="72"/>
      <c r="Z28" s="72"/>
      <c r="AA28" s="72"/>
      <c r="AB28" s="72"/>
      <c r="AC28" s="72"/>
      <c r="AD28" s="72"/>
      <c r="AE28" s="72"/>
      <c r="AF28" s="73"/>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704" t="s">
        <v>306</v>
      </c>
      <c r="D31" s="705"/>
      <c r="E31" s="705"/>
      <c r="F31" s="705"/>
      <c r="G31" s="705"/>
      <c r="H31" s="705"/>
      <c r="I31" s="705"/>
      <c r="J31" s="705"/>
      <c r="K31" s="705"/>
      <c r="L31" s="705"/>
      <c r="M31" s="705"/>
      <c r="N31" s="705"/>
      <c r="O31" s="705"/>
      <c r="P31" s="705"/>
      <c r="Q31" s="705"/>
      <c r="R31" s="705"/>
      <c r="S31" s="705"/>
      <c r="T31" s="705"/>
      <c r="U31" s="705"/>
      <c r="V31" s="705"/>
      <c r="W31" s="705"/>
      <c r="X31" s="706"/>
      <c r="Y31" s="181" t="s">
        <v>307</v>
      </c>
      <c r="Z31" s="181"/>
      <c r="AA31" s="181"/>
      <c r="AB31" s="181"/>
      <c r="AC31" s="55"/>
      <c r="AD31" s="55"/>
      <c r="AE31" s="55"/>
      <c r="AF31" s="55"/>
    </row>
    <row r="32" spans="1:32" ht="18" customHeight="1" x14ac:dyDescent="0.15">
      <c r="A32" s="178"/>
      <c r="B32" s="180"/>
      <c r="C32" s="707"/>
      <c r="D32" s="708"/>
      <c r="E32" s="708"/>
      <c r="F32" s="708"/>
      <c r="G32" s="708"/>
      <c r="H32" s="708"/>
      <c r="I32" s="708"/>
      <c r="J32" s="708"/>
      <c r="K32" s="708"/>
      <c r="L32" s="708"/>
      <c r="M32" s="708"/>
      <c r="N32" s="708"/>
      <c r="O32" s="708"/>
      <c r="P32" s="708"/>
      <c r="Q32" s="708"/>
      <c r="R32" s="708"/>
      <c r="S32" s="708"/>
      <c r="T32" s="708"/>
      <c r="U32" s="708"/>
      <c r="V32" s="708"/>
      <c r="W32" s="708"/>
      <c r="X32" s="709"/>
      <c r="Y32" s="181"/>
      <c r="Z32" s="181"/>
      <c r="AA32" s="181"/>
      <c r="AB32" s="181"/>
      <c r="AC32" s="55"/>
      <c r="AD32" s="55"/>
      <c r="AE32" s="55"/>
      <c r="AF32" s="55"/>
    </row>
    <row r="33" spans="1:32" ht="36" customHeight="1" x14ac:dyDescent="0.15">
      <c r="A33" s="178"/>
      <c r="B33" s="180"/>
      <c r="C33" s="710"/>
      <c r="D33" s="711"/>
      <c r="E33" s="711"/>
      <c r="F33" s="711"/>
      <c r="G33" s="711"/>
      <c r="H33" s="711"/>
      <c r="I33" s="711"/>
      <c r="J33" s="711"/>
      <c r="K33" s="711"/>
      <c r="L33" s="711"/>
      <c r="M33" s="711"/>
      <c r="N33" s="711"/>
      <c r="O33" s="711"/>
      <c r="P33" s="711"/>
      <c r="Q33" s="711"/>
      <c r="R33" s="711"/>
      <c r="S33" s="711"/>
      <c r="T33" s="711"/>
      <c r="U33" s="711"/>
      <c r="V33" s="711"/>
      <c r="W33" s="711"/>
      <c r="X33" s="712"/>
      <c r="Y33" s="181"/>
      <c r="Z33" s="181"/>
      <c r="AA33" s="181"/>
      <c r="AB33" s="181"/>
      <c r="AC33" s="55"/>
      <c r="AD33" s="55"/>
      <c r="AE33" s="55"/>
      <c r="AF33" s="55"/>
    </row>
    <row r="34" spans="1:32" ht="18" customHeight="1" x14ac:dyDescent="0.15">
      <c r="A34" s="182" t="s">
        <v>17</v>
      </c>
      <c r="B34" s="182"/>
      <c r="C34" s="704" t="s">
        <v>308</v>
      </c>
      <c r="D34" s="705"/>
      <c r="E34" s="705"/>
      <c r="F34" s="705"/>
      <c r="G34" s="705"/>
      <c r="H34" s="705"/>
      <c r="I34" s="705"/>
      <c r="J34" s="705"/>
      <c r="K34" s="705"/>
      <c r="L34" s="705"/>
      <c r="M34" s="705"/>
      <c r="N34" s="705"/>
      <c r="O34" s="705"/>
      <c r="P34" s="705"/>
      <c r="Q34" s="705"/>
      <c r="R34" s="705"/>
      <c r="S34" s="705"/>
      <c r="T34" s="705"/>
      <c r="U34" s="705"/>
      <c r="V34" s="705"/>
      <c r="W34" s="705"/>
      <c r="X34" s="706"/>
      <c r="Y34" s="181"/>
      <c r="Z34" s="181"/>
      <c r="AA34" s="181"/>
      <c r="AB34" s="181"/>
      <c r="AC34" s="55"/>
      <c r="AD34" s="55"/>
      <c r="AE34" s="55"/>
      <c r="AF34" s="55"/>
    </row>
    <row r="35" spans="1:32" ht="18" customHeight="1" x14ac:dyDescent="0.15">
      <c r="A35" s="182"/>
      <c r="B35" s="182"/>
      <c r="C35" s="707"/>
      <c r="D35" s="708"/>
      <c r="E35" s="708"/>
      <c r="F35" s="708"/>
      <c r="G35" s="708"/>
      <c r="H35" s="708"/>
      <c r="I35" s="708"/>
      <c r="J35" s="708"/>
      <c r="K35" s="708"/>
      <c r="L35" s="708"/>
      <c r="M35" s="708"/>
      <c r="N35" s="708"/>
      <c r="O35" s="708"/>
      <c r="P35" s="708"/>
      <c r="Q35" s="708"/>
      <c r="R35" s="708"/>
      <c r="S35" s="708"/>
      <c r="T35" s="708"/>
      <c r="U35" s="708"/>
      <c r="V35" s="708"/>
      <c r="W35" s="708"/>
      <c r="X35" s="709"/>
      <c r="Y35" s="181"/>
      <c r="Z35" s="181"/>
      <c r="AA35" s="181"/>
      <c r="AB35" s="181"/>
      <c r="AC35" s="55"/>
      <c r="AD35" s="55"/>
      <c r="AE35" s="55"/>
      <c r="AF35" s="55"/>
    </row>
    <row r="36" spans="1:32" ht="18" customHeight="1" x14ac:dyDescent="0.15">
      <c r="A36" s="182"/>
      <c r="B36" s="182"/>
      <c r="C36" s="710"/>
      <c r="D36" s="711"/>
      <c r="E36" s="711"/>
      <c r="F36" s="711"/>
      <c r="G36" s="711"/>
      <c r="H36" s="711"/>
      <c r="I36" s="711"/>
      <c r="J36" s="711"/>
      <c r="K36" s="711"/>
      <c r="L36" s="711"/>
      <c r="M36" s="711"/>
      <c r="N36" s="711"/>
      <c r="O36" s="711"/>
      <c r="P36" s="711"/>
      <c r="Q36" s="711"/>
      <c r="R36" s="711"/>
      <c r="S36" s="711"/>
      <c r="T36" s="711"/>
      <c r="U36" s="711"/>
      <c r="V36" s="711"/>
      <c r="W36" s="711"/>
      <c r="X36" s="712"/>
      <c r="Y36" s="181"/>
      <c r="Z36" s="181"/>
      <c r="AA36" s="181"/>
      <c r="AB36" s="181"/>
      <c r="AC36" s="55"/>
      <c r="AD36" s="55"/>
      <c r="AE36" s="55"/>
      <c r="AF36" s="55"/>
    </row>
    <row r="37" spans="1:32" ht="18" customHeight="1" x14ac:dyDescent="0.15">
      <c r="A37" s="182" t="s">
        <v>18</v>
      </c>
      <c r="B37" s="182"/>
      <c r="C37" s="704" t="s">
        <v>309</v>
      </c>
      <c r="D37" s="713"/>
      <c r="E37" s="713"/>
      <c r="F37" s="713"/>
      <c r="G37" s="713"/>
      <c r="H37" s="713"/>
      <c r="I37" s="713"/>
      <c r="J37" s="713"/>
      <c r="K37" s="713"/>
      <c r="L37" s="713"/>
      <c r="M37" s="713"/>
      <c r="N37" s="713"/>
      <c r="O37" s="713"/>
      <c r="P37" s="713"/>
      <c r="Q37" s="713"/>
      <c r="R37" s="713"/>
      <c r="S37" s="713"/>
      <c r="T37" s="713"/>
      <c r="U37" s="713"/>
      <c r="V37" s="713"/>
      <c r="W37" s="713"/>
      <c r="X37" s="714"/>
      <c r="Y37" s="181"/>
      <c r="Z37" s="181"/>
      <c r="AA37" s="181"/>
      <c r="AB37" s="181"/>
      <c r="AC37" s="55"/>
      <c r="AD37" s="55"/>
      <c r="AE37" s="55"/>
      <c r="AF37" s="55"/>
    </row>
    <row r="38" spans="1:32" ht="18" customHeight="1" x14ac:dyDescent="0.15">
      <c r="A38" s="182"/>
      <c r="B38" s="182"/>
      <c r="C38" s="715"/>
      <c r="D38" s="716"/>
      <c r="E38" s="716"/>
      <c r="F38" s="716"/>
      <c r="G38" s="716"/>
      <c r="H38" s="716"/>
      <c r="I38" s="716"/>
      <c r="J38" s="716"/>
      <c r="K38" s="716"/>
      <c r="L38" s="716"/>
      <c r="M38" s="716"/>
      <c r="N38" s="716"/>
      <c r="O38" s="716"/>
      <c r="P38" s="716"/>
      <c r="Q38" s="716"/>
      <c r="R38" s="716"/>
      <c r="S38" s="716"/>
      <c r="T38" s="716"/>
      <c r="U38" s="716"/>
      <c r="V38" s="716"/>
      <c r="W38" s="716"/>
      <c r="X38" s="717"/>
      <c r="Y38" s="181"/>
      <c r="Z38" s="181"/>
      <c r="AA38" s="181"/>
      <c r="AB38" s="181"/>
      <c r="AC38" s="55"/>
      <c r="AD38" s="55"/>
      <c r="AE38" s="55"/>
      <c r="AF38" s="55"/>
    </row>
    <row r="39" spans="1:32" ht="36.75" customHeight="1" x14ac:dyDescent="0.15">
      <c r="A39" s="182"/>
      <c r="B39" s="182"/>
      <c r="C39" s="718"/>
      <c r="D39" s="719"/>
      <c r="E39" s="719"/>
      <c r="F39" s="719"/>
      <c r="G39" s="719"/>
      <c r="H39" s="719"/>
      <c r="I39" s="719"/>
      <c r="J39" s="719"/>
      <c r="K39" s="719"/>
      <c r="L39" s="719"/>
      <c r="M39" s="719"/>
      <c r="N39" s="719"/>
      <c r="O39" s="719"/>
      <c r="P39" s="719"/>
      <c r="Q39" s="719"/>
      <c r="R39" s="719"/>
      <c r="S39" s="719"/>
      <c r="T39" s="719"/>
      <c r="U39" s="719"/>
      <c r="V39" s="719"/>
      <c r="W39" s="719"/>
      <c r="X39" s="720"/>
      <c r="Y39" s="181"/>
      <c r="Z39" s="181"/>
      <c r="AA39" s="181"/>
      <c r="AB39" s="181"/>
      <c r="AC39" s="55"/>
      <c r="AD39" s="55"/>
      <c r="AE39" s="55"/>
      <c r="AF39" s="55"/>
    </row>
    <row r="40" spans="1:32" ht="18" customHeight="1" x14ac:dyDescent="0.15">
      <c r="A40" s="182" t="s">
        <v>19</v>
      </c>
      <c r="B40" s="182"/>
      <c r="C40" s="704" t="s">
        <v>310</v>
      </c>
      <c r="D40" s="705"/>
      <c r="E40" s="705"/>
      <c r="F40" s="705"/>
      <c r="G40" s="705"/>
      <c r="H40" s="705"/>
      <c r="I40" s="705"/>
      <c r="J40" s="705"/>
      <c r="K40" s="705"/>
      <c r="L40" s="705"/>
      <c r="M40" s="705"/>
      <c r="N40" s="705"/>
      <c r="O40" s="705"/>
      <c r="P40" s="705"/>
      <c r="Q40" s="705"/>
      <c r="R40" s="705"/>
      <c r="S40" s="705"/>
      <c r="T40" s="705"/>
      <c r="U40" s="705"/>
      <c r="V40" s="705"/>
      <c r="W40" s="705"/>
      <c r="X40" s="706"/>
      <c r="Y40" s="181"/>
      <c r="Z40" s="181"/>
      <c r="AA40" s="181"/>
      <c r="AB40" s="181"/>
      <c r="AC40" s="55"/>
      <c r="AD40" s="55"/>
      <c r="AE40" s="55"/>
      <c r="AF40" s="55"/>
    </row>
    <row r="41" spans="1:32" ht="18" customHeight="1" x14ac:dyDescent="0.15">
      <c r="A41" s="182"/>
      <c r="B41" s="182"/>
      <c r="C41" s="707"/>
      <c r="D41" s="708"/>
      <c r="E41" s="708"/>
      <c r="F41" s="708"/>
      <c r="G41" s="708"/>
      <c r="H41" s="708"/>
      <c r="I41" s="708"/>
      <c r="J41" s="708"/>
      <c r="K41" s="708"/>
      <c r="L41" s="708"/>
      <c r="M41" s="708"/>
      <c r="N41" s="708"/>
      <c r="O41" s="708"/>
      <c r="P41" s="708"/>
      <c r="Q41" s="708"/>
      <c r="R41" s="708"/>
      <c r="S41" s="708"/>
      <c r="T41" s="708"/>
      <c r="U41" s="708"/>
      <c r="V41" s="708"/>
      <c r="W41" s="708"/>
      <c r="X41" s="709"/>
      <c r="Y41" s="181"/>
      <c r="Z41" s="181"/>
      <c r="AA41" s="181"/>
      <c r="AB41" s="181"/>
      <c r="AC41" s="55"/>
      <c r="AD41" s="55"/>
      <c r="AE41" s="55"/>
      <c r="AF41" s="55"/>
    </row>
    <row r="42" spans="1:32" ht="18" customHeight="1" x14ac:dyDescent="0.15">
      <c r="A42" s="182"/>
      <c r="B42" s="182"/>
      <c r="C42" s="710"/>
      <c r="D42" s="711"/>
      <c r="E42" s="711"/>
      <c r="F42" s="711"/>
      <c r="G42" s="711"/>
      <c r="H42" s="711"/>
      <c r="I42" s="711"/>
      <c r="J42" s="711"/>
      <c r="K42" s="711"/>
      <c r="L42" s="711"/>
      <c r="M42" s="711"/>
      <c r="N42" s="711"/>
      <c r="O42" s="711"/>
      <c r="P42" s="711"/>
      <c r="Q42" s="711"/>
      <c r="R42" s="711"/>
      <c r="S42" s="711"/>
      <c r="T42" s="711"/>
      <c r="U42" s="711"/>
      <c r="V42" s="711"/>
      <c r="W42" s="711"/>
      <c r="X42" s="712"/>
      <c r="Y42" s="181"/>
      <c r="Z42" s="181"/>
      <c r="AA42" s="181"/>
      <c r="AB42" s="181"/>
      <c r="AC42" s="55"/>
      <c r="AD42" s="55"/>
      <c r="AE42" s="55"/>
      <c r="AF42" s="55"/>
    </row>
    <row r="43" spans="1:32" ht="18" customHeight="1" x14ac:dyDescent="0.15">
      <c r="A43" s="182" t="s">
        <v>20</v>
      </c>
      <c r="B43" s="182"/>
      <c r="C43" s="704" t="s">
        <v>311</v>
      </c>
      <c r="D43" s="705"/>
      <c r="E43" s="705"/>
      <c r="F43" s="705"/>
      <c r="G43" s="705"/>
      <c r="H43" s="705"/>
      <c r="I43" s="705"/>
      <c r="J43" s="705"/>
      <c r="K43" s="705"/>
      <c r="L43" s="705"/>
      <c r="M43" s="705"/>
      <c r="N43" s="705"/>
      <c r="O43" s="705"/>
      <c r="P43" s="705"/>
      <c r="Q43" s="705"/>
      <c r="R43" s="705"/>
      <c r="S43" s="705"/>
      <c r="T43" s="705"/>
      <c r="U43" s="705"/>
      <c r="V43" s="705"/>
      <c r="W43" s="705"/>
      <c r="X43" s="706"/>
      <c r="Y43" s="181" t="s">
        <v>307</v>
      </c>
      <c r="Z43" s="181"/>
      <c r="AA43" s="181"/>
      <c r="AB43" s="181"/>
      <c r="AC43" s="55"/>
      <c r="AD43" s="55"/>
      <c r="AE43" s="55"/>
      <c r="AF43" s="55"/>
    </row>
    <row r="44" spans="1:32" ht="18" customHeight="1" x14ac:dyDescent="0.15">
      <c r="A44" s="182"/>
      <c r="B44" s="182"/>
      <c r="C44" s="707"/>
      <c r="D44" s="708"/>
      <c r="E44" s="708"/>
      <c r="F44" s="708"/>
      <c r="G44" s="708"/>
      <c r="H44" s="708"/>
      <c r="I44" s="708"/>
      <c r="J44" s="708"/>
      <c r="K44" s="708"/>
      <c r="L44" s="708"/>
      <c r="M44" s="708"/>
      <c r="N44" s="708"/>
      <c r="O44" s="708"/>
      <c r="P44" s="708"/>
      <c r="Q44" s="708"/>
      <c r="R44" s="708"/>
      <c r="S44" s="708"/>
      <c r="T44" s="708"/>
      <c r="U44" s="708"/>
      <c r="V44" s="708"/>
      <c r="W44" s="708"/>
      <c r="X44" s="709"/>
      <c r="Y44" s="181"/>
      <c r="Z44" s="181"/>
      <c r="AA44" s="181"/>
      <c r="AB44" s="181"/>
      <c r="AC44" s="55"/>
      <c r="AD44" s="55"/>
      <c r="AE44" s="55"/>
      <c r="AF44" s="55"/>
    </row>
    <row r="45" spans="1:32" ht="25.5" customHeight="1" x14ac:dyDescent="0.15">
      <c r="A45" s="182"/>
      <c r="B45" s="182"/>
      <c r="C45" s="710"/>
      <c r="D45" s="711"/>
      <c r="E45" s="711"/>
      <c r="F45" s="711"/>
      <c r="G45" s="711"/>
      <c r="H45" s="711"/>
      <c r="I45" s="711"/>
      <c r="J45" s="711"/>
      <c r="K45" s="711"/>
      <c r="L45" s="711"/>
      <c r="M45" s="711"/>
      <c r="N45" s="711"/>
      <c r="O45" s="711"/>
      <c r="P45" s="711"/>
      <c r="Q45" s="711"/>
      <c r="R45" s="711"/>
      <c r="S45" s="711"/>
      <c r="T45" s="711"/>
      <c r="U45" s="711"/>
      <c r="V45" s="711"/>
      <c r="W45" s="711"/>
      <c r="X45" s="712"/>
      <c r="Y45" s="181"/>
      <c r="Z45" s="181"/>
      <c r="AA45" s="181"/>
      <c r="AB45" s="181"/>
      <c r="AC45" s="55"/>
      <c r="AD45" s="55"/>
      <c r="AE45" s="55"/>
      <c r="AF45" s="55"/>
    </row>
    <row r="46" spans="1:32" ht="18" customHeight="1" x14ac:dyDescent="0.15">
      <c r="A46" s="167" t="s">
        <v>16</v>
      </c>
      <c r="B46" s="167"/>
      <c r="C46" s="186" t="s">
        <v>312</v>
      </c>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55" t="s">
        <v>51</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170" t="s">
        <v>40</v>
      </c>
      <c r="B50" s="167" t="s">
        <v>22</v>
      </c>
      <c r="C50" s="167"/>
      <c r="D50" s="167"/>
      <c r="E50" s="167"/>
      <c r="F50" s="167"/>
      <c r="G50" s="167"/>
      <c r="H50" s="55" t="s">
        <v>51</v>
      </c>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1:32" ht="18" customHeight="1" x14ac:dyDescent="0.15">
      <c r="A51" s="170"/>
      <c r="B51" s="167" t="s">
        <v>23</v>
      </c>
      <c r="C51" s="167"/>
      <c r="D51" s="167"/>
      <c r="E51" s="167"/>
      <c r="F51" s="167"/>
      <c r="G51" s="167"/>
      <c r="H51" s="55" t="s">
        <v>51</v>
      </c>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t="18" customHeight="1" x14ac:dyDescent="0.15">
      <c r="A52" s="170"/>
      <c r="B52" s="167" t="s">
        <v>24</v>
      </c>
      <c r="C52" s="167"/>
      <c r="D52" s="167"/>
      <c r="E52" s="167"/>
      <c r="F52" s="167"/>
      <c r="G52" s="167"/>
      <c r="H52" s="55" t="s">
        <v>51</v>
      </c>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ht="18" customHeight="1" x14ac:dyDescent="0.15">
      <c r="A53" s="170"/>
      <c r="B53" s="189" t="s">
        <v>25</v>
      </c>
      <c r="C53" s="190"/>
      <c r="D53" s="190"/>
      <c r="E53" s="190"/>
      <c r="F53" s="190"/>
      <c r="G53" s="190"/>
      <c r="H53" s="55" t="s">
        <v>51</v>
      </c>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ht="18" customHeight="1" x14ac:dyDescent="0.15">
      <c r="A54" s="170"/>
      <c r="B54" s="167" t="s">
        <v>26</v>
      </c>
      <c r="C54" s="167"/>
      <c r="D54" s="167"/>
      <c r="E54" s="167"/>
      <c r="F54" s="167"/>
      <c r="G54" s="167"/>
      <c r="H54" s="55" t="s">
        <v>51</v>
      </c>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ht="18" customHeight="1" x14ac:dyDescent="0.15">
      <c r="A55" s="170"/>
      <c r="B55" s="167" t="s">
        <v>27</v>
      </c>
      <c r="C55" s="167"/>
      <c r="D55" s="167"/>
      <c r="E55" s="167"/>
      <c r="F55" s="167"/>
      <c r="G55" s="167"/>
      <c r="H55" s="55" t="s">
        <v>51</v>
      </c>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ht="18" customHeight="1" x14ac:dyDescent="0.15">
      <c r="A56" s="170"/>
      <c r="B56" s="167" t="s">
        <v>28</v>
      </c>
      <c r="C56" s="167"/>
      <c r="D56" s="167"/>
      <c r="E56" s="167"/>
      <c r="F56" s="167"/>
      <c r="G56" s="167"/>
      <c r="H56" s="55" t="s">
        <v>51</v>
      </c>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18" customHeight="1" x14ac:dyDescent="0.15">
      <c r="A57" s="170"/>
      <c r="B57" s="167" t="s">
        <v>29</v>
      </c>
      <c r="C57" s="167"/>
      <c r="D57" s="167"/>
      <c r="E57" s="167"/>
      <c r="F57" s="167"/>
      <c r="G57" s="167"/>
      <c r="H57" s="55" t="s">
        <v>51</v>
      </c>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8" customHeight="1" x14ac:dyDescent="0.15">
      <c r="A58" s="170"/>
      <c r="B58" s="171" t="s">
        <v>30</v>
      </c>
      <c r="C58" s="171"/>
      <c r="D58" s="171"/>
      <c r="E58" s="171"/>
      <c r="F58" s="171"/>
      <c r="G58" s="171"/>
      <c r="H58" s="75" t="s">
        <v>114</v>
      </c>
      <c r="I58" s="76"/>
      <c r="J58" s="76"/>
      <c r="K58" s="76"/>
      <c r="L58" s="76"/>
      <c r="M58" s="76"/>
      <c r="N58" s="76"/>
      <c r="O58" s="76"/>
      <c r="P58" s="76"/>
      <c r="Q58" s="76"/>
      <c r="R58" s="76"/>
      <c r="S58" s="76"/>
      <c r="T58" s="76"/>
      <c r="U58" s="76"/>
      <c r="V58" s="76"/>
      <c r="W58" s="76"/>
      <c r="X58" s="76"/>
      <c r="Y58" s="76"/>
      <c r="Z58" s="76"/>
      <c r="AA58" s="76"/>
      <c r="AB58" s="76"/>
      <c r="AC58" s="76"/>
      <c r="AD58" s="76"/>
      <c r="AE58" s="76"/>
      <c r="AF58" s="77"/>
    </row>
    <row r="59" spans="1:32" ht="18" customHeight="1" x14ac:dyDescent="0.15">
      <c r="A59" s="170"/>
      <c r="B59" s="171"/>
      <c r="C59" s="171"/>
      <c r="D59" s="171"/>
      <c r="E59" s="171"/>
      <c r="F59" s="171"/>
      <c r="G59" s="171"/>
      <c r="H59" s="78"/>
      <c r="I59" s="79"/>
      <c r="J59" s="79"/>
      <c r="K59" s="79"/>
      <c r="L59" s="79"/>
      <c r="M59" s="79"/>
      <c r="N59" s="79"/>
      <c r="O59" s="79"/>
      <c r="P59" s="79"/>
      <c r="Q59" s="79"/>
      <c r="R59" s="79"/>
      <c r="S59" s="79"/>
      <c r="T59" s="79"/>
      <c r="U59" s="79"/>
      <c r="V59" s="79"/>
      <c r="W59" s="79"/>
      <c r="X59" s="79"/>
      <c r="Y59" s="79"/>
      <c r="Z59" s="79"/>
      <c r="AA59" s="79"/>
      <c r="AB59" s="79"/>
      <c r="AC59" s="79"/>
      <c r="AD59" s="79"/>
      <c r="AE59" s="79"/>
      <c r="AF59" s="80"/>
    </row>
    <row r="60" spans="1:32" ht="18" customHeight="1" x14ac:dyDescent="0.15">
      <c r="A60" s="170"/>
      <c r="B60" s="171"/>
      <c r="C60" s="171"/>
      <c r="D60" s="171"/>
      <c r="E60" s="171"/>
      <c r="F60" s="171"/>
      <c r="G60" s="171"/>
      <c r="H60" s="78"/>
      <c r="I60" s="79"/>
      <c r="J60" s="79"/>
      <c r="K60" s="79"/>
      <c r="L60" s="79"/>
      <c r="M60" s="79"/>
      <c r="N60" s="79"/>
      <c r="O60" s="79"/>
      <c r="P60" s="79"/>
      <c r="Q60" s="79"/>
      <c r="R60" s="79"/>
      <c r="S60" s="79"/>
      <c r="T60" s="79"/>
      <c r="U60" s="79"/>
      <c r="V60" s="79"/>
      <c r="W60" s="79"/>
      <c r="X60" s="79"/>
      <c r="Y60" s="79"/>
      <c r="Z60" s="79"/>
      <c r="AA60" s="79"/>
      <c r="AB60" s="79"/>
      <c r="AC60" s="79"/>
      <c r="AD60" s="79"/>
      <c r="AE60" s="79"/>
      <c r="AF60" s="80"/>
    </row>
    <row r="61" spans="1:32" ht="18" customHeight="1" x14ac:dyDescent="0.15">
      <c r="A61" s="170"/>
      <c r="B61" s="171"/>
      <c r="C61" s="171"/>
      <c r="D61" s="171"/>
      <c r="E61" s="171"/>
      <c r="F61" s="171"/>
      <c r="G61" s="171"/>
      <c r="H61" s="78"/>
      <c r="I61" s="79"/>
      <c r="J61" s="79"/>
      <c r="K61" s="79"/>
      <c r="L61" s="79"/>
      <c r="M61" s="79"/>
      <c r="N61" s="79"/>
      <c r="O61" s="79"/>
      <c r="P61" s="79"/>
      <c r="Q61" s="79"/>
      <c r="R61" s="79"/>
      <c r="S61" s="79"/>
      <c r="T61" s="79"/>
      <c r="U61" s="79"/>
      <c r="V61" s="79"/>
      <c r="W61" s="79"/>
      <c r="X61" s="79"/>
      <c r="Y61" s="79"/>
      <c r="Z61" s="79"/>
      <c r="AA61" s="79"/>
      <c r="AB61" s="79"/>
      <c r="AC61" s="79"/>
      <c r="AD61" s="79"/>
      <c r="AE61" s="79"/>
      <c r="AF61" s="80"/>
    </row>
    <row r="62" spans="1:32" ht="18" customHeight="1" x14ac:dyDescent="0.15">
      <c r="A62" s="170"/>
      <c r="B62" s="171"/>
      <c r="C62" s="171"/>
      <c r="D62" s="171"/>
      <c r="E62" s="171"/>
      <c r="F62" s="171"/>
      <c r="G62" s="171"/>
      <c r="H62" s="81"/>
      <c r="I62" s="82"/>
      <c r="J62" s="82"/>
      <c r="K62" s="82"/>
      <c r="L62" s="82"/>
      <c r="M62" s="82"/>
      <c r="N62" s="82"/>
      <c r="O62" s="82"/>
      <c r="P62" s="82"/>
      <c r="Q62" s="82"/>
      <c r="R62" s="82"/>
      <c r="S62" s="82"/>
      <c r="T62" s="82"/>
      <c r="U62" s="82"/>
      <c r="V62" s="82"/>
      <c r="W62" s="82"/>
      <c r="X62" s="82"/>
      <c r="Y62" s="82"/>
      <c r="Z62" s="82"/>
      <c r="AA62" s="82"/>
      <c r="AB62" s="82"/>
      <c r="AC62" s="82"/>
      <c r="AD62" s="82"/>
      <c r="AE62" s="82"/>
      <c r="AF62" s="83"/>
    </row>
    <row r="63" spans="1:32" ht="18" customHeight="1" x14ac:dyDescent="0.15">
      <c r="A63" s="170"/>
      <c r="B63" s="191" t="s">
        <v>31</v>
      </c>
      <c r="C63" s="192"/>
      <c r="D63" s="192"/>
      <c r="E63" s="192"/>
      <c r="F63" s="192"/>
      <c r="G63" s="193"/>
      <c r="H63" s="55" t="s">
        <v>51</v>
      </c>
      <c r="I63" s="55"/>
      <c r="J63" s="55"/>
      <c r="K63" s="55"/>
      <c r="L63" s="55"/>
      <c r="M63" s="55"/>
      <c r="N63" s="55"/>
      <c r="O63" s="55"/>
      <c r="P63" s="55"/>
      <c r="Q63" s="55"/>
      <c r="R63" s="55"/>
      <c r="S63" s="55"/>
      <c r="T63" s="55"/>
      <c r="U63" s="55"/>
      <c r="V63" s="55"/>
      <c r="W63" s="55"/>
      <c r="X63" s="55"/>
      <c r="Y63" s="55"/>
      <c r="Z63" s="55"/>
      <c r="AA63" s="55"/>
      <c r="AB63" s="55"/>
      <c r="AC63" s="55"/>
      <c r="AD63" s="55"/>
      <c r="AE63" s="55"/>
      <c r="AF63" s="55"/>
    </row>
    <row r="64" spans="1:32" ht="18" customHeight="1" x14ac:dyDescent="0.15">
      <c r="A64" s="170"/>
      <c r="B64" s="191" t="s">
        <v>32</v>
      </c>
      <c r="C64" s="192"/>
      <c r="D64" s="192"/>
      <c r="E64" s="192"/>
      <c r="F64" s="192"/>
      <c r="G64" s="193"/>
      <c r="H64" s="55" t="s">
        <v>51</v>
      </c>
      <c r="I64" s="55"/>
      <c r="J64" s="55"/>
      <c r="K64" s="55"/>
      <c r="L64" s="55"/>
      <c r="M64" s="55"/>
      <c r="N64" s="55"/>
      <c r="O64" s="55"/>
      <c r="P64" s="55"/>
      <c r="Q64" s="55"/>
      <c r="R64" s="55"/>
      <c r="S64" s="55"/>
      <c r="T64" s="55"/>
      <c r="U64" s="55"/>
      <c r="V64" s="55"/>
      <c r="W64" s="55"/>
      <c r="X64" s="55"/>
      <c r="Y64" s="55"/>
      <c r="Z64" s="55"/>
      <c r="AA64" s="55"/>
      <c r="AB64" s="55"/>
      <c r="AC64" s="55"/>
      <c r="AD64" s="55"/>
      <c r="AE64" s="55"/>
      <c r="AF64" s="55"/>
    </row>
    <row r="65" spans="1:32" ht="18" customHeight="1" x14ac:dyDescent="0.15">
      <c r="A65" s="170"/>
      <c r="B65" s="191" t="s">
        <v>33</v>
      </c>
      <c r="C65" s="192"/>
      <c r="D65" s="192"/>
      <c r="E65" s="192"/>
      <c r="F65" s="192"/>
      <c r="G65" s="193"/>
      <c r="H65" s="55" t="s">
        <v>51</v>
      </c>
      <c r="I65" s="55"/>
      <c r="J65" s="55"/>
      <c r="K65" s="55"/>
      <c r="L65" s="55"/>
      <c r="M65" s="55"/>
      <c r="N65" s="55"/>
      <c r="O65" s="55"/>
      <c r="P65" s="55"/>
      <c r="Q65" s="55"/>
      <c r="R65" s="55"/>
      <c r="S65" s="55"/>
      <c r="T65" s="55"/>
      <c r="U65" s="55"/>
      <c r="V65" s="55"/>
      <c r="W65" s="55"/>
      <c r="X65" s="55"/>
      <c r="Y65" s="55"/>
      <c r="Z65" s="55"/>
      <c r="AA65" s="55"/>
      <c r="AB65" s="55"/>
      <c r="AC65" s="55"/>
      <c r="AD65" s="55"/>
      <c r="AE65" s="55"/>
      <c r="AF65" s="55"/>
    </row>
    <row r="66" spans="1:32" ht="18" customHeight="1" x14ac:dyDescent="0.15">
      <c r="A66" s="170"/>
      <c r="B66" s="191" t="s">
        <v>34</v>
      </c>
      <c r="C66" s="192"/>
      <c r="D66" s="192"/>
      <c r="E66" s="192"/>
      <c r="F66" s="192"/>
      <c r="G66" s="193"/>
      <c r="H66" s="55" t="s">
        <v>51</v>
      </c>
      <c r="I66" s="55"/>
      <c r="J66" s="55"/>
      <c r="K66" s="55"/>
      <c r="L66" s="55"/>
      <c r="M66" s="55"/>
      <c r="N66" s="55"/>
      <c r="O66" s="55"/>
      <c r="P66" s="55"/>
      <c r="Q66" s="55"/>
      <c r="R66" s="55"/>
      <c r="S66" s="55"/>
      <c r="T66" s="55"/>
      <c r="U66" s="55"/>
      <c r="V66" s="55"/>
      <c r="W66" s="55"/>
      <c r="X66" s="55"/>
      <c r="Y66" s="55"/>
      <c r="Z66" s="55"/>
      <c r="AA66" s="55"/>
      <c r="AB66" s="55"/>
      <c r="AC66" s="55"/>
      <c r="AD66" s="55"/>
      <c r="AE66" s="55"/>
      <c r="AF66" s="55"/>
    </row>
    <row r="67" spans="1:32" ht="30.75" customHeight="1" x14ac:dyDescent="0.15">
      <c r="A67" s="167" t="s">
        <v>35</v>
      </c>
      <c r="B67" s="167"/>
      <c r="C67" s="167"/>
      <c r="D67" s="167"/>
      <c r="E67" s="167"/>
      <c r="F67" s="167"/>
      <c r="G67" s="167"/>
      <c r="H67" s="147" t="s">
        <v>129</v>
      </c>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9"/>
    </row>
    <row r="68" spans="1:32" ht="51.75" customHeight="1" x14ac:dyDescent="0.15">
      <c r="A68" s="167" t="s">
        <v>36</v>
      </c>
      <c r="B68" s="167"/>
      <c r="C68" s="167"/>
      <c r="D68" s="167"/>
      <c r="E68" s="167"/>
      <c r="F68" s="167"/>
      <c r="G68" s="167"/>
      <c r="H68" s="721" t="s">
        <v>472</v>
      </c>
      <c r="I68" s="722"/>
      <c r="J68" s="722"/>
      <c r="K68" s="722"/>
      <c r="L68" s="722"/>
      <c r="M68" s="722"/>
      <c r="N68" s="722"/>
      <c r="O68" s="722"/>
      <c r="P68" s="722"/>
      <c r="Q68" s="722"/>
      <c r="R68" s="722"/>
      <c r="S68" s="722"/>
      <c r="T68" s="722"/>
      <c r="U68" s="722"/>
      <c r="V68" s="722"/>
      <c r="W68" s="722"/>
      <c r="X68" s="722"/>
      <c r="Y68" s="722"/>
      <c r="Z68" s="722"/>
      <c r="AA68" s="722"/>
      <c r="AB68" s="722"/>
      <c r="AC68" s="722"/>
      <c r="AD68" s="722"/>
      <c r="AE68" s="722"/>
      <c r="AF68" s="723"/>
    </row>
    <row r="69" spans="1:32" ht="18" customHeight="1" x14ac:dyDescent="0.15">
      <c r="A69" s="197" t="s">
        <v>37</v>
      </c>
      <c r="B69" s="198"/>
      <c r="C69" s="198"/>
      <c r="D69" s="198"/>
      <c r="E69" s="203" t="s">
        <v>41</v>
      </c>
      <c r="F69" s="198"/>
      <c r="G69" s="204"/>
      <c r="H69" s="555" t="s">
        <v>313</v>
      </c>
      <c r="I69" s="556"/>
      <c r="J69" s="556"/>
      <c r="K69" s="556"/>
      <c r="L69" s="556"/>
      <c r="M69" s="556"/>
      <c r="N69" s="556"/>
      <c r="O69" s="556"/>
      <c r="P69" s="556"/>
      <c r="Q69" s="556"/>
      <c r="R69" s="556"/>
      <c r="S69" s="556"/>
      <c r="T69" s="724"/>
      <c r="U69" s="572"/>
      <c r="V69" s="572"/>
      <c r="W69" s="572"/>
      <c r="X69" s="572"/>
      <c r="Y69" s="572"/>
      <c r="Z69" s="572"/>
      <c r="AA69" s="572"/>
      <c r="AB69" s="572"/>
      <c r="AC69" s="573"/>
      <c r="AD69" s="578" t="s">
        <v>39</v>
      </c>
      <c r="AE69" s="579"/>
      <c r="AF69" s="580"/>
    </row>
    <row r="70" spans="1:32" ht="18" customHeight="1" x14ac:dyDescent="0.15">
      <c r="A70" s="199"/>
      <c r="B70" s="200"/>
      <c r="C70" s="200"/>
      <c r="D70" s="200"/>
      <c r="E70" s="205"/>
      <c r="F70" s="200"/>
      <c r="G70" s="206"/>
      <c r="H70" s="558"/>
      <c r="I70" s="559"/>
      <c r="J70" s="559"/>
      <c r="K70" s="559"/>
      <c r="L70" s="559"/>
      <c r="M70" s="559"/>
      <c r="N70" s="559"/>
      <c r="O70" s="559"/>
      <c r="P70" s="559"/>
      <c r="Q70" s="559"/>
      <c r="R70" s="559"/>
      <c r="S70" s="559"/>
      <c r="T70" s="725"/>
      <c r="U70" s="574"/>
      <c r="V70" s="574"/>
      <c r="W70" s="574"/>
      <c r="X70" s="574"/>
      <c r="Y70" s="574"/>
      <c r="Z70" s="574"/>
      <c r="AA70" s="574"/>
      <c r="AB70" s="574"/>
      <c r="AC70" s="575"/>
      <c r="AD70" s="545"/>
      <c r="AE70" s="513"/>
      <c r="AF70" s="514"/>
    </row>
    <row r="71" spans="1:32" ht="18" customHeight="1" x14ac:dyDescent="0.15">
      <c r="A71" s="199"/>
      <c r="B71" s="200"/>
      <c r="C71" s="200"/>
      <c r="D71" s="200"/>
      <c r="E71" s="205"/>
      <c r="F71" s="200"/>
      <c r="G71" s="206"/>
      <c r="H71" s="558"/>
      <c r="I71" s="559"/>
      <c r="J71" s="559"/>
      <c r="K71" s="559"/>
      <c r="L71" s="559"/>
      <c r="M71" s="559"/>
      <c r="N71" s="559"/>
      <c r="O71" s="559"/>
      <c r="P71" s="559"/>
      <c r="Q71" s="559"/>
      <c r="R71" s="559"/>
      <c r="S71" s="559"/>
      <c r="T71" s="725"/>
      <c r="U71" s="574"/>
      <c r="V71" s="574"/>
      <c r="W71" s="574"/>
      <c r="X71" s="574"/>
      <c r="Y71" s="574"/>
      <c r="Z71" s="574"/>
      <c r="AA71" s="574"/>
      <c r="AB71" s="574"/>
      <c r="AC71" s="575"/>
      <c r="AD71" s="515"/>
      <c r="AE71" s="516"/>
      <c r="AF71" s="517"/>
    </row>
    <row r="72" spans="1:32" ht="43.5" customHeight="1" x14ac:dyDescent="0.15">
      <c r="A72" s="201"/>
      <c r="B72" s="202"/>
      <c r="C72" s="202"/>
      <c r="D72" s="202"/>
      <c r="E72" s="207"/>
      <c r="F72" s="202"/>
      <c r="G72" s="208"/>
      <c r="H72" s="561"/>
      <c r="I72" s="562"/>
      <c r="J72" s="562"/>
      <c r="K72" s="562"/>
      <c r="L72" s="562"/>
      <c r="M72" s="562"/>
      <c r="N72" s="562"/>
      <c r="O72" s="562"/>
      <c r="P72" s="562"/>
      <c r="Q72" s="562"/>
      <c r="R72" s="562"/>
      <c r="S72" s="562"/>
      <c r="T72" s="726"/>
      <c r="U72" s="576"/>
      <c r="V72" s="576"/>
      <c r="W72" s="576"/>
      <c r="X72" s="576"/>
      <c r="Y72" s="576"/>
      <c r="Z72" s="576"/>
      <c r="AA72" s="576"/>
      <c r="AB72" s="576"/>
      <c r="AC72" s="577"/>
      <c r="AD72" s="518"/>
      <c r="AE72" s="519"/>
      <c r="AF72" s="520"/>
    </row>
    <row r="73" spans="1:32" ht="18" customHeight="1" x14ac:dyDescent="0.15">
      <c r="A73" s="197" t="s">
        <v>38</v>
      </c>
      <c r="B73" s="198"/>
      <c r="C73" s="198"/>
      <c r="D73" s="198"/>
      <c r="E73" s="203" t="s">
        <v>41</v>
      </c>
      <c r="F73" s="198"/>
      <c r="G73" s="204"/>
      <c r="H73" s="533" t="s">
        <v>473</v>
      </c>
      <c r="I73" s="534"/>
      <c r="J73" s="534"/>
      <c r="K73" s="534"/>
      <c r="L73" s="534"/>
      <c r="M73" s="534"/>
      <c r="N73" s="534"/>
      <c r="O73" s="534"/>
      <c r="P73" s="534"/>
      <c r="Q73" s="534"/>
      <c r="R73" s="534"/>
      <c r="S73" s="534"/>
      <c r="T73" s="534"/>
      <c r="U73" s="539"/>
      <c r="V73" s="539"/>
      <c r="W73" s="539"/>
      <c r="X73" s="539"/>
      <c r="Y73" s="539"/>
      <c r="Z73" s="539"/>
      <c r="AA73" s="539"/>
      <c r="AB73" s="539"/>
      <c r="AC73" s="540"/>
      <c r="AD73" s="545"/>
      <c r="AE73" s="513"/>
      <c r="AF73" s="514"/>
    </row>
    <row r="74" spans="1:32" ht="18" customHeight="1" x14ac:dyDescent="0.15">
      <c r="A74" s="199"/>
      <c r="B74" s="200"/>
      <c r="C74" s="200"/>
      <c r="D74" s="200"/>
      <c r="E74" s="205"/>
      <c r="F74" s="200"/>
      <c r="G74" s="206"/>
      <c r="H74" s="535"/>
      <c r="I74" s="536"/>
      <c r="J74" s="536"/>
      <c r="K74" s="536"/>
      <c r="L74" s="536"/>
      <c r="M74" s="536"/>
      <c r="N74" s="536"/>
      <c r="O74" s="536"/>
      <c r="P74" s="536"/>
      <c r="Q74" s="536"/>
      <c r="R74" s="536"/>
      <c r="S74" s="536"/>
      <c r="T74" s="536"/>
      <c r="U74" s="541"/>
      <c r="V74" s="541"/>
      <c r="W74" s="541"/>
      <c r="X74" s="541"/>
      <c r="Y74" s="541"/>
      <c r="Z74" s="541"/>
      <c r="AA74" s="541"/>
      <c r="AB74" s="541"/>
      <c r="AC74" s="542"/>
      <c r="AD74" s="515"/>
      <c r="AE74" s="516"/>
      <c r="AF74" s="517"/>
    </row>
    <row r="75" spans="1:32" ht="18" customHeight="1" x14ac:dyDescent="0.15">
      <c r="A75" s="199"/>
      <c r="B75" s="200"/>
      <c r="C75" s="200"/>
      <c r="D75" s="200"/>
      <c r="E75" s="205"/>
      <c r="F75" s="200"/>
      <c r="G75" s="206"/>
      <c r="H75" s="535"/>
      <c r="I75" s="536"/>
      <c r="J75" s="536"/>
      <c r="K75" s="536"/>
      <c r="L75" s="536"/>
      <c r="M75" s="536"/>
      <c r="N75" s="536"/>
      <c r="O75" s="536"/>
      <c r="P75" s="536"/>
      <c r="Q75" s="536"/>
      <c r="R75" s="536"/>
      <c r="S75" s="536"/>
      <c r="T75" s="536"/>
      <c r="U75" s="541"/>
      <c r="V75" s="541"/>
      <c r="W75" s="541"/>
      <c r="X75" s="541"/>
      <c r="Y75" s="541"/>
      <c r="Z75" s="541"/>
      <c r="AA75" s="541"/>
      <c r="AB75" s="541"/>
      <c r="AC75" s="542"/>
      <c r="AD75" s="515"/>
      <c r="AE75" s="516"/>
      <c r="AF75" s="517"/>
    </row>
    <row r="76" spans="1:32" ht="18" customHeight="1" x14ac:dyDescent="0.15">
      <c r="A76" s="199"/>
      <c r="B76" s="200"/>
      <c r="C76" s="200"/>
      <c r="D76" s="200"/>
      <c r="E76" s="205"/>
      <c r="F76" s="200"/>
      <c r="G76" s="206"/>
      <c r="H76" s="535"/>
      <c r="I76" s="536"/>
      <c r="J76" s="536"/>
      <c r="K76" s="536"/>
      <c r="L76" s="536"/>
      <c r="M76" s="536"/>
      <c r="N76" s="536"/>
      <c r="O76" s="536"/>
      <c r="P76" s="536"/>
      <c r="Q76" s="536"/>
      <c r="R76" s="536"/>
      <c r="S76" s="536"/>
      <c r="T76" s="536"/>
      <c r="U76" s="541"/>
      <c r="V76" s="541"/>
      <c r="W76" s="541"/>
      <c r="X76" s="541"/>
      <c r="Y76" s="541"/>
      <c r="Z76" s="541"/>
      <c r="AA76" s="541"/>
      <c r="AB76" s="541"/>
      <c r="AC76" s="542"/>
      <c r="AD76" s="515"/>
      <c r="AE76" s="516"/>
      <c r="AF76" s="517"/>
    </row>
    <row r="77" spans="1:32" ht="18" customHeight="1" x14ac:dyDescent="0.15">
      <c r="A77" s="201"/>
      <c r="B77" s="202"/>
      <c r="C77" s="202"/>
      <c r="D77" s="202"/>
      <c r="E77" s="207"/>
      <c r="F77" s="202"/>
      <c r="G77" s="208"/>
      <c r="H77" s="537"/>
      <c r="I77" s="538"/>
      <c r="J77" s="538"/>
      <c r="K77" s="538"/>
      <c r="L77" s="538"/>
      <c r="M77" s="538"/>
      <c r="N77" s="538"/>
      <c r="O77" s="538"/>
      <c r="P77" s="538"/>
      <c r="Q77" s="538"/>
      <c r="R77" s="538"/>
      <c r="S77" s="538"/>
      <c r="T77" s="538"/>
      <c r="U77" s="543"/>
      <c r="V77" s="543"/>
      <c r="W77" s="543"/>
      <c r="X77" s="543"/>
      <c r="Y77" s="543"/>
      <c r="Z77" s="543"/>
      <c r="AA77" s="543"/>
      <c r="AB77" s="543"/>
      <c r="AC77" s="544"/>
      <c r="AD77" s="518"/>
      <c r="AE77" s="519"/>
      <c r="AF77" s="520"/>
    </row>
    <row r="78" spans="1:32" ht="18" customHeight="1" x14ac:dyDescent="0.15">
      <c r="A78" s="218" t="s">
        <v>42</v>
      </c>
      <c r="B78" s="219"/>
      <c r="C78" s="219"/>
      <c r="D78" s="219"/>
      <c r="E78" s="219"/>
      <c r="F78" s="219"/>
      <c r="G78" s="220"/>
      <c r="H78" s="271" t="s">
        <v>314</v>
      </c>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3"/>
    </row>
    <row r="79" spans="1:32" ht="18" customHeight="1" x14ac:dyDescent="0.15">
      <c r="A79" s="221"/>
      <c r="B79" s="222"/>
      <c r="C79" s="222"/>
      <c r="D79" s="222"/>
      <c r="E79" s="222"/>
      <c r="F79" s="222"/>
      <c r="G79" s="223"/>
      <c r="H79" s="274"/>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6"/>
    </row>
    <row r="80" spans="1:32" ht="18" customHeight="1" x14ac:dyDescent="0.15">
      <c r="A80" s="224"/>
      <c r="B80" s="225"/>
      <c r="C80" s="225"/>
      <c r="D80" s="225"/>
      <c r="E80" s="225"/>
      <c r="F80" s="225"/>
      <c r="G80" s="226"/>
      <c r="H80" s="277"/>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9"/>
    </row>
    <row r="81" spans="1:32" ht="18" customHeight="1" x14ac:dyDescent="0.15">
      <c r="A81" s="218" t="s">
        <v>50</v>
      </c>
      <c r="B81" s="219"/>
      <c r="C81" s="219"/>
      <c r="D81" s="219"/>
      <c r="E81" s="219"/>
      <c r="F81" s="219"/>
      <c r="G81" s="220"/>
      <c r="H81" s="95" t="s">
        <v>315</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221"/>
      <c r="B82" s="222"/>
      <c r="C82" s="222"/>
      <c r="D82" s="222"/>
      <c r="E82" s="222"/>
      <c r="F82" s="222"/>
      <c r="G82" s="223"/>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221"/>
      <c r="B83" s="222"/>
      <c r="C83" s="222"/>
      <c r="D83" s="222"/>
      <c r="E83" s="222"/>
      <c r="F83" s="222"/>
      <c r="G83" s="223"/>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224"/>
      <c r="B84" s="225"/>
      <c r="C84" s="225"/>
      <c r="D84" s="225"/>
      <c r="E84" s="225"/>
      <c r="F84" s="225"/>
      <c r="G84" s="226"/>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20"/>
      <c r="B85" s="20"/>
      <c r="C85" s="20"/>
      <c r="D85" s="20"/>
      <c r="E85" s="20"/>
      <c r="F85" s="20"/>
      <c r="G85" s="20"/>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35" t="s">
        <v>72</v>
      </c>
      <c r="B86" s="236"/>
      <c r="C86" s="236"/>
      <c r="D86" s="237"/>
      <c r="E86" s="244">
        <v>10</v>
      </c>
      <c r="F86" s="245"/>
      <c r="G86" s="245"/>
      <c r="H86" s="246"/>
      <c r="I86" s="247" t="str">
        <f>+IF(ISERROR(VLOOKUP($E86,[4]SDGｓ!$A$2:$B$18,2,0)),"",VLOOKUP($E86,[4]SDGｓ!$A$2:$B$18,2,0))</f>
        <v>人や国の不平等をなくそう</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239"/>
      <c r="C87" s="239"/>
      <c r="D87" s="240"/>
      <c r="E87" s="248"/>
      <c r="F87" s="248"/>
      <c r="G87" s="248"/>
      <c r="H87" s="248"/>
      <c r="I87" s="247" t="str">
        <f>+IF(ISERROR(VLOOKUP($E87,[4]SDGｓ!$A$2:$B$18,2,0)),"",VLOOKUP($E87,[4]SDGｓ!$A$2:$B$18,2,0))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c r="F88" s="248"/>
      <c r="G88" s="248"/>
      <c r="H88" s="248"/>
      <c r="I88" s="247" t="str">
        <f>+IF(ISERROR(VLOOKUP($E88,[4]SDGｓ!$A$2:$B$18,2,0)),"",VLOOKUP($E88,[4]SDGｓ!$A$2:$B$18,2,0))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20"/>
      <c r="B89" s="20"/>
      <c r="C89" s="20"/>
      <c r="D89" s="20"/>
      <c r="E89" s="20"/>
      <c r="F89" s="20"/>
      <c r="G89" s="20"/>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60" customHeight="1" x14ac:dyDescent="0.15">
      <c r="A90" s="167" t="s">
        <v>43</v>
      </c>
      <c r="B90" s="167"/>
      <c r="C90" s="167"/>
      <c r="D90" s="167"/>
      <c r="E90" s="233"/>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&amp;C総16</oddFooter>
  </headerFooter>
  <rowBreaks count="1" manualBreakCount="1">
    <brk id="47" max="3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324</v>
      </c>
      <c r="B2" s="39"/>
      <c r="C2" s="39"/>
      <c r="D2" s="40"/>
      <c r="E2" s="363" t="s">
        <v>317</v>
      </c>
      <c r="F2" s="363"/>
      <c r="G2" s="363"/>
      <c r="H2" s="363"/>
      <c r="I2" s="363"/>
      <c r="J2" s="363"/>
      <c r="K2" s="363"/>
      <c r="L2" s="363"/>
      <c r="M2" s="363"/>
      <c r="N2" s="363"/>
      <c r="O2" s="363"/>
      <c r="P2" s="363"/>
      <c r="Q2" s="363"/>
      <c r="R2" s="363"/>
      <c r="S2" s="363"/>
      <c r="T2" s="363"/>
      <c r="U2" s="363"/>
      <c r="V2" s="35" t="s">
        <v>318</v>
      </c>
      <c r="W2" s="35"/>
      <c r="X2" s="35"/>
      <c r="Y2" s="35"/>
      <c r="Z2" s="35"/>
      <c r="AA2" s="35"/>
      <c r="AB2" s="35"/>
      <c r="AC2" s="159"/>
      <c r="AD2" s="159"/>
      <c r="AE2" s="160"/>
      <c r="AF2" s="160"/>
    </row>
    <row r="3" spans="1:35" ht="18" customHeight="1" x14ac:dyDescent="0.15">
      <c r="A3" s="41"/>
      <c r="B3" s="42"/>
      <c r="C3" s="42"/>
      <c r="D3" s="43"/>
      <c r="E3" s="363"/>
      <c r="F3" s="363"/>
      <c r="G3" s="363"/>
      <c r="H3" s="363"/>
      <c r="I3" s="363"/>
      <c r="J3" s="363"/>
      <c r="K3" s="363"/>
      <c r="L3" s="363"/>
      <c r="M3" s="363"/>
      <c r="N3" s="363"/>
      <c r="O3" s="363"/>
      <c r="P3" s="363"/>
      <c r="Q3" s="363"/>
      <c r="R3" s="363"/>
      <c r="S3" s="363"/>
      <c r="T3" s="363"/>
      <c r="U3" s="363"/>
      <c r="V3" s="35"/>
      <c r="W3" s="35"/>
      <c r="X3" s="35"/>
      <c r="Y3" s="35"/>
      <c r="Z3" s="35"/>
      <c r="AA3" s="35"/>
      <c r="AB3" s="35"/>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47" t="s">
        <v>502</v>
      </c>
      <c r="I6" s="47"/>
      <c r="J6" s="47"/>
      <c r="K6" s="47"/>
      <c r="L6" s="47"/>
      <c r="M6" s="47"/>
      <c r="N6" s="47"/>
      <c r="O6" s="47"/>
      <c r="P6" s="47"/>
      <c r="Q6" s="47"/>
      <c r="R6" s="47"/>
      <c r="S6" s="47"/>
      <c r="T6" s="47"/>
      <c r="U6" s="47"/>
      <c r="V6" s="47"/>
      <c r="W6" s="47"/>
      <c r="X6" s="47"/>
      <c r="Y6" s="47"/>
      <c r="Z6" s="47"/>
      <c r="AA6" s="47"/>
      <c r="AB6" s="47"/>
      <c r="AC6" s="47"/>
      <c r="AD6" s="47"/>
      <c r="AE6" s="47"/>
      <c r="AF6" s="47"/>
      <c r="AH6" s="161" t="s">
        <v>71</v>
      </c>
      <c r="AI6" s="162"/>
    </row>
    <row r="7" spans="1:35" ht="18" customHeight="1" x14ac:dyDescent="0.15">
      <c r="A7" s="170"/>
      <c r="B7" s="171"/>
      <c r="C7" s="171"/>
      <c r="D7" s="171"/>
      <c r="E7" s="171"/>
      <c r="F7" s="171"/>
      <c r="G7" s="171"/>
      <c r="H7" s="47"/>
      <c r="I7" s="47"/>
      <c r="J7" s="47"/>
      <c r="K7" s="47"/>
      <c r="L7" s="47"/>
      <c r="M7" s="47"/>
      <c r="N7" s="47"/>
      <c r="O7" s="47"/>
      <c r="P7" s="47"/>
      <c r="Q7" s="47"/>
      <c r="R7" s="47"/>
      <c r="S7" s="47"/>
      <c r="T7" s="47"/>
      <c r="U7" s="47"/>
      <c r="V7" s="47"/>
      <c r="W7" s="47"/>
      <c r="X7" s="47"/>
      <c r="Y7" s="47"/>
      <c r="Z7" s="47"/>
      <c r="AA7" s="47"/>
      <c r="AB7" s="47"/>
      <c r="AC7" s="47"/>
      <c r="AD7" s="47"/>
      <c r="AE7" s="47"/>
      <c r="AF7" s="47"/>
      <c r="AH7" s="163"/>
      <c r="AI7" s="164"/>
    </row>
    <row r="8" spans="1:35" ht="18" customHeight="1" thickBot="1" x14ac:dyDescent="0.2">
      <c r="A8" s="170"/>
      <c r="B8" s="171"/>
      <c r="C8" s="171"/>
      <c r="D8" s="171"/>
      <c r="E8" s="171"/>
      <c r="F8" s="171"/>
      <c r="G8" s="171"/>
      <c r="H8" s="47"/>
      <c r="I8" s="47"/>
      <c r="J8" s="47"/>
      <c r="K8" s="47"/>
      <c r="L8" s="47"/>
      <c r="M8" s="47"/>
      <c r="N8" s="47"/>
      <c r="O8" s="47"/>
      <c r="P8" s="47"/>
      <c r="Q8" s="47"/>
      <c r="R8" s="47"/>
      <c r="S8" s="47"/>
      <c r="T8" s="47"/>
      <c r="U8" s="47"/>
      <c r="V8" s="47"/>
      <c r="W8" s="47"/>
      <c r="X8" s="47"/>
      <c r="Y8" s="47"/>
      <c r="Z8" s="47"/>
      <c r="AA8" s="47"/>
      <c r="AB8" s="47"/>
      <c r="AC8" s="47"/>
      <c r="AD8" s="47"/>
      <c r="AE8" s="47"/>
      <c r="AF8" s="47"/>
      <c r="AH8" s="165"/>
      <c r="AI8" s="166"/>
    </row>
    <row r="9" spans="1:35" ht="18" customHeight="1" thickTop="1" x14ac:dyDescent="0.15">
      <c r="A9" s="170"/>
      <c r="B9" s="171"/>
      <c r="C9" s="171"/>
      <c r="D9" s="171"/>
      <c r="E9" s="171"/>
      <c r="F9" s="171"/>
      <c r="G9" s="171"/>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40.15" customHeight="1" x14ac:dyDescent="0.15">
      <c r="A10" s="170"/>
      <c r="B10" s="167" t="s">
        <v>4</v>
      </c>
      <c r="C10" s="167"/>
      <c r="D10" s="167"/>
      <c r="E10" s="167"/>
      <c r="F10" s="167"/>
      <c r="G10" s="167"/>
      <c r="H10" s="47" t="s">
        <v>427</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40.15" customHeight="1" x14ac:dyDescent="0.15">
      <c r="A11" s="170"/>
      <c r="B11" s="167"/>
      <c r="C11" s="167"/>
      <c r="D11" s="167"/>
      <c r="E11" s="167"/>
      <c r="F11" s="167"/>
      <c r="G11" s="16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40.15" customHeight="1" x14ac:dyDescent="0.15">
      <c r="A12" s="170"/>
      <c r="B12" s="167"/>
      <c r="C12" s="167"/>
      <c r="D12" s="167"/>
      <c r="E12" s="167"/>
      <c r="F12" s="167"/>
      <c r="G12" s="16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40.15" customHeight="1" x14ac:dyDescent="0.15">
      <c r="A13" s="170"/>
      <c r="B13" s="167"/>
      <c r="C13" s="167"/>
      <c r="D13" s="167"/>
      <c r="E13" s="167"/>
      <c r="F13" s="167"/>
      <c r="G13" s="16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40.15" customHeight="1" x14ac:dyDescent="0.15">
      <c r="A14" s="170"/>
      <c r="B14" s="167"/>
      <c r="C14" s="167"/>
      <c r="D14" s="167"/>
      <c r="E14" s="167"/>
      <c r="F14" s="167"/>
      <c r="G14" s="16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40.15" customHeight="1" x14ac:dyDescent="0.15">
      <c r="A15" s="170"/>
      <c r="B15" s="167"/>
      <c r="C15" s="167"/>
      <c r="D15" s="167"/>
      <c r="E15" s="167"/>
      <c r="F15" s="167"/>
      <c r="G15" s="16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40.15" customHeight="1" x14ac:dyDescent="0.15">
      <c r="A16" s="170"/>
      <c r="B16" s="167"/>
      <c r="C16" s="167"/>
      <c r="D16" s="167"/>
      <c r="E16" s="167"/>
      <c r="F16" s="167"/>
      <c r="G16" s="16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35.450000000000003" customHeight="1" x14ac:dyDescent="0.15">
      <c r="A17" s="170"/>
      <c r="B17" s="167"/>
      <c r="C17" s="167"/>
      <c r="D17" s="167"/>
      <c r="E17" s="167"/>
      <c r="F17" s="167"/>
      <c r="G17" s="16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x14ac:dyDescent="0.15">
      <c r="A18" s="170"/>
      <c r="B18" s="167" t="s">
        <v>5</v>
      </c>
      <c r="C18" s="167"/>
      <c r="D18" s="167"/>
      <c r="E18" s="167"/>
      <c r="F18" s="167"/>
      <c r="G18" s="167"/>
      <c r="H18" s="55" t="s">
        <v>319</v>
      </c>
      <c r="I18" s="55"/>
      <c r="J18" s="55"/>
      <c r="K18" s="55"/>
      <c r="L18" s="55"/>
      <c r="M18" s="55"/>
      <c r="N18" s="55"/>
      <c r="O18" s="55"/>
      <c r="P18" s="55"/>
      <c r="Q18" s="55"/>
      <c r="R18" s="55"/>
      <c r="S18" s="55"/>
      <c r="T18" s="55"/>
      <c r="U18" s="55"/>
      <c r="V18" s="55"/>
      <c r="W18" s="55"/>
      <c r="X18" s="55"/>
      <c r="Y18" s="55"/>
      <c r="Z18" s="55"/>
      <c r="AA18" s="55"/>
      <c r="AB18" s="55"/>
      <c r="AC18" s="55"/>
      <c r="AD18" s="55"/>
      <c r="AE18" s="55"/>
      <c r="AF18" s="55"/>
    </row>
    <row r="19" spans="1:32" ht="18" customHeight="1" x14ac:dyDescent="0.15">
      <c r="A19" s="170"/>
      <c r="B19" s="167" t="s">
        <v>46</v>
      </c>
      <c r="C19" s="167"/>
      <c r="D19" s="167"/>
      <c r="E19" s="167"/>
      <c r="F19" s="167"/>
      <c r="G19" s="167"/>
      <c r="H19" s="55" t="s">
        <v>51</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170"/>
      <c r="B20" s="167" t="s">
        <v>45</v>
      </c>
      <c r="C20" s="167"/>
      <c r="D20" s="167"/>
      <c r="E20" s="167"/>
      <c r="F20" s="167"/>
      <c r="G20" s="167"/>
      <c r="H20" s="55" t="s">
        <v>51</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170" t="s">
        <v>7</v>
      </c>
      <c r="B21" s="167" t="s">
        <v>8</v>
      </c>
      <c r="C21" s="167"/>
      <c r="D21" s="167"/>
      <c r="E21" s="167"/>
      <c r="F21" s="167"/>
      <c r="G21" s="167"/>
      <c r="H21" s="55" t="s">
        <v>51</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170"/>
      <c r="B22" s="171" t="s">
        <v>9</v>
      </c>
      <c r="C22" s="171"/>
      <c r="D22" s="171"/>
      <c r="E22" s="171"/>
      <c r="F22" s="171"/>
      <c r="G22" s="171"/>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170"/>
      <c r="B23" s="171"/>
      <c r="C23" s="171"/>
      <c r="D23" s="171"/>
      <c r="E23" s="171"/>
      <c r="F23" s="171"/>
      <c r="G23" s="171"/>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170"/>
      <c r="B24" s="171"/>
      <c r="C24" s="171"/>
      <c r="D24" s="171"/>
      <c r="E24" s="171"/>
      <c r="F24" s="171"/>
      <c r="G24" s="171"/>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170"/>
      <c r="B25" s="171" t="s">
        <v>10</v>
      </c>
      <c r="C25" s="171"/>
      <c r="D25" s="171"/>
      <c r="E25" s="171"/>
      <c r="F25" s="171"/>
      <c r="G25" s="171"/>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170"/>
      <c r="B26" s="171"/>
      <c r="C26" s="171"/>
      <c r="D26" s="171"/>
      <c r="E26" s="171"/>
      <c r="F26" s="171"/>
      <c r="G26" s="171"/>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170"/>
      <c r="B27" s="171"/>
      <c r="C27" s="171"/>
      <c r="D27" s="171"/>
      <c r="E27" s="171"/>
      <c r="F27" s="171"/>
      <c r="G27" s="171"/>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170"/>
      <c r="B28" s="167" t="s">
        <v>11</v>
      </c>
      <c r="C28" s="167"/>
      <c r="D28" s="167"/>
      <c r="E28" s="167"/>
      <c r="F28" s="167"/>
      <c r="G28" s="167"/>
      <c r="H28" s="55" t="s">
        <v>51</v>
      </c>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187" t="s">
        <v>428</v>
      </c>
      <c r="D31" s="181"/>
      <c r="E31" s="181"/>
      <c r="F31" s="181"/>
      <c r="G31" s="181"/>
      <c r="H31" s="181"/>
      <c r="I31" s="181"/>
      <c r="J31" s="181"/>
      <c r="K31" s="181"/>
      <c r="L31" s="181"/>
      <c r="M31" s="181"/>
      <c r="N31" s="181"/>
      <c r="O31" s="181"/>
      <c r="P31" s="181"/>
      <c r="Q31" s="181"/>
      <c r="R31" s="181"/>
      <c r="S31" s="181"/>
      <c r="T31" s="181"/>
      <c r="U31" s="181"/>
      <c r="V31" s="181"/>
      <c r="W31" s="181"/>
      <c r="X31" s="181"/>
      <c r="Y31" s="727" t="s">
        <v>320</v>
      </c>
      <c r="Z31" s="727"/>
      <c r="AA31" s="727"/>
      <c r="AB31" s="727"/>
      <c r="AC31" s="378"/>
      <c r="AD31" s="378"/>
      <c r="AE31" s="378"/>
      <c r="AF31" s="378"/>
    </row>
    <row r="32" spans="1:32" ht="18" customHeight="1" x14ac:dyDescent="0.15">
      <c r="A32" s="178"/>
      <c r="B32" s="180"/>
      <c r="C32" s="181"/>
      <c r="D32" s="181"/>
      <c r="E32" s="181"/>
      <c r="F32" s="181"/>
      <c r="G32" s="181"/>
      <c r="H32" s="181"/>
      <c r="I32" s="181"/>
      <c r="J32" s="181"/>
      <c r="K32" s="181"/>
      <c r="L32" s="181"/>
      <c r="M32" s="181"/>
      <c r="N32" s="181"/>
      <c r="O32" s="181"/>
      <c r="P32" s="181"/>
      <c r="Q32" s="181"/>
      <c r="R32" s="181"/>
      <c r="S32" s="181"/>
      <c r="T32" s="181"/>
      <c r="U32" s="181"/>
      <c r="V32" s="181"/>
      <c r="W32" s="181"/>
      <c r="X32" s="181"/>
      <c r="Y32" s="727"/>
      <c r="Z32" s="727"/>
      <c r="AA32" s="727"/>
      <c r="AB32" s="727"/>
      <c r="AC32" s="378"/>
      <c r="AD32" s="378"/>
      <c r="AE32" s="378"/>
      <c r="AF32" s="378"/>
    </row>
    <row r="33" spans="1:32" ht="36.75" customHeight="1" x14ac:dyDescent="0.15">
      <c r="A33" s="178"/>
      <c r="B33" s="180"/>
      <c r="C33" s="181"/>
      <c r="D33" s="181"/>
      <c r="E33" s="181"/>
      <c r="F33" s="181"/>
      <c r="G33" s="181"/>
      <c r="H33" s="181"/>
      <c r="I33" s="181"/>
      <c r="J33" s="181"/>
      <c r="K33" s="181"/>
      <c r="L33" s="181"/>
      <c r="M33" s="181"/>
      <c r="N33" s="181"/>
      <c r="O33" s="181"/>
      <c r="P33" s="181"/>
      <c r="Q33" s="181"/>
      <c r="R33" s="181"/>
      <c r="S33" s="181"/>
      <c r="T33" s="181"/>
      <c r="U33" s="181"/>
      <c r="V33" s="181"/>
      <c r="W33" s="181"/>
      <c r="X33" s="181"/>
      <c r="Y33" s="727"/>
      <c r="Z33" s="727"/>
      <c r="AA33" s="727"/>
      <c r="AB33" s="727"/>
      <c r="AC33" s="378"/>
      <c r="AD33" s="378"/>
      <c r="AE33" s="378"/>
      <c r="AF33" s="378"/>
    </row>
    <row r="34" spans="1:32" ht="18" customHeight="1" x14ac:dyDescent="0.15">
      <c r="A34" s="182" t="s">
        <v>17</v>
      </c>
      <c r="B34" s="182"/>
      <c r="C34" s="600" t="s">
        <v>474</v>
      </c>
      <c r="D34" s="601"/>
      <c r="E34" s="601"/>
      <c r="F34" s="601"/>
      <c r="G34" s="601"/>
      <c r="H34" s="601"/>
      <c r="I34" s="601"/>
      <c r="J34" s="601"/>
      <c r="K34" s="601"/>
      <c r="L34" s="601"/>
      <c r="M34" s="601"/>
      <c r="N34" s="601"/>
      <c r="O34" s="601"/>
      <c r="P34" s="601"/>
      <c r="Q34" s="601"/>
      <c r="R34" s="601"/>
      <c r="S34" s="601"/>
      <c r="T34" s="601"/>
      <c r="U34" s="601"/>
      <c r="V34" s="601"/>
      <c r="W34" s="601"/>
      <c r="X34" s="601"/>
      <c r="Y34" s="727"/>
      <c r="Z34" s="727"/>
      <c r="AA34" s="727"/>
      <c r="AB34" s="727"/>
      <c r="AC34" s="378"/>
      <c r="AD34" s="378"/>
      <c r="AE34" s="378"/>
      <c r="AF34" s="378"/>
    </row>
    <row r="35" spans="1:32" ht="18" customHeight="1" x14ac:dyDescent="0.15">
      <c r="A35" s="182"/>
      <c r="B35" s="182"/>
      <c r="C35" s="601"/>
      <c r="D35" s="601"/>
      <c r="E35" s="601"/>
      <c r="F35" s="601"/>
      <c r="G35" s="601"/>
      <c r="H35" s="601"/>
      <c r="I35" s="601"/>
      <c r="J35" s="601"/>
      <c r="K35" s="601"/>
      <c r="L35" s="601"/>
      <c r="M35" s="601"/>
      <c r="N35" s="601"/>
      <c r="O35" s="601"/>
      <c r="P35" s="601"/>
      <c r="Q35" s="601"/>
      <c r="R35" s="601"/>
      <c r="S35" s="601"/>
      <c r="T35" s="601"/>
      <c r="U35" s="601"/>
      <c r="V35" s="601"/>
      <c r="W35" s="601"/>
      <c r="X35" s="601"/>
      <c r="Y35" s="727"/>
      <c r="Z35" s="727"/>
      <c r="AA35" s="727"/>
      <c r="AB35" s="727"/>
      <c r="AC35" s="378"/>
      <c r="AD35" s="378"/>
      <c r="AE35" s="378"/>
      <c r="AF35" s="378"/>
    </row>
    <row r="36" spans="1:32" ht="18" customHeight="1" x14ac:dyDescent="0.15">
      <c r="A36" s="182"/>
      <c r="B36" s="182"/>
      <c r="C36" s="601"/>
      <c r="D36" s="601"/>
      <c r="E36" s="601"/>
      <c r="F36" s="601"/>
      <c r="G36" s="601"/>
      <c r="H36" s="601"/>
      <c r="I36" s="601"/>
      <c r="J36" s="601"/>
      <c r="K36" s="601"/>
      <c r="L36" s="601"/>
      <c r="M36" s="601"/>
      <c r="N36" s="601"/>
      <c r="O36" s="601"/>
      <c r="P36" s="601"/>
      <c r="Q36" s="601"/>
      <c r="R36" s="601"/>
      <c r="S36" s="601"/>
      <c r="T36" s="601"/>
      <c r="U36" s="601"/>
      <c r="V36" s="601"/>
      <c r="W36" s="601"/>
      <c r="X36" s="601"/>
      <c r="Y36" s="727"/>
      <c r="Z36" s="727"/>
      <c r="AA36" s="727"/>
      <c r="AB36" s="727"/>
      <c r="AC36" s="378"/>
      <c r="AD36" s="378"/>
      <c r="AE36" s="378"/>
      <c r="AF36" s="378"/>
    </row>
    <row r="37" spans="1:32" ht="18" customHeight="1" x14ac:dyDescent="0.15">
      <c r="A37" s="182" t="s">
        <v>18</v>
      </c>
      <c r="B37" s="182"/>
      <c r="C37" s="600" t="s">
        <v>475</v>
      </c>
      <c r="D37" s="601"/>
      <c r="E37" s="601"/>
      <c r="F37" s="601"/>
      <c r="G37" s="601"/>
      <c r="H37" s="601"/>
      <c r="I37" s="601"/>
      <c r="J37" s="601"/>
      <c r="K37" s="601"/>
      <c r="L37" s="601"/>
      <c r="M37" s="601"/>
      <c r="N37" s="601"/>
      <c r="O37" s="601"/>
      <c r="P37" s="601"/>
      <c r="Q37" s="601"/>
      <c r="R37" s="601"/>
      <c r="S37" s="601"/>
      <c r="T37" s="601"/>
      <c r="U37" s="601"/>
      <c r="V37" s="601"/>
      <c r="W37" s="601"/>
      <c r="X37" s="601"/>
      <c r="Y37" s="727" t="s">
        <v>320</v>
      </c>
      <c r="Z37" s="727"/>
      <c r="AA37" s="727"/>
      <c r="AB37" s="727"/>
      <c r="AC37" s="383"/>
      <c r="AD37" s="383"/>
      <c r="AE37" s="383"/>
      <c r="AF37" s="383"/>
    </row>
    <row r="38" spans="1:32" ht="18" customHeight="1" x14ac:dyDescent="0.15">
      <c r="A38" s="182"/>
      <c r="B38" s="182"/>
      <c r="C38" s="601"/>
      <c r="D38" s="601"/>
      <c r="E38" s="601"/>
      <c r="F38" s="601"/>
      <c r="G38" s="601"/>
      <c r="H38" s="601"/>
      <c r="I38" s="601"/>
      <c r="J38" s="601"/>
      <c r="K38" s="601"/>
      <c r="L38" s="601"/>
      <c r="M38" s="601"/>
      <c r="N38" s="601"/>
      <c r="O38" s="601"/>
      <c r="P38" s="601"/>
      <c r="Q38" s="601"/>
      <c r="R38" s="601"/>
      <c r="S38" s="601"/>
      <c r="T38" s="601"/>
      <c r="U38" s="601"/>
      <c r="V38" s="601"/>
      <c r="W38" s="601"/>
      <c r="X38" s="601"/>
      <c r="Y38" s="727"/>
      <c r="Z38" s="727"/>
      <c r="AA38" s="727"/>
      <c r="AB38" s="727"/>
      <c r="AC38" s="383"/>
      <c r="AD38" s="383"/>
      <c r="AE38" s="383"/>
      <c r="AF38" s="383"/>
    </row>
    <row r="39" spans="1:32" ht="32.450000000000003" customHeight="1" x14ac:dyDescent="0.15">
      <c r="A39" s="182"/>
      <c r="B39" s="182"/>
      <c r="C39" s="601"/>
      <c r="D39" s="601"/>
      <c r="E39" s="601"/>
      <c r="F39" s="601"/>
      <c r="G39" s="601"/>
      <c r="H39" s="601"/>
      <c r="I39" s="601"/>
      <c r="J39" s="601"/>
      <c r="K39" s="601"/>
      <c r="L39" s="601"/>
      <c r="M39" s="601"/>
      <c r="N39" s="601"/>
      <c r="O39" s="601"/>
      <c r="P39" s="601"/>
      <c r="Q39" s="601"/>
      <c r="R39" s="601"/>
      <c r="S39" s="601"/>
      <c r="T39" s="601"/>
      <c r="U39" s="601"/>
      <c r="V39" s="601"/>
      <c r="W39" s="601"/>
      <c r="X39" s="601"/>
      <c r="Y39" s="727"/>
      <c r="Z39" s="727"/>
      <c r="AA39" s="727"/>
      <c r="AB39" s="727"/>
      <c r="AC39" s="383"/>
      <c r="AD39" s="383"/>
      <c r="AE39" s="383"/>
      <c r="AF39" s="383"/>
    </row>
    <row r="40" spans="1:32" ht="18" customHeight="1" x14ac:dyDescent="0.15">
      <c r="A40" s="182" t="s">
        <v>19</v>
      </c>
      <c r="B40" s="182"/>
      <c r="C40" s="187" t="s">
        <v>321</v>
      </c>
      <c r="D40" s="181"/>
      <c r="E40" s="181"/>
      <c r="F40" s="181"/>
      <c r="G40" s="181"/>
      <c r="H40" s="181"/>
      <c r="I40" s="181"/>
      <c r="J40" s="181"/>
      <c r="K40" s="181"/>
      <c r="L40" s="181"/>
      <c r="M40" s="181"/>
      <c r="N40" s="181"/>
      <c r="O40" s="181"/>
      <c r="P40" s="181"/>
      <c r="Q40" s="181"/>
      <c r="R40" s="181"/>
      <c r="S40" s="181"/>
      <c r="T40" s="181"/>
      <c r="U40" s="181"/>
      <c r="V40" s="181"/>
      <c r="W40" s="181"/>
      <c r="X40" s="181"/>
      <c r="Y40" s="728"/>
      <c r="Z40" s="728"/>
      <c r="AA40" s="728"/>
      <c r="AB40" s="728"/>
      <c r="AC40" s="383"/>
      <c r="AD40" s="383"/>
      <c r="AE40" s="383"/>
      <c r="AF40" s="383"/>
    </row>
    <row r="41" spans="1:32" ht="18" customHeight="1" x14ac:dyDescent="0.15">
      <c r="A41" s="182"/>
      <c r="B41" s="182"/>
      <c r="C41" s="181"/>
      <c r="D41" s="181"/>
      <c r="E41" s="181"/>
      <c r="F41" s="181"/>
      <c r="G41" s="181"/>
      <c r="H41" s="181"/>
      <c r="I41" s="181"/>
      <c r="J41" s="181"/>
      <c r="K41" s="181"/>
      <c r="L41" s="181"/>
      <c r="M41" s="181"/>
      <c r="N41" s="181"/>
      <c r="O41" s="181"/>
      <c r="P41" s="181"/>
      <c r="Q41" s="181"/>
      <c r="R41" s="181"/>
      <c r="S41" s="181"/>
      <c r="T41" s="181"/>
      <c r="U41" s="181"/>
      <c r="V41" s="181"/>
      <c r="W41" s="181"/>
      <c r="X41" s="181"/>
      <c r="Y41" s="728"/>
      <c r="Z41" s="728"/>
      <c r="AA41" s="728"/>
      <c r="AB41" s="728"/>
      <c r="AC41" s="383"/>
      <c r="AD41" s="383"/>
      <c r="AE41" s="383"/>
      <c r="AF41" s="383"/>
    </row>
    <row r="42" spans="1:32" ht="18" customHeight="1" x14ac:dyDescent="0.15">
      <c r="A42" s="182"/>
      <c r="B42" s="182"/>
      <c r="C42" s="181"/>
      <c r="D42" s="181"/>
      <c r="E42" s="181"/>
      <c r="F42" s="181"/>
      <c r="G42" s="181"/>
      <c r="H42" s="181"/>
      <c r="I42" s="181"/>
      <c r="J42" s="181"/>
      <c r="K42" s="181"/>
      <c r="L42" s="181"/>
      <c r="M42" s="181"/>
      <c r="N42" s="181"/>
      <c r="O42" s="181"/>
      <c r="P42" s="181"/>
      <c r="Q42" s="181"/>
      <c r="R42" s="181"/>
      <c r="S42" s="181"/>
      <c r="T42" s="181"/>
      <c r="U42" s="181"/>
      <c r="V42" s="181"/>
      <c r="W42" s="181"/>
      <c r="X42" s="181"/>
      <c r="Y42" s="728"/>
      <c r="Z42" s="728"/>
      <c r="AA42" s="728"/>
      <c r="AB42" s="728"/>
      <c r="AC42" s="383"/>
      <c r="AD42" s="383"/>
      <c r="AE42" s="383"/>
      <c r="AF42" s="383"/>
    </row>
    <row r="43" spans="1:32" ht="18" customHeight="1" x14ac:dyDescent="0.15">
      <c r="A43" s="182" t="s">
        <v>20</v>
      </c>
      <c r="B43" s="182"/>
      <c r="C43" s="187" t="s">
        <v>429</v>
      </c>
      <c r="D43" s="187"/>
      <c r="E43" s="187"/>
      <c r="F43" s="187"/>
      <c r="G43" s="187"/>
      <c r="H43" s="187"/>
      <c r="I43" s="187"/>
      <c r="J43" s="187"/>
      <c r="K43" s="187"/>
      <c r="L43" s="187"/>
      <c r="M43" s="187"/>
      <c r="N43" s="187"/>
      <c r="O43" s="187"/>
      <c r="P43" s="187"/>
      <c r="Q43" s="187"/>
      <c r="R43" s="187"/>
      <c r="S43" s="187"/>
      <c r="T43" s="187"/>
      <c r="U43" s="187"/>
      <c r="V43" s="187"/>
      <c r="W43" s="187"/>
      <c r="X43" s="187"/>
      <c r="Y43" s="729"/>
      <c r="Z43" s="727"/>
      <c r="AA43" s="727"/>
      <c r="AB43" s="727"/>
      <c r="AC43" s="383"/>
      <c r="AD43" s="383"/>
      <c r="AE43" s="383"/>
      <c r="AF43" s="383"/>
    </row>
    <row r="44" spans="1:32" ht="18" customHeight="1" x14ac:dyDescent="0.15">
      <c r="A44" s="182"/>
      <c r="B44" s="182"/>
      <c r="C44" s="187"/>
      <c r="D44" s="187"/>
      <c r="E44" s="187"/>
      <c r="F44" s="187"/>
      <c r="G44" s="187"/>
      <c r="H44" s="187"/>
      <c r="I44" s="187"/>
      <c r="J44" s="187"/>
      <c r="K44" s="187"/>
      <c r="L44" s="187"/>
      <c r="M44" s="187"/>
      <c r="N44" s="187"/>
      <c r="O44" s="187"/>
      <c r="P44" s="187"/>
      <c r="Q44" s="187"/>
      <c r="R44" s="187"/>
      <c r="S44" s="187"/>
      <c r="T44" s="187"/>
      <c r="U44" s="187"/>
      <c r="V44" s="187"/>
      <c r="W44" s="187"/>
      <c r="X44" s="187"/>
      <c r="Y44" s="727"/>
      <c r="Z44" s="727"/>
      <c r="AA44" s="727"/>
      <c r="AB44" s="727"/>
      <c r="AC44" s="383"/>
      <c r="AD44" s="383"/>
      <c r="AE44" s="383"/>
      <c r="AF44" s="383"/>
    </row>
    <row r="45" spans="1:32" ht="15.75" customHeight="1" x14ac:dyDescent="0.15">
      <c r="A45" s="182"/>
      <c r="B45" s="182"/>
      <c r="C45" s="187"/>
      <c r="D45" s="187"/>
      <c r="E45" s="187"/>
      <c r="F45" s="187"/>
      <c r="G45" s="187"/>
      <c r="H45" s="187"/>
      <c r="I45" s="187"/>
      <c r="J45" s="187"/>
      <c r="K45" s="187"/>
      <c r="L45" s="187"/>
      <c r="M45" s="187"/>
      <c r="N45" s="187"/>
      <c r="O45" s="187"/>
      <c r="P45" s="187"/>
      <c r="Q45" s="187"/>
      <c r="R45" s="187"/>
      <c r="S45" s="187"/>
      <c r="T45" s="187"/>
      <c r="U45" s="187"/>
      <c r="V45" s="187"/>
      <c r="W45" s="187"/>
      <c r="X45" s="187"/>
      <c r="Y45" s="727"/>
      <c r="Z45" s="727"/>
      <c r="AA45" s="727"/>
      <c r="AB45" s="727"/>
      <c r="AC45" s="383"/>
      <c r="AD45" s="383"/>
      <c r="AE45" s="383"/>
      <c r="AF45" s="383"/>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55" t="s">
        <v>51</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61.9" customHeight="1" x14ac:dyDescent="0.15">
      <c r="A50" s="170" t="s">
        <v>40</v>
      </c>
      <c r="B50" s="167" t="s">
        <v>22</v>
      </c>
      <c r="C50" s="167"/>
      <c r="D50" s="167"/>
      <c r="E50" s="167"/>
      <c r="F50" s="167"/>
      <c r="G50" s="167"/>
      <c r="H50" s="56" t="s">
        <v>430</v>
      </c>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1:32" ht="18" customHeight="1" x14ac:dyDescent="0.15">
      <c r="A51" s="170"/>
      <c r="B51" s="167" t="s">
        <v>23</v>
      </c>
      <c r="C51" s="167"/>
      <c r="D51" s="167"/>
      <c r="E51" s="167"/>
      <c r="F51" s="167"/>
      <c r="G51" s="167"/>
      <c r="H51" s="55" t="s">
        <v>51</v>
      </c>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t="18" customHeight="1" x14ac:dyDescent="0.15">
      <c r="A52" s="170"/>
      <c r="B52" s="167" t="s">
        <v>24</v>
      </c>
      <c r="C52" s="167"/>
      <c r="D52" s="167"/>
      <c r="E52" s="167"/>
      <c r="F52" s="167"/>
      <c r="G52" s="167"/>
      <c r="H52" s="55" t="s">
        <v>51</v>
      </c>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ht="18" customHeight="1" x14ac:dyDescent="0.15">
      <c r="A53" s="170"/>
      <c r="B53" s="189" t="s">
        <v>25</v>
      </c>
      <c r="C53" s="190"/>
      <c r="D53" s="190"/>
      <c r="E53" s="190"/>
      <c r="F53" s="190"/>
      <c r="G53" s="190"/>
      <c r="H53" s="55" t="s">
        <v>51</v>
      </c>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ht="18" customHeight="1" x14ac:dyDescent="0.15">
      <c r="A54" s="170"/>
      <c r="B54" s="167" t="s">
        <v>26</v>
      </c>
      <c r="C54" s="167"/>
      <c r="D54" s="167"/>
      <c r="E54" s="167"/>
      <c r="F54" s="167"/>
      <c r="G54" s="167"/>
      <c r="H54" s="55" t="s">
        <v>51</v>
      </c>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ht="18" customHeight="1" x14ac:dyDescent="0.15">
      <c r="A55" s="170"/>
      <c r="B55" s="167" t="s">
        <v>27</v>
      </c>
      <c r="C55" s="167"/>
      <c r="D55" s="167"/>
      <c r="E55" s="167"/>
      <c r="F55" s="167"/>
      <c r="G55" s="167"/>
      <c r="H55" s="55" t="s">
        <v>51</v>
      </c>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ht="18" customHeight="1" x14ac:dyDescent="0.15">
      <c r="A56" s="170"/>
      <c r="B56" s="167" t="s">
        <v>28</v>
      </c>
      <c r="C56" s="167"/>
      <c r="D56" s="167"/>
      <c r="E56" s="167"/>
      <c r="F56" s="167"/>
      <c r="G56" s="167"/>
      <c r="H56" s="55" t="s">
        <v>51</v>
      </c>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18" customHeight="1" x14ac:dyDescent="0.15">
      <c r="A57" s="170"/>
      <c r="B57" s="167" t="s">
        <v>29</v>
      </c>
      <c r="C57" s="167"/>
      <c r="D57" s="167"/>
      <c r="E57" s="167"/>
      <c r="F57" s="167"/>
      <c r="G57" s="167"/>
      <c r="H57" s="55" t="s">
        <v>51</v>
      </c>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8" customHeight="1" x14ac:dyDescent="0.15">
      <c r="A58" s="170"/>
      <c r="B58" s="171" t="s">
        <v>30</v>
      </c>
      <c r="C58" s="171"/>
      <c r="D58" s="171"/>
      <c r="E58" s="171"/>
      <c r="F58" s="171"/>
      <c r="G58" s="171"/>
      <c r="H58" s="75" t="s">
        <v>51</v>
      </c>
      <c r="I58" s="76"/>
      <c r="J58" s="76"/>
      <c r="K58" s="76"/>
      <c r="L58" s="76"/>
      <c r="M58" s="76"/>
      <c r="N58" s="76"/>
      <c r="O58" s="76"/>
      <c r="P58" s="76"/>
      <c r="Q58" s="76"/>
      <c r="R58" s="76"/>
      <c r="S58" s="76"/>
      <c r="T58" s="76"/>
      <c r="U58" s="76"/>
      <c r="V58" s="76"/>
      <c r="W58" s="76"/>
      <c r="X58" s="76"/>
      <c r="Y58" s="76"/>
      <c r="Z58" s="76"/>
      <c r="AA58" s="76"/>
      <c r="AB58" s="76"/>
      <c r="AC58" s="76"/>
      <c r="AD58" s="76"/>
      <c r="AE58" s="76"/>
      <c r="AF58" s="77"/>
    </row>
    <row r="59" spans="1:32" ht="18" customHeight="1" x14ac:dyDescent="0.15">
      <c r="A59" s="170"/>
      <c r="B59" s="171"/>
      <c r="C59" s="171"/>
      <c r="D59" s="171"/>
      <c r="E59" s="171"/>
      <c r="F59" s="171"/>
      <c r="G59" s="171"/>
      <c r="H59" s="78"/>
      <c r="I59" s="79"/>
      <c r="J59" s="79"/>
      <c r="K59" s="79"/>
      <c r="L59" s="79"/>
      <c r="M59" s="79"/>
      <c r="N59" s="79"/>
      <c r="O59" s="79"/>
      <c r="P59" s="79"/>
      <c r="Q59" s="79"/>
      <c r="R59" s="79"/>
      <c r="S59" s="79"/>
      <c r="T59" s="79"/>
      <c r="U59" s="79"/>
      <c r="V59" s="79"/>
      <c r="W59" s="79"/>
      <c r="X59" s="79"/>
      <c r="Y59" s="79"/>
      <c r="Z59" s="79"/>
      <c r="AA59" s="79"/>
      <c r="AB59" s="79"/>
      <c r="AC59" s="79"/>
      <c r="AD59" s="79"/>
      <c r="AE59" s="79"/>
      <c r="AF59" s="80"/>
    </row>
    <row r="60" spans="1:32" ht="18" customHeight="1" x14ac:dyDescent="0.15">
      <c r="A60" s="170"/>
      <c r="B60" s="171"/>
      <c r="C60" s="171"/>
      <c r="D60" s="171"/>
      <c r="E60" s="171"/>
      <c r="F60" s="171"/>
      <c r="G60" s="171"/>
      <c r="H60" s="78"/>
      <c r="I60" s="79"/>
      <c r="J60" s="79"/>
      <c r="K60" s="79"/>
      <c r="L60" s="79"/>
      <c r="M60" s="79"/>
      <c r="N60" s="79"/>
      <c r="O60" s="79"/>
      <c r="P60" s="79"/>
      <c r="Q60" s="79"/>
      <c r="R60" s="79"/>
      <c r="S60" s="79"/>
      <c r="T60" s="79"/>
      <c r="U60" s="79"/>
      <c r="V60" s="79"/>
      <c r="W60" s="79"/>
      <c r="X60" s="79"/>
      <c r="Y60" s="79"/>
      <c r="Z60" s="79"/>
      <c r="AA60" s="79"/>
      <c r="AB60" s="79"/>
      <c r="AC60" s="79"/>
      <c r="AD60" s="79"/>
      <c r="AE60" s="79"/>
      <c r="AF60" s="80"/>
    </row>
    <row r="61" spans="1:32" ht="18" customHeight="1" x14ac:dyDescent="0.15">
      <c r="A61" s="170"/>
      <c r="B61" s="171"/>
      <c r="C61" s="171"/>
      <c r="D61" s="171"/>
      <c r="E61" s="171"/>
      <c r="F61" s="171"/>
      <c r="G61" s="171"/>
      <c r="H61" s="78"/>
      <c r="I61" s="79"/>
      <c r="J61" s="79"/>
      <c r="K61" s="79"/>
      <c r="L61" s="79"/>
      <c r="M61" s="79"/>
      <c r="N61" s="79"/>
      <c r="O61" s="79"/>
      <c r="P61" s="79"/>
      <c r="Q61" s="79"/>
      <c r="R61" s="79"/>
      <c r="S61" s="79"/>
      <c r="T61" s="79"/>
      <c r="U61" s="79"/>
      <c r="V61" s="79"/>
      <c r="W61" s="79"/>
      <c r="X61" s="79"/>
      <c r="Y61" s="79"/>
      <c r="Z61" s="79"/>
      <c r="AA61" s="79"/>
      <c r="AB61" s="79"/>
      <c r="AC61" s="79"/>
      <c r="AD61" s="79"/>
      <c r="AE61" s="79"/>
      <c r="AF61" s="80"/>
    </row>
    <row r="62" spans="1:32" ht="18" customHeight="1" x14ac:dyDescent="0.15">
      <c r="A62" s="170"/>
      <c r="B62" s="171"/>
      <c r="C62" s="171"/>
      <c r="D62" s="171"/>
      <c r="E62" s="171"/>
      <c r="F62" s="171"/>
      <c r="G62" s="171"/>
      <c r="H62" s="81"/>
      <c r="I62" s="82"/>
      <c r="J62" s="82"/>
      <c r="K62" s="82"/>
      <c r="L62" s="82"/>
      <c r="M62" s="82"/>
      <c r="N62" s="82"/>
      <c r="O62" s="82"/>
      <c r="P62" s="82"/>
      <c r="Q62" s="82"/>
      <c r="R62" s="82"/>
      <c r="S62" s="82"/>
      <c r="T62" s="82"/>
      <c r="U62" s="82"/>
      <c r="V62" s="82"/>
      <c r="W62" s="82"/>
      <c r="X62" s="82"/>
      <c r="Y62" s="82"/>
      <c r="Z62" s="82"/>
      <c r="AA62" s="82"/>
      <c r="AB62" s="82"/>
      <c r="AC62" s="82"/>
      <c r="AD62" s="82"/>
      <c r="AE62" s="82"/>
      <c r="AF62" s="83"/>
    </row>
    <row r="63" spans="1:32" ht="18" customHeight="1" x14ac:dyDescent="0.15">
      <c r="A63" s="170"/>
      <c r="B63" s="191" t="s">
        <v>31</v>
      </c>
      <c r="C63" s="192"/>
      <c r="D63" s="192"/>
      <c r="E63" s="192"/>
      <c r="F63" s="192"/>
      <c r="G63" s="193"/>
      <c r="H63" s="71" t="s">
        <v>51</v>
      </c>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8" customHeight="1" x14ac:dyDescent="0.15">
      <c r="A64" s="170"/>
      <c r="B64" s="191" t="s">
        <v>32</v>
      </c>
      <c r="C64" s="192"/>
      <c r="D64" s="192"/>
      <c r="E64" s="192"/>
      <c r="F64" s="192"/>
      <c r="G64" s="193"/>
      <c r="H64" s="71" t="s">
        <v>51</v>
      </c>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1:32" ht="18" customHeight="1" x14ac:dyDescent="0.15">
      <c r="A65" s="170"/>
      <c r="B65" s="191" t="s">
        <v>33</v>
      </c>
      <c r="C65" s="192"/>
      <c r="D65" s="192"/>
      <c r="E65" s="192"/>
      <c r="F65" s="192"/>
      <c r="G65" s="193"/>
      <c r="H65" s="71" t="s">
        <v>51</v>
      </c>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1:32" ht="18" customHeight="1" x14ac:dyDescent="0.15">
      <c r="A66" s="170"/>
      <c r="B66" s="191" t="s">
        <v>34</v>
      </c>
      <c r="C66" s="192"/>
      <c r="D66" s="192"/>
      <c r="E66" s="192"/>
      <c r="F66" s="192"/>
      <c r="G66" s="193"/>
      <c r="H66" s="71" t="s">
        <v>51</v>
      </c>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1:32" ht="18" customHeight="1" x14ac:dyDescent="0.15">
      <c r="A67" s="167" t="s">
        <v>35</v>
      </c>
      <c r="B67" s="167"/>
      <c r="C67" s="167"/>
      <c r="D67" s="167"/>
      <c r="E67" s="167"/>
      <c r="F67" s="167"/>
      <c r="G67" s="167"/>
      <c r="H67" s="71" t="s">
        <v>51</v>
      </c>
      <c r="I67" s="72"/>
      <c r="J67" s="72"/>
      <c r="K67" s="72"/>
      <c r="L67" s="72"/>
      <c r="M67" s="72"/>
      <c r="N67" s="72"/>
      <c r="O67" s="72"/>
      <c r="P67" s="72"/>
      <c r="Q67" s="72"/>
      <c r="R67" s="72"/>
      <c r="S67" s="72"/>
      <c r="T67" s="72"/>
      <c r="U67" s="72"/>
      <c r="V67" s="72"/>
      <c r="W67" s="72"/>
      <c r="X67" s="72"/>
      <c r="Y67" s="72"/>
      <c r="Z67" s="72"/>
      <c r="AA67" s="72"/>
      <c r="AB67" s="72"/>
      <c r="AC67" s="72"/>
      <c r="AD67" s="72"/>
      <c r="AE67" s="72"/>
      <c r="AF67" s="73"/>
    </row>
    <row r="68" spans="1:32" ht="190.15" customHeight="1" x14ac:dyDescent="0.15">
      <c r="A68" s="167" t="s">
        <v>36</v>
      </c>
      <c r="B68" s="167"/>
      <c r="C68" s="167"/>
      <c r="D68" s="167"/>
      <c r="E68" s="167"/>
      <c r="F68" s="167"/>
      <c r="G68" s="167"/>
      <c r="H68" s="280" t="s">
        <v>431</v>
      </c>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2"/>
    </row>
    <row r="69" spans="1:32" ht="18" customHeight="1" x14ac:dyDescent="0.15">
      <c r="A69" s="197" t="s">
        <v>37</v>
      </c>
      <c r="B69" s="198"/>
      <c r="C69" s="198"/>
      <c r="D69" s="198"/>
      <c r="E69" s="203" t="s">
        <v>41</v>
      </c>
      <c r="F69" s="198"/>
      <c r="G69" s="204"/>
      <c r="H69" s="730" t="s">
        <v>476</v>
      </c>
      <c r="I69" s="731"/>
      <c r="J69" s="731"/>
      <c r="K69" s="731"/>
      <c r="L69" s="731"/>
      <c r="M69" s="731"/>
      <c r="N69" s="731"/>
      <c r="O69" s="731"/>
      <c r="P69" s="731"/>
      <c r="Q69" s="731"/>
      <c r="R69" s="731"/>
      <c r="S69" s="731"/>
      <c r="T69" s="731"/>
      <c r="U69" s="138"/>
      <c r="V69" s="138"/>
      <c r="W69" s="138"/>
      <c r="X69" s="138"/>
      <c r="Y69" s="138"/>
      <c r="Z69" s="138"/>
      <c r="AA69" s="138"/>
      <c r="AB69" s="138"/>
      <c r="AC69" s="139"/>
      <c r="AD69" s="144" t="s">
        <v>39</v>
      </c>
      <c r="AE69" s="145"/>
      <c r="AF69" s="146"/>
    </row>
    <row r="70" spans="1:32" ht="18" customHeight="1" x14ac:dyDescent="0.15">
      <c r="A70" s="199"/>
      <c r="B70" s="392"/>
      <c r="C70" s="392"/>
      <c r="D70" s="392"/>
      <c r="E70" s="205"/>
      <c r="F70" s="392"/>
      <c r="G70" s="206"/>
      <c r="H70" s="732"/>
      <c r="I70" s="733"/>
      <c r="J70" s="733"/>
      <c r="K70" s="733"/>
      <c r="L70" s="733"/>
      <c r="M70" s="733"/>
      <c r="N70" s="733"/>
      <c r="O70" s="733"/>
      <c r="P70" s="733"/>
      <c r="Q70" s="733"/>
      <c r="R70" s="733"/>
      <c r="S70" s="733"/>
      <c r="T70" s="733"/>
      <c r="U70" s="140"/>
      <c r="V70" s="140"/>
      <c r="W70" s="140"/>
      <c r="X70" s="140"/>
      <c r="Y70" s="140"/>
      <c r="Z70" s="140"/>
      <c r="AA70" s="140"/>
      <c r="AB70" s="140"/>
      <c r="AC70" s="141"/>
      <c r="AD70" s="137"/>
      <c r="AE70" s="76"/>
      <c r="AF70" s="77"/>
    </row>
    <row r="71" spans="1:32" ht="18" customHeight="1" x14ac:dyDescent="0.15">
      <c r="A71" s="199"/>
      <c r="B71" s="392"/>
      <c r="C71" s="392"/>
      <c r="D71" s="392"/>
      <c r="E71" s="205"/>
      <c r="F71" s="392"/>
      <c r="G71" s="206"/>
      <c r="H71" s="732"/>
      <c r="I71" s="733"/>
      <c r="J71" s="733"/>
      <c r="K71" s="733"/>
      <c r="L71" s="733"/>
      <c r="M71" s="733"/>
      <c r="N71" s="733"/>
      <c r="O71" s="733"/>
      <c r="P71" s="733"/>
      <c r="Q71" s="733"/>
      <c r="R71" s="733"/>
      <c r="S71" s="733"/>
      <c r="T71" s="733"/>
      <c r="U71" s="140"/>
      <c r="V71" s="140"/>
      <c r="W71" s="140"/>
      <c r="X71" s="140"/>
      <c r="Y71" s="140"/>
      <c r="Z71" s="140"/>
      <c r="AA71" s="140"/>
      <c r="AB71" s="140"/>
      <c r="AC71" s="141"/>
      <c r="AD71" s="78"/>
      <c r="AE71" s="79"/>
      <c r="AF71" s="80"/>
    </row>
    <row r="72" spans="1:32" ht="62.25" customHeight="1" x14ac:dyDescent="0.15">
      <c r="A72" s="201"/>
      <c r="B72" s="202"/>
      <c r="C72" s="202"/>
      <c r="D72" s="202"/>
      <c r="E72" s="207"/>
      <c r="F72" s="202"/>
      <c r="G72" s="208"/>
      <c r="H72" s="734"/>
      <c r="I72" s="735"/>
      <c r="J72" s="735"/>
      <c r="K72" s="735"/>
      <c r="L72" s="735"/>
      <c r="M72" s="735"/>
      <c r="N72" s="735"/>
      <c r="O72" s="735"/>
      <c r="P72" s="735"/>
      <c r="Q72" s="735"/>
      <c r="R72" s="735"/>
      <c r="S72" s="735"/>
      <c r="T72" s="735"/>
      <c r="U72" s="142"/>
      <c r="V72" s="142"/>
      <c r="W72" s="142"/>
      <c r="X72" s="142"/>
      <c r="Y72" s="142"/>
      <c r="Z72" s="142"/>
      <c r="AA72" s="142"/>
      <c r="AB72" s="142"/>
      <c r="AC72" s="143"/>
      <c r="AD72" s="81"/>
      <c r="AE72" s="82"/>
      <c r="AF72" s="83"/>
    </row>
    <row r="73" spans="1:32" ht="18" customHeight="1" x14ac:dyDescent="0.15">
      <c r="A73" s="197" t="s">
        <v>38</v>
      </c>
      <c r="B73" s="198"/>
      <c r="C73" s="198"/>
      <c r="D73" s="198"/>
      <c r="E73" s="203" t="s">
        <v>41</v>
      </c>
      <c r="F73" s="198"/>
      <c r="G73" s="204"/>
      <c r="H73" s="283" t="s">
        <v>432</v>
      </c>
      <c r="I73" s="284"/>
      <c r="J73" s="284"/>
      <c r="K73" s="284"/>
      <c r="L73" s="284"/>
      <c r="M73" s="284"/>
      <c r="N73" s="284"/>
      <c r="O73" s="284"/>
      <c r="P73" s="284"/>
      <c r="Q73" s="284"/>
      <c r="R73" s="284"/>
      <c r="S73" s="284"/>
      <c r="T73" s="284"/>
      <c r="U73" s="131"/>
      <c r="V73" s="131"/>
      <c r="W73" s="131"/>
      <c r="X73" s="131"/>
      <c r="Y73" s="131"/>
      <c r="Z73" s="131"/>
      <c r="AA73" s="131"/>
      <c r="AB73" s="131"/>
      <c r="AC73" s="132"/>
      <c r="AD73" s="137"/>
      <c r="AE73" s="76"/>
      <c r="AF73" s="77"/>
    </row>
    <row r="74" spans="1:32" ht="18" customHeight="1" x14ac:dyDescent="0.15">
      <c r="A74" s="199"/>
      <c r="B74" s="392"/>
      <c r="C74" s="392"/>
      <c r="D74" s="392"/>
      <c r="E74" s="205"/>
      <c r="F74" s="392"/>
      <c r="G74" s="206"/>
      <c r="H74" s="285"/>
      <c r="I74" s="286"/>
      <c r="J74" s="286"/>
      <c r="K74" s="286"/>
      <c r="L74" s="286"/>
      <c r="M74" s="286"/>
      <c r="N74" s="286"/>
      <c r="O74" s="286"/>
      <c r="P74" s="286"/>
      <c r="Q74" s="286"/>
      <c r="R74" s="286"/>
      <c r="S74" s="286"/>
      <c r="T74" s="286"/>
      <c r="U74" s="133"/>
      <c r="V74" s="133"/>
      <c r="W74" s="133"/>
      <c r="X74" s="133"/>
      <c r="Y74" s="133"/>
      <c r="Z74" s="133"/>
      <c r="AA74" s="133"/>
      <c r="AB74" s="133"/>
      <c r="AC74" s="134"/>
      <c r="AD74" s="78"/>
      <c r="AE74" s="79"/>
      <c r="AF74" s="80"/>
    </row>
    <row r="75" spans="1:32" ht="33.75" customHeight="1" x14ac:dyDescent="0.15">
      <c r="A75" s="199"/>
      <c r="B75" s="392"/>
      <c r="C75" s="392"/>
      <c r="D75" s="392"/>
      <c r="E75" s="205"/>
      <c r="F75" s="392"/>
      <c r="G75" s="206"/>
      <c r="H75" s="285"/>
      <c r="I75" s="286"/>
      <c r="J75" s="286"/>
      <c r="K75" s="286"/>
      <c r="L75" s="286"/>
      <c r="M75" s="286"/>
      <c r="N75" s="286"/>
      <c r="O75" s="286"/>
      <c r="P75" s="286"/>
      <c r="Q75" s="286"/>
      <c r="R75" s="286"/>
      <c r="S75" s="286"/>
      <c r="T75" s="286"/>
      <c r="U75" s="133"/>
      <c r="V75" s="133"/>
      <c r="W75" s="133"/>
      <c r="X75" s="133"/>
      <c r="Y75" s="133"/>
      <c r="Z75" s="133"/>
      <c r="AA75" s="133"/>
      <c r="AB75" s="133"/>
      <c r="AC75" s="134"/>
      <c r="AD75" s="78"/>
      <c r="AE75" s="79"/>
      <c r="AF75" s="80"/>
    </row>
    <row r="76" spans="1:32" ht="18" customHeight="1" x14ac:dyDescent="0.15">
      <c r="A76" s="199"/>
      <c r="B76" s="392"/>
      <c r="C76" s="392"/>
      <c r="D76" s="392"/>
      <c r="E76" s="205"/>
      <c r="F76" s="392"/>
      <c r="G76" s="206"/>
      <c r="H76" s="285"/>
      <c r="I76" s="286"/>
      <c r="J76" s="286"/>
      <c r="K76" s="286"/>
      <c r="L76" s="286"/>
      <c r="M76" s="286"/>
      <c r="N76" s="286"/>
      <c r="O76" s="286"/>
      <c r="P76" s="286"/>
      <c r="Q76" s="286"/>
      <c r="R76" s="286"/>
      <c r="S76" s="286"/>
      <c r="T76" s="286"/>
      <c r="U76" s="133"/>
      <c r="V76" s="133"/>
      <c r="W76" s="133"/>
      <c r="X76" s="133"/>
      <c r="Y76" s="133"/>
      <c r="Z76" s="133"/>
      <c r="AA76" s="133"/>
      <c r="AB76" s="133"/>
      <c r="AC76" s="134"/>
      <c r="AD76" s="78"/>
      <c r="AE76" s="79"/>
      <c r="AF76" s="80"/>
    </row>
    <row r="77" spans="1:32" ht="39.75" customHeight="1" x14ac:dyDescent="0.15">
      <c r="A77" s="201"/>
      <c r="B77" s="202"/>
      <c r="C77" s="202"/>
      <c r="D77" s="202"/>
      <c r="E77" s="207"/>
      <c r="F77" s="202"/>
      <c r="G77" s="208"/>
      <c r="H77" s="287"/>
      <c r="I77" s="288"/>
      <c r="J77" s="288"/>
      <c r="K77" s="288"/>
      <c r="L77" s="288"/>
      <c r="M77" s="288"/>
      <c r="N77" s="288"/>
      <c r="O77" s="288"/>
      <c r="P77" s="288"/>
      <c r="Q77" s="288"/>
      <c r="R77" s="288"/>
      <c r="S77" s="288"/>
      <c r="T77" s="288"/>
      <c r="U77" s="135"/>
      <c r="V77" s="135"/>
      <c r="W77" s="135"/>
      <c r="X77" s="135"/>
      <c r="Y77" s="135"/>
      <c r="Z77" s="135"/>
      <c r="AA77" s="135"/>
      <c r="AB77" s="135"/>
      <c r="AC77" s="136"/>
      <c r="AD77" s="81"/>
      <c r="AE77" s="82"/>
      <c r="AF77" s="83"/>
    </row>
    <row r="78" spans="1:32" ht="18" customHeight="1" x14ac:dyDescent="0.15">
      <c r="A78" s="218" t="s">
        <v>42</v>
      </c>
      <c r="B78" s="219"/>
      <c r="C78" s="219"/>
      <c r="D78" s="219"/>
      <c r="E78" s="219"/>
      <c r="F78" s="219"/>
      <c r="G78" s="220"/>
      <c r="H78" s="271" t="s">
        <v>322</v>
      </c>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3"/>
    </row>
    <row r="79" spans="1:32" ht="18" customHeight="1" x14ac:dyDescent="0.15">
      <c r="A79" s="221"/>
      <c r="B79" s="406"/>
      <c r="C79" s="406"/>
      <c r="D79" s="406"/>
      <c r="E79" s="406"/>
      <c r="F79" s="406"/>
      <c r="G79" s="223"/>
      <c r="H79" s="274"/>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6"/>
    </row>
    <row r="80" spans="1:32" ht="18" customHeight="1" x14ac:dyDescent="0.15">
      <c r="A80" s="224"/>
      <c r="B80" s="225"/>
      <c r="C80" s="225"/>
      <c r="D80" s="225"/>
      <c r="E80" s="225"/>
      <c r="F80" s="225"/>
      <c r="G80" s="226"/>
      <c r="H80" s="277"/>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9"/>
    </row>
    <row r="81" spans="1:32" ht="18" customHeight="1" x14ac:dyDescent="0.15">
      <c r="A81" s="218" t="s">
        <v>50</v>
      </c>
      <c r="B81" s="219"/>
      <c r="C81" s="219"/>
      <c r="D81" s="219"/>
      <c r="E81" s="219"/>
      <c r="F81" s="219"/>
      <c r="G81" s="220"/>
      <c r="H81" s="95" t="s">
        <v>323</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221"/>
      <c r="B82" s="406"/>
      <c r="C82" s="406"/>
      <c r="D82" s="406"/>
      <c r="E82" s="406"/>
      <c r="F82" s="406"/>
      <c r="G82" s="223"/>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221"/>
      <c r="B83" s="406"/>
      <c r="C83" s="406"/>
      <c r="D83" s="406"/>
      <c r="E83" s="406"/>
      <c r="F83" s="406"/>
      <c r="G83" s="223"/>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224"/>
      <c r="B84" s="225"/>
      <c r="C84" s="225"/>
      <c r="D84" s="225"/>
      <c r="E84" s="225"/>
      <c r="F84" s="225"/>
      <c r="G84" s="226"/>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19"/>
      <c r="B85" s="19"/>
      <c r="C85" s="19"/>
      <c r="D85" s="19"/>
      <c r="E85" s="19"/>
      <c r="F85" s="19"/>
      <c r="G85" s="19"/>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35" t="s">
        <v>72</v>
      </c>
      <c r="B86" s="236"/>
      <c r="C86" s="236"/>
      <c r="D86" s="237"/>
      <c r="E86" s="248">
        <v>17</v>
      </c>
      <c r="F86" s="248"/>
      <c r="G86" s="248"/>
      <c r="H86" s="248"/>
      <c r="I86" s="247" t="str">
        <f>+IF(ISERROR(VLOOKUP($E86,[4]SDGｓ!$A$2:$B$18,2,0)),"",VLOOKUP($E86,[4]SDGｓ!$A$2:$B$18,2,0))</f>
        <v>パートナーシップで目標を達成しよう</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433"/>
      <c r="C87" s="433"/>
      <c r="D87" s="240"/>
      <c r="E87" s="248" t="s">
        <v>94</v>
      </c>
      <c r="F87" s="248"/>
      <c r="G87" s="248"/>
      <c r="H87" s="248"/>
      <c r="I87" s="247" t="str">
        <f>+IF(ISERROR(VLOOKUP($E87,[4]SDGｓ!$A$2:$B$18,2,0)),"",VLOOKUP($E87,[4]SDGｓ!$A$2:$B$18,2,0))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t="s">
        <v>94</v>
      </c>
      <c r="F88" s="248"/>
      <c r="G88" s="248"/>
      <c r="H88" s="248"/>
      <c r="I88" s="247" t="str">
        <f>+IF(ISERROR(VLOOKUP($E88,[4]SDGｓ!$A$2:$B$18,2,0)),"",VLOOKUP($E88,[4]SDGｓ!$A$2:$B$18,2,0))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19"/>
      <c r="B89" s="19"/>
      <c r="C89" s="19"/>
      <c r="D89" s="19"/>
      <c r="E89" s="19"/>
      <c r="F89" s="19"/>
      <c r="G89" s="19"/>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167" t="s">
        <v>43</v>
      </c>
      <c r="B90" s="167"/>
      <c r="C90" s="167"/>
      <c r="D90" s="167"/>
      <c r="E90" s="590"/>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2" fitToHeight="2" orientation="portrait" r:id="rId1"/>
  <headerFooter>
    <oddFooter>&amp;C総17</oddFooter>
  </headerFooter>
  <rowBreaks count="1" manualBreakCount="1">
    <brk id="47"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325</v>
      </c>
      <c r="B2" s="39"/>
      <c r="C2" s="39"/>
      <c r="D2" s="40"/>
      <c r="E2" s="363" t="s">
        <v>326</v>
      </c>
      <c r="F2" s="363"/>
      <c r="G2" s="363"/>
      <c r="H2" s="363"/>
      <c r="I2" s="363"/>
      <c r="J2" s="363"/>
      <c r="K2" s="363"/>
      <c r="L2" s="363"/>
      <c r="M2" s="363"/>
      <c r="N2" s="363"/>
      <c r="O2" s="363"/>
      <c r="P2" s="363"/>
      <c r="Q2" s="363"/>
      <c r="R2" s="363"/>
      <c r="S2" s="363"/>
      <c r="T2" s="363"/>
      <c r="U2" s="363"/>
      <c r="V2" s="35" t="s">
        <v>318</v>
      </c>
      <c r="W2" s="35"/>
      <c r="X2" s="35"/>
      <c r="Y2" s="35"/>
      <c r="Z2" s="35"/>
      <c r="AA2" s="35"/>
      <c r="AB2" s="35"/>
      <c r="AC2" s="159"/>
      <c r="AD2" s="159"/>
      <c r="AE2" s="160"/>
      <c r="AF2" s="160"/>
    </row>
    <row r="3" spans="1:35" ht="18" customHeight="1" x14ac:dyDescent="0.15">
      <c r="A3" s="41"/>
      <c r="B3" s="42"/>
      <c r="C3" s="42"/>
      <c r="D3" s="43"/>
      <c r="E3" s="363"/>
      <c r="F3" s="363"/>
      <c r="G3" s="363"/>
      <c r="H3" s="363"/>
      <c r="I3" s="363"/>
      <c r="J3" s="363"/>
      <c r="K3" s="363"/>
      <c r="L3" s="363"/>
      <c r="M3" s="363"/>
      <c r="N3" s="363"/>
      <c r="O3" s="363"/>
      <c r="P3" s="363"/>
      <c r="Q3" s="363"/>
      <c r="R3" s="363"/>
      <c r="S3" s="363"/>
      <c r="T3" s="363"/>
      <c r="U3" s="363"/>
      <c r="V3" s="35"/>
      <c r="W3" s="35"/>
      <c r="X3" s="35"/>
      <c r="Y3" s="35"/>
      <c r="Z3" s="35"/>
      <c r="AA3" s="35"/>
      <c r="AB3" s="35"/>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326" t="s">
        <v>503</v>
      </c>
      <c r="I6" s="326"/>
      <c r="J6" s="326"/>
      <c r="K6" s="326"/>
      <c r="L6" s="326"/>
      <c r="M6" s="326"/>
      <c r="N6" s="326"/>
      <c r="O6" s="326"/>
      <c r="P6" s="326"/>
      <c r="Q6" s="326"/>
      <c r="R6" s="326"/>
      <c r="S6" s="326"/>
      <c r="T6" s="326"/>
      <c r="U6" s="326"/>
      <c r="V6" s="326"/>
      <c r="W6" s="326"/>
      <c r="X6" s="326"/>
      <c r="Y6" s="326"/>
      <c r="Z6" s="326"/>
      <c r="AA6" s="326"/>
      <c r="AB6" s="326"/>
      <c r="AC6" s="326"/>
      <c r="AD6" s="326"/>
      <c r="AE6" s="326"/>
      <c r="AF6" s="326"/>
      <c r="AH6" s="161" t="s">
        <v>71</v>
      </c>
      <c r="AI6" s="162"/>
    </row>
    <row r="7" spans="1:35" ht="18" customHeight="1" x14ac:dyDescent="0.15">
      <c r="A7" s="170"/>
      <c r="B7" s="171"/>
      <c r="C7" s="171"/>
      <c r="D7" s="171"/>
      <c r="E7" s="171"/>
      <c r="F7" s="171"/>
      <c r="G7" s="171"/>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H7" s="163"/>
      <c r="AI7" s="164"/>
    </row>
    <row r="8" spans="1:35" ht="18" customHeight="1" thickBot="1" x14ac:dyDescent="0.2">
      <c r="A8" s="170"/>
      <c r="B8" s="171"/>
      <c r="C8" s="171"/>
      <c r="D8" s="171"/>
      <c r="E8" s="171"/>
      <c r="F8" s="171"/>
      <c r="G8" s="171"/>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H8" s="165"/>
      <c r="AI8" s="166"/>
    </row>
    <row r="9" spans="1:35" ht="18" customHeight="1" thickTop="1" x14ac:dyDescent="0.15">
      <c r="A9" s="170"/>
      <c r="B9" s="171"/>
      <c r="C9" s="171"/>
      <c r="D9" s="171"/>
      <c r="E9" s="171"/>
      <c r="F9" s="171"/>
      <c r="G9" s="171"/>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row>
    <row r="10" spans="1:35" ht="18" customHeight="1" x14ac:dyDescent="0.15">
      <c r="A10" s="170"/>
      <c r="B10" s="167" t="s">
        <v>4</v>
      </c>
      <c r="C10" s="167"/>
      <c r="D10" s="167"/>
      <c r="E10" s="167"/>
      <c r="F10" s="167"/>
      <c r="G10" s="167"/>
      <c r="H10" s="326" t="s">
        <v>327</v>
      </c>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row>
    <row r="11" spans="1:35" ht="18" customHeight="1" x14ac:dyDescent="0.15">
      <c r="A11" s="170"/>
      <c r="B11" s="167"/>
      <c r="C11" s="167"/>
      <c r="D11" s="167"/>
      <c r="E11" s="167"/>
      <c r="F11" s="167"/>
      <c r="G11" s="167"/>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row>
    <row r="12" spans="1:35" ht="18" customHeight="1" x14ac:dyDescent="0.15">
      <c r="A12" s="170"/>
      <c r="B12" s="167"/>
      <c r="C12" s="167"/>
      <c r="D12" s="167"/>
      <c r="E12" s="167"/>
      <c r="F12" s="167"/>
      <c r="G12" s="167"/>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row>
    <row r="13" spans="1:35" ht="18" customHeight="1" x14ac:dyDescent="0.15">
      <c r="A13" s="170"/>
      <c r="B13" s="167"/>
      <c r="C13" s="167"/>
      <c r="D13" s="167"/>
      <c r="E13" s="167"/>
      <c r="F13" s="167"/>
      <c r="G13" s="167"/>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row>
    <row r="14" spans="1:35" ht="18" customHeight="1" x14ac:dyDescent="0.15">
      <c r="A14" s="170"/>
      <c r="B14" s="167"/>
      <c r="C14" s="167"/>
      <c r="D14" s="167"/>
      <c r="E14" s="167"/>
      <c r="F14" s="167"/>
      <c r="G14" s="167"/>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row>
    <row r="15" spans="1:35" ht="18" customHeight="1" x14ac:dyDescent="0.15">
      <c r="A15" s="170"/>
      <c r="B15" s="167"/>
      <c r="C15" s="167"/>
      <c r="D15" s="167"/>
      <c r="E15" s="167"/>
      <c r="F15" s="167"/>
      <c r="G15" s="167"/>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row>
    <row r="16" spans="1:35" ht="18" customHeight="1" x14ac:dyDescent="0.15">
      <c r="A16" s="170"/>
      <c r="B16" s="167"/>
      <c r="C16" s="167"/>
      <c r="D16" s="167"/>
      <c r="E16" s="167"/>
      <c r="F16" s="167"/>
      <c r="G16" s="167"/>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row>
    <row r="17" spans="1:32" ht="42.6" customHeight="1" x14ac:dyDescent="0.15">
      <c r="A17" s="170"/>
      <c r="B17" s="167"/>
      <c r="C17" s="167"/>
      <c r="D17" s="167"/>
      <c r="E17" s="167"/>
      <c r="F17" s="167"/>
      <c r="G17" s="167"/>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row>
    <row r="18" spans="1:32" ht="18" customHeight="1" x14ac:dyDescent="0.15">
      <c r="A18" s="170"/>
      <c r="B18" s="167" t="s">
        <v>5</v>
      </c>
      <c r="C18" s="167"/>
      <c r="D18" s="167"/>
      <c r="E18" s="167"/>
      <c r="F18" s="167"/>
      <c r="G18" s="167"/>
      <c r="H18" s="256" t="s">
        <v>51</v>
      </c>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row>
    <row r="19" spans="1:32" ht="18" customHeight="1" x14ac:dyDescent="0.15">
      <c r="A19" s="170"/>
      <c r="B19" s="167" t="s">
        <v>46</v>
      </c>
      <c r="C19" s="167"/>
      <c r="D19" s="167"/>
      <c r="E19" s="167"/>
      <c r="F19" s="167"/>
      <c r="G19" s="167"/>
      <c r="H19" s="256" t="s">
        <v>190</v>
      </c>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row>
    <row r="20" spans="1:32" ht="18" customHeight="1" x14ac:dyDescent="0.15">
      <c r="A20" s="170"/>
      <c r="B20" s="167" t="s">
        <v>45</v>
      </c>
      <c r="C20" s="167"/>
      <c r="D20" s="167"/>
      <c r="E20" s="167"/>
      <c r="F20" s="167"/>
      <c r="G20" s="167"/>
      <c r="H20" s="256" t="s">
        <v>51</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row>
    <row r="21" spans="1:32" ht="18" customHeight="1" x14ac:dyDescent="0.15">
      <c r="A21" s="170" t="s">
        <v>7</v>
      </c>
      <c r="B21" s="167" t="s">
        <v>8</v>
      </c>
      <c r="C21" s="167"/>
      <c r="D21" s="167"/>
      <c r="E21" s="167"/>
      <c r="F21" s="167"/>
      <c r="G21" s="167"/>
      <c r="H21" s="256" t="s">
        <v>51</v>
      </c>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row>
    <row r="22" spans="1:32" ht="18" customHeight="1" x14ac:dyDescent="0.15">
      <c r="A22" s="170"/>
      <c r="B22" s="171" t="s">
        <v>9</v>
      </c>
      <c r="C22" s="171"/>
      <c r="D22" s="171"/>
      <c r="E22" s="171"/>
      <c r="F22" s="171"/>
      <c r="G22" s="171"/>
      <c r="H22" s="255" t="s">
        <v>51</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170"/>
      <c r="B23" s="171"/>
      <c r="C23" s="171"/>
      <c r="D23" s="171"/>
      <c r="E23" s="171"/>
      <c r="F23" s="171"/>
      <c r="G23" s="171"/>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170"/>
      <c r="B24" s="171"/>
      <c r="C24" s="171"/>
      <c r="D24" s="171"/>
      <c r="E24" s="171"/>
      <c r="F24" s="171"/>
      <c r="G24" s="171"/>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170"/>
      <c r="B25" s="171" t="s">
        <v>10</v>
      </c>
      <c r="C25" s="171"/>
      <c r="D25" s="171"/>
      <c r="E25" s="171"/>
      <c r="F25" s="171"/>
      <c r="G25" s="171"/>
      <c r="H25" s="255" t="s">
        <v>51</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170"/>
      <c r="B26" s="171"/>
      <c r="C26" s="171"/>
      <c r="D26" s="171"/>
      <c r="E26" s="171"/>
      <c r="F26" s="171"/>
      <c r="G26" s="171"/>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170"/>
      <c r="B27" s="171"/>
      <c r="C27" s="171"/>
      <c r="D27" s="171"/>
      <c r="E27" s="171"/>
      <c r="F27" s="171"/>
      <c r="G27" s="171"/>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170"/>
      <c r="B28" s="167" t="s">
        <v>11</v>
      </c>
      <c r="C28" s="167"/>
      <c r="D28" s="167"/>
      <c r="E28" s="167"/>
      <c r="F28" s="167"/>
      <c r="G28" s="167"/>
      <c r="H28" s="256" t="s">
        <v>51</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736" t="s">
        <v>477</v>
      </c>
      <c r="D31" s="737"/>
      <c r="E31" s="737"/>
      <c r="F31" s="737"/>
      <c r="G31" s="737"/>
      <c r="H31" s="737"/>
      <c r="I31" s="737"/>
      <c r="J31" s="737"/>
      <c r="K31" s="737"/>
      <c r="L31" s="737"/>
      <c r="M31" s="737"/>
      <c r="N31" s="737"/>
      <c r="O31" s="737"/>
      <c r="P31" s="737"/>
      <c r="Q31" s="737"/>
      <c r="R31" s="737"/>
      <c r="S31" s="737"/>
      <c r="T31" s="737"/>
      <c r="U31" s="737"/>
      <c r="V31" s="737"/>
      <c r="W31" s="737"/>
      <c r="X31" s="737"/>
      <c r="Y31" s="601"/>
      <c r="Z31" s="601"/>
      <c r="AA31" s="601"/>
      <c r="AB31" s="601"/>
      <c r="AC31" s="378"/>
      <c r="AD31" s="378"/>
      <c r="AE31" s="378"/>
      <c r="AF31" s="378"/>
    </row>
    <row r="32" spans="1:32" ht="18" customHeight="1" x14ac:dyDescent="0.15">
      <c r="A32" s="178"/>
      <c r="B32" s="180"/>
      <c r="C32" s="737"/>
      <c r="D32" s="737"/>
      <c r="E32" s="737"/>
      <c r="F32" s="737"/>
      <c r="G32" s="737"/>
      <c r="H32" s="737"/>
      <c r="I32" s="737"/>
      <c r="J32" s="737"/>
      <c r="K32" s="737"/>
      <c r="L32" s="737"/>
      <c r="M32" s="737"/>
      <c r="N32" s="737"/>
      <c r="O32" s="737"/>
      <c r="P32" s="737"/>
      <c r="Q32" s="737"/>
      <c r="R32" s="737"/>
      <c r="S32" s="737"/>
      <c r="T32" s="737"/>
      <c r="U32" s="737"/>
      <c r="V32" s="737"/>
      <c r="W32" s="737"/>
      <c r="X32" s="737"/>
      <c r="Y32" s="601"/>
      <c r="Z32" s="601"/>
      <c r="AA32" s="601"/>
      <c r="AB32" s="601"/>
      <c r="AC32" s="378"/>
      <c r="AD32" s="378"/>
      <c r="AE32" s="378"/>
      <c r="AF32" s="378"/>
    </row>
    <row r="33" spans="1:32" ht="25.9" customHeight="1" x14ac:dyDescent="0.15">
      <c r="A33" s="178"/>
      <c r="B33" s="180"/>
      <c r="C33" s="737"/>
      <c r="D33" s="737"/>
      <c r="E33" s="737"/>
      <c r="F33" s="737"/>
      <c r="G33" s="737"/>
      <c r="H33" s="737"/>
      <c r="I33" s="737"/>
      <c r="J33" s="737"/>
      <c r="K33" s="737"/>
      <c r="L33" s="737"/>
      <c r="M33" s="737"/>
      <c r="N33" s="737"/>
      <c r="O33" s="737"/>
      <c r="P33" s="737"/>
      <c r="Q33" s="737"/>
      <c r="R33" s="737"/>
      <c r="S33" s="737"/>
      <c r="T33" s="737"/>
      <c r="U33" s="737"/>
      <c r="V33" s="737"/>
      <c r="W33" s="737"/>
      <c r="X33" s="737"/>
      <c r="Y33" s="601"/>
      <c r="Z33" s="601"/>
      <c r="AA33" s="601"/>
      <c r="AB33" s="601"/>
      <c r="AC33" s="378"/>
      <c r="AD33" s="378"/>
      <c r="AE33" s="378"/>
      <c r="AF33" s="378"/>
    </row>
    <row r="34" spans="1:32" ht="18" customHeight="1" x14ac:dyDescent="0.15">
      <c r="A34" s="182" t="s">
        <v>17</v>
      </c>
      <c r="B34" s="182"/>
      <c r="C34" s="600" t="s">
        <v>328</v>
      </c>
      <c r="D34" s="601"/>
      <c r="E34" s="601"/>
      <c r="F34" s="601"/>
      <c r="G34" s="601"/>
      <c r="H34" s="601"/>
      <c r="I34" s="601"/>
      <c r="J34" s="601"/>
      <c r="K34" s="601"/>
      <c r="L34" s="601"/>
      <c r="M34" s="601"/>
      <c r="N34" s="601"/>
      <c r="O34" s="601"/>
      <c r="P34" s="601"/>
      <c r="Q34" s="601"/>
      <c r="R34" s="601"/>
      <c r="S34" s="601"/>
      <c r="T34" s="601"/>
      <c r="U34" s="601"/>
      <c r="V34" s="601"/>
      <c r="W34" s="601"/>
      <c r="X34" s="601"/>
      <c r="Y34" s="738"/>
      <c r="Z34" s="738"/>
      <c r="AA34" s="738"/>
      <c r="AB34" s="738"/>
      <c r="AC34" s="378"/>
      <c r="AD34" s="378"/>
      <c r="AE34" s="378"/>
      <c r="AF34" s="378"/>
    </row>
    <row r="35" spans="1:32" ht="18" customHeight="1" x14ac:dyDescent="0.15">
      <c r="A35" s="182"/>
      <c r="B35" s="182"/>
      <c r="C35" s="601"/>
      <c r="D35" s="601"/>
      <c r="E35" s="601"/>
      <c r="F35" s="601"/>
      <c r="G35" s="601"/>
      <c r="H35" s="601"/>
      <c r="I35" s="601"/>
      <c r="J35" s="601"/>
      <c r="K35" s="601"/>
      <c r="L35" s="601"/>
      <c r="M35" s="601"/>
      <c r="N35" s="601"/>
      <c r="O35" s="601"/>
      <c r="P35" s="601"/>
      <c r="Q35" s="601"/>
      <c r="R35" s="601"/>
      <c r="S35" s="601"/>
      <c r="T35" s="601"/>
      <c r="U35" s="601"/>
      <c r="V35" s="601"/>
      <c r="W35" s="601"/>
      <c r="X35" s="601"/>
      <c r="Y35" s="738"/>
      <c r="Z35" s="738"/>
      <c r="AA35" s="738"/>
      <c r="AB35" s="738"/>
      <c r="AC35" s="378"/>
      <c r="AD35" s="378"/>
      <c r="AE35" s="378"/>
      <c r="AF35" s="378"/>
    </row>
    <row r="36" spans="1:32" ht="18" customHeight="1" x14ac:dyDescent="0.15">
      <c r="A36" s="182"/>
      <c r="B36" s="182"/>
      <c r="C36" s="601"/>
      <c r="D36" s="601"/>
      <c r="E36" s="601"/>
      <c r="F36" s="601"/>
      <c r="G36" s="601"/>
      <c r="H36" s="601"/>
      <c r="I36" s="601"/>
      <c r="J36" s="601"/>
      <c r="K36" s="601"/>
      <c r="L36" s="601"/>
      <c r="M36" s="601"/>
      <c r="N36" s="601"/>
      <c r="O36" s="601"/>
      <c r="P36" s="601"/>
      <c r="Q36" s="601"/>
      <c r="R36" s="601"/>
      <c r="S36" s="601"/>
      <c r="T36" s="601"/>
      <c r="U36" s="601"/>
      <c r="V36" s="601"/>
      <c r="W36" s="601"/>
      <c r="X36" s="601"/>
      <c r="Y36" s="738"/>
      <c r="Z36" s="738"/>
      <c r="AA36" s="738"/>
      <c r="AB36" s="738"/>
      <c r="AC36" s="378"/>
      <c r="AD36" s="378"/>
      <c r="AE36" s="378"/>
      <c r="AF36" s="378"/>
    </row>
    <row r="37" spans="1:32" ht="18" customHeight="1" x14ac:dyDescent="0.15">
      <c r="A37" s="182" t="s">
        <v>18</v>
      </c>
      <c r="B37" s="182"/>
      <c r="C37" s="736" t="s">
        <v>478</v>
      </c>
      <c r="D37" s="737"/>
      <c r="E37" s="737"/>
      <c r="F37" s="737"/>
      <c r="G37" s="737"/>
      <c r="H37" s="737"/>
      <c r="I37" s="737"/>
      <c r="J37" s="737"/>
      <c r="K37" s="737"/>
      <c r="L37" s="737"/>
      <c r="M37" s="737"/>
      <c r="N37" s="737"/>
      <c r="O37" s="737"/>
      <c r="P37" s="737"/>
      <c r="Q37" s="737"/>
      <c r="R37" s="737"/>
      <c r="S37" s="737"/>
      <c r="T37" s="737"/>
      <c r="U37" s="737"/>
      <c r="V37" s="737"/>
      <c r="W37" s="737"/>
      <c r="X37" s="737"/>
      <c r="Y37" s="600"/>
      <c r="Z37" s="601"/>
      <c r="AA37" s="601"/>
      <c r="AB37" s="601"/>
      <c r="AC37" s="383"/>
      <c r="AD37" s="383"/>
      <c r="AE37" s="383"/>
      <c r="AF37" s="383"/>
    </row>
    <row r="38" spans="1:32" ht="18" customHeight="1" x14ac:dyDescent="0.15">
      <c r="A38" s="182"/>
      <c r="B38" s="182"/>
      <c r="C38" s="737"/>
      <c r="D38" s="737"/>
      <c r="E38" s="737"/>
      <c r="F38" s="737"/>
      <c r="G38" s="737"/>
      <c r="H38" s="737"/>
      <c r="I38" s="737"/>
      <c r="J38" s="737"/>
      <c r="K38" s="737"/>
      <c r="L38" s="737"/>
      <c r="M38" s="737"/>
      <c r="N38" s="737"/>
      <c r="O38" s="737"/>
      <c r="P38" s="737"/>
      <c r="Q38" s="737"/>
      <c r="R38" s="737"/>
      <c r="S38" s="737"/>
      <c r="T38" s="737"/>
      <c r="U38" s="737"/>
      <c r="V38" s="737"/>
      <c r="W38" s="737"/>
      <c r="X38" s="737"/>
      <c r="Y38" s="601"/>
      <c r="Z38" s="601"/>
      <c r="AA38" s="601"/>
      <c r="AB38" s="601"/>
      <c r="AC38" s="383"/>
      <c r="AD38" s="383"/>
      <c r="AE38" s="383"/>
      <c r="AF38" s="383"/>
    </row>
    <row r="39" spans="1:32" ht="36.75" customHeight="1" x14ac:dyDescent="0.15">
      <c r="A39" s="182"/>
      <c r="B39" s="182"/>
      <c r="C39" s="737"/>
      <c r="D39" s="737"/>
      <c r="E39" s="737"/>
      <c r="F39" s="737"/>
      <c r="G39" s="737"/>
      <c r="H39" s="737"/>
      <c r="I39" s="737"/>
      <c r="J39" s="737"/>
      <c r="K39" s="737"/>
      <c r="L39" s="737"/>
      <c r="M39" s="737"/>
      <c r="N39" s="737"/>
      <c r="O39" s="737"/>
      <c r="P39" s="737"/>
      <c r="Q39" s="737"/>
      <c r="R39" s="737"/>
      <c r="S39" s="737"/>
      <c r="T39" s="737"/>
      <c r="U39" s="737"/>
      <c r="V39" s="737"/>
      <c r="W39" s="737"/>
      <c r="X39" s="737"/>
      <c r="Y39" s="601"/>
      <c r="Z39" s="601"/>
      <c r="AA39" s="601"/>
      <c r="AB39" s="601"/>
      <c r="AC39" s="383"/>
      <c r="AD39" s="383"/>
      <c r="AE39" s="383"/>
      <c r="AF39" s="383"/>
    </row>
    <row r="40" spans="1:32" ht="18" customHeight="1" x14ac:dyDescent="0.15">
      <c r="A40" s="182" t="s">
        <v>19</v>
      </c>
      <c r="B40" s="182"/>
      <c r="C40" s="736" t="s">
        <v>479</v>
      </c>
      <c r="D40" s="737"/>
      <c r="E40" s="737"/>
      <c r="F40" s="737"/>
      <c r="G40" s="737"/>
      <c r="H40" s="737"/>
      <c r="I40" s="737"/>
      <c r="J40" s="737"/>
      <c r="K40" s="737"/>
      <c r="L40" s="737"/>
      <c r="M40" s="737"/>
      <c r="N40" s="737"/>
      <c r="O40" s="737"/>
      <c r="P40" s="737"/>
      <c r="Q40" s="737"/>
      <c r="R40" s="737"/>
      <c r="S40" s="737"/>
      <c r="T40" s="737"/>
      <c r="U40" s="737"/>
      <c r="V40" s="737"/>
      <c r="W40" s="737"/>
      <c r="X40" s="737"/>
      <c r="Y40" s="181"/>
      <c r="Z40" s="181"/>
      <c r="AA40" s="181"/>
      <c r="AB40" s="181"/>
      <c r="AC40" s="383"/>
      <c r="AD40" s="383"/>
      <c r="AE40" s="383"/>
      <c r="AF40" s="383"/>
    </row>
    <row r="41" spans="1:32" ht="18" customHeight="1" x14ac:dyDescent="0.15">
      <c r="A41" s="182"/>
      <c r="B41" s="182"/>
      <c r="C41" s="737"/>
      <c r="D41" s="737"/>
      <c r="E41" s="737"/>
      <c r="F41" s="737"/>
      <c r="G41" s="737"/>
      <c r="H41" s="737"/>
      <c r="I41" s="737"/>
      <c r="J41" s="737"/>
      <c r="K41" s="737"/>
      <c r="L41" s="737"/>
      <c r="M41" s="737"/>
      <c r="N41" s="737"/>
      <c r="O41" s="737"/>
      <c r="P41" s="737"/>
      <c r="Q41" s="737"/>
      <c r="R41" s="737"/>
      <c r="S41" s="737"/>
      <c r="T41" s="737"/>
      <c r="U41" s="737"/>
      <c r="V41" s="737"/>
      <c r="W41" s="737"/>
      <c r="X41" s="737"/>
      <c r="Y41" s="181"/>
      <c r="Z41" s="181"/>
      <c r="AA41" s="181"/>
      <c r="AB41" s="181"/>
      <c r="AC41" s="383"/>
      <c r="AD41" s="383"/>
      <c r="AE41" s="383"/>
      <c r="AF41" s="383"/>
    </row>
    <row r="42" spans="1:32" ht="18" customHeight="1" x14ac:dyDescent="0.15">
      <c r="A42" s="182"/>
      <c r="B42" s="182"/>
      <c r="C42" s="737"/>
      <c r="D42" s="737"/>
      <c r="E42" s="737"/>
      <c r="F42" s="737"/>
      <c r="G42" s="737"/>
      <c r="H42" s="737"/>
      <c r="I42" s="737"/>
      <c r="J42" s="737"/>
      <c r="K42" s="737"/>
      <c r="L42" s="737"/>
      <c r="M42" s="737"/>
      <c r="N42" s="737"/>
      <c r="O42" s="737"/>
      <c r="P42" s="737"/>
      <c r="Q42" s="737"/>
      <c r="R42" s="737"/>
      <c r="S42" s="737"/>
      <c r="T42" s="737"/>
      <c r="U42" s="737"/>
      <c r="V42" s="737"/>
      <c r="W42" s="737"/>
      <c r="X42" s="737"/>
      <c r="Y42" s="181"/>
      <c r="Z42" s="181"/>
      <c r="AA42" s="181"/>
      <c r="AB42" s="181"/>
      <c r="AC42" s="383"/>
      <c r="AD42" s="383"/>
      <c r="AE42" s="383"/>
      <c r="AF42" s="383"/>
    </row>
    <row r="43" spans="1:32" ht="18" customHeight="1" x14ac:dyDescent="0.15">
      <c r="A43" s="182" t="s">
        <v>20</v>
      </c>
      <c r="B43" s="182"/>
      <c r="C43" s="600" t="s">
        <v>329</v>
      </c>
      <c r="D43" s="601"/>
      <c r="E43" s="601"/>
      <c r="F43" s="601"/>
      <c r="G43" s="601"/>
      <c r="H43" s="601"/>
      <c r="I43" s="601"/>
      <c r="J43" s="601"/>
      <c r="K43" s="601"/>
      <c r="L43" s="601"/>
      <c r="M43" s="601"/>
      <c r="N43" s="601"/>
      <c r="O43" s="601"/>
      <c r="P43" s="601"/>
      <c r="Q43" s="601"/>
      <c r="R43" s="601"/>
      <c r="S43" s="601"/>
      <c r="T43" s="601"/>
      <c r="U43" s="601"/>
      <c r="V43" s="601"/>
      <c r="W43" s="601"/>
      <c r="X43" s="601"/>
      <c r="Y43" s="181"/>
      <c r="Z43" s="181"/>
      <c r="AA43" s="181"/>
      <c r="AB43" s="181"/>
      <c r="AC43" s="383"/>
      <c r="AD43" s="383"/>
      <c r="AE43" s="383"/>
      <c r="AF43" s="383"/>
    </row>
    <row r="44" spans="1:32" ht="18" customHeight="1" x14ac:dyDescent="0.15">
      <c r="A44" s="182"/>
      <c r="B44" s="182"/>
      <c r="C44" s="601"/>
      <c r="D44" s="601"/>
      <c r="E44" s="601"/>
      <c r="F44" s="601"/>
      <c r="G44" s="601"/>
      <c r="H44" s="601"/>
      <c r="I44" s="601"/>
      <c r="J44" s="601"/>
      <c r="K44" s="601"/>
      <c r="L44" s="601"/>
      <c r="M44" s="601"/>
      <c r="N44" s="601"/>
      <c r="O44" s="601"/>
      <c r="P44" s="601"/>
      <c r="Q44" s="601"/>
      <c r="R44" s="601"/>
      <c r="S44" s="601"/>
      <c r="T44" s="601"/>
      <c r="U44" s="601"/>
      <c r="V44" s="601"/>
      <c r="W44" s="601"/>
      <c r="X44" s="601"/>
      <c r="Y44" s="181"/>
      <c r="Z44" s="181"/>
      <c r="AA44" s="181"/>
      <c r="AB44" s="181"/>
      <c r="AC44" s="383"/>
      <c r="AD44" s="383"/>
      <c r="AE44" s="383"/>
      <c r="AF44" s="383"/>
    </row>
    <row r="45" spans="1:32" ht="18" customHeight="1" x14ac:dyDescent="0.15">
      <c r="A45" s="182"/>
      <c r="B45" s="182"/>
      <c r="C45" s="601"/>
      <c r="D45" s="601"/>
      <c r="E45" s="601"/>
      <c r="F45" s="601"/>
      <c r="G45" s="601"/>
      <c r="H45" s="601"/>
      <c r="I45" s="601"/>
      <c r="J45" s="601"/>
      <c r="K45" s="601"/>
      <c r="L45" s="601"/>
      <c r="M45" s="601"/>
      <c r="N45" s="601"/>
      <c r="O45" s="601"/>
      <c r="P45" s="601"/>
      <c r="Q45" s="601"/>
      <c r="R45" s="601"/>
      <c r="S45" s="601"/>
      <c r="T45" s="601"/>
      <c r="U45" s="601"/>
      <c r="V45" s="601"/>
      <c r="W45" s="601"/>
      <c r="X45" s="601"/>
      <c r="Y45" s="181"/>
      <c r="Z45" s="181"/>
      <c r="AA45" s="181"/>
      <c r="AB45" s="181"/>
      <c r="AC45" s="383"/>
      <c r="AD45" s="383"/>
      <c r="AE45" s="383"/>
      <c r="AF45" s="383"/>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256" t="s">
        <v>51</v>
      </c>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row>
    <row r="50" spans="1:32" ht="78.599999999999994" customHeight="1" x14ac:dyDescent="0.15">
      <c r="A50" s="170" t="s">
        <v>40</v>
      </c>
      <c r="B50" s="167" t="s">
        <v>22</v>
      </c>
      <c r="C50" s="167"/>
      <c r="D50" s="167"/>
      <c r="E50" s="167"/>
      <c r="F50" s="167"/>
      <c r="G50" s="167"/>
      <c r="H50" s="255" t="s">
        <v>433</v>
      </c>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row>
    <row r="51" spans="1:32" ht="18" customHeight="1" x14ac:dyDescent="0.15">
      <c r="A51" s="170"/>
      <c r="B51" s="167" t="s">
        <v>23</v>
      </c>
      <c r="C51" s="167"/>
      <c r="D51" s="167"/>
      <c r="E51" s="167"/>
      <c r="F51" s="167"/>
      <c r="G51" s="167"/>
      <c r="H51" s="256" t="s">
        <v>51</v>
      </c>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row>
    <row r="52" spans="1:32" ht="18" customHeight="1" x14ac:dyDescent="0.15">
      <c r="A52" s="170"/>
      <c r="B52" s="167" t="s">
        <v>24</v>
      </c>
      <c r="C52" s="167"/>
      <c r="D52" s="167"/>
      <c r="E52" s="167"/>
      <c r="F52" s="167"/>
      <c r="G52" s="167"/>
      <c r="H52" s="256" t="s">
        <v>51</v>
      </c>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row>
    <row r="53" spans="1:32" ht="18" customHeight="1" x14ac:dyDescent="0.15">
      <c r="A53" s="170"/>
      <c r="B53" s="189" t="s">
        <v>25</v>
      </c>
      <c r="C53" s="190"/>
      <c r="D53" s="190"/>
      <c r="E53" s="190"/>
      <c r="F53" s="190"/>
      <c r="G53" s="190"/>
      <c r="H53" s="256" t="s">
        <v>51</v>
      </c>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row>
    <row r="54" spans="1:32" ht="18" customHeight="1" x14ac:dyDescent="0.15">
      <c r="A54" s="170"/>
      <c r="B54" s="167" t="s">
        <v>26</v>
      </c>
      <c r="C54" s="167"/>
      <c r="D54" s="167"/>
      <c r="E54" s="167"/>
      <c r="F54" s="167"/>
      <c r="G54" s="167"/>
      <c r="H54" s="256" t="s">
        <v>51</v>
      </c>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row>
    <row r="55" spans="1:32" ht="18" customHeight="1" x14ac:dyDescent="0.15">
      <c r="A55" s="170"/>
      <c r="B55" s="167" t="s">
        <v>27</v>
      </c>
      <c r="C55" s="167"/>
      <c r="D55" s="167"/>
      <c r="E55" s="167"/>
      <c r="F55" s="167"/>
      <c r="G55" s="167"/>
      <c r="H55" s="256" t="s">
        <v>51</v>
      </c>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row>
    <row r="56" spans="1:32" ht="18" customHeight="1" x14ac:dyDescent="0.15">
      <c r="A56" s="170"/>
      <c r="B56" s="167" t="s">
        <v>28</v>
      </c>
      <c r="C56" s="167"/>
      <c r="D56" s="167"/>
      <c r="E56" s="167"/>
      <c r="F56" s="167"/>
      <c r="G56" s="167"/>
      <c r="H56" s="256" t="s">
        <v>51</v>
      </c>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row>
    <row r="57" spans="1:32" ht="18" customHeight="1" x14ac:dyDescent="0.15">
      <c r="A57" s="170"/>
      <c r="B57" s="167" t="s">
        <v>29</v>
      </c>
      <c r="C57" s="167"/>
      <c r="D57" s="167"/>
      <c r="E57" s="167"/>
      <c r="F57" s="167"/>
      <c r="G57" s="167"/>
      <c r="H57" s="256" t="s">
        <v>51</v>
      </c>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row>
    <row r="58" spans="1:32" ht="18" customHeight="1" x14ac:dyDescent="0.15">
      <c r="A58" s="170"/>
      <c r="B58" s="171" t="s">
        <v>30</v>
      </c>
      <c r="C58" s="171"/>
      <c r="D58" s="171"/>
      <c r="E58" s="171"/>
      <c r="F58" s="171"/>
      <c r="G58" s="171"/>
      <c r="H58" s="304" t="s">
        <v>51</v>
      </c>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6"/>
    </row>
    <row r="59" spans="1:32" ht="18" customHeight="1" x14ac:dyDescent="0.15">
      <c r="A59" s="170"/>
      <c r="B59" s="171"/>
      <c r="C59" s="171"/>
      <c r="D59" s="171"/>
      <c r="E59" s="171"/>
      <c r="F59" s="171"/>
      <c r="G59" s="171"/>
      <c r="H59" s="307"/>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9"/>
    </row>
    <row r="60" spans="1:32" ht="18" customHeight="1" x14ac:dyDescent="0.15">
      <c r="A60" s="170"/>
      <c r="B60" s="171"/>
      <c r="C60" s="171"/>
      <c r="D60" s="171"/>
      <c r="E60" s="171"/>
      <c r="F60" s="171"/>
      <c r="G60" s="171"/>
      <c r="H60" s="307"/>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9"/>
    </row>
    <row r="61" spans="1:32" ht="18" customHeight="1" x14ac:dyDescent="0.15">
      <c r="A61" s="170"/>
      <c r="B61" s="171"/>
      <c r="C61" s="171"/>
      <c r="D61" s="171"/>
      <c r="E61" s="171"/>
      <c r="F61" s="171"/>
      <c r="G61" s="171"/>
      <c r="H61" s="307"/>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9"/>
    </row>
    <row r="62" spans="1:32" ht="18" customHeight="1" x14ac:dyDescent="0.15">
      <c r="A62" s="170"/>
      <c r="B62" s="171"/>
      <c r="C62" s="171"/>
      <c r="D62" s="171"/>
      <c r="E62" s="171"/>
      <c r="F62" s="171"/>
      <c r="G62" s="171"/>
      <c r="H62" s="310"/>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2"/>
    </row>
    <row r="63" spans="1:32" ht="18" customHeight="1" x14ac:dyDescent="0.15">
      <c r="A63" s="170"/>
      <c r="B63" s="191" t="s">
        <v>31</v>
      </c>
      <c r="C63" s="192"/>
      <c r="D63" s="192"/>
      <c r="E63" s="192"/>
      <c r="F63" s="192"/>
      <c r="G63" s="193"/>
      <c r="H63" s="301" t="s">
        <v>51</v>
      </c>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row>
    <row r="64" spans="1:32" ht="18" customHeight="1" x14ac:dyDescent="0.15">
      <c r="A64" s="170"/>
      <c r="B64" s="191" t="s">
        <v>32</v>
      </c>
      <c r="C64" s="192"/>
      <c r="D64" s="192"/>
      <c r="E64" s="192"/>
      <c r="F64" s="192"/>
      <c r="G64" s="193"/>
      <c r="H64" s="301" t="s">
        <v>51</v>
      </c>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3"/>
    </row>
    <row r="65" spans="1:32" ht="18" customHeight="1" x14ac:dyDescent="0.15">
      <c r="A65" s="170"/>
      <c r="B65" s="191" t="s">
        <v>33</v>
      </c>
      <c r="C65" s="192"/>
      <c r="D65" s="192"/>
      <c r="E65" s="192"/>
      <c r="F65" s="192"/>
      <c r="G65" s="193"/>
      <c r="H65" s="301" t="s">
        <v>51</v>
      </c>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3"/>
    </row>
    <row r="66" spans="1:32" ht="18" customHeight="1" x14ac:dyDescent="0.15">
      <c r="A66" s="170"/>
      <c r="B66" s="191" t="s">
        <v>34</v>
      </c>
      <c r="C66" s="192"/>
      <c r="D66" s="192"/>
      <c r="E66" s="192"/>
      <c r="F66" s="192"/>
      <c r="G66" s="193"/>
      <c r="H66" s="301" t="s">
        <v>51</v>
      </c>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3"/>
    </row>
    <row r="67" spans="1:32" ht="18" customHeight="1" x14ac:dyDescent="0.15">
      <c r="A67" s="167" t="s">
        <v>35</v>
      </c>
      <c r="B67" s="167"/>
      <c r="C67" s="167"/>
      <c r="D67" s="167"/>
      <c r="E67" s="167"/>
      <c r="F67" s="167"/>
      <c r="G67" s="167"/>
      <c r="H67" s="301" t="s">
        <v>51</v>
      </c>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3"/>
    </row>
    <row r="68" spans="1:32" ht="64.150000000000006" customHeight="1" x14ac:dyDescent="0.15">
      <c r="A68" s="167" t="s">
        <v>36</v>
      </c>
      <c r="B68" s="167"/>
      <c r="C68" s="167"/>
      <c r="D68" s="167"/>
      <c r="E68" s="167"/>
      <c r="F68" s="167"/>
      <c r="G68" s="167"/>
      <c r="H68" s="742" t="s">
        <v>434</v>
      </c>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4"/>
    </row>
    <row r="69" spans="1:32" ht="18" customHeight="1" x14ac:dyDescent="0.15">
      <c r="A69" s="197" t="s">
        <v>37</v>
      </c>
      <c r="B69" s="198"/>
      <c r="C69" s="198"/>
      <c r="D69" s="198"/>
      <c r="E69" s="203" t="s">
        <v>41</v>
      </c>
      <c r="F69" s="198"/>
      <c r="G69" s="204"/>
      <c r="H69" s="345" t="s">
        <v>330</v>
      </c>
      <c r="I69" s="346"/>
      <c r="J69" s="346"/>
      <c r="K69" s="346"/>
      <c r="L69" s="346"/>
      <c r="M69" s="346"/>
      <c r="N69" s="346"/>
      <c r="O69" s="346"/>
      <c r="P69" s="346"/>
      <c r="Q69" s="346"/>
      <c r="R69" s="346"/>
      <c r="S69" s="346"/>
      <c r="T69" s="739"/>
      <c r="U69" s="138"/>
      <c r="V69" s="138"/>
      <c r="W69" s="138"/>
      <c r="X69" s="138"/>
      <c r="Y69" s="138"/>
      <c r="Z69" s="138"/>
      <c r="AA69" s="138"/>
      <c r="AB69" s="138"/>
      <c r="AC69" s="139"/>
      <c r="AD69" s="144" t="s">
        <v>39</v>
      </c>
      <c r="AE69" s="145"/>
      <c r="AF69" s="146"/>
    </row>
    <row r="70" spans="1:32" ht="18" customHeight="1" x14ac:dyDescent="0.15">
      <c r="A70" s="199"/>
      <c r="B70" s="392"/>
      <c r="C70" s="392"/>
      <c r="D70" s="392"/>
      <c r="E70" s="205"/>
      <c r="F70" s="392"/>
      <c r="G70" s="206"/>
      <c r="H70" s="348"/>
      <c r="I70" s="349"/>
      <c r="J70" s="349"/>
      <c r="K70" s="349"/>
      <c r="L70" s="349"/>
      <c r="M70" s="349"/>
      <c r="N70" s="349"/>
      <c r="O70" s="349"/>
      <c r="P70" s="349"/>
      <c r="Q70" s="349"/>
      <c r="R70" s="349"/>
      <c r="S70" s="349"/>
      <c r="T70" s="740"/>
      <c r="U70" s="140"/>
      <c r="V70" s="140"/>
      <c r="W70" s="140"/>
      <c r="X70" s="140"/>
      <c r="Y70" s="140"/>
      <c r="Z70" s="140"/>
      <c r="AA70" s="140"/>
      <c r="AB70" s="140"/>
      <c r="AC70" s="141"/>
      <c r="AD70" s="137"/>
      <c r="AE70" s="76"/>
      <c r="AF70" s="77"/>
    </row>
    <row r="71" spans="1:32" ht="18" customHeight="1" x14ac:dyDescent="0.15">
      <c r="A71" s="199"/>
      <c r="B71" s="392"/>
      <c r="C71" s="392"/>
      <c r="D71" s="392"/>
      <c r="E71" s="205"/>
      <c r="F71" s="392"/>
      <c r="G71" s="206"/>
      <c r="H71" s="348"/>
      <c r="I71" s="349"/>
      <c r="J71" s="349"/>
      <c r="K71" s="349"/>
      <c r="L71" s="349"/>
      <c r="M71" s="349"/>
      <c r="N71" s="349"/>
      <c r="O71" s="349"/>
      <c r="P71" s="349"/>
      <c r="Q71" s="349"/>
      <c r="R71" s="349"/>
      <c r="S71" s="349"/>
      <c r="T71" s="740"/>
      <c r="U71" s="140"/>
      <c r="V71" s="140"/>
      <c r="W71" s="140"/>
      <c r="X71" s="140"/>
      <c r="Y71" s="140"/>
      <c r="Z71" s="140"/>
      <c r="AA71" s="140"/>
      <c r="AB71" s="140"/>
      <c r="AC71" s="141"/>
      <c r="AD71" s="78"/>
      <c r="AE71" s="320"/>
      <c r="AF71" s="80"/>
    </row>
    <row r="72" spans="1:32" ht="57" customHeight="1" x14ac:dyDescent="0.15">
      <c r="A72" s="201"/>
      <c r="B72" s="202"/>
      <c r="C72" s="202"/>
      <c r="D72" s="202"/>
      <c r="E72" s="207"/>
      <c r="F72" s="202"/>
      <c r="G72" s="208"/>
      <c r="H72" s="351"/>
      <c r="I72" s="352"/>
      <c r="J72" s="352"/>
      <c r="K72" s="352"/>
      <c r="L72" s="352"/>
      <c r="M72" s="352"/>
      <c r="N72" s="352"/>
      <c r="O72" s="352"/>
      <c r="P72" s="352"/>
      <c r="Q72" s="352"/>
      <c r="R72" s="352"/>
      <c r="S72" s="352"/>
      <c r="T72" s="741"/>
      <c r="U72" s="142"/>
      <c r="V72" s="142"/>
      <c r="W72" s="142"/>
      <c r="X72" s="142"/>
      <c r="Y72" s="142"/>
      <c r="Z72" s="142"/>
      <c r="AA72" s="142"/>
      <c r="AB72" s="142"/>
      <c r="AC72" s="143"/>
      <c r="AD72" s="81"/>
      <c r="AE72" s="82"/>
      <c r="AF72" s="83"/>
    </row>
    <row r="73" spans="1:32" ht="18" customHeight="1" x14ac:dyDescent="0.15">
      <c r="A73" s="197" t="s">
        <v>38</v>
      </c>
      <c r="B73" s="198"/>
      <c r="C73" s="198"/>
      <c r="D73" s="198"/>
      <c r="E73" s="203" t="s">
        <v>41</v>
      </c>
      <c r="F73" s="198"/>
      <c r="G73" s="204"/>
      <c r="H73" s="345" t="s">
        <v>480</v>
      </c>
      <c r="I73" s="346"/>
      <c r="J73" s="346"/>
      <c r="K73" s="346"/>
      <c r="L73" s="346"/>
      <c r="M73" s="346"/>
      <c r="N73" s="346"/>
      <c r="O73" s="346"/>
      <c r="P73" s="346"/>
      <c r="Q73" s="346"/>
      <c r="R73" s="346"/>
      <c r="S73" s="346"/>
      <c r="T73" s="739"/>
      <c r="U73" s="131"/>
      <c r="V73" s="131"/>
      <c r="W73" s="131"/>
      <c r="X73" s="131"/>
      <c r="Y73" s="131"/>
      <c r="Z73" s="131"/>
      <c r="AA73" s="131"/>
      <c r="AB73" s="131"/>
      <c r="AC73" s="132"/>
      <c r="AD73" s="137"/>
      <c r="AE73" s="76"/>
      <c r="AF73" s="77"/>
    </row>
    <row r="74" spans="1:32" ht="18" customHeight="1" x14ac:dyDescent="0.15">
      <c r="A74" s="199"/>
      <c r="B74" s="392"/>
      <c r="C74" s="392"/>
      <c r="D74" s="392"/>
      <c r="E74" s="205"/>
      <c r="F74" s="392"/>
      <c r="G74" s="206"/>
      <c r="H74" s="348"/>
      <c r="I74" s="349"/>
      <c r="J74" s="349"/>
      <c r="K74" s="349"/>
      <c r="L74" s="349"/>
      <c r="M74" s="349"/>
      <c r="N74" s="349"/>
      <c r="O74" s="349"/>
      <c r="P74" s="349"/>
      <c r="Q74" s="349"/>
      <c r="R74" s="349"/>
      <c r="S74" s="349"/>
      <c r="T74" s="740"/>
      <c r="U74" s="133"/>
      <c r="V74" s="133"/>
      <c r="W74" s="133"/>
      <c r="X74" s="133"/>
      <c r="Y74" s="133"/>
      <c r="Z74" s="133"/>
      <c r="AA74" s="133"/>
      <c r="AB74" s="133"/>
      <c r="AC74" s="134"/>
      <c r="AD74" s="78"/>
      <c r="AE74" s="320"/>
      <c r="AF74" s="80"/>
    </row>
    <row r="75" spans="1:32" ht="18" customHeight="1" x14ac:dyDescent="0.15">
      <c r="A75" s="199"/>
      <c r="B75" s="392"/>
      <c r="C75" s="392"/>
      <c r="D75" s="392"/>
      <c r="E75" s="205"/>
      <c r="F75" s="392"/>
      <c r="G75" s="206"/>
      <c r="H75" s="348"/>
      <c r="I75" s="349"/>
      <c r="J75" s="349"/>
      <c r="K75" s="349"/>
      <c r="L75" s="349"/>
      <c r="M75" s="349"/>
      <c r="N75" s="349"/>
      <c r="O75" s="349"/>
      <c r="P75" s="349"/>
      <c r="Q75" s="349"/>
      <c r="R75" s="349"/>
      <c r="S75" s="349"/>
      <c r="T75" s="740"/>
      <c r="U75" s="133"/>
      <c r="V75" s="133"/>
      <c r="W75" s="133"/>
      <c r="X75" s="133"/>
      <c r="Y75" s="133"/>
      <c r="Z75" s="133"/>
      <c r="AA75" s="133"/>
      <c r="AB75" s="133"/>
      <c r="AC75" s="134"/>
      <c r="AD75" s="78"/>
      <c r="AE75" s="320"/>
      <c r="AF75" s="80"/>
    </row>
    <row r="76" spans="1:32" ht="18" customHeight="1" x14ac:dyDescent="0.15">
      <c r="A76" s="199"/>
      <c r="B76" s="392"/>
      <c r="C76" s="392"/>
      <c r="D76" s="392"/>
      <c r="E76" s="205"/>
      <c r="F76" s="392"/>
      <c r="G76" s="206"/>
      <c r="H76" s="348"/>
      <c r="I76" s="349"/>
      <c r="J76" s="349"/>
      <c r="K76" s="349"/>
      <c r="L76" s="349"/>
      <c r="M76" s="349"/>
      <c r="N76" s="349"/>
      <c r="O76" s="349"/>
      <c r="P76" s="349"/>
      <c r="Q76" s="349"/>
      <c r="R76" s="349"/>
      <c r="S76" s="349"/>
      <c r="T76" s="740"/>
      <c r="U76" s="133"/>
      <c r="V76" s="133"/>
      <c r="W76" s="133"/>
      <c r="X76" s="133"/>
      <c r="Y76" s="133"/>
      <c r="Z76" s="133"/>
      <c r="AA76" s="133"/>
      <c r="AB76" s="133"/>
      <c r="AC76" s="134"/>
      <c r="AD76" s="78"/>
      <c r="AE76" s="320"/>
      <c r="AF76" s="80"/>
    </row>
    <row r="77" spans="1:32" ht="58.15" customHeight="1" x14ac:dyDescent="0.15">
      <c r="A77" s="201"/>
      <c r="B77" s="202"/>
      <c r="C77" s="202"/>
      <c r="D77" s="202"/>
      <c r="E77" s="207"/>
      <c r="F77" s="202"/>
      <c r="G77" s="208"/>
      <c r="H77" s="351"/>
      <c r="I77" s="352"/>
      <c r="J77" s="352"/>
      <c r="K77" s="352"/>
      <c r="L77" s="352"/>
      <c r="M77" s="352"/>
      <c r="N77" s="352"/>
      <c r="O77" s="352"/>
      <c r="P77" s="352"/>
      <c r="Q77" s="352"/>
      <c r="R77" s="352"/>
      <c r="S77" s="352"/>
      <c r="T77" s="741"/>
      <c r="U77" s="135"/>
      <c r="V77" s="135"/>
      <c r="W77" s="135"/>
      <c r="X77" s="135"/>
      <c r="Y77" s="135"/>
      <c r="Z77" s="135"/>
      <c r="AA77" s="135"/>
      <c r="AB77" s="135"/>
      <c r="AC77" s="136"/>
      <c r="AD77" s="81"/>
      <c r="AE77" s="82"/>
      <c r="AF77" s="83"/>
    </row>
    <row r="78" spans="1:32" ht="18" customHeight="1" x14ac:dyDescent="0.15">
      <c r="A78" s="218" t="s">
        <v>42</v>
      </c>
      <c r="B78" s="219"/>
      <c r="C78" s="219"/>
      <c r="D78" s="219"/>
      <c r="E78" s="219"/>
      <c r="F78" s="219"/>
      <c r="G78" s="220"/>
      <c r="H78" s="345" t="s">
        <v>331</v>
      </c>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7"/>
    </row>
    <row r="79" spans="1:32" ht="18" customHeight="1" x14ac:dyDescent="0.15">
      <c r="A79" s="221"/>
      <c r="B79" s="406"/>
      <c r="C79" s="406"/>
      <c r="D79" s="406"/>
      <c r="E79" s="406"/>
      <c r="F79" s="406"/>
      <c r="G79" s="223"/>
      <c r="H79" s="348"/>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50"/>
    </row>
    <row r="80" spans="1:32" ht="18" customHeight="1" x14ac:dyDescent="0.15">
      <c r="A80" s="224"/>
      <c r="B80" s="225"/>
      <c r="C80" s="225"/>
      <c r="D80" s="225"/>
      <c r="E80" s="225"/>
      <c r="F80" s="225"/>
      <c r="G80" s="226"/>
      <c r="H80" s="351"/>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3"/>
    </row>
    <row r="81" spans="1:32" ht="18" customHeight="1" x14ac:dyDescent="0.15">
      <c r="A81" s="218" t="s">
        <v>50</v>
      </c>
      <c r="B81" s="219"/>
      <c r="C81" s="219"/>
      <c r="D81" s="219"/>
      <c r="E81" s="219"/>
      <c r="F81" s="219"/>
      <c r="G81" s="220"/>
      <c r="H81" s="581" t="s">
        <v>332</v>
      </c>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3"/>
    </row>
    <row r="82" spans="1:32" ht="18" customHeight="1" x14ac:dyDescent="0.15">
      <c r="A82" s="221"/>
      <c r="B82" s="406"/>
      <c r="C82" s="406"/>
      <c r="D82" s="406"/>
      <c r="E82" s="406"/>
      <c r="F82" s="406"/>
      <c r="G82" s="223"/>
      <c r="H82" s="584"/>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586"/>
    </row>
    <row r="83" spans="1:32" ht="18" customHeight="1" x14ac:dyDescent="0.15">
      <c r="A83" s="221"/>
      <c r="B83" s="406"/>
      <c r="C83" s="406"/>
      <c r="D83" s="406"/>
      <c r="E83" s="406"/>
      <c r="F83" s="406"/>
      <c r="G83" s="223"/>
      <c r="H83" s="584"/>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586"/>
    </row>
    <row r="84" spans="1:32" ht="18" customHeight="1" x14ac:dyDescent="0.15">
      <c r="A84" s="224"/>
      <c r="B84" s="225"/>
      <c r="C84" s="225"/>
      <c r="D84" s="225"/>
      <c r="E84" s="225"/>
      <c r="F84" s="225"/>
      <c r="G84" s="226"/>
      <c r="H84" s="587"/>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9"/>
    </row>
    <row r="85" spans="1:32" ht="18" customHeight="1" x14ac:dyDescent="0.15">
      <c r="A85" s="19"/>
      <c r="B85" s="19"/>
      <c r="C85" s="19"/>
      <c r="D85" s="19"/>
      <c r="E85" s="19"/>
      <c r="F85" s="19"/>
      <c r="G85" s="19"/>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35" t="s">
        <v>72</v>
      </c>
      <c r="B86" s="236"/>
      <c r="C86" s="236"/>
      <c r="D86" s="237"/>
      <c r="E86" s="248">
        <v>17</v>
      </c>
      <c r="F86" s="248"/>
      <c r="G86" s="248"/>
      <c r="H86" s="248"/>
      <c r="I86" s="247" t="str">
        <f>+IF(ISERROR(VLOOKUP($E86,[4]SDGｓ!$A$2:$B$18,2,0)),"",VLOOKUP($E86,[4]SDGｓ!$A$2:$B$18,2,0))</f>
        <v>パートナーシップで目標を達成しよう</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433"/>
      <c r="C87" s="433"/>
      <c r="D87" s="240"/>
      <c r="E87" s="248" t="s">
        <v>94</v>
      </c>
      <c r="F87" s="248"/>
      <c r="G87" s="248"/>
      <c r="H87" s="248"/>
      <c r="I87" s="247" t="str">
        <f>+IF(ISERROR(VLOOKUP($E87,[4]SDGｓ!$A$2:$B$18,2,0)),"",VLOOKUP($E87,[4]SDGｓ!$A$2:$B$18,2,0))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t="s">
        <v>94</v>
      </c>
      <c r="F88" s="248"/>
      <c r="G88" s="248"/>
      <c r="H88" s="248"/>
      <c r="I88" s="247" t="str">
        <f>+IF(ISERROR(VLOOKUP($E88,[4]SDGｓ!$A$2:$B$18,2,0)),"",VLOOKUP($E88,[4]SDGｓ!$A$2:$B$18,2,0))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19"/>
      <c r="B89" s="19"/>
      <c r="C89" s="19"/>
      <c r="D89" s="19"/>
      <c r="E89" s="19"/>
      <c r="F89" s="19"/>
      <c r="G89" s="19"/>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167" t="s">
        <v>43</v>
      </c>
      <c r="B90" s="167"/>
      <c r="C90" s="167"/>
      <c r="D90" s="167"/>
      <c r="E90" s="590"/>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&amp;C総18</oddFooter>
  </headerFooter>
  <rowBreaks count="1" manualBreakCount="1">
    <brk id="47"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123"/>
  <sheetViews>
    <sheetView view="pageBreakPreview" zoomScaleNormal="100" zoomScaleSheetLayoutView="100" workbookViewId="0">
      <selection activeCell="D36" sqref="D36"/>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38" t="s">
        <v>348</v>
      </c>
      <c r="B2" s="39"/>
      <c r="C2" s="39"/>
      <c r="D2" s="40"/>
      <c r="E2" s="255" t="s">
        <v>333</v>
      </c>
      <c r="F2" s="255"/>
      <c r="G2" s="255"/>
      <c r="H2" s="255"/>
      <c r="I2" s="255"/>
      <c r="J2" s="255"/>
      <c r="K2" s="255"/>
      <c r="L2" s="255"/>
      <c r="M2" s="255"/>
      <c r="N2" s="255"/>
      <c r="O2" s="255"/>
      <c r="P2" s="255"/>
      <c r="Q2" s="255"/>
      <c r="R2" s="255"/>
      <c r="S2" s="255"/>
      <c r="T2" s="255"/>
      <c r="U2" s="255"/>
      <c r="V2" s="249" t="s">
        <v>437</v>
      </c>
      <c r="W2" s="250"/>
      <c r="X2" s="250"/>
      <c r="Y2" s="250"/>
      <c r="Z2" s="250"/>
      <c r="AA2" s="250"/>
      <c r="AB2" s="251"/>
      <c r="AC2" s="36"/>
      <c r="AD2" s="36"/>
      <c r="AE2" s="37"/>
      <c r="AF2" s="37"/>
    </row>
    <row r="3" spans="1:35" ht="18" customHeight="1" x14ac:dyDescent="0.15">
      <c r="A3" s="41"/>
      <c r="B3" s="42"/>
      <c r="C3" s="42"/>
      <c r="D3" s="43"/>
      <c r="E3" s="255"/>
      <c r="F3" s="255"/>
      <c r="G3" s="255"/>
      <c r="H3" s="255"/>
      <c r="I3" s="255"/>
      <c r="J3" s="255"/>
      <c r="K3" s="255"/>
      <c r="L3" s="255"/>
      <c r="M3" s="255"/>
      <c r="N3" s="255"/>
      <c r="O3" s="255"/>
      <c r="P3" s="255"/>
      <c r="Q3" s="255"/>
      <c r="R3" s="255"/>
      <c r="S3" s="255"/>
      <c r="T3" s="255"/>
      <c r="U3" s="255"/>
      <c r="V3" s="252"/>
      <c r="W3" s="253"/>
      <c r="X3" s="253"/>
      <c r="Y3" s="253"/>
      <c r="Z3" s="253"/>
      <c r="AA3" s="253"/>
      <c r="AB3" s="254"/>
      <c r="AC3" s="36"/>
      <c r="AD3" s="36"/>
      <c r="AE3" s="37"/>
      <c r="AF3" s="37"/>
    </row>
    <row r="4" spans="1:35" ht="18" customHeight="1" x14ac:dyDescent="0.15"/>
    <row r="5" spans="1:35" ht="18" customHeight="1" thickBot="1" x14ac:dyDescent="0.2">
      <c r="A5" s="44" t="s">
        <v>3</v>
      </c>
      <c r="B5" s="44"/>
      <c r="C5" s="44"/>
      <c r="D5" s="44"/>
      <c r="E5" s="44"/>
      <c r="F5" s="44"/>
      <c r="G5" s="44"/>
      <c r="H5" s="44" t="s">
        <v>4</v>
      </c>
      <c r="I5" s="44"/>
      <c r="J5" s="44"/>
      <c r="K5" s="44"/>
      <c r="L5" s="44"/>
      <c r="M5" s="44"/>
      <c r="N5" s="44"/>
      <c r="O5" s="44"/>
      <c r="P5" s="44"/>
      <c r="Q5" s="44"/>
      <c r="R5" s="44"/>
      <c r="S5" s="44"/>
      <c r="T5" s="44"/>
      <c r="U5" s="44"/>
      <c r="V5" s="44"/>
      <c r="W5" s="44"/>
      <c r="X5" s="44"/>
      <c r="Y5" s="44"/>
      <c r="Z5" s="44"/>
      <c r="AA5" s="44"/>
      <c r="AB5" s="44"/>
      <c r="AC5" s="44"/>
      <c r="AD5" s="44"/>
      <c r="AE5" s="44"/>
      <c r="AF5" s="44"/>
    </row>
    <row r="6" spans="1:35" ht="18" customHeight="1" thickTop="1" x14ac:dyDescent="0.15">
      <c r="A6" s="45" t="s">
        <v>6</v>
      </c>
      <c r="B6" s="46" t="s">
        <v>102</v>
      </c>
      <c r="C6" s="46"/>
      <c r="D6" s="46"/>
      <c r="E6" s="46"/>
      <c r="F6" s="46"/>
      <c r="G6" s="46"/>
      <c r="H6" s="326" t="s">
        <v>504</v>
      </c>
      <c r="I6" s="326"/>
      <c r="J6" s="326"/>
      <c r="K6" s="326"/>
      <c r="L6" s="326"/>
      <c r="M6" s="326"/>
      <c r="N6" s="326"/>
      <c r="O6" s="326"/>
      <c r="P6" s="326"/>
      <c r="Q6" s="326"/>
      <c r="R6" s="326"/>
      <c r="S6" s="326"/>
      <c r="T6" s="326"/>
      <c r="U6" s="326"/>
      <c r="V6" s="326"/>
      <c r="W6" s="326"/>
      <c r="X6" s="326"/>
      <c r="Y6" s="326"/>
      <c r="Z6" s="326"/>
      <c r="AA6" s="326"/>
      <c r="AB6" s="326"/>
      <c r="AC6" s="326"/>
      <c r="AD6" s="326"/>
      <c r="AE6" s="326"/>
      <c r="AF6" s="326"/>
      <c r="AH6" s="48" t="s">
        <v>71</v>
      </c>
      <c r="AI6" s="49"/>
    </row>
    <row r="7" spans="1:35" ht="18" customHeight="1" x14ac:dyDescent="0.15">
      <c r="A7" s="45"/>
      <c r="B7" s="46"/>
      <c r="C7" s="46"/>
      <c r="D7" s="46"/>
      <c r="E7" s="46"/>
      <c r="F7" s="46"/>
      <c r="G7" s="4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H7" s="50"/>
      <c r="AI7" s="51"/>
    </row>
    <row r="8" spans="1:35" ht="18" customHeight="1" thickBot="1" x14ac:dyDescent="0.2">
      <c r="A8" s="45"/>
      <c r="B8" s="46"/>
      <c r="C8" s="46"/>
      <c r="D8" s="46"/>
      <c r="E8" s="46"/>
      <c r="F8" s="46"/>
      <c r="G8" s="4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H8" s="52"/>
      <c r="AI8" s="53"/>
    </row>
    <row r="9" spans="1:35" ht="18" customHeight="1" thickTop="1" x14ac:dyDescent="0.15">
      <c r="A9" s="45"/>
      <c r="B9" s="46"/>
      <c r="C9" s="46"/>
      <c r="D9" s="46"/>
      <c r="E9" s="46"/>
      <c r="F9" s="46"/>
      <c r="G9" s="4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row>
    <row r="10" spans="1:35" ht="18" customHeight="1" x14ac:dyDescent="0.15">
      <c r="A10" s="45"/>
      <c r="B10" s="54" t="s">
        <v>4</v>
      </c>
      <c r="C10" s="54"/>
      <c r="D10" s="54"/>
      <c r="E10" s="54"/>
      <c r="F10" s="54"/>
      <c r="G10" s="54"/>
      <c r="H10" s="326" t="s">
        <v>334</v>
      </c>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row>
    <row r="11" spans="1:35" ht="18" customHeight="1" x14ac:dyDescent="0.15">
      <c r="A11" s="45"/>
      <c r="B11" s="54"/>
      <c r="C11" s="54"/>
      <c r="D11" s="54"/>
      <c r="E11" s="54"/>
      <c r="F11" s="54"/>
      <c r="G11" s="54"/>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row>
    <row r="12" spans="1:35" ht="18" customHeight="1" x14ac:dyDescent="0.15">
      <c r="A12" s="45"/>
      <c r="B12" s="54"/>
      <c r="C12" s="54"/>
      <c r="D12" s="54"/>
      <c r="E12" s="54"/>
      <c r="F12" s="54"/>
      <c r="G12" s="54"/>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row>
    <row r="13" spans="1:35" ht="18" customHeight="1" x14ac:dyDescent="0.15">
      <c r="A13" s="45"/>
      <c r="B13" s="54"/>
      <c r="C13" s="54"/>
      <c r="D13" s="54"/>
      <c r="E13" s="54"/>
      <c r="F13" s="54"/>
      <c r="G13" s="54"/>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row>
    <row r="14" spans="1:35" ht="18" customHeight="1" x14ac:dyDescent="0.15">
      <c r="A14" s="45"/>
      <c r="B14" s="54"/>
      <c r="C14" s="54"/>
      <c r="D14" s="54"/>
      <c r="E14" s="54"/>
      <c r="F14" s="54"/>
      <c r="G14" s="54"/>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row>
    <row r="15" spans="1:35" ht="18" customHeight="1" x14ac:dyDescent="0.15">
      <c r="A15" s="45"/>
      <c r="B15" s="54"/>
      <c r="C15" s="54"/>
      <c r="D15" s="54"/>
      <c r="E15" s="54"/>
      <c r="F15" s="54"/>
      <c r="G15" s="54"/>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row>
    <row r="16" spans="1:35" ht="18" customHeight="1" x14ac:dyDescent="0.15">
      <c r="A16" s="45"/>
      <c r="B16" s="54"/>
      <c r="C16" s="54"/>
      <c r="D16" s="54"/>
      <c r="E16" s="54"/>
      <c r="F16" s="54"/>
      <c r="G16" s="54"/>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row>
    <row r="17" spans="1:32" ht="18" customHeight="1" x14ac:dyDescent="0.15">
      <c r="A17" s="45"/>
      <c r="B17" s="54"/>
      <c r="C17" s="54"/>
      <c r="D17" s="54"/>
      <c r="E17" s="54"/>
      <c r="F17" s="54"/>
      <c r="G17" s="54"/>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row>
    <row r="18" spans="1:32" ht="18" customHeight="1" x14ac:dyDescent="0.15">
      <c r="A18" s="45"/>
      <c r="B18" s="54" t="s">
        <v>5</v>
      </c>
      <c r="C18" s="54"/>
      <c r="D18" s="54"/>
      <c r="E18" s="54"/>
      <c r="F18" s="54"/>
      <c r="G18" s="54"/>
      <c r="H18" s="255" t="s">
        <v>335</v>
      </c>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row>
    <row r="19" spans="1:32" ht="18" customHeight="1" x14ac:dyDescent="0.15">
      <c r="A19" s="45"/>
      <c r="B19" s="54" t="s">
        <v>105</v>
      </c>
      <c r="C19" s="54"/>
      <c r="D19" s="54"/>
      <c r="E19" s="54"/>
      <c r="F19" s="54"/>
      <c r="G19" s="54"/>
      <c r="H19" s="255" t="s">
        <v>336</v>
      </c>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row>
    <row r="20" spans="1:32" ht="18" customHeight="1" x14ac:dyDescent="0.15">
      <c r="A20" s="45"/>
      <c r="B20" s="54" t="s">
        <v>107</v>
      </c>
      <c r="C20" s="54"/>
      <c r="D20" s="54"/>
      <c r="E20" s="54"/>
      <c r="F20" s="54"/>
      <c r="G20" s="54"/>
      <c r="H20" s="745" t="s">
        <v>337</v>
      </c>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row>
    <row r="21" spans="1:32" ht="18" customHeight="1" x14ac:dyDescent="0.15">
      <c r="A21" s="45" t="s">
        <v>7</v>
      </c>
      <c r="B21" s="54" t="s">
        <v>8</v>
      </c>
      <c r="C21" s="54"/>
      <c r="D21" s="54"/>
      <c r="E21" s="54"/>
      <c r="F21" s="54"/>
      <c r="G21" s="54"/>
      <c r="H21" s="329" t="s">
        <v>51</v>
      </c>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row>
    <row r="22" spans="1:32" ht="18" customHeight="1" x14ac:dyDescent="0.15">
      <c r="A22" s="45"/>
      <c r="B22" s="46" t="s">
        <v>9</v>
      </c>
      <c r="C22" s="46"/>
      <c r="D22" s="46"/>
      <c r="E22" s="46"/>
      <c r="F22" s="46"/>
      <c r="G22" s="46"/>
      <c r="H22" s="255" t="s">
        <v>51</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45"/>
      <c r="B23" s="46"/>
      <c r="C23" s="46"/>
      <c r="D23" s="46"/>
      <c r="E23" s="46"/>
      <c r="F23" s="46"/>
      <c r="G23" s="46"/>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45"/>
      <c r="B24" s="46"/>
      <c r="C24" s="46"/>
      <c r="D24" s="46"/>
      <c r="E24" s="46"/>
      <c r="F24" s="46"/>
      <c r="G24" s="46"/>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45"/>
      <c r="B25" s="46" t="s">
        <v>10</v>
      </c>
      <c r="C25" s="46"/>
      <c r="D25" s="46"/>
      <c r="E25" s="46"/>
      <c r="F25" s="46"/>
      <c r="G25" s="46"/>
      <c r="H25" s="255" t="s">
        <v>51</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45"/>
      <c r="B26" s="46"/>
      <c r="C26" s="46"/>
      <c r="D26" s="46"/>
      <c r="E26" s="46"/>
      <c r="F26" s="46"/>
      <c r="G26" s="46"/>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45"/>
      <c r="B27" s="46"/>
      <c r="C27" s="46"/>
      <c r="D27" s="46"/>
      <c r="E27" s="46"/>
      <c r="F27" s="46"/>
      <c r="G27" s="46"/>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45"/>
      <c r="B28" s="54" t="s">
        <v>11</v>
      </c>
      <c r="C28" s="54"/>
      <c r="D28" s="54"/>
      <c r="E28" s="54"/>
      <c r="F28" s="54"/>
      <c r="G28" s="54"/>
      <c r="H28" s="256" t="s">
        <v>51</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2" ht="18" customHeight="1" x14ac:dyDescent="0.15"/>
    <row r="30" spans="1:32" ht="18" customHeight="1" x14ac:dyDescent="0.15">
      <c r="A30" s="44" t="s">
        <v>44</v>
      </c>
      <c r="B30" s="44"/>
      <c r="C30" s="44"/>
      <c r="D30" s="44"/>
      <c r="E30" s="44"/>
      <c r="F30" s="44"/>
      <c r="G30" s="44"/>
      <c r="H30" s="44"/>
      <c r="I30" s="44"/>
      <c r="J30" s="44"/>
      <c r="K30" s="44"/>
      <c r="L30" s="44"/>
      <c r="M30" s="44"/>
      <c r="N30" s="44"/>
      <c r="O30" s="44"/>
      <c r="P30" s="44"/>
      <c r="Q30" s="44"/>
      <c r="R30" s="44"/>
      <c r="S30" s="44"/>
      <c r="T30" s="44"/>
      <c r="U30" s="44"/>
      <c r="V30" s="44"/>
      <c r="W30" s="44"/>
      <c r="X30" s="44"/>
      <c r="Y30" s="331" t="s">
        <v>14</v>
      </c>
      <c r="Z30" s="331"/>
      <c r="AA30" s="331"/>
      <c r="AB30" s="331"/>
      <c r="AC30" s="332" t="s">
        <v>48</v>
      </c>
      <c r="AD30" s="332"/>
      <c r="AE30" s="332" t="s">
        <v>15</v>
      </c>
      <c r="AF30" s="332"/>
    </row>
    <row r="31" spans="1:32" ht="18" customHeight="1" x14ac:dyDescent="0.15">
      <c r="A31" s="57" t="s">
        <v>12</v>
      </c>
      <c r="B31" s="58" t="s">
        <v>13</v>
      </c>
      <c r="C31" s="600" t="s">
        <v>338</v>
      </c>
      <c r="D31" s="601"/>
      <c r="E31" s="601"/>
      <c r="F31" s="601"/>
      <c r="G31" s="601"/>
      <c r="H31" s="601"/>
      <c r="I31" s="601"/>
      <c r="J31" s="601"/>
      <c r="K31" s="601"/>
      <c r="L31" s="601"/>
      <c r="M31" s="601"/>
      <c r="N31" s="601"/>
      <c r="O31" s="601"/>
      <c r="P31" s="601"/>
      <c r="Q31" s="601"/>
      <c r="R31" s="601"/>
      <c r="S31" s="601"/>
      <c r="T31" s="601"/>
      <c r="U31" s="601"/>
      <c r="V31" s="601"/>
      <c r="W31" s="601"/>
      <c r="X31" s="601"/>
      <c r="Y31" s="335" t="s">
        <v>339</v>
      </c>
      <c r="Z31" s="335"/>
      <c r="AA31" s="335"/>
      <c r="AB31" s="335"/>
      <c r="AC31" s="55"/>
      <c r="AD31" s="55"/>
      <c r="AE31" s="55"/>
      <c r="AF31" s="55"/>
    </row>
    <row r="32" spans="1:32" ht="18" customHeight="1" x14ac:dyDescent="0.15">
      <c r="A32" s="57"/>
      <c r="B32" s="58"/>
      <c r="C32" s="601"/>
      <c r="D32" s="601"/>
      <c r="E32" s="601"/>
      <c r="F32" s="601"/>
      <c r="G32" s="601"/>
      <c r="H32" s="601"/>
      <c r="I32" s="601"/>
      <c r="J32" s="601"/>
      <c r="K32" s="601"/>
      <c r="L32" s="601"/>
      <c r="M32" s="601"/>
      <c r="N32" s="601"/>
      <c r="O32" s="601"/>
      <c r="P32" s="601"/>
      <c r="Q32" s="601"/>
      <c r="R32" s="601"/>
      <c r="S32" s="601"/>
      <c r="T32" s="601"/>
      <c r="U32" s="601"/>
      <c r="V32" s="601"/>
      <c r="W32" s="601"/>
      <c r="X32" s="601"/>
      <c r="Y32" s="335"/>
      <c r="Z32" s="335"/>
      <c r="AA32" s="335"/>
      <c r="AB32" s="335"/>
      <c r="AC32" s="55"/>
      <c r="AD32" s="55"/>
      <c r="AE32" s="55"/>
      <c r="AF32" s="55"/>
    </row>
    <row r="33" spans="1:32" ht="28.5" customHeight="1" x14ac:dyDescent="0.15">
      <c r="A33" s="57"/>
      <c r="B33" s="58"/>
      <c r="C33" s="601"/>
      <c r="D33" s="601"/>
      <c r="E33" s="601"/>
      <c r="F33" s="601"/>
      <c r="G33" s="601"/>
      <c r="H33" s="601"/>
      <c r="I33" s="601"/>
      <c r="J33" s="601"/>
      <c r="K33" s="601"/>
      <c r="L33" s="601"/>
      <c r="M33" s="601"/>
      <c r="N33" s="601"/>
      <c r="O33" s="601"/>
      <c r="P33" s="601"/>
      <c r="Q33" s="601"/>
      <c r="R33" s="601"/>
      <c r="S33" s="601"/>
      <c r="T33" s="601"/>
      <c r="U33" s="601"/>
      <c r="V33" s="601"/>
      <c r="W33" s="601"/>
      <c r="X33" s="601"/>
      <c r="Y33" s="335"/>
      <c r="Z33" s="335"/>
      <c r="AA33" s="335"/>
      <c r="AB33" s="335"/>
      <c r="AC33" s="55"/>
      <c r="AD33" s="55"/>
      <c r="AE33" s="55"/>
      <c r="AF33" s="55"/>
    </row>
    <row r="34" spans="1:32" ht="18" customHeight="1" x14ac:dyDescent="0.15">
      <c r="A34" s="63" t="s">
        <v>17</v>
      </c>
      <c r="B34" s="63"/>
      <c r="C34" s="600" t="s">
        <v>340</v>
      </c>
      <c r="D34" s="601"/>
      <c r="E34" s="601"/>
      <c r="F34" s="601"/>
      <c r="G34" s="601"/>
      <c r="H34" s="601"/>
      <c r="I34" s="601"/>
      <c r="J34" s="601"/>
      <c r="K34" s="601"/>
      <c r="L34" s="601"/>
      <c r="M34" s="601"/>
      <c r="N34" s="601"/>
      <c r="O34" s="601"/>
      <c r="P34" s="601"/>
      <c r="Q34" s="601"/>
      <c r="R34" s="601"/>
      <c r="S34" s="601"/>
      <c r="T34" s="601"/>
      <c r="U34" s="601"/>
      <c r="V34" s="601"/>
      <c r="W34" s="601"/>
      <c r="X34" s="601"/>
      <c r="Y34" s="335" t="s">
        <v>341</v>
      </c>
      <c r="Z34" s="336"/>
      <c r="AA34" s="336"/>
      <c r="AB34" s="336"/>
      <c r="AC34" s="55"/>
      <c r="AD34" s="55"/>
      <c r="AE34" s="55"/>
      <c r="AF34" s="55"/>
    </row>
    <row r="35" spans="1:32" ht="18" customHeight="1" x14ac:dyDescent="0.15">
      <c r="A35" s="63"/>
      <c r="B35" s="63"/>
      <c r="C35" s="601"/>
      <c r="D35" s="601"/>
      <c r="E35" s="601"/>
      <c r="F35" s="601"/>
      <c r="G35" s="601"/>
      <c r="H35" s="601"/>
      <c r="I35" s="601"/>
      <c r="J35" s="601"/>
      <c r="K35" s="601"/>
      <c r="L35" s="601"/>
      <c r="M35" s="601"/>
      <c r="N35" s="601"/>
      <c r="O35" s="601"/>
      <c r="P35" s="601"/>
      <c r="Q35" s="601"/>
      <c r="R35" s="601"/>
      <c r="S35" s="601"/>
      <c r="T35" s="601"/>
      <c r="U35" s="601"/>
      <c r="V35" s="601"/>
      <c r="W35" s="601"/>
      <c r="X35" s="601"/>
      <c r="Y35" s="336"/>
      <c r="Z35" s="336"/>
      <c r="AA35" s="336"/>
      <c r="AB35" s="336"/>
      <c r="AC35" s="55"/>
      <c r="AD35" s="55"/>
      <c r="AE35" s="55"/>
      <c r="AF35" s="55"/>
    </row>
    <row r="36" spans="1:32" ht="18" customHeight="1" x14ac:dyDescent="0.15">
      <c r="A36" s="63"/>
      <c r="B36" s="63"/>
      <c r="C36" s="601"/>
      <c r="D36" s="601"/>
      <c r="E36" s="601"/>
      <c r="F36" s="601"/>
      <c r="G36" s="601"/>
      <c r="H36" s="601"/>
      <c r="I36" s="601"/>
      <c r="J36" s="601"/>
      <c r="K36" s="601"/>
      <c r="L36" s="601"/>
      <c r="M36" s="601"/>
      <c r="N36" s="601"/>
      <c r="O36" s="601"/>
      <c r="P36" s="601"/>
      <c r="Q36" s="601"/>
      <c r="R36" s="601"/>
      <c r="S36" s="601"/>
      <c r="T36" s="601"/>
      <c r="U36" s="601"/>
      <c r="V36" s="601"/>
      <c r="W36" s="601"/>
      <c r="X36" s="601"/>
      <c r="Y36" s="336"/>
      <c r="Z36" s="336"/>
      <c r="AA36" s="336"/>
      <c r="AB36" s="336"/>
      <c r="AC36" s="55"/>
      <c r="AD36" s="55"/>
      <c r="AE36" s="55"/>
      <c r="AF36" s="55"/>
    </row>
    <row r="37" spans="1:32" ht="18" customHeight="1" x14ac:dyDescent="0.15">
      <c r="A37" s="63" t="s">
        <v>18</v>
      </c>
      <c r="B37" s="63"/>
      <c r="C37" s="600" t="s">
        <v>438</v>
      </c>
      <c r="D37" s="601"/>
      <c r="E37" s="601"/>
      <c r="F37" s="601"/>
      <c r="G37" s="601"/>
      <c r="H37" s="601"/>
      <c r="I37" s="601"/>
      <c r="J37" s="601"/>
      <c r="K37" s="601"/>
      <c r="L37" s="601"/>
      <c r="M37" s="601"/>
      <c r="N37" s="601"/>
      <c r="O37" s="601"/>
      <c r="P37" s="601"/>
      <c r="Q37" s="601"/>
      <c r="R37" s="601"/>
      <c r="S37" s="601"/>
      <c r="T37" s="601"/>
      <c r="U37" s="601"/>
      <c r="V37" s="601"/>
      <c r="W37" s="601"/>
      <c r="X37" s="601"/>
      <c r="Y37" s="335" t="s">
        <v>341</v>
      </c>
      <c r="Z37" s="336"/>
      <c r="AA37" s="336"/>
      <c r="AB37" s="336"/>
      <c r="AC37" s="55"/>
      <c r="AD37" s="55"/>
      <c r="AE37" s="55"/>
      <c r="AF37" s="55"/>
    </row>
    <row r="38" spans="1:32" ht="18" customHeight="1" x14ac:dyDescent="0.15">
      <c r="A38" s="63"/>
      <c r="B38" s="63"/>
      <c r="C38" s="601"/>
      <c r="D38" s="601"/>
      <c r="E38" s="601"/>
      <c r="F38" s="601"/>
      <c r="G38" s="601"/>
      <c r="H38" s="601"/>
      <c r="I38" s="601"/>
      <c r="J38" s="601"/>
      <c r="K38" s="601"/>
      <c r="L38" s="601"/>
      <c r="M38" s="601"/>
      <c r="N38" s="601"/>
      <c r="O38" s="601"/>
      <c r="P38" s="601"/>
      <c r="Q38" s="601"/>
      <c r="R38" s="601"/>
      <c r="S38" s="601"/>
      <c r="T38" s="601"/>
      <c r="U38" s="601"/>
      <c r="V38" s="601"/>
      <c r="W38" s="601"/>
      <c r="X38" s="601"/>
      <c r="Y38" s="336"/>
      <c r="Z38" s="336"/>
      <c r="AA38" s="336"/>
      <c r="AB38" s="336"/>
      <c r="AC38" s="55"/>
      <c r="AD38" s="55"/>
      <c r="AE38" s="55"/>
      <c r="AF38" s="55"/>
    </row>
    <row r="39" spans="1:32" ht="36.75" customHeight="1" x14ac:dyDescent="0.15">
      <c r="A39" s="63"/>
      <c r="B39" s="63"/>
      <c r="C39" s="601"/>
      <c r="D39" s="601"/>
      <c r="E39" s="601"/>
      <c r="F39" s="601"/>
      <c r="G39" s="601"/>
      <c r="H39" s="601"/>
      <c r="I39" s="601"/>
      <c r="J39" s="601"/>
      <c r="K39" s="601"/>
      <c r="L39" s="601"/>
      <c r="M39" s="601"/>
      <c r="N39" s="601"/>
      <c r="O39" s="601"/>
      <c r="P39" s="601"/>
      <c r="Q39" s="601"/>
      <c r="R39" s="601"/>
      <c r="S39" s="601"/>
      <c r="T39" s="601"/>
      <c r="U39" s="601"/>
      <c r="V39" s="601"/>
      <c r="W39" s="601"/>
      <c r="X39" s="601"/>
      <c r="Y39" s="336"/>
      <c r="Z39" s="336"/>
      <c r="AA39" s="336"/>
      <c r="AB39" s="336"/>
      <c r="AC39" s="55"/>
      <c r="AD39" s="55"/>
      <c r="AE39" s="55"/>
      <c r="AF39" s="55"/>
    </row>
    <row r="40" spans="1:32" ht="21" customHeight="1" x14ac:dyDescent="0.15">
      <c r="A40" s="63" t="s">
        <v>19</v>
      </c>
      <c r="B40" s="63"/>
      <c r="C40" s="747" t="s">
        <v>439</v>
      </c>
      <c r="D40" s="748"/>
      <c r="E40" s="748"/>
      <c r="F40" s="748"/>
      <c r="G40" s="748"/>
      <c r="H40" s="748"/>
      <c r="I40" s="748"/>
      <c r="J40" s="748"/>
      <c r="K40" s="748"/>
      <c r="L40" s="748"/>
      <c r="M40" s="748"/>
      <c r="N40" s="748"/>
      <c r="O40" s="748"/>
      <c r="P40" s="748"/>
      <c r="Q40" s="748"/>
      <c r="R40" s="748"/>
      <c r="S40" s="748"/>
      <c r="T40" s="748"/>
      <c r="U40" s="748"/>
      <c r="V40" s="748"/>
      <c r="W40" s="748"/>
      <c r="X40" s="749"/>
      <c r="Y40" s="335" t="s">
        <v>341</v>
      </c>
      <c r="Z40" s="336"/>
      <c r="AA40" s="336"/>
      <c r="AB40" s="336"/>
      <c r="AC40" s="55"/>
      <c r="AD40" s="55"/>
      <c r="AE40" s="55"/>
      <c r="AF40" s="55"/>
    </row>
    <row r="41" spans="1:32" ht="21" customHeight="1" x14ac:dyDescent="0.15">
      <c r="A41" s="63"/>
      <c r="B41" s="63"/>
      <c r="C41" s="750"/>
      <c r="D41" s="751"/>
      <c r="E41" s="751"/>
      <c r="F41" s="751"/>
      <c r="G41" s="751"/>
      <c r="H41" s="751"/>
      <c r="I41" s="751"/>
      <c r="J41" s="751"/>
      <c r="K41" s="751"/>
      <c r="L41" s="751"/>
      <c r="M41" s="751"/>
      <c r="N41" s="751"/>
      <c r="O41" s="751"/>
      <c r="P41" s="751"/>
      <c r="Q41" s="751"/>
      <c r="R41" s="751"/>
      <c r="S41" s="751"/>
      <c r="T41" s="751"/>
      <c r="U41" s="751"/>
      <c r="V41" s="751"/>
      <c r="W41" s="751"/>
      <c r="X41" s="752"/>
      <c r="Y41" s="336"/>
      <c r="Z41" s="336"/>
      <c r="AA41" s="336"/>
      <c r="AB41" s="336"/>
      <c r="AC41" s="55"/>
      <c r="AD41" s="55"/>
      <c r="AE41" s="55"/>
      <c r="AF41" s="55"/>
    </row>
    <row r="42" spans="1:32" ht="21" customHeight="1" x14ac:dyDescent="0.15">
      <c r="A42" s="63"/>
      <c r="B42" s="63"/>
      <c r="C42" s="753"/>
      <c r="D42" s="754"/>
      <c r="E42" s="754"/>
      <c r="F42" s="754"/>
      <c r="G42" s="754"/>
      <c r="H42" s="754"/>
      <c r="I42" s="754"/>
      <c r="J42" s="754"/>
      <c r="K42" s="754"/>
      <c r="L42" s="754"/>
      <c r="M42" s="754"/>
      <c r="N42" s="754"/>
      <c r="O42" s="754"/>
      <c r="P42" s="754"/>
      <c r="Q42" s="754"/>
      <c r="R42" s="754"/>
      <c r="S42" s="754"/>
      <c r="T42" s="754"/>
      <c r="U42" s="754"/>
      <c r="V42" s="754"/>
      <c r="W42" s="754"/>
      <c r="X42" s="755"/>
      <c r="Y42" s="336"/>
      <c r="Z42" s="336"/>
      <c r="AA42" s="336"/>
      <c r="AB42" s="336"/>
      <c r="AC42" s="55"/>
      <c r="AD42" s="55"/>
      <c r="AE42" s="55"/>
      <c r="AF42" s="55"/>
    </row>
    <row r="43" spans="1:32" ht="18" customHeight="1" x14ac:dyDescent="0.15">
      <c r="A43" s="63" t="s">
        <v>20</v>
      </c>
      <c r="B43" s="63"/>
      <c r="C43" s="600" t="s">
        <v>342</v>
      </c>
      <c r="D43" s="601"/>
      <c r="E43" s="601"/>
      <c r="F43" s="601"/>
      <c r="G43" s="601"/>
      <c r="H43" s="601"/>
      <c r="I43" s="601"/>
      <c r="J43" s="601"/>
      <c r="K43" s="601"/>
      <c r="L43" s="601"/>
      <c r="M43" s="601"/>
      <c r="N43" s="601"/>
      <c r="O43" s="601"/>
      <c r="P43" s="601"/>
      <c r="Q43" s="601"/>
      <c r="R43" s="601"/>
      <c r="S43" s="601"/>
      <c r="T43" s="601"/>
      <c r="U43" s="601"/>
      <c r="V43" s="601"/>
      <c r="W43" s="601"/>
      <c r="X43" s="601"/>
      <c r="Y43" s="335" t="s">
        <v>341</v>
      </c>
      <c r="Z43" s="336"/>
      <c r="AA43" s="336"/>
      <c r="AB43" s="336"/>
      <c r="AC43" s="55"/>
      <c r="AD43" s="55"/>
      <c r="AE43" s="55"/>
      <c r="AF43" s="55"/>
    </row>
    <row r="44" spans="1:32" ht="18" customHeight="1" x14ac:dyDescent="0.15">
      <c r="A44" s="63"/>
      <c r="B44" s="63"/>
      <c r="C44" s="601"/>
      <c r="D44" s="601"/>
      <c r="E44" s="601"/>
      <c r="F44" s="601"/>
      <c r="G44" s="601"/>
      <c r="H44" s="601"/>
      <c r="I44" s="601"/>
      <c r="J44" s="601"/>
      <c r="K44" s="601"/>
      <c r="L44" s="601"/>
      <c r="M44" s="601"/>
      <c r="N44" s="601"/>
      <c r="O44" s="601"/>
      <c r="P44" s="601"/>
      <c r="Q44" s="601"/>
      <c r="R44" s="601"/>
      <c r="S44" s="601"/>
      <c r="T44" s="601"/>
      <c r="U44" s="601"/>
      <c r="V44" s="601"/>
      <c r="W44" s="601"/>
      <c r="X44" s="601"/>
      <c r="Y44" s="336"/>
      <c r="Z44" s="336"/>
      <c r="AA44" s="336"/>
      <c r="AB44" s="336"/>
      <c r="AC44" s="55"/>
      <c r="AD44" s="55"/>
      <c r="AE44" s="55"/>
      <c r="AF44" s="55"/>
    </row>
    <row r="45" spans="1:32" ht="18" customHeight="1" x14ac:dyDescent="0.15">
      <c r="A45" s="63"/>
      <c r="B45" s="63"/>
      <c r="C45" s="601"/>
      <c r="D45" s="601"/>
      <c r="E45" s="601"/>
      <c r="F45" s="601"/>
      <c r="G45" s="601"/>
      <c r="H45" s="601"/>
      <c r="I45" s="601"/>
      <c r="J45" s="601"/>
      <c r="K45" s="601"/>
      <c r="L45" s="601"/>
      <c r="M45" s="601"/>
      <c r="N45" s="601"/>
      <c r="O45" s="601"/>
      <c r="P45" s="601"/>
      <c r="Q45" s="601"/>
      <c r="R45" s="601"/>
      <c r="S45" s="601"/>
      <c r="T45" s="601"/>
      <c r="U45" s="601"/>
      <c r="V45" s="601"/>
      <c r="W45" s="601"/>
      <c r="X45" s="601"/>
      <c r="Y45" s="336"/>
      <c r="Z45" s="336"/>
      <c r="AA45" s="336"/>
      <c r="AB45" s="336"/>
      <c r="AC45" s="55"/>
      <c r="AD45" s="55"/>
      <c r="AE45" s="55"/>
      <c r="AF45" s="55"/>
    </row>
    <row r="46" spans="1:32" ht="18" customHeight="1" x14ac:dyDescent="0.15">
      <c r="A46" s="54" t="s">
        <v>16</v>
      </c>
      <c r="B46" s="5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8" customHeight="1" x14ac:dyDescent="0.15">
      <c r="A47" s="54"/>
      <c r="B47" s="5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ht="18" customHeight="1" x14ac:dyDescent="0.15">
      <c r="A48" s="44" t="s">
        <v>3</v>
      </c>
      <c r="B48" s="44"/>
      <c r="C48" s="44"/>
      <c r="D48" s="44"/>
      <c r="E48" s="44"/>
      <c r="F48" s="44"/>
      <c r="G48" s="44"/>
      <c r="H48" s="44" t="s">
        <v>4</v>
      </c>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18" customHeight="1" x14ac:dyDescent="0.15">
      <c r="A49" s="44" t="s">
        <v>21</v>
      </c>
      <c r="B49" s="44"/>
      <c r="C49" s="44"/>
      <c r="D49" s="44"/>
      <c r="E49" s="44"/>
      <c r="F49" s="44"/>
      <c r="G49" s="44"/>
      <c r="H49" s="256" t="s">
        <v>51</v>
      </c>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row>
    <row r="50" spans="1:32" ht="18" customHeight="1" x14ac:dyDescent="0.15">
      <c r="A50" s="45" t="s">
        <v>40</v>
      </c>
      <c r="B50" s="44" t="s">
        <v>22</v>
      </c>
      <c r="C50" s="44"/>
      <c r="D50" s="44"/>
      <c r="E50" s="44"/>
      <c r="F50" s="44"/>
      <c r="G50" s="44"/>
      <c r="H50" s="301" t="s">
        <v>51</v>
      </c>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3"/>
    </row>
    <row r="51" spans="1:32" ht="18" customHeight="1" x14ac:dyDescent="0.15">
      <c r="A51" s="45"/>
      <c r="B51" s="44" t="s">
        <v>23</v>
      </c>
      <c r="C51" s="44"/>
      <c r="D51" s="44"/>
      <c r="E51" s="44"/>
      <c r="F51" s="44"/>
      <c r="G51" s="44"/>
      <c r="H51" s="301" t="s">
        <v>51</v>
      </c>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3"/>
    </row>
    <row r="52" spans="1:32" ht="18" customHeight="1" x14ac:dyDescent="0.15">
      <c r="A52" s="45"/>
      <c r="B52" s="44" t="s">
        <v>24</v>
      </c>
      <c r="C52" s="44"/>
      <c r="D52" s="44"/>
      <c r="E52" s="44"/>
      <c r="F52" s="44"/>
      <c r="G52" s="44"/>
      <c r="H52" s="301" t="s">
        <v>51</v>
      </c>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3"/>
    </row>
    <row r="53" spans="1:32" ht="18" customHeight="1" x14ac:dyDescent="0.15">
      <c r="A53" s="45"/>
      <c r="B53" s="337" t="s">
        <v>25</v>
      </c>
      <c r="C53" s="337"/>
      <c r="D53" s="337"/>
      <c r="E53" s="337"/>
      <c r="F53" s="337"/>
      <c r="G53" s="337"/>
      <c r="H53" s="301" t="s">
        <v>51</v>
      </c>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3"/>
    </row>
    <row r="54" spans="1:32" ht="18" customHeight="1" x14ac:dyDescent="0.15">
      <c r="A54" s="45"/>
      <c r="B54" s="44" t="s">
        <v>26</v>
      </c>
      <c r="C54" s="44"/>
      <c r="D54" s="44"/>
      <c r="E54" s="44"/>
      <c r="F54" s="44"/>
      <c r="G54" s="44"/>
      <c r="H54" s="301" t="s">
        <v>51</v>
      </c>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3"/>
    </row>
    <row r="55" spans="1:32" ht="18" customHeight="1" x14ac:dyDescent="0.15">
      <c r="A55" s="45"/>
      <c r="B55" s="44" t="s">
        <v>27</v>
      </c>
      <c r="C55" s="44"/>
      <c r="D55" s="44"/>
      <c r="E55" s="44"/>
      <c r="F55" s="44"/>
      <c r="G55" s="44"/>
      <c r="H55" s="301" t="s">
        <v>51</v>
      </c>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3"/>
    </row>
    <row r="56" spans="1:32" ht="18" customHeight="1" x14ac:dyDescent="0.15">
      <c r="A56" s="45"/>
      <c r="B56" s="44" t="s">
        <v>28</v>
      </c>
      <c r="C56" s="44"/>
      <c r="D56" s="44"/>
      <c r="E56" s="44"/>
      <c r="F56" s="44"/>
      <c r="G56" s="44"/>
      <c r="H56" s="301" t="s">
        <v>51</v>
      </c>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3"/>
    </row>
    <row r="57" spans="1:32" ht="18" customHeight="1" x14ac:dyDescent="0.15">
      <c r="A57" s="45"/>
      <c r="B57" s="44" t="s">
        <v>29</v>
      </c>
      <c r="C57" s="44"/>
      <c r="D57" s="44"/>
      <c r="E57" s="44"/>
      <c r="F57" s="44"/>
      <c r="G57" s="44"/>
      <c r="H57" s="301" t="s">
        <v>51</v>
      </c>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3"/>
    </row>
    <row r="58" spans="1:32" ht="18" customHeight="1" x14ac:dyDescent="0.15">
      <c r="A58" s="45"/>
      <c r="B58" s="46" t="s">
        <v>30</v>
      </c>
      <c r="C58" s="46"/>
      <c r="D58" s="46"/>
      <c r="E58" s="46"/>
      <c r="F58" s="46"/>
      <c r="G58" s="46"/>
      <c r="H58" s="304" t="s">
        <v>193</v>
      </c>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6"/>
    </row>
    <row r="59" spans="1:32" ht="18" customHeight="1" x14ac:dyDescent="0.15">
      <c r="A59" s="45"/>
      <c r="B59" s="46"/>
      <c r="C59" s="46"/>
      <c r="D59" s="46"/>
      <c r="E59" s="46"/>
      <c r="F59" s="46"/>
      <c r="G59" s="46"/>
      <c r="H59" s="307"/>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9"/>
    </row>
    <row r="60" spans="1:32" ht="18" customHeight="1" x14ac:dyDescent="0.15">
      <c r="A60" s="45"/>
      <c r="B60" s="46"/>
      <c r="C60" s="46"/>
      <c r="D60" s="46"/>
      <c r="E60" s="46"/>
      <c r="F60" s="46"/>
      <c r="G60" s="46"/>
      <c r="H60" s="307"/>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9"/>
    </row>
    <row r="61" spans="1:32" ht="18" customHeight="1" x14ac:dyDescent="0.15">
      <c r="A61" s="45"/>
      <c r="B61" s="46"/>
      <c r="C61" s="46"/>
      <c r="D61" s="46"/>
      <c r="E61" s="46"/>
      <c r="F61" s="46"/>
      <c r="G61" s="46"/>
      <c r="H61" s="307"/>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9"/>
    </row>
    <row r="62" spans="1:32" ht="18" customHeight="1" x14ac:dyDescent="0.15">
      <c r="A62" s="45"/>
      <c r="B62" s="46"/>
      <c r="C62" s="46"/>
      <c r="D62" s="46"/>
      <c r="E62" s="46"/>
      <c r="F62" s="46"/>
      <c r="G62" s="46"/>
      <c r="H62" s="310"/>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2"/>
    </row>
    <row r="63" spans="1:32" ht="18" customHeight="1" x14ac:dyDescent="0.15">
      <c r="A63" s="45"/>
      <c r="B63" s="144" t="s">
        <v>31</v>
      </c>
      <c r="C63" s="145"/>
      <c r="D63" s="145"/>
      <c r="E63" s="145"/>
      <c r="F63" s="145"/>
      <c r="G63" s="146"/>
      <c r="H63" s="301" t="s">
        <v>51</v>
      </c>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row>
    <row r="64" spans="1:32" ht="18" customHeight="1" x14ac:dyDescent="0.15">
      <c r="A64" s="45"/>
      <c r="B64" s="144" t="s">
        <v>32</v>
      </c>
      <c r="C64" s="145"/>
      <c r="D64" s="145"/>
      <c r="E64" s="145"/>
      <c r="F64" s="145"/>
      <c r="G64" s="146"/>
      <c r="H64" s="301" t="s">
        <v>51</v>
      </c>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3"/>
    </row>
    <row r="65" spans="1:32" ht="18" customHeight="1" x14ac:dyDescent="0.15">
      <c r="A65" s="45"/>
      <c r="B65" s="144" t="s">
        <v>33</v>
      </c>
      <c r="C65" s="145"/>
      <c r="D65" s="145"/>
      <c r="E65" s="145"/>
      <c r="F65" s="145"/>
      <c r="G65" s="146"/>
      <c r="H65" s="301" t="s">
        <v>51</v>
      </c>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3"/>
    </row>
    <row r="66" spans="1:32" ht="18" customHeight="1" x14ac:dyDescent="0.15">
      <c r="A66" s="45"/>
      <c r="B66" s="144" t="s">
        <v>34</v>
      </c>
      <c r="C66" s="145"/>
      <c r="D66" s="145"/>
      <c r="E66" s="145"/>
      <c r="F66" s="145"/>
      <c r="G66" s="146"/>
      <c r="H66" s="301" t="s">
        <v>51</v>
      </c>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3"/>
    </row>
    <row r="67" spans="1:32" ht="18" customHeight="1" x14ac:dyDescent="0.15">
      <c r="A67" s="44" t="s">
        <v>35</v>
      </c>
      <c r="B67" s="44"/>
      <c r="C67" s="44"/>
      <c r="D67" s="44"/>
      <c r="E67" s="44"/>
      <c r="F67" s="44"/>
      <c r="G67" s="44"/>
      <c r="H67" s="338" t="s">
        <v>51</v>
      </c>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3"/>
    </row>
    <row r="68" spans="1:32" ht="51.75" customHeight="1" x14ac:dyDescent="0.15">
      <c r="A68" s="44" t="s">
        <v>36</v>
      </c>
      <c r="B68" s="44"/>
      <c r="C68" s="44"/>
      <c r="D68" s="44"/>
      <c r="E68" s="44"/>
      <c r="F68" s="44"/>
      <c r="G68" s="44"/>
      <c r="H68" s="262" t="s">
        <v>343</v>
      </c>
      <c r="I68" s="69"/>
      <c r="J68" s="69"/>
      <c r="K68" s="69"/>
      <c r="L68" s="69"/>
      <c r="M68" s="69"/>
      <c r="N68" s="69"/>
      <c r="O68" s="69"/>
      <c r="P68" s="69"/>
      <c r="Q68" s="69"/>
      <c r="R68" s="69"/>
      <c r="S68" s="69"/>
      <c r="T68" s="69"/>
      <c r="U68" s="69"/>
      <c r="V68" s="69"/>
      <c r="W68" s="69"/>
      <c r="X68" s="69"/>
      <c r="Y68" s="69"/>
      <c r="Z68" s="69"/>
      <c r="AA68" s="69"/>
      <c r="AB68" s="69"/>
      <c r="AC68" s="69"/>
      <c r="AD68" s="69"/>
      <c r="AE68" s="69"/>
      <c r="AF68" s="70"/>
    </row>
    <row r="69" spans="1:32" ht="18" customHeight="1" x14ac:dyDescent="0.15">
      <c r="A69" s="113" t="s">
        <v>37</v>
      </c>
      <c r="B69" s="114"/>
      <c r="C69" s="114"/>
      <c r="D69" s="114"/>
      <c r="E69" s="119" t="s">
        <v>41</v>
      </c>
      <c r="F69" s="114"/>
      <c r="G69" s="120"/>
      <c r="H69" s="314" t="s">
        <v>344</v>
      </c>
      <c r="I69" s="315"/>
      <c r="J69" s="315"/>
      <c r="K69" s="315"/>
      <c r="L69" s="315"/>
      <c r="M69" s="315"/>
      <c r="N69" s="315"/>
      <c r="O69" s="315"/>
      <c r="P69" s="315"/>
      <c r="Q69" s="315"/>
      <c r="R69" s="315"/>
      <c r="S69" s="315"/>
      <c r="T69" s="315"/>
      <c r="U69" s="138"/>
      <c r="V69" s="138"/>
      <c r="W69" s="138"/>
      <c r="X69" s="138"/>
      <c r="Y69" s="138"/>
      <c r="Z69" s="138"/>
      <c r="AA69" s="138"/>
      <c r="AB69" s="138"/>
      <c r="AC69" s="139"/>
      <c r="AD69" s="144" t="s">
        <v>39</v>
      </c>
      <c r="AE69" s="145"/>
      <c r="AF69" s="146"/>
    </row>
    <row r="70" spans="1:32" ht="18" customHeight="1" x14ac:dyDescent="0.15">
      <c r="A70" s="115"/>
      <c r="B70" s="313"/>
      <c r="C70" s="313"/>
      <c r="D70" s="313"/>
      <c r="E70" s="121"/>
      <c r="F70" s="313"/>
      <c r="G70" s="122"/>
      <c r="H70" s="316"/>
      <c r="I70" s="317"/>
      <c r="J70" s="317"/>
      <c r="K70" s="317"/>
      <c r="L70" s="317"/>
      <c r="M70" s="317"/>
      <c r="N70" s="317"/>
      <c r="O70" s="317"/>
      <c r="P70" s="317"/>
      <c r="Q70" s="317"/>
      <c r="R70" s="317"/>
      <c r="S70" s="317"/>
      <c r="T70" s="317"/>
      <c r="U70" s="140"/>
      <c r="V70" s="140"/>
      <c r="W70" s="140"/>
      <c r="X70" s="140"/>
      <c r="Y70" s="140"/>
      <c r="Z70" s="140"/>
      <c r="AA70" s="140"/>
      <c r="AB70" s="140"/>
      <c r="AC70" s="141"/>
      <c r="AD70" s="137"/>
      <c r="AE70" s="76"/>
      <c r="AF70" s="77"/>
    </row>
    <row r="71" spans="1:32" ht="18" customHeight="1" x14ac:dyDescent="0.15">
      <c r="A71" s="115"/>
      <c r="B71" s="313"/>
      <c r="C71" s="313"/>
      <c r="D71" s="313"/>
      <c r="E71" s="121"/>
      <c r="F71" s="313"/>
      <c r="G71" s="122"/>
      <c r="H71" s="316"/>
      <c r="I71" s="317"/>
      <c r="J71" s="317"/>
      <c r="K71" s="317"/>
      <c r="L71" s="317"/>
      <c r="M71" s="317"/>
      <c r="N71" s="317"/>
      <c r="O71" s="317"/>
      <c r="P71" s="317"/>
      <c r="Q71" s="317"/>
      <c r="R71" s="317"/>
      <c r="S71" s="317"/>
      <c r="T71" s="317"/>
      <c r="U71" s="140"/>
      <c r="V71" s="140"/>
      <c r="W71" s="140"/>
      <c r="X71" s="140"/>
      <c r="Y71" s="140"/>
      <c r="Z71" s="140"/>
      <c r="AA71" s="140"/>
      <c r="AB71" s="140"/>
      <c r="AC71" s="141"/>
      <c r="AD71" s="78"/>
      <c r="AE71" s="320"/>
      <c r="AF71" s="80"/>
    </row>
    <row r="72" spans="1:32" ht="18" customHeight="1" x14ac:dyDescent="0.15">
      <c r="A72" s="117"/>
      <c r="B72" s="118"/>
      <c r="C72" s="118"/>
      <c r="D72" s="118"/>
      <c r="E72" s="123"/>
      <c r="F72" s="118"/>
      <c r="G72" s="124"/>
      <c r="H72" s="318"/>
      <c r="I72" s="319"/>
      <c r="J72" s="319"/>
      <c r="K72" s="319"/>
      <c r="L72" s="319"/>
      <c r="M72" s="319"/>
      <c r="N72" s="319"/>
      <c r="O72" s="319"/>
      <c r="P72" s="319"/>
      <c r="Q72" s="319"/>
      <c r="R72" s="319"/>
      <c r="S72" s="319"/>
      <c r="T72" s="319"/>
      <c r="U72" s="142"/>
      <c r="V72" s="142"/>
      <c r="W72" s="142"/>
      <c r="X72" s="142"/>
      <c r="Y72" s="142"/>
      <c r="Z72" s="142"/>
      <c r="AA72" s="142"/>
      <c r="AB72" s="142"/>
      <c r="AC72" s="143"/>
      <c r="AD72" s="81"/>
      <c r="AE72" s="82"/>
      <c r="AF72" s="83"/>
    </row>
    <row r="73" spans="1:32" ht="18" customHeight="1" x14ac:dyDescent="0.15">
      <c r="A73" s="113" t="s">
        <v>38</v>
      </c>
      <c r="B73" s="114"/>
      <c r="C73" s="114"/>
      <c r="D73" s="114"/>
      <c r="E73" s="119" t="s">
        <v>41</v>
      </c>
      <c r="F73" s="114"/>
      <c r="G73" s="120"/>
      <c r="H73" s="314" t="s">
        <v>345</v>
      </c>
      <c r="I73" s="315"/>
      <c r="J73" s="315"/>
      <c r="K73" s="315"/>
      <c r="L73" s="315"/>
      <c r="M73" s="315"/>
      <c r="N73" s="315"/>
      <c r="O73" s="315"/>
      <c r="P73" s="315"/>
      <c r="Q73" s="315"/>
      <c r="R73" s="315"/>
      <c r="S73" s="315"/>
      <c r="T73" s="315"/>
      <c r="U73" s="131"/>
      <c r="V73" s="131"/>
      <c r="W73" s="131"/>
      <c r="X73" s="131"/>
      <c r="Y73" s="131"/>
      <c r="Z73" s="131"/>
      <c r="AA73" s="131"/>
      <c r="AB73" s="131"/>
      <c r="AC73" s="132"/>
      <c r="AD73" s="137"/>
      <c r="AE73" s="76"/>
      <c r="AF73" s="77"/>
    </row>
    <row r="74" spans="1:32" ht="18" customHeight="1" x14ac:dyDescent="0.15">
      <c r="A74" s="115"/>
      <c r="B74" s="313"/>
      <c r="C74" s="313"/>
      <c r="D74" s="313"/>
      <c r="E74" s="121"/>
      <c r="F74" s="313"/>
      <c r="G74" s="122"/>
      <c r="H74" s="316"/>
      <c r="I74" s="317"/>
      <c r="J74" s="317"/>
      <c r="K74" s="317"/>
      <c r="L74" s="317"/>
      <c r="M74" s="317"/>
      <c r="N74" s="317"/>
      <c r="O74" s="317"/>
      <c r="P74" s="317"/>
      <c r="Q74" s="317"/>
      <c r="R74" s="317"/>
      <c r="S74" s="317"/>
      <c r="T74" s="317"/>
      <c r="U74" s="133"/>
      <c r="V74" s="133"/>
      <c r="W74" s="133"/>
      <c r="X74" s="133"/>
      <c r="Y74" s="133"/>
      <c r="Z74" s="133"/>
      <c r="AA74" s="133"/>
      <c r="AB74" s="133"/>
      <c r="AC74" s="134"/>
      <c r="AD74" s="78"/>
      <c r="AE74" s="320"/>
      <c r="AF74" s="80"/>
    </row>
    <row r="75" spans="1:32" ht="18" customHeight="1" x14ac:dyDescent="0.15">
      <c r="A75" s="115"/>
      <c r="B75" s="313"/>
      <c r="C75" s="313"/>
      <c r="D75" s="313"/>
      <c r="E75" s="121"/>
      <c r="F75" s="313"/>
      <c r="G75" s="122"/>
      <c r="H75" s="316"/>
      <c r="I75" s="317"/>
      <c r="J75" s="317"/>
      <c r="K75" s="317"/>
      <c r="L75" s="317"/>
      <c r="M75" s="317"/>
      <c r="N75" s="317"/>
      <c r="O75" s="317"/>
      <c r="P75" s="317"/>
      <c r="Q75" s="317"/>
      <c r="R75" s="317"/>
      <c r="S75" s="317"/>
      <c r="T75" s="317"/>
      <c r="U75" s="133"/>
      <c r="V75" s="133"/>
      <c r="W75" s="133"/>
      <c r="X75" s="133"/>
      <c r="Y75" s="133"/>
      <c r="Z75" s="133"/>
      <c r="AA75" s="133"/>
      <c r="AB75" s="133"/>
      <c r="AC75" s="134"/>
      <c r="AD75" s="78"/>
      <c r="AE75" s="320"/>
      <c r="AF75" s="80"/>
    </row>
    <row r="76" spans="1:32" ht="18" customHeight="1" x14ac:dyDescent="0.15">
      <c r="A76" s="115"/>
      <c r="B76" s="313"/>
      <c r="C76" s="313"/>
      <c r="D76" s="313"/>
      <c r="E76" s="121"/>
      <c r="F76" s="313"/>
      <c r="G76" s="122"/>
      <c r="H76" s="316"/>
      <c r="I76" s="317"/>
      <c r="J76" s="317"/>
      <c r="K76" s="317"/>
      <c r="L76" s="317"/>
      <c r="M76" s="317"/>
      <c r="N76" s="317"/>
      <c r="O76" s="317"/>
      <c r="P76" s="317"/>
      <c r="Q76" s="317"/>
      <c r="R76" s="317"/>
      <c r="S76" s="317"/>
      <c r="T76" s="317"/>
      <c r="U76" s="133"/>
      <c r="V76" s="133"/>
      <c r="W76" s="133"/>
      <c r="X76" s="133"/>
      <c r="Y76" s="133"/>
      <c r="Z76" s="133"/>
      <c r="AA76" s="133"/>
      <c r="AB76" s="133"/>
      <c r="AC76" s="134"/>
      <c r="AD76" s="78"/>
      <c r="AE76" s="320"/>
      <c r="AF76" s="80"/>
    </row>
    <row r="77" spans="1:32" ht="18" customHeight="1" x14ac:dyDescent="0.15">
      <c r="A77" s="117"/>
      <c r="B77" s="118"/>
      <c r="C77" s="118"/>
      <c r="D77" s="118"/>
      <c r="E77" s="123"/>
      <c r="F77" s="118"/>
      <c r="G77" s="124"/>
      <c r="H77" s="318"/>
      <c r="I77" s="319"/>
      <c r="J77" s="319"/>
      <c r="K77" s="319"/>
      <c r="L77" s="319"/>
      <c r="M77" s="319"/>
      <c r="N77" s="319"/>
      <c r="O77" s="319"/>
      <c r="P77" s="319"/>
      <c r="Q77" s="319"/>
      <c r="R77" s="319"/>
      <c r="S77" s="319"/>
      <c r="T77" s="319"/>
      <c r="U77" s="135"/>
      <c r="V77" s="135"/>
      <c r="W77" s="135"/>
      <c r="X77" s="135"/>
      <c r="Y77" s="135"/>
      <c r="Z77" s="135"/>
      <c r="AA77" s="135"/>
      <c r="AB77" s="135"/>
      <c r="AC77" s="136"/>
      <c r="AD77" s="81"/>
      <c r="AE77" s="82"/>
      <c r="AF77" s="83"/>
    </row>
    <row r="78" spans="1:32" ht="18" customHeight="1" x14ac:dyDescent="0.15">
      <c r="A78" s="86" t="s">
        <v>42</v>
      </c>
      <c r="B78" s="87"/>
      <c r="C78" s="87"/>
      <c r="D78" s="87"/>
      <c r="E78" s="87"/>
      <c r="F78" s="87"/>
      <c r="G78" s="88"/>
      <c r="H78" s="345" t="s">
        <v>346</v>
      </c>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7"/>
    </row>
    <row r="79" spans="1:32" ht="18" customHeight="1" x14ac:dyDescent="0.15">
      <c r="A79" s="89"/>
      <c r="B79" s="321"/>
      <c r="C79" s="321"/>
      <c r="D79" s="321"/>
      <c r="E79" s="321"/>
      <c r="F79" s="321"/>
      <c r="G79" s="91"/>
      <c r="H79" s="348"/>
      <c r="I79" s="349"/>
      <c r="J79" s="349"/>
      <c r="K79" s="349"/>
      <c r="L79" s="349"/>
      <c r="M79" s="349"/>
      <c r="N79" s="349"/>
      <c r="O79" s="349"/>
      <c r="P79" s="349"/>
      <c r="Q79" s="349"/>
      <c r="R79" s="349"/>
      <c r="S79" s="349"/>
      <c r="T79" s="349"/>
      <c r="U79" s="349"/>
      <c r="V79" s="349"/>
      <c r="W79" s="349"/>
      <c r="X79" s="349"/>
      <c r="Y79" s="349"/>
      <c r="Z79" s="349"/>
      <c r="AA79" s="349"/>
      <c r="AB79" s="349"/>
      <c r="AC79" s="349"/>
      <c r="AD79" s="349"/>
      <c r="AE79" s="349"/>
      <c r="AF79" s="350"/>
    </row>
    <row r="80" spans="1:32" ht="18" customHeight="1" x14ac:dyDescent="0.15">
      <c r="A80" s="92"/>
      <c r="B80" s="93"/>
      <c r="C80" s="93"/>
      <c r="D80" s="93"/>
      <c r="E80" s="93"/>
      <c r="F80" s="93"/>
      <c r="G80" s="94"/>
      <c r="H80" s="351"/>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3"/>
    </row>
    <row r="81" spans="1:32" ht="18" customHeight="1" x14ac:dyDescent="0.15">
      <c r="A81" s="86" t="s">
        <v>50</v>
      </c>
      <c r="B81" s="87"/>
      <c r="C81" s="87"/>
      <c r="D81" s="87"/>
      <c r="E81" s="87"/>
      <c r="F81" s="87"/>
      <c r="G81" s="88"/>
      <c r="H81" s="581" t="s">
        <v>347</v>
      </c>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3"/>
    </row>
    <row r="82" spans="1:32" ht="18" customHeight="1" x14ac:dyDescent="0.15">
      <c r="A82" s="89"/>
      <c r="B82" s="321"/>
      <c r="C82" s="321"/>
      <c r="D82" s="321"/>
      <c r="E82" s="321"/>
      <c r="F82" s="321"/>
      <c r="G82" s="91"/>
      <c r="H82" s="584"/>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586"/>
    </row>
    <row r="83" spans="1:32" ht="18" customHeight="1" x14ac:dyDescent="0.15">
      <c r="A83" s="89"/>
      <c r="B83" s="321"/>
      <c r="C83" s="321"/>
      <c r="D83" s="321"/>
      <c r="E83" s="321"/>
      <c r="F83" s="321"/>
      <c r="G83" s="91"/>
      <c r="H83" s="584"/>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586"/>
    </row>
    <row r="84" spans="1:32" ht="18" customHeight="1" x14ac:dyDescent="0.15">
      <c r="A84" s="92"/>
      <c r="B84" s="93"/>
      <c r="C84" s="93"/>
      <c r="D84" s="93"/>
      <c r="E84" s="93"/>
      <c r="F84" s="93"/>
      <c r="G84" s="94"/>
      <c r="H84" s="587"/>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9"/>
    </row>
    <row r="85" spans="1:32" ht="18" customHeight="1" x14ac:dyDescent="0.15">
      <c r="A85" s="10"/>
      <c r="B85" s="10"/>
      <c r="C85" s="10"/>
      <c r="D85" s="10"/>
      <c r="E85" s="10"/>
      <c r="F85" s="10"/>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row>
    <row r="86" spans="1:32" ht="18" customHeight="1" x14ac:dyDescent="0.15">
      <c r="A86" s="104" t="s">
        <v>72</v>
      </c>
      <c r="B86" s="105"/>
      <c r="C86" s="105"/>
      <c r="D86" s="106"/>
      <c r="E86" s="46"/>
      <c r="F86" s="46"/>
      <c r="G86" s="46"/>
      <c r="H86" s="46"/>
      <c r="I86" s="247" t="str">
        <f>+IF(ISERROR(VLOOKUP($E86,SDGｓ!$A$2:$B$18,2,0)),"",VLOOKUP($E86,SDGｓ!$A$2:$B$18,2,0))</f>
        <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107"/>
      <c r="B87" s="328"/>
      <c r="C87" s="328"/>
      <c r="D87" s="109"/>
      <c r="E87" s="46"/>
      <c r="F87" s="46"/>
      <c r="G87" s="46"/>
      <c r="H87" s="46"/>
      <c r="I87" s="247" t="str">
        <f>+IF(ISERROR(VLOOKUP($E87,SDGｓ!$A$2:$B$18,2,0)),"",VLOOKUP($E87,SDGｓ!$A$2:$B$18,2,0))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110"/>
      <c r="B88" s="111"/>
      <c r="C88" s="111"/>
      <c r="D88" s="112"/>
      <c r="E88" s="46"/>
      <c r="F88" s="46"/>
      <c r="G88" s="46"/>
      <c r="H88" s="46"/>
      <c r="I88" s="247" t="str">
        <f>+IF(ISERROR(VLOOKUP($E88,SDGｓ!$A$2:$B$18,2,0)),"",VLOOKUP($E88,SDGｓ!$A$2:$B$18,2,0))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10"/>
      <c r="B89" s="10"/>
      <c r="C89" s="10"/>
      <c r="D89" s="10"/>
      <c r="E89" s="10"/>
      <c r="F89" s="10"/>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row>
    <row r="90" spans="1:32" ht="60" customHeight="1" x14ac:dyDescent="0.15">
      <c r="A90" s="54" t="s">
        <v>43</v>
      </c>
      <c r="B90" s="54"/>
      <c r="C90" s="54"/>
      <c r="D90" s="54"/>
      <c r="E90" s="756"/>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&amp;C総19</oddFooter>
  </headerFooter>
  <rowBreaks count="1" manualBreakCount="1">
    <brk id="47" max="3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358</v>
      </c>
      <c r="B2" s="39"/>
      <c r="C2" s="39"/>
      <c r="D2" s="40"/>
      <c r="E2" s="56" t="s">
        <v>349</v>
      </c>
      <c r="F2" s="56"/>
      <c r="G2" s="56"/>
      <c r="H2" s="56"/>
      <c r="I2" s="56"/>
      <c r="J2" s="56"/>
      <c r="K2" s="56"/>
      <c r="L2" s="56"/>
      <c r="M2" s="56"/>
      <c r="N2" s="56"/>
      <c r="O2" s="56"/>
      <c r="P2" s="56"/>
      <c r="Q2" s="56"/>
      <c r="R2" s="56"/>
      <c r="S2" s="56"/>
      <c r="T2" s="56"/>
      <c r="U2" s="56"/>
      <c r="V2" s="35" t="s">
        <v>391</v>
      </c>
      <c r="W2" s="35"/>
      <c r="X2" s="35"/>
      <c r="Y2" s="35"/>
      <c r="Z2" s="35"/>
      <c r="AA2" s="35"/>
      <c r="AB2" s="35"/>
      <c r="AC2" s="159"/>
      <c r="AD2" s="159"/>
      <c r="AE2" s="160"/>
      <c r="AF2" s="160"/>
    </row>
    <row r="3" spans="1:35" ht="18" customHeight="1" x14ac:dyDescent="0.15">
      <c r="A3" s="41"/>
      <c r="B3" s="42"/>
      <c r="C3" s="42"/>
      <c r="D3" s="43"/>
      <c r="E3" s="56"/>
      <c r="F3" s="56"/>
      <c r="G3" s="56"/>
      <c r="H3" s="56"/>
      <c r="I3" s="56"/>
      <c r="J3" s="56"/>
      <c r="K3" s="56"/>
      <c r="L3" s="56"/>
      <c r="M3" s="56"/>
      <c r="N3" s="56"/>
      <c r="O3" s="56"/>
      <c r="P3" s="56"/>
      <c r="Q3" s="56"/>
      <c r="R3" s="56"/>
      <c r="S3" s="56"/>
      <c r="T3" s="56"/>
      <c r="U3" s="56"/>
      <c r="V3" s="35"/>
      <c r="W3" s="35"/>
      <c r="X3" s="35"/>
      <c r="Y3" s="35"/>
      <c r="Z3" s="35"/>
      <c r="AA3" s="35"/>
      <c r="AB3" s="35"/>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47" t="s">
        <v>505</v>
      </c>
      <c r="I6" s="47"/>
      <c r="J6" s="47"/>
      <c r="K6" s="47"/>
      <c r="L6" s="47"/>
      <c r="M6" s="47"/>
      <c r="N6" s="47"/>
      <c r="O6" s="47"/>
      <c r="P6" s="47"/>
      <c r="Q6" s="47"/>
      <c r="R6" s="47"/>
      <c r="S6" s="47"/>
      <c r="T6" s="47"/>
      <c r="U6" s="47"/>
      <c r="V6" s="47"/>
      <c r="W6" s="47"/>
      <c r="X6" s="47"/>
      <c r="Y6" s="47"/>
      <c r="Z6" s="47"/>
      <c r="AA6" s="47"/>
      <c r="AB6" s="47"/>
      <c r="AC6" s="47"/>
      <c r="AD6" s="47"/>
      <c r="AE6" s="47"/>
      <c r="AF6" s="47"/>
      <c r="AH6" s="161" t="s">
        <v>71</v>
      </c>
      <c r="AI6" s="162"/>
    </row>
    <row r="7" spans="1:35" ht="18" customHeight="1" x14ac:dyDescent="0.15">
      <c r="A7" s="170"/>
      <c r="B7" s="171"/>
      <c r="C7" s="171"/>
      <c r="D7" s="171"/>
      <c r="E7" s="171"/>
      <c r="F7" s="171"/>
      <c r="G7" s="171"/>
      <c r="H7" s="47"/>
      <c r="I7" s="47"/>
      <c r="J7" s="47"/>
      <c r="K7" s="47"/>
      <c r="L7" s="47"/>
      <c r="M7" s="47"/>
      <c r="N7" s="47"/>
      <c r="O7" s="47"/>
      <c r="P7" s="47"/>
      <c r="Q7" s="47"/>
      <c r="R7" s="47"/>
      <c r="S7" s="47"/>
      <c r="T7" s="47"/>
      <c r="U7" s="47"/>
      <c r="V7" s="47"/>
      <c r="W7" s="47"/>
      <c r="X7" s="47"/>
      <c r="Y7" s="47"/>
      <c r="Z7" s="47"/>
      <c r="AA7" s="47"/>
      <c r="AB7" s="47"/>
      <c r="AC7" s="47"/>
      <c r="AD7" s="47"/>
      <c r="AE7" s="47"/>
      <c r="AF7" s="47"/>
      <c r="AH7" s="163"/>
      <c r="AI7" s="164"/>
    </row>
    <row r="8" spans="1:35" ht="18" customHeight="1" thickBot="1" x14ac:dyDescent="0.2">
      <c r="A8" s="170"/>
      <c r="B8" s="171"/>
      <c r="C8" s="171"/>
      <c r="D8" s="171"/>
      <c r="E8" s="171"/>
      <c r="F8" s="171"/>
      <c r="G8" s="171"/>
      <c r="H8" s="47"/>
      <c r="I8" s="47"/>
      <c r="J8" s="47"/>
      <c r="K8" s="47"/>
      <c r="L8" s="47"/>
      <c r="M8" s="47"/>
      <c r="N8" s="47"/>
      <c r="O8" s="47"/>
      <c r="P8" s="47"/>
      <c r="Q8" s="47"/>
      <c r="R8" s="47"/>
      <c r="S8" s="47"/>
      <c r="T8" s="47"/>
      <c r="U8" s="47"/>
      <c r="V8" s="47"/>
      <c r="W8" s="47"/>
      <c r="X8" s="47"/>
      <c r="Y8" s="47"/>
      <c r="Z8" s="47"/>
      <c r="AA8" s="47"/>
      <c r="AB8" s="47"/>
      <c r="AC8" s="47"/>
      <c r="AD8" s="47"/>
      <c r="AE8" s="47"/>
      <c r="AF8" s="47"/>
      <c r="AH8" s="165"/>
      <c r="AI8" s="166"/>
    </row>
    <row r="9" spans="1:35" ht="18" customHeight="1" thickTop="1" x14ac:dyDescent="0.15">
      <c r="A9" s="170"/>
      <c r="B9" s="171"/>
      <c r="C9" s="171"/>
      <c r="D9" s="171"/>
      <c r="E9" s="171"/>
      <c r="F9" s="171"/>
      <c r="G9" s="171"/>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170"/>
      <c r="B10" s="167" t="s">
        <v>4</v>
      </c>
      <c r="C10" s="167"/>
      <c r="D10" s="167"/>
      <c r="E10" s="167"/>
      <c r="F10" s="167"/>
      <c r="G10" s="167"/>
      <c r="H10" s="47" t="s">
        <v>350</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170"/>
      <c r="B11" s="167"/>
      <c r="C11" s="167"/>
      <c r="D11" s="167"/>
      <c r="E11" s="167"/>
      <c r="F11" s="167"/>
      <c r="G11" s="16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170"/>
      <c r="B12" s="167"/>
      <c r="C12" s="167"/>
      <c r="D12" s="167"/>
      <c r="E12" s="167"/>
      <c r="F12" s="167"/>
      <c r="G12" s="16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170"/>
      <c r="B13" s="167"/>
      <c r="C13" s="167"/>
      <c r="D13" s="167"/>
      <c r="E13" s="167"/>
      <c r="F13" s="167"/>
      <c r="G13" s="16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170"/>
      <c r="B14" s="167"/>
      <c r="C14" s="167"/>
      <c r="D14" s="167"/>
      <c r="E14" s="167"/>
      <c r="F14" s="167"/>
      <c r="G14" s="16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170"/>
      <c r="B15" s="167"/>
      <c r="C15" s="167"/>
      <c r="D15" s="167"/>
      <c r="E15" s="167"/>
      <c r="F15" s="167"/>
      <c r="G15" s="16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170"/>
      <c r="B16" s="167"/>
      <c r="C16" s="167"/>
      <c r="D16" s="167"/>
      <c r="E16" s="167"/>
      <c r="F16" s="167"/>
      <c r="G16" s="16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18" customHeight="1" x14ac:dyDescent="0.15">
      <c r="A17" s="170"/>
      <c r="B17" s="167"/>
      <c r="C17" s="167"/>
      <c r="D17" s="167"/>
      <c r="E17" s="167"/>
      <c r="F17" s="167"/>
      <c r="G17" s="16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170"/>
      <c r="B18" s="167" t="s">
        <v>5</v>
      </c>
      <c r="C18" s="167"/>
      <c r="D18" s="167"/>
      <c r="E18" s="167"/>
      <c r="F18" s="167"/>
      <c r="G18" s="167"/>
      <c r="H18" s="55" t="s">
        <v>51</v>
      </c>
      <c r="I18" s="55"/>
      <c r="J18" s="55"/>
      <c r="K18" s="55"/>
      <c r="L18" s="55"/>
      <c r="M18" s="55"/>
      <c r="N18" s="55"/>
      <c r="O18" s="55"/>
      <c r="P18" s="55"/>
      <c r="Q18" s="55"/>
      <c r="R18" s="55"/>
      <c r="S18" s="55"/>
      <c r="T18" s="55"/>
      <c r="U18" s="55"/>
      <c r="V18" s="55"/>
      <c r="W18" s="55"/>
      <c r="X18" s="55"/>
      <c r="Y18" s="55"/>
      <c r="Z18" s="55"/>
      <c r="AA18" s="55"/>
      <c r="AB18" s="55"/>
      <c r="AC18" s="55"/>
      <c r="AD18" s="55"/>
      <c r="AE18" s="55"/>
      <c r="AF18" s="55"/>
    </row>
    <row r="19" spans="1:32" ht="18" customHeight="1" x14ac:dyDescent="0.15">
      <c r="A19" s="170"/>
      <c r="B19" s="167" t="s">
        <v>46</v>
      </c>
      <c r="C19" s="167"/>
      <c r="D19" s="167"/>
      <c r="E19" s="167"/>
      <c r="F19" s="167"/>
      <c r="G19" s="167"/>
      <c r="H19" s="55" t="s">
        <v>51</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170"/>
      <c r="B20" s="167" t="s">
        <v>45</v>
      </c>
      <c r="C20" s="167"/>
      <c r="D20" s="167"/>
      <c r="E20" s="167"/>
      <c r="F20" s="167"/>
      <c r="G20" s="167"/>
      <c r="H20" s="55" t="s">
        <v>51</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170" t="s">
        <v>7</v>
      </c>
      <c r="B21" s="167" t="s">
        <v>8</v>
      </c>
      <c r="C21" s="167"/>
      <c r="D21" s="167"/>
      <c r="E21" s="167"/>
      <c r="F21" s="167"/>
      <c r="G21" s="167"/>
      <c r="H21" s="55" t="s">
        <v>51</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170"/>
      <c r="B22" s="171" t="s">
        <v>9</v>
      </c>
      <c r="C22" s="171"/>
      <c r="D22" s="171"/>
      <c r="E22" s="171"/>
      <c r="F22" s="171"/>
      <c r="G22" s="171"/>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170"/>
      <c r="B23" s="171"/>
      <c r="C23" s="171"/>
      <c r="D23" s="171"/>
      <c r="E23" s="171"/>
      <c r="F23" s="171"/>
      <c r="G23" s="171"/>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170"/>
      <c r="B24" s="171"/>
      <c r="C24" s="171"/>
      <c r="D24" s="171"/>
      <c r="E24" s="171"/>
      <c r="F24" s="171"/>
      <c r="G24" s="171"/>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170"/>
      <c r="B25" s="171" t="s">
        <v>10</v>
      </c>
      <c r="C25" s="171"/>
      <c r="D25" s="171"/>
      <c r="E25" s="171"/>
      <c r="F25" s="171"/>
      <c r="G25" s="171"/>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170"/>
      <c r="B26" s="171"/>
      <c r="C26" s="171"/>
      <c r="D26" s="171"/>
      <c r="E26" s="171"/>
      <c r="F26" s="171"/>
      <c r="G26" s="171"/>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170"/>
      <c r="B27" s="171"/>
      <c r="C27" s="171"/>
      <c r="D27" s="171"/>
      <c r="E27" s="171"/>
      <c r="F27" s="171"/>
      <c r="G27" s="171"/>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170"/>
      <c r="B28" s="167" t="s">
        <v>11</v>
      </c>
      <c r="C28" s="167"/>
      <c r="D28" s="167"/>
      <c r="E28" s="167"/>
      <c r="F28" s="167"/>
      <c r="G28" s="167"/>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187" t="s">
        <v>351</v>
      </c>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55"/>
      <c r="AD31" s="55"/>
      <c r="AE31" s="55"/>
      <c r="AF31" s="55"/>
    </row>
    <row r="32" spans="1:32" ht="18" customHeight="1" x14ac:dyDescent="0.15">
      <c r="A32" s="178"/>
      <c r="B32" s="180"/>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55"/>
      <c r="AD32" s="55"/>
      <c r="AE32" s="55"/>
      <c r="AF32" s="55"/>
    </row>
    <row r="33" spans="1:32" ht="18" customHeight="1" x14ac:dyDescent="0.15">
      <c r="A33" s="178"/>
      <c r="B33" s="180"/>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55"/>
      <c r="AD33" s="55"/>
      <c r="AE33" s="55"/>
      <c r="AF33" s="55"/>
    </row>
    <row r="34" spans="1:32" ht="18" customHeight="1" x14ac:dyDescent="0.15">
      <c r="A34" s="182" t="s">
        <v>17</v>
      </c>
      <c r="B34" s="182"/>
      <c r="C34" s="187" t="s">
        <v>352</v>
      </c>
      <c r="D34" s="181"/>
      <c r="E34" s="181"/>
      <c r="F34" s="181"/>
      <c r="G34" s="181"/>
      <c r="H34" s="181"/>
      <c r="I34" s="181"/>
      <c r="J34" s="181"/>
      <c r="K34" s="181"/>
      <c r="L34" s="181"/>
      <c r="M34" s="181"/>
      <c r="N34" s="181"/>
      <c r="O34" s="181"/>
      <c r="P34" s="181"/>
      <c r="Q34" s="181"/>
      <c r="R34" s="181"/>
      <c r="S34" s="181"/>
      <c r="T34" s="181"/>
      <c r="U34" s="181"/>
      <c r="V34" s="181"/>
      <c r="W34" s="181"/>
      <c r="X34" s="181"/>
      <c r="Y34" s="187"/>
      <c r="Z34" s="181"/>
      <c r="AA34" s="181"/>
      <c r="AB34" s="181"/>
      <c r="AC34" s="55"/>
      <c r="AD34" s="55"/>
      <c r="AE34" s="55"/>
      <c r="AF34" s="55"/>
    </row>
    <row r="35" spans="1:32" ht="18" customHeight="1" x14ac:dyDescent="0.15">
      <c r="A35" s="182"/>
      <c r="B35" s="182"/>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55"/>
      <c r="AD35" s="55"/>
      <c r="AE35" s="55"/>
      <c r="AF35" s="55"/>
    </row>
    <row r="36" spans="1:32" ht="18" customHeight="1" x14ac:dyDescent="0.15">
      <c r="A36" s="182"/>
      <c r="B36" s="182"/>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55"/>
      <c r="AD36" s="55"/>
      <c r="AE36" s="55"/>
      <c r="AF36" s="55"/>
    </row>
    <row r="37" spans="1:32" ht="18" customHeight="1" x14ac:dyDescent="0.15">
      <c r="A37" s="182" t="s">
        <v>18</v>
      </c>
      <c r="B37" s="182"/>
      <c r="C37" s="187" t="s">
        <v>481</v>
      </c>
      <c r="D37" s="181"/>
      <c r="E37" s="181"/>
      <c r="F37" s="181"/>
      <c r="G37" s="181"/>
      <c r="H37" s="181"/>
      <c r="I37" s="181"/>
      <c r="J37" s="181"/>
      <c r="K37" s="181"/>
      <c r="L37" s="181"/>
      <c r="M37" s="181"/>
      <c r="N37" s="181"/>
      <c r="O37" s="181"/>
      <c r="P37" s="181"/>
      <c r="Q37" s="181"/>
      <c r="R37" s="181"/>
      <c r="S37" s="181"/>
      <c r="T37" s="181"/>
      <c r="U37" s="181"/>
      <c r="V37" s="181"/>
      <c r="W37" s="181"/>
      <c r="X37" s="181"/>
      <c r="Y37" s="187"/>
      <c r="Z37" s="181"/>
      <c r="AA37" s="181"/>
      <c r="AB37" s="181"/>
      <c r="AC37" s="55"/>
      <c r="AD37" s="55"/>
      <c r="AE37" s="55"/>
      <c r="AF37" s="55"/>
    </row>
    <row r="38" spans="1:32" ht="18" customHeight="1" x14ac:dyDescent="0.15">
      <c r="A38" s="182"/>
      <c r="B38" s="182"/>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55"/>
      <c r="AD38" s="55"/>
      <c r="AE38" s="55"/>
      <c r="AF38" s="55"/>
    </row>
    <row r="39" spans="1:32" ht="82.5" customHeight="1" x14ac:dyDescent="0.15">
      <c r="A39" s="182"/>
      <c r="B39" s="182"/>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55"/>
      <c r="AD39" s="55"/>
      <c r="AE39" s="55"/>
      <c r="AF39" s="55"/>
    </row>
    <row r="40" spans="1:32" ht="18" customHeight="1" x14ac:dyDescent="0.15">
      <c r="A40" s="182" t="s">
        <v>19</v>
      </c>
      <c r="B40" s="182"/>
      <c r="C40" s="187" t="s">
        <v>435</v>
      </c>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55"/>
      <c r="AD40" s="55"/>
      <c r="AE40" s="55"/>
      <c r="AF40" s="55"/>
    </row>
    <row r="41" spans="1:32" ht="18" customHeight="1" x14ac:dyDescent="0.15">
      <c r="A41" s="182"/>
      <c r="B41" s="182"/>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55"/>
      <c r="AD41" s="55"/>
      <c r="AE41" s="55"/>
      <c r="AF41" s="55"/>
    </row>
    <row r="42" spans="1:32" ht="41.25" customHeight="1" x14ac:dyDescent="0.15">
      <c r="A42" s="182"/>
      <c r="B42" s="182"/>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55"/>
      <c r="AD42" s="55"/>
      <c r="AE42" s="55"/>
      <c r="AF42" s="55"/>
    </row>
    <row r="43" spans="1:32" ht="18" customHeight="1" x14ac:dyDescent="0.15">
      <c r="A43" s="182" t="s">
        <v>20</v>
      </c>
      <c r="B43" s="182"/>
      <c r="C43" s="187" t="s">
        <v>436</v>
      </c>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55"/>
      <c r="AD43" s="55"/>
      <c r="AE43" s="55"/>
      <c r="AF43" s="55"/>
    </row>
    <row r="44" spans="1:32" ht="18" customHeight="1" x14ac:dyDescent="0.15">
      <c r="A44" s="182"/>
      <c r="B44" s="182"/>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55"/>
      <c r="AD44" s="55"/>
      <c r="AE44" s="55"/>
      <c r="AF44" s="55"/>
    </row>
    <row r="45" spans="1:32" ht="18" customHeight="1" x14ac:dyDescent="0.15">
      <c r="A45" s="182"/>
      <c r="B45" s="182"/>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55"/>
      <c r="AD45" s="55"/>
      <c r="AE45" s="55"/>
      <c r="AF45" s="55"/>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55" t="s">
        <v>51</v>
      </c>
      <c r="I49" s="55"/>
      <c r="J49" s="55"/>
      <c r="K49" s="55"/>
      <c r="L49" s="55"/>
      <c r="M49" s="55"/>
      <c r="N49" s="55"/>
      <c r="O49" s="55"/>
      <c r="P49" s="55"/>
      <c r="Q49" s="55"/>
      <c r="R49" s="55"/>
      <c r="S49" s="55"/>
      <c r="T49" s="55"/>
      <c r="U49" s="55"/>
      <c r="V49" s="55"/>
      <c r="W49" s="55"/>
      <c r="X49" s="55"/>
      <c r="Y49" s="55"/>
      <c r="Z49" s="55"/>
      <c r="AA49" s="55"/>
      <c r="AB49" s="55"/>
      <c r="AC49" s="55"/>
      <c r="AD49" s="55"/>
      <c r="AE49" s="55"/>
      <c r="AF49" s="55"/>
    </row>
    <row r="50" spans="1:32" ht="18" customHeight="1" x14ac:dyDescent="0.15">
      <c r="A50" s="170" t="s">
        <v>40</v>
      </c>
      <c r="B50" s="167" t="s">
        <v>22</v>
      </c>
      <c r="C50" s="167"/>
      <c r="D50" s="167"/>
      <c r="E50" s="167"/>
      <c r="F50" s="167"/>
      <c r="G50" s="167"/>
      <c r="H50" s="55" t="s">
        <v>51</v>
      </c>
      <c r="I50" s="55"/>
      <c r="J50" s="55"/>
      <c r="K50" s="55"/>
      <c r="L50" s="55"/>
      <c r="M50" s="55"/>
      <c r="N50" s="55"/>
      <c r="O50" s="55"/>
      <c r="P50" s="55"/>
      <c r="Q50" s="55"/>
      <c r="R50" s="55"/>
      <c r="S50" s="55"/>
      <c r="T50" s="55"/>
      <c r="U50" s="55"/>
      <c r="V50" s="55"/>
      <c r="W50" s="55"/>
      <c r="X50" s="55"/>
      <c r="Y50" s="55"/>
      <c r="Z50" s="55"/>
      <c r="AA50" s="55"/>
      <c r="AB50" s="55"/>
      <c r="AC50" s="55"/>
      <c r="AD50" s="55"/>
      <c r="AE50" s="55"/>
      <c r="AF50" s="55"/>
    </row>
    <row r="51" spans="1:32" ht="18" customHeight="1" x14ac:dyDescent="0.15">
      <c r="A51" s="170"/>
      <c r="B51" s="167" t="s">
        <v>23</v>
      </c>
      <c r="C51" s="167"/>
      <c r="D51" s="167"/>
      <c r="E51" s="167"/>
      <c r="F51" s="167"/>
      <c r="G51" s="167"/>
      <c r="H51" s="55" t="s">
        <v>51</v>
      </c>
      <c r="I51" s="55"/>
      <c r="J51" s="55"/>
      <c r="K51" s="55"/>
      <c r="L51" s="55"/>
      <c r="M51" s="55"/>
      <c r="N51" s="55"/>
      <c r="O51" s="55"/>
      <c r="P51" s="55"/>
      <c r="Q51" s="55"/>
      <c r="R51" s="55"/>
      <c r="S51" s="55"/>
      <c r="T51" s="55"/>
      <c r="U51" s="55"/>
      <c r="V51" s="55"/>
      <c r="W51" s="55"/>
      <c r="X51" s="55"/>
      <c r="Y51" s="55"/>
      <c r="Z51" s="55"/>
      <c r="AA51" s="55"/>
      <c r="AB51" s="55"/>
      <c r="AC51" s="55"/>
      <c r="AD51" s="55"/>
      <c r="AE51" s="55"/>
      <c r="AF51" s="55"/>
    </row>
    <row r="52" spans="1:32" ht="18" customHeight="1" x14ac:dyDescent="0.15">
      <c r="A52" s="170"/>
      <c r="B52" s="167" t="s">
        <v>24</v>
      </c>
      <c r="C52" s="167"/>
      <c r="D52" s="167"/>
      <c r="E52" s="167"/>
      <c r="F52" s="167"/>
      <c r="G52" s="167"/>
      <c r="H52" s="55" t="s">
        <v>51</v>
      </c>
      <c r="I52" s="55"/>
      <c r="J52" s="55"/>
      <c r="K52" s="55"/>
      <c r="L52" s="55"/>
      <c r="M52" s="55"/>
      <c r="N52" s="55"/>
      <c r="O52" s="55"/>
      <c r="P52" s="55"/>
      <c r="Q52" s="55"/>
      <c r="R52" s="55"/>
      <c r="S52" s="55"/>
      <c r="T52" s="55"/>
      <c r="U52" s="55"/>
      <c r="V52" s="55"/>
      <c r="W52" s="55"/>
      <c r="X52" s="55"/>
      <c r="Y52" s="55"/>
      <c r="Z52" s="55"/>
      <c r="AA52" s="55"/>
      <c r="AB52" s="55"/>
      <c r="AC52" s="55"/>
      <c r="AD52" s="55"/>
      <c r="AE52" s="55"/>
      <c r="AF52" s="55"/>
    </row>
    <row r="53" spans="1:32" ht="18" customHeight="1" x14ac:dyDescent="0.15">
      <c r="A53" s="170"/>
      <c r="B53" s="189" t="s">
        <v>25</v>
      </c>
      <c r="C53" s="190"/>
      <c r="D53" s="190"/>
      <c r="E53" s="190"/>
      <c r="F53" s="190"/>
      <c r="G53" s="190"/>
      <c r="H53" s="55" t="s">
        <v>51</v>
      </c>
      <c r="I53" s="55"/>
      <c r="J53" s="55"/>
      <c r="K53" s="55"/>
      <c r="L53" s="55"/>
      <c r="M53" s="55"/>
      <c r="N53" s="55"/>
      <c r="O53" s="55"/>
      <c r="P53" s="55"/>
      <c r="Q53" s="55"/>
      <c r="R53" s="55"/>
      <c r="S53" s="55"/>
      <c r="T53" s="55"/>
      <c r="U53" s="55"/>
      <c r="V53" s="55"/>
      <c r="W53" s="55"/>
      <c r="X53" s="55"/>
      <c r="Y53" s="55"/>
      <c r="Z53" s="55"/>
      <c r="AA53" s="55"/>
      <c r="AB53" s="55"/>
      <c r="AC53" s="55"/>
      <c r="AD53" s="55"/>
      <c r="AE53" s="55"/>
      <c r="AF53" s="55"/>
    </row>
    <row r="54" spans="1:32" ht="18" customHeight="1" x14ac:dyDescent="0.15">
      <c r="A54" s="170"/>
      <c r="B54" s="167" t="s">
        <v>26</v>
      </c>
      <c r="C54" s="167"/>
      <c r="D54" s="167"/>
      <c r="E54" s="167"/>
      <c r="F54" s="167"/>
      <c r="G54" s="167"/>
      <c r="H54" s="55" t="s">
        <v>51</v>
      </c>
      <c r="I54" s="55"/>
      <c r="J54" s="55"/>
      <c r="K54" s="55"/>
      <c r="L54" s="55"/>
      <c r="M54" s="55"/>
      <c r="N54" s="55"/>
      <c r="O54" s="55"/>
      <c r="P54" s="55"/>
      <c r="Q54" s="55"/>
      <c r="R54" s="55"/>
      <c r="S54" s="55"/>
      <c r="T54" s="55"/>
      <c r="U54" s="55"/>
      <c r="V54" s="55"/>
      <c r="W54" s="55"/>
      <c r="X54" s="55"/>
      <c r="Y54" s="55"/>
      <c r="Z54" s="55"/>
      <c r="AA54" s="55"/>
      <c r="AB54" s="55"/>
      <c r="AC54" s="55"/>
      <c r="AD54" s="55"/>
      <c r="AE54" s="55"/>
      <c r="AF54" s="55"/>
    </row>
    <row r="55" spans="1:32" ht="18" customHeight="1" x14ac:dyDescent="0.15">
      <c r="A55" s="170"/>
      <c r="B55" s="167" t="s">
        <v>27</v>
      </c>
      <c r="C55" s="167"/>
      <c r="D55" s="167"/>
      <c r="E55" s="167"/>
      <c r="F55" s="167"/>
      <c r="G55" s="167"/>
      <c r="H55" s="55" t="s">
        <v>51</v>
      </c>
      <c r="I55" s="55"/>
      <c r="J55" s="55"/>
      <c r="K55" s="55"/>
      <c r="L55" s="55"/>
      <c r="M55" s="55"/>
      <c r="N55" s="55"/>
      <c r="O55" s="55"/>
      <c r="P55" s="55"/>
      <c r="Q55" s="55"/>
      <c r="R55" s="55"/>
      <c r="S55" s="55"/>
      <c r="T55" s="55"/>
      <c r="U55" s="55"/>
      <c r="V55" s="55"/>
      <c r="W55" s="55"/>
      <c r="X55" s="55"/>
      <c r="Y55" s="55"/>
      <c r="Z55" s="55"/>
      <c r="AA55" s="55"/>
      <c r="AB55" s="55"/>
      <c r="AC55" s="55"/>
      <c r="AD55" s="55"/>
      <c r="AE55" s="55"/>
      <c r="AF55" s="55"/>
    </row>
    <row r="56" spans="1:32" ht="18" customHeight="1" x14ac:dyDescent="0.15">
      <c r="A56" s="170"/>
      <c r="B56" s="167" t="s">
        <v>28</v>
      </c>
      <c r="C56" s="167"/>
      <c r="D56" s="167"/>
      <c r="E56" s="167"/>
      <c r="F56" s="167"/>
      <c r="G56" s="167"/>
      <c r="H56" s="55" t="s">
        <v>51</v>
      </c>
      <c r="I56" s="55"/>
      <c r="J56" s="55"/>
      <c r="K56" s="55"/>
      <c r="L56" s="55"/>
      <c r="M56" s="55"/>
      <c r="N56" s="55"/>
      <c r="O56" s="55"/>
      <c r="P56" s="55"/>
      <c r="Q56" s="55"/>
      <c r="R56" s="55"/>
      <c r="S56" s="55"/>
      <c r="T56" s="55"/>
      <c r="U56" s="55"/>
      <c r="V56" s="55"/>
      <c r="W56" s="55"/>
      <c r="X56" s="55"/>
      <c r="Y56" s="55"/>
      <c r="Z56" s="55"/>
      <c r="AA56" s="55"/>
      <c r="AB56" s="55"/>
      <c r="AC56" s="55"/>
      <c r="AD56" s="55"/>
      <c r="AE56" s="55"/>
      <c r="AF56" s="55"/>
    </row>
    <row r="57" spans="1:32" ht="18" customHeight="1" x14ac:dyDescent="0.15">
      <c r="A57" s="170"/>
      <c r="B57" s="167" t="s">
        <v>29</v>
      </c>
      <c r="C57" s="167"/>
      <c r="D57" s="167"/>
      <c r="E57" s="167"/>
      <c r="F57" s="167"/>
      <c r="G57" s="167"/>
      <c r="H57" s="55" t="s">
        <v>51</v>
      </c>
      <c r="I57" s="55"/>
      <c r="J57" s="55"/>
      <c r="K57" s="55"/>
      <c r="L57" s="55"/>
      <c r="M57" s="55"/>
      <c r="N57" s="55"/>
      <c r="O57" s="55"/>
      <c r="P57" s="55"/>
      <c r="Q57" s="55"/>
      <c r="R57" s="55"/>
      <c r="S57" s="55"/>
      <c r="T57" s="55"/>
      <c r="U57" s="55"/>
      <c r="V57" s="55"/>
      <c r="W57" s="55"/>
      <c r="X57" s="55"/>
      <c r="Y57" s="55"/>
      <c r="Z57" s="55"/>
      <c r="AA57" s="55"/>
      <c r="AB57" s="55"/>
      <c r="AC57" s="55"/>
      <c r="AD57" s="55"/>
      <c r="AE57" s="55"/>
      <c r="AF57" s="55"/>
    </row>
    <row r="58" spans="1:32" ht="18" customHeight="1" x14ac:dyDescent="0.15">
      <c r="A58" s="170"/>
      <c r="B58" s="171" t="s">
        <v>30</v>
      </c>
      <c r="C58" s="171"/>
      <c r="D58" s="171"/>
      <c r="E58" s="171"/>
      <c r="F58" s="171"/>
      <c r="G58" s="171"/>
      <c r="H58" s="75" t="s">
        <v>51</v>
      </c>
      <c r="I58" s="76"/>
      <c r="J58" s="76"/>
      <c r="K58" s="76"/>
      <c r="L58" s="76"/>
      <c r="M58" s="76"/>
      <c r="N58" s="76"/>
      <c r="O58" s="76"/>
      <c r="P58" s="76"/>
      <c r="Q58" s="76"/>
      <c r="R58" s="76"/>
      <c r="S58" s="76"/>
      <c r="T58" s="76"/>
      <c r="U58" s="76"/>
      <c r="V58" s="76"/>
      <c r="W58" s="76"/>
      <c r="X58" s="76"/>
      <c r="Y58" s="76"/>
      <c r="Z58" s="76"/>
      <c r="AA58" s="76"/>
      <c r="AB58" s="76"/>
      <c r="AC58" s="76"/>
      <c r="AD58" s="76"/>
      <c r="AE58" s="76"/>
      <c r="AF58" s="77"/>
    </row>
    <row r="59" spans="1:32" ht="18" customHeight="1" x14ac:dyDescent="0.15">
      <c r="A59" s="170"/>
      <c r="B59" s="171"/>
      <c r="C59" s="171"/>
      <c r="D59" s="171"/>
      <c r="E59" s="171"/>
      <c r="F59" s="171"/>
      <c r="G59" s="171"/>
      <c r="H59" s="78"/>
      <c r="I59" s="79"/>
      <c r="J59" s="79"/>
      <c r="K59" s="79"/>
      <c r="L59" s="79"/>
      <c r="M59" s="79"/>
      <c r="N59" s="79"/>
      <c r="O59" s="79"/>
      <c r="P59" s="79"/>
      <c r="Q59" s="79"/>
      <c r="R59" s="79"/>
      <c r="S59" s="79"/>
      <c r="T59" s="79"/>
      <c r="U59" s="79"/>
      <c r="V59" s="79"/>
      <c r="W59" s="79"/>
      <c r="X59" s="79"/>
      <c r="Y59" s="79"/>
      <c r="Z59" s="79"/>
      <c r="AA59" s="79"/>
      <c r="AB59" s="79"/>
      <c r="AC59" s="79"/>
      <c r="AD59" s="79"/>
      <c r="AE59" s="79"/>
      <c r="AF59" s="80"/>
    </row>
    <row r="60" spans="1:32" ht="18" customHeight="1" x14ac:dyDescent="0.15">
      <c r="A60" s="170"/>
      <c r="B60" s="171"/>
      <c r="C60" s="171"/>
      <c r="D60" s="171"/>
      <c r="E60" s="171"/>
      <c r="F60" s="171"/>
      <c r="G60" s="171"/>
      <c r="H60" s="78"/>
      <c r="I60" s="79"/>
      <c r="J60" s="79"/>
      <c r="K60" s="79"/>
      <c r="L60" s="79"/>
      <c r="M60" s="79"/>
      <c r="N60" s="79"/>
      <c r="O60" s="79"/>
      <c r="P60" s="79"/>
      <c r="Q60" s="79"/>
      <c r="R60" s="79"/>
      <c r="S60" s="79"/>
      <c r="T60" s="79"/>
      <c r="U60" s="79"/>
      <c r="V60" s="79"/>
      <c r="W60" s="79"/>
      <c r="X60" s="79"/>
      <c r="Y60" s="79"/>
      <c r="Z60" s="79"/>
      <c r="AA60" s="79"/>
      <c r="AB60" s="79"/>
      <c r="AC60" s="79"/>
      <c r="AD60" s="79"/>
      <c r="AE60" s="79"/>
      <c r="AF60" s="80"/>
    </row>
    <row r="61" spans="1:32" ht="18" customHeight="1" x14ac:dyDescent="0.15">
      <c r="A61" s="170"/>
      <c r="B61" s="171"/>
      <c r="C61" s="171"/>
      <c r="D61" s="171"/>
      <c r="E61" s="171"/>
      <c r="F61" s="171"/>
      <c r="G61" s="171"/>
      <c r="H61" s="78"/>
      <c r="I61" s="79"/>
      <c r="J61" s="79"/>
      <c r="K61" s="79"/>
      <c r="L61" s="79"/>
      <c r="M61" s="79"/>
      <c r="N61" s="79"/>
      <c r="O61" s="79"/>
      <c r="P61" s="79"/>
      <c r="Q61" s="79"/>
      <c r="R61" s="79"/>
      <c r="S61" s="79"/>
      <c r="T61" s="79"/>
      <c r="U61" s="79"/>
      <c r="V61" s="79"/>
      <c r="W61" s="79"/>
      <c r="X61" s="79"/>
      <c r="Y61" s="79"/>
      <c r="Z61" s="79"/>
      <c r="AA61" s="79"/>
      <c r="AB61" s="79"/>
      <c r="AC61" s="79"/>
      <c r="AD61" s="79"/>
      <c r="AE61" s="79"/>
      <c r="AF61" s="80"/>
    </row>
    <row r="62" spans="1:32" ht="18" customHeight="1" x14ac:dyDescent="0.15">
      <c r="A62" s="170"/>
      <c r="B62" s="171"/>
      <c r="C62" s="171"/>
      <c r="D62" s="171"/>
      <c r="E62" s="171"/>
      <c r="F62" s="171"/>
      <c r="G62" s="171"/>
      <c r="H62" s="81"/>
      <c r="I62" s="82"/>
      <c r="J62" s="82"/>
      <c r="K62" s="82"/>
      <c r="L62" s="82"/>
      <c r="M62" s="82"/>
      <c r="N62" s="82"/>
      <c r="O62" s="82"/>
      <c r="P62" s="82"/>
      <c r="Q62" s="82"/>
      <c r="R62" s="82"/>
      <c r="S62" s="82"/>
      <c r="T62" s="82"/>
      <c r="U62" s="82"/>
      <c r="V62" s="82"/>
      <c r="W62" s="82"/>
      <c r="X62" s="82"/>
      <c r="Y62" s="82"/>
      <c r="Z62" s="82"/>
      <c r="AA62" s="82"/>
      <c r="AB62" s="82"/>
      <c r="AC62" s="82"/>
      <c r="AD62" s="82"/>
      <c r="AE62" s="82"/>
      <c r="AF62" s="83"/>
    </row>
    <row r="63" spans="1:32" ht="18" customHeight="1" x14ac:dyDescent="0.15">
      <c r="A63" s="170"/>
      <c r="B63" s="191" t="s">
        <v>31</v>
      </c>
      <c r="C63" s="192"/>
      <c r="D63" s="192"/>
      <c r="E63" s="192"/>
      <c r="F63" s="192"/>
      <c r="G63" s="193"/>
      <c r="H63" s="71" t="s">
        <v>51</v>
      </c>
      <c r="I63" s="72"/>
      <c r="J63" s="72"/>
      <c r="K63" s="72"/>
      <c r="L63" s="72"/>
      <c r="M63" s="72"/>
      <c r="N63" s="72"/>
      <c r="O63" s="72"/>
      <c r="P63" s="72"/>
      <c r="Q63" s="72"/>
      <c r="R63" s="72"/>
      <c r="S63" s="72"/>
      <c r="T63" s="72"/>
      <c r="U63" s="72"/>
      <c r="V63" s="72"/>
      <c r="W63" s="72"/>
      <c r="X63" s="72"/>
      <c r="Y63" s="72"/>
      <c r="Z63" s="72"/>
      <c r="AA63" s="72"/>
      <c r="AB63" s="72"/>
      <c r="AC63" s="72"/>
      <c r="AD63" s="72"/>
      <c r="AE63" s="72"/>
      <c r="AF63" s="73"/>
    </row>
    <row r="64" spans="1:32" ht="18" customHeight="1" x14ac:dyDescent="0.15">
      <c r="A64" s="170"/>
      <c r="B64" s="191" t="s">
        <v>32</v>
      </c>
      <c r="C64" s="192"/>
      <c r="D64" s="192"/>
      <c r="E64" s="192"/>
      <c r="F64" s="192"/>
      <c r="G64" s="193"/>
      <c r="H64" s="71" t="s">
        <v>51</v>
      </c>
      <c r="I64" s="72"/>
      <c r="J64" s="72"/>
      <c r="K64" s="72"/>
      <c r="L64" s="72"/>
      <c r="M64" s="72"/>
      <c r="N64" s="72"/>
      <c r="O64" s="72"/>
      <c r="P64" s="72"/>
      <c r="Q64" s="72"/>
      <c r="R64" s="72"/>
      <c r="S64" s="72"/>
      <c r="T64" s="72"/>
      <c r="U64" s="72"/>
      <c r="V64" s="72"/>
      <c r="W64" s="72"/>
      <c r="X64" s="72"/>
      <c r="Y64" s="72"/>
      <c r="Z64" s="72"/>
      <c r="AA64" s="72"/>
      <c r="AB64" s="72"/>
      <c r="AC64" s="72"/>
      <c r="AD64" s="72"/>
      <c r="AE64" s="72"/>
      <c r="AF64" s="73"/>
    </row>
    <row r="65" spans="1:32" ht="18" customHeight="1" x14ac:dyDescent="0.15">
      <c r="A65" s="170"/>
      <c r="B65" s="191" t="s">
        <v>33</v>
      </c>
      <c r="C65" s="192"/>
      <c r="D65" s="192"/>
      <c r="E65" s="192"/>
      <c r="F65" s="192"/>
      <c r="G65" s="193"/>
      <c r="H65" s="71" t="s">
        <v>51</v>
      </c>
      <c r="I65" s="72"/>
      <c r="J65" s="72"/>
      <c r="K65" s="72"/>
      <c r="L65" s="72"/>
      <c r="M65" s="72"/>
      <c r="N65" s="72"/>
      <c r="O65" s="72"/>
      <c r="P65" s="72"/>
      <c r="Q65" s="72"/>
      <c r="R65" s="72"/>
      <c r="S65" s="72"/>
      <c r="T65" s="72"/>
      <c r="U65" s="72"/>
      <c r="V65" s="72"/>
      <c r="W65" s="72"/>
      <c r="X65" s="72"/>
      <c r="Y65" s="72"/>
      <c r="Z65" s="72"/>
      <c r="AA65" s="72"/>
      <c r="AB65" s="72"/>
      <c r="AC65" s="72"/>
      <c r="AD65" s="72"/>
      <c r="AE65" s="72"/>
      <c r="AF65" s="73"/>
    </row>
    <row r="66" spans="1:32" ht="18" customHeight="1" x14ac:dyDescent="0.15">
      <c r="A66" s="170"/>
      <c r="B66" s="191" t="s">
        <v>34</v>
      </c>
      <c r="C66" s="192"/>
      <c r="D66" s="192"/>
      <c r="E66" s="192"/>
      <c r="F66" s="192"/>
      <c r="G66" s="193"/>
      <c r="H66" s="71" t="s">
        <v>51</v>
      </c>
      <c r="I66" s="72"/>
      <c r="J66" s="72"/>
      <c r="K66" s="72"/>
      <c r="L66" s="72"/>
      <c r="M66" s="72"/>
      <c r="N66" s="72"/>
      <c r="O66" s="72"/>
      <c r="P66" s="72"/>
      <c r="Q66" s="72"/>
      <c r="R66" s="72"/>
      <c r="S66" s="72"/>
      <c r="T66" s="72"/>
      <c r="U66" s="72"/>
      <c r="V66" s="72"/>
      <c r="W66" s="72"/>
      <c r="X66" s="72"/>
      <c r="Y66" s="72"/>
      <c r="Z66" s="72"/>
      <c r="AA66" s="72"/>
      <c r="AB66" s="72"/>
      <c r="AC66" s="72"/>
      <c r="AD66" s="72"/>
      <c r="AE66" s="72"/>
      <c r="AF66" s="73"/>
    </row>
    <row r="67" spans="1:32" ht="30.75" customHeight="1" x14ac:dyDescent="0.15">
      <c r="A67" s="167" t="s">
        <v>35</v>
      </c>
      <c r="B67" s="167"/>
      <c r="C67" s="167"/>
      <c r="D67" s="167"/>
      <c r="E67" s="167"/>
      <c r="F67" s="167"/>
      <c r="G67" s="167"/>
      <c r="H67" s="71" t="s">
        <v>51</v>
      </c>
      <c r="I67" s="72"/>
      <c r="J67" s="72"/>
      <c r="K67" s="72"/>
      <c r="L67" s="72"/>
      <c r="M67" s="72"/>
      <c r="N67" s="72"/>
      <c r="O67" s="72"/>
      <c r="P67" s="72"/>
      <c r="Q67" s="72"/>
      <c r="R67" s="72"/>
      <c r="S67" s="72"/>
      <c r="T67" s="72"/>
      <c r="U67" s="72"/>
      <c r="V67" s="72"/>
      <c r="W67" s="72"/>
      <c r="X67" s="72"/>
      <c r="Y67" s="72"/>
      <c r="Z67" s="72"/>
      <c r="AA67" s="72"/>
      <c r="AB67" s="72"/>
      <c r="AC67" s="72"/>
      <c r="AD67" s="72"/>
      <c r="AE67" s="72"/>
      <c r="AF67" s="73"/>
    </row>
    <row r="68" spans="1:32" ht="51.75" customHeight="1" x14ac:dyDescent="0.15">
      <c r="A68" s="167" t="s">
        <v>36</v>
      </c>
      <c r="B68" s="167"/>
      <c r="C68" s="167"/>
      <c r="D68" s="167"/>
      <c r="E68" s="167"/>
      <c r="F68" s="167"/>
      <c r="G68" s="167"/>
      <c r="H68" s="280" t="s">
        <v>353</v>
      </c>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2"/>
    </row>
    <row r="69" spans="1:32" ht="18" customHeight="1" x14ac:dyDescent="0.15">
      <c r="A69" s="197" t="s">
        <v>37</v>
      </c>
      <c r="B69" s="198"/>
      <c r="C69" s="198"/>
      <c r="D69" s="198"/>
      <c r="E69" s="203" t="s">
        <v>41</v>
      </c>
      <c r="F69" s="198"/>
      <c r="G69" s="204"/>
      <c r="H69" s="125" t="s">
        <v>354</v>
      </c>
      <c r="I69" s="126"/>
      <c r="J69" s="126"/>
      <c r="K69" s="126"/>
      <c r="L69" s="126"/>
      <c r="M69" s="126"/>
      <c r="N69" s="126"/>
      <c r="O69" s="126"/>
      <c r="P69" s="126"/>
      <c r="Q69" s="126"/>
      <c r="R69" s="126"/>
      <c r="S69" s="126"/>
      <c r="T69" s="126"/>
      <c r="U69" s="138"/>
      <c r="V69" s="138"/>
      <c r="W69" s="138"/>
      <c r="X69" s="138"/>
      <c r="Y69" s="138"/>
      <c r="Z69" s="138"/>
      <c r="AA69" s="138"/>
      <c r="AB69" s="138"/>
      <c r="AC69" s="139"/>
      <c r="AD69" s="144" t="s">
        <v>39</v>
      </c>
      <c r="AE69" s="145"/>
      <c r="AF69" s="146"/>
    </row>
    <row r="70" spans="1:32" ht="18" customHeight="1" x14ac:dyDescent="0.15">
      <c r="A70" s="199"/>
      <c r="B70" s="200"/>
      <c r="C70" s="200"/>
      <c r="D70" s="200"/>
      <c r="E70" s="205"/>
      <c r="F70" s="200"/>
      <c r="G70" s="206"/>
      <c r="H70" s="127"/>
      <c r="I70" s="128"/>
      <c r="J70" s="128"/>
      <c r="K70" s="128"/>
      <c r="L70" s="128"/>
      <c r="M70" s="128"/>
      <c r="N70" s="128"/>
      <c r="O70" s="128"/>
      <c r="P70" s="128"/>
      <c r="Q70" s="128"/>
      <c r="R70" s="128"/>
      <c r="S70" s="128"/>
      <c r="T70" s="128"/>
      <c r="U70" s="140"/>
      <c r="V70" s="140"/>
      <c r="W70" s="140"/>
      <c r="X70" s="140"/>
      <c r="Y70" s="140"/>
      <c r="Z70" s="140"/>
      <c r="AA70" s="140"/>
      <c r="AB70" s="140"/>
      <c r="AC70" s="141"/>
      <c r="AD70" s="137"/>
      <c r="AE70" s="76"/>
      <c r="AF70" s="77"/>
    </row>
    <row r="71" spans="1:32" ht="18" customHeight="1" x14ac:dyDescent="0.15">
      <c r="A71" s="199"/>
      <c r="B71" s="200"/>
      <c r="C71" s="200"/>
      <c r="D71" s="200"/>
      <c r="E71" s="205"/>
      <c r="F71" s="200"/>
      <c r="G71" s="206"/>
      <c r="H71" s="127"/>
      <c r="I71" s="128"/>
      <c r="J71" s="128"/>
      <c r="K71" s="128"/>
      <c r="L71" s="128"/>
      <c r="M71" s="128"/>
      <c r="N71" s="128"/>
      <c r="O71" s="128"/>
      <c r="P71" s="128"/>
      <c r="Q71" s="128"/>
      <c r="R71" s="128"/>
      <c r="S71" s="128"/>
      <c r="T71" s="128"/>
      <c r="U71" s="140"/>
      <c r="V71" s="140"/>
      <c r="W71" s="140"/>
      <c r="X71" s="140"/>
      <c r="Y71" s="140"/>
      <c r="Z71" s="140"/>
      <c r="AA71" s="140"/>
      <c r="AB71" s="140"/>
      <c r="AC71" s="141"/>
      <c r="AD71" s="78"/>
      <c r="AE71" s="79"/>
      <c r="AF71" s="80"/>
    </row>
    <row r="72" spans="1:32" ht="18" customHeight="1" x14ac:dyDescent="0.15">
      <c r="A72" s="201"/>
      <c r="B72" s="202"/>
      <c r="C72" s="202"/>
      <c r="D72" s="202"/>
      <c r="E72" s="207"/>
      <c r="F72" s="202"/>
      <c r="G72" s="208"/>
      <c r="H72" s="129"/>
      <c r="I72" s="130"/>
      <c r="J72" s="130"/>
      <c r="K72" s="130"/>
      <c r="L72" s="130"/>
      <c r="M72" s="130"/>
      <c r="N72" s="130"/>
      <c r="O72" s="130"/>
      <c r="P72" s="130"/>
      <c r="Q72" s="130"/>
      <c r="R72" s="130"/>
      <c r="S72" s="130"/>
      <c r="T72" s="130"/>
      <c r="U72" s="142"/>
      <c r="V72" s="142"/>
      <c r="W72" s="142"/>
      <c r="X72" s="142"/>
      <c r="Y72" s="142"/>
      <c r="Z72" s="142"/>
      <c r="AA72" s="142"/>
      <c r="AB72" s="142"/>
      <c r="AC72" s="143"/>
      <c r="AD72" s="81"/>
      <c r="AE72" s="82"/>
      <c r="AF72" s="83"/>
    </row>
    <row r="73" spans="1:32" ht="18" customHeight="1" x14ac:dyDescent="0.15">
      <c r="A73" s="197" t="s">
        <v>38</v>
      </c>
      <c r="B73" s="198"/>
      <c r="C73" s="198"/>
      <c r="D73" s="198"/>
      <c r="E73" s="203" t="s">
        <v>41</v>
      </c>
      <c r="F73" s="198"/>
      <c r="G73" s="204"/>
      <c r="H73" s="125" t="s">
        <v>355</v>
      </c>
      <c r="I73" s="126"/>
      <c r="J73" s="126"/>
      <c r="K73" s="126"/>
      <c r="L73" s="126"/>
      <c r="M73" s="126"/>
      <c r="N73" s="126"/>
      <c r="O73" s="126"/>
      <c r="P73" s="126"/>
      <c r="Q73" s="126"/>
      <c r="R73" s="126"/>
      <c r="S73" s="126"/>
      <c r="T73" s="126"/>
      <c r="U73" s="131"/>
      <c r="V73" s="131"/>
      <c r="W73" s="131"/>
      <c r="X73" s="131"/>
      <c r="Y73" s="131"/>
      <c r="Z73" s="131"/>
      <c r="AA73" s="131"/>
      <c r="AB73" s="131"/>
      <c r="AC73" s="132"/>
      <c r="AD73" s="137"/>
      <c r="AE73" s="76"/>
      <c r="AF73" s="77"/>
    </row>
    <row r="74" spans="1:32" ht="18" customHeight="1" x14ac:dyDescent="0.15">
      <c r="A74" s="199"/>
      <c r="B74" s="200"/>
      <c r="C74" s="200"/>
      <c r="D74" s="200"/>
      <c r="E74" s="205"/>
      <c r="F74" s="200"/>
      <c r="G74" s="206"/>
      <c r="H74" s="127"/>
      <c r="I74" s="128"/>
      <c r="J74" s="128"/>
      <c r="K74" s="128"/>
      <c r="L74" s="128"/>
      <c r="M74" s="128"/>
      <c r="N74" s="128"/>
      <c r="O74" s="128"/>
      <c r="P74" s="128"/>
      <c r="Q74" s="128"/>
      <c r="R74" s="128"/>
      <c r="S74" s="128"/>
      <c r="T74" s="128"/>
      <c r="U74" s="133"/>
      <c r="V74" s="133"/>
      <c r="W74" s="133"/>
      <c r="X74" s="133"/>
      <c r="Y74" s="133"/>
      <c r="Z74" s="133"/>
      <c r="AA74" s="133"/>
      <c r="AB74" s="133"/>
      <c r="AC74" s="134"/>
      <c r="AD74" s="78"/>
      <c r="AE74" s="79"/>
      <c r="AF74" s="80"/>
    </row>
    <row r="75" spans="1:32" ht="18" customHeight="1" x14ac:dyDescent="0.15">
      <c r="A75" s="199"/>
      <c r="B75" s="200"/>
      <c r="C75" s="200"/>
      <c r="D75" s="200"/>
      <c r="E75" s="205"/>
      <c r="F75" s="200"/>
      <c r="G75" s="206"/>
      <c r="H75" s="127"/>
      <c r="I75" s="128"/>
      <c r="J75" s="128"/>
      <c r="K75" s="128"/>
      <c r="L75" s="128"/>
      <c r="M75" s="128"/>
      <c r="N75" s="128"/>
      <c r="O75" s="128"/>
      <c r="P75" s="128"/>
      <c r="Q75" s="128"/>
      <c r="R75" s="128"/>
      <c r="S75" s="128"/>
      <c r="T75" s="128"/>
      <c r="U75" s="133"/>
      <c r="V75" s="133"/>
      <c r="W75" s="133"/>
      <c r="X75" s="133"/>
      <c r="Y75" s="133"/>
      <c r="Z75" s="133"/>
      <c r="AA75" s="133"/>
      <c r="AB75" s="133"/>
      <c r="AC75" s="134"/>
      <c r="AD75" s="78"/>
      <c r="AE75" s="79"/>
      <c r="AF75" s="80"/>
    </row>
    <row r="76" spans="1:32" ht="18" customHeight="1" x14ac:dyDescent="0.15">
      <c r="A76" s="199"/>
      <c r="B76" s="200"/>
      <c r="C76" s="200"/>
      <c r="D76" s="200"/>
      <c r="E76" s="205"/>
      <c r="F76" s="200"/>
      <c r="G76" s="206"/>
      <c r="H76" s="127"/>
      <c r="I76" s="128"/>
      <c r="J76" s="128"/>
      <c r="K76" s="128"/>
      <c r="L76" s="128"/>
      <c r="M76" s="128"/>
      <c r="N76" s="128"/>
      <c r="O76" s="128"/>
      <c r="P76" s="128"/>
      <c r="Q76" s="128"/>
      <c r="R76" s="128"/>
      <c r="S76" s="128"/>
      <c r="T76" s="128"/>
      <c r="U76" s="133"/>
      <c r="V76" s="133"/>
      <c r="W76" s="133"/>
      <c r="X76" s="133"/>
      <c r="Y76" s="133"/>
      <c r="Z76" s="133"/>
      <c r="AA76" s="133"/>
      <c r="AB76" s="133"/>
      <c r="AC76" s="134"/>
      <c r="AD76" s="78"/>
      <c r="AE76" s="79"/>
      <c r="AF76" s="80"/>
    </row>
    <row r="77" spans="1:32" ht="18" customHeight="1" x14ac:dyDescent="0.15">
      <c r="A77" s="201"/>
      <c r="B77" s="202"/>
      <c r="C77" s="202"/>
      <c r="D77" s="202"/>
      <c r="E77" s="207"/>
      <c r="F77" s="202"/>
      <c r="G77" s="208"/>
      <c r="H77" s="129"/>
      <c r="I77" s="130"/>
      <c r="J77" s="130"/>
      <c r="K77" s="130"/>
      <c r="L77" s="130"/>
      <c r="M77" s="130"/>
      <c r="N77" s="130"/>
      <c r="O77" s="130"/>
      <c r="P77" s="130"/>
      <c r="Q77" s="130"/>
      <c r="R77" s="130"/>
      <c r="S77" s="130"/>
      <c r="T77" s="130"/>
      <c r="U77" s="135"/>
      <c r="V77" s="135"/>
      <c r="W77" s="135"/>
      <c r="X77" s="135"/>
      <c r="Y77" s="135"/>
      <c r="Z77" s="135"/>
      <c r="AA77" s="135"/>
      <c r="AB77" s="135"/>
      <c r="AC77" s="136"/>
      <c r="AD77" s="81"/>
      <c r="AE77" s="82"/>
      <c r="AF77" s="83"/>
    </row>
    <row r="78" spans="1:32" ht="18" customHeight="1" x14ac:dyDescent="0.15">
      <c r="A78" s="218" t="s">
        <v>42</v>
      </c>
      <c r="B78" s="219"/>
      <c r="C78" s="219"/>
      <c r="D78" s="219"/>
      <c r="E78" s="219"/>
      <c r="F78" s="219"/>
      <c r="G78" s="220"/>
      <c r="H78" s="95" t="s">
        <v>356</v>
      </c>
      <c r="I78" s="96"/>
      <c r="J78" s="96"/>
      <c r="K78" s="96"/>
      <c r="L78" s="96"/>
      <c r="M78" s="96"/>
      <c r="N78" s="96"/>
      <c r="O78" s="96"/>
      <c r="P78" s="96"/>
      <c r="Q78" s="96"/>
      <c r="R78" s="96"/>
      <c r="S78" s="96"/>
      <c r="T78" s="96"/>
      <c r="U78" s="96"/>
      <c r="V78" s="96"/>
      <c r="W78" s="96"/>
      <c r="X78" s="96"/>
      <c r="Y78" s="96"/>
      <c r="Z78" s="96"/>
      <c r="AA78" s="96"/>
      <c r="AB78" s="96"/>
      <c r="AC78" s="96"/>
      <c r="AD78" s="96"/>
      <c r="AE78" s="96"/>
      <c r="AF78" s="97"/>
    </row>
    <row r="79" spans="1:32" ht="18" customHeight="1" x14ac:dyDescent="0.15">
      <c r="A79" s="221"/>
      <c r="B79" s="222"/>
      <c r="C79" s="222"/>
      <c r="D79" s="222"/>
      <c r="E79" s="222"/>
      <c r="F79" s="222"/>
      <c r="G79" s="223"/>
      <c r="H79" s="98"/>
      <c r="I79" s="99"/>
      <c r="J79" s="99"/>
      <c r="K79" s="99"/>
      <c r="L79" s="99"/>
      <c r="M79" s="99"/>
      <c r="N79" s="99"/>
      <c r="O79" s="99"/>
      <c r="P79" s="99"/>
      <c r="Q79" s="99"/>
      <c r="R79" s="99"/>
      <c r="S79" s="99"/>
      <c r="T79" s="99"/>
      <c r="U79" s="99"/>
      <c r="V79" s="99"/>
      <c r="W79" s="99"/>
      <c r="X79" s="99"/>
      <c r="Y79" s="99"/>
      <c r="Z79" s="99"/>
      <c r="AA79" s="99"/>
      <c r="AB79" s="99"/>
      <c r="AC79" s="99"/>
      <c r="AD79" s="99"/>
      <c r="AE79" s="99"/>
      <c r="AF79" s="100"/>
    </row>
    <row r="80" spans="1:32" ht="18" customHeight="1" x14ac:dyDescent="0.15">
      <c r="A80" s="224"/>
      <c r="B80" s="225"/>
      <c r="C80" s="225"/>
      <c r="D80" s="225"/>
      <c r="E80" s="225"/>
      <c r="F80" s="225"/>
      <c r="G80" s="226"/>
      <c r="H80" s="101"/>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3"/>
    </row>
    <row r="81" spans="1:32" ht="18" customHeight="1" x14ac:dyDescent="0.15">
      <c r="A81" s="218" t="s">
        <v>50</v>
      </c>
      <c r="B81" s="219"/>
      <c r="C81" s="219"/>
      <c r="D81" s="219"/>
      <c r="E81" s="219"/>
      <c r="F81" s="219"/>
      <c r="G81" s="220"/>
      <c r="H81" s="95" t="s">
        <v>357</v>
      </c>
      <c r="I81" s="96"/>
      <c r="J81" s="96"/>
      <c r="K81" s="96"/>
      <c r="L81" s="96"/>
      <c r="M81" s="96"/>
      <c r="N81" s="96"/>
      <c r="O81" s="96"/>
      <c r="P81" s="96"/>
      <c r="Q81" s="96"/>
      <c r="R81" s="96"/>
      <c r="S81" s="96"/>
      <c r="T81" s="96"/>
      <c r="U81" s="96"/>
      <c r="V81" s="96"/>
      <c r="W81" s="96"/>
      <c r="X81" s="96"/>
      <c r="Y81" s="96"/>
      <c r="Z81" s="96"/>
      <c r="AA81" s="96"/>
      <c r="AB81" s="96"/>
      <c r="AC81" s="96"/>
      <c r="AD81" s="96"/>
      <c r="AE81" s="96"/>
      <c r="AF81" s="97"/>
    </row>
    <row r="82" spans="1:32" ht="18" customHeight="1" x14ac:dyDescent="0.15">
      <c r="A82" s="221"/>
      <c r="B82" s="222"/>
      <c r="C82" s="222"/>
      <c r="D82" s="222"/>
      <c r="E82" s="222"/>
      <c r="F82" s="222"/>
      <c r="G82" s="223"/>
      <c r="H82" s="98"/>
      <c r="I82" s="99"/>
      <c r="J82" s="99"/>
      <c r="K82" s="99"/>
      <c r="L82" s="99"/>
      <c r="M82" s="99"/>
      <c r="N82" s="99"/>
      <c r="O82" s="99"/>
      <c r="P82" s="99"/>
      <c r="Q82" s="99"/>
      <c r="R82" s="99"/>
      <c r="S82" s="99"/>
      <c r="T82" s="99"/>
      <c r="U82" s="99"/>
      <c r="V82" s="99"/>
      <c r="W82" s="99"/>
      <c r="X82" s="99"/>
      <c r="Y82" s="99"/>
      <c r="Z82" s="99"/>
      <c r="AA82" s="99"/>
      <c r="AB82" s="99"/>
      <c r="AC82" s="99"/>
      <c r="AD82" s="99"/>
      <c r="AE82" s="99"/>
      <c r="AF82" s="100"/>
    </row>
    <row r="83" spans="1:32" ht="18" customHeight="1" x14ac:dyDescent="0.15">
      <c r="A83" s="221"/>
      <c r="B83" s="222"/>
      <c r="C83" s="222"/>
      <c r="D83" s="222"/>
      <c r="E83" s="222"/>
      <c r="F83" s="222"/>
      <c r="G83" s="223"/>
      <c r="H83" s="98"/>
      <c r="I83" s="99"/>
      <c r="J83" s="99"/>
      <c r="K83" s="99"/>
      <c r="L83" s="99"/>
      <c r="M83" s="99"/>
      <c r="N83" s="99"/>
      <c r="O83" s="99"/>
      <c r="P83" s="99"/>
      <c r="Q83" s="99"/>
      <c r="R83" s="99"/>
      <c r="S83" s="99"/>
      <c r="T83" s="99"/>
      <c r="U83" s="99"/>
      <c r="V83" s="99"/>
      <c r="W83" s="99"/>
      <c r="X83" s="99"/>
      <c r="Y83" s="99"/>
      <c r="Z83" s="99"/>
      <c r="AA83" s="99"/>
      <c r="AB83" s="99"/>
      <c r="AC83" s="99"/>
      <c r="AD83" s="99"/>
      <c r="AE83" s="99"/>
      <c r="AF83" s="100"/>
    </row>
    <row r="84" spans="1:32" ht="18" customHeight="1" x14ac:dyDescent="0.15">
      <c r="A84" s="224"/>
      <c r="B84" s="225"/>
      <c r="C84" s="225"/>
      <c r="D84" s="225"/>
      <c r="E84" s="225"/>
      <c r="F84" s="225"/>
      <c r="G84" s="226"/>
      <c r="H84" s="101"/>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3"/>
    </row>
    <row r="85" spans="1:32" ht="18" customHeight="1" x14ac:dyDescent="0.15">
      <c r="A85" s="8"/>
      <c r="B85" s="8"/>
      <c r="C85" s="8"/>
      <c r="D85" s="8"/>
      <c r="E85" s="8"/>
      <c r="F85" s="8"/>
      <c r="G85" s="8"/>
      <c r="H85" s="9"/>
      <c r="I85" s="9"/>
      <c r="J85" s="9"/>
      <c r="K85" s="9"/>
      <c r="L85" s="9"/>
      <c r="M85" s="9"/>
      <c r="N85" s="9"/>
      <c r="O85" s="9"/>
      <c r="P85" s="9"/>
      <c r="Q85" s="9"/>
      <c r="R85" s="9"/>
      <c r="S85" s="9"/>
      <c r="T85" s="9"/>
      <c r="U85" s="9"/>
      <c r="V85" s="9"/>
      <c r="W85" s="9"/>
      <c r="X85" s="9"/>
      <c r="Y85" s="9"/>
      <c r="Z85" s="9"/>
      <c r="AA85" s="9"/>
      <c r="AB85" s="9"/>
      <c r="AC85" s="9"/>
      <c r="AD85" s="9"/>
      <c r="AE85" s="9"/>
      <c r="AF85" s="9"/>
    </row>
    <row r="86" spans="1:32" ht="18" customHeight="1" x14ac:dyDescent="0.15">
      <c r="A86" s="235" t="s">
        <v>72</v>
      </c>
      <c r="B86" s="236"/>
      <c r="C86" s="236"/>
      <c r="D86" s="237"/>
      <c r="E86" s="244">
        <v>16</v>
      </c>
      <c r="F86" s="245"/>
      <c r="G86" s="245"/>
      <c r="H86" s="246"/>
      <c r="I86" s="247" t="str">
        <f>+IF(ISERROR(VLOOKUP($E86,SDGｓ!$A$2:$B$18,2,0)),"",VLOOKUP($E86,SDGｓ!$A$2:$B$18,2,0))</f>
        <v>平和と公正をすべての人に</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239"/>
      <c r="C87" s="239"/>
      <c r="D87" s="240"/>
      <c r="E87" s="248"/>
      <c r="F87" s="248"/>
      <c r="G87" s="248"/>
      <c r="H87" s="248"/>
      <c r="I87" s="247" t="str">
        <f>+IF(ISERROR(VLOOKUP($E87,SDGｓ!$A$2:$B$18,2,0)),"",VLOOKUP($E87,SDGｓ!$A$2:$B$18,2,0))</f>
        <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c r="F88" s="248"/>
      <c r="G88" s="248"/>
      <c r="H88" s="248"/>
      <c r="I88" s="247" t="str">
        <f>+IF(ISERROR(VLOOKUP($E88,SDGｓ!$A$2:$B$18,2,0)),"",VLOOKUP($E88,SDGｓ!$A$2:$B$18,2,0))</f>
        <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8"/>
      <c r="B89" s="8"/>
      <c r="C89" s="8"/>
      <c r="D89" s="8"/>
      <c r="E89" s="8"/>
      <c r="F89" s="8"/>
      <c r="G89" s="8"/>
      <c r="H89" s="9"/>
      <c r="I89" s="9"/>
      <c r="J89" s="9"/>
      <c r="K89" s="9"/>
      <c r="L89" s="9"/>
      <c r="M89" s="9"/>
      <c r="N89" s="9"/>
      <c r="O89" s="9"/>
      <c r="P89" s="9"/>
      <c r="Q89" s="9"/>
      <c r="R89" s="9"/>
      <c r="S89" s="9"/>
      <c r="T89" s="9"/>
      <c r="U89" s="9"/>
      <c r="V89" s="9"/>
      <c r="W89" s="9"/>
      <c r="X89" s="9"/>
      <c r="Y89" s="9"/>
      <c r="Z89" s="9"/>
      <c r="AA89" s="9"/>
      <c r="AB89" s="9"/>
      <c r="AC89" s="9"/>
      <c r="AD89" s="9"/>
      <c r="AE89" s="9"/>
      <c r="AF89" s="9"/>
    </row>
    <row r="90" spans="1:32" ht="60" customHeight="1" x14ac:dyDescent="0.15">
      <c r="A90" s="167" t="s">
        <v>43</v>
      </c>
      <c r="B90" s="167"/>
      <c r="C90" s="167"/>
      <c r="D90" s="167"/>
      <c r="E90" s="233"/>
      <c r="F90" s="234"/>
      <c r="G90" s="234"/>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&amp;C総20</oddFooter>
  </headerFooter>
  <rowBreaks count="1" manualBreakCount="1">
    <brk id="47"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123"/>
  <sheetViews>
    <sheetView view="pageBreakPreview" zoomScaleNormal="100" zoomScaleSheetLayoutView="100" workbookViewId="0">
      <selection activeCell="D36" sqref="D36"/>
    </sheetView>
  </sheetViews>
  <sheetFormatPr defaultRowHeight="13.5" x14ac:dyDescent="0.15"/>
  <cols>
    <col min="1" max="32" width="3" style="7" customWidth="1"/>
    <col min="33" max="33" width="9" style="7"/>
    <col min="34" max="35" width="0" style="7" hidden="1" customWidth="1"/>
    <col min="36" max="16384" width="9" style="7"/>
  </cols>
  <sheetData>
    <row r="1" spans="1:35" ht="18" customHeight="1" x14ac:dyDescent="0.15">
      <c r="A1" s="32" t="s">
        <v>1</v>
      </c>
      <c r="B1" s="32"/>
      <c r="C1" s="32"/>
      <c r="D1" s="32"/>
      <c r="E1" s="33" t="s">
        <v>0</v>
      </c>
      <c r="F1" s="33"/>
      <c r="G1" s="33"/>
      <c r="H1" s="33"/>
      <c r="I1" s="33"/>
      <c r="J1" s="33"/>
      <c r="K1" s="33"/>
      <c r="L1" s="33"/>
      <c r="M1" s="33"/>
      <c r="N1" s="33"/>
      <c r="O1" s="33"/>
      <c r="P1" s="33"/>
      <c r="Q1" s="33"/>
      <c r="R1" s="33"/>
      <c r="S1" s="33"/>
      <c r="T1" s="33"/>
      <c r="U1" s="33"/>
      <c r="V1" s="33" t="s">
        <v>2</v>
      </c>
      <c r="W1" s="33"/>
      <c r="X1" s="33"/>
      <c r="Y1" s="33"/>
      <c r="Z1" s="33"/>
      <c r="AA1" s="33"/>
      <c r="AB1" s="33"/>
      <c r="AC1" s="33" t="s">
        <v>52</v>
      </c>
      <c r="AD1" s="33"/>
      <c r="AE1" s="33" t="s">
        <v>49</v>
      </c>
      <c r="AF1" s="33"/>
    </row>
    <row r="2" spans="1:35" ht="18" customHeight="1" x14ac:dyDescent="0.15">
      <c r="A2" s="38" t="s">
        <v>369</v>
      </c>
      <c r="B2" s="39"/>
      <c r="C2" s="39"/>
      <c r="D2" s="40"/>
      <c r="E2" s="255" t="s">
        <v>359</v>
      </c>
      <c r="F2" s="255"/>
      <c r="G2" s="255"/>
      <c r="H2" s="255"/>
      <c r="I2" s="255"/>
      <c r="J2" s="255"/>
      <c r="K2" s="255"/>
      <c r="L2" s="255"/>
      <c r="M2" s="255"/>
      <c r="N2" s="255"/>
      <c r="O2" s="255"/>
      <c r="P2" s="255"/>
      <c r="Q2" s="255"/>
      <c r="R2" s="255"/>
      <c r="S2" s="255"/>
      <c r="T2" s="255"/>
      <c r="U2" s="255"/>
      <c r="V2" s="249" t="s">
        <v>437</v>
      </c>
      <c r="W2" s="250"/>
      <c r="X2" s="250"/>
      <c r="Y2" s="250"/>
      <c r="Z2" s="250"/>
      <c r="AA2" s="250"/>
      <c r="AB2" s="251"/>
      <c r="AC2" s="36"/>
      <c r="AD2" s="36"/>
      <c r="AE2" s="37"/>
      <c r="AF2" s="37"/>
    </row>
    <row r="3" spans="1:35" ht="18" customHeight="1" x14ac:dyDescent="0.15">
      <c r="A3" s="41"/>
      <c r="B3" s="42"/>
      <c r="C3" s="42"/>
      <c r="D3" s="43"/>
      <c r="E3" s="255"/>
      <c r="F3" s="255"/>
      <c r="G3" s="255"/>
      <c r="H3" s="255"/>
      <c r="I3" s="255"/>
      <c r="J3" s="255"/>
      <c r="K3" s="255"/>
      <c r="L3" s="255"/>
      <c r="M3" s="255"/>
      <c r="N3" s="255"/>
      <c r="O3" s="255"/>
      <c r="P3" s="255"/>
      <c r="Q3" s="255"/>
      <c r="R3" s="255"/>
      <c r="S3" s="255"/>
      <c r="T3" s="255"/>
      <c r="U3" s="255"/>
      <c r="V3" s="252"/>
      <c r="W3" s="253"/>
      <c r="X3" s="253"/>
      <c r="Y3" s="253"/>
      <c r="Z3" s="253"/>
      <c r="AA3" s="253"/>
      <c r="AB3" s="254"/>
      <c r="AC3" s="36"/>
      <c r="AD3" s="36"/>
      <c r="AE3" s="37"/>
      <c r="AF3" s="37"/>
    </row>
    <row r="4" spans="1:35" ht="18" customHeight="1" x14ac:dyDescent="0.15"/>
    <row r="5" spans="1:35" ht="18" customHeight="1" thickBot="1" x14ac:dyDescent="0.2">
      <c r="A5" s="44" t="s">
        <v>3</v>
      </c>
      <c r="B5" s="44"/>
      <c r="C5" s="44"/>
      <c r="D5" s="44"/>
      <c r="E5" s="44"/>
      <c r="F5" s="44"/>
      <c r="G5" s="44"/>
      <c r="H5" s="44" t="s">
        <v>4</v>
      </c>
      <c r="I5" s="44"/>
      <c r="J5" s="44"/>
      <c r="K5" s="44"/>
      <c r="L5" s="44"/>
      <c r="M5" s="44"/>
      <c r="N5" s="44"/>
      <c r="O5" s="44"/>
      <c r="P5" s="44"/>
      <c r="Q5" s="44"/>
      <c r="R5" s="44"/>
      <c r="S5" s="44"/>
      <c r="T5" s="44"/>
      <c r="U5" s="44"/>
      <c r="V5" s="44"/>
      <c r="W5" s="44"/>
      <c r="X5" s="44"/>
      <c r="Y5" s="44"/>
      <c r="Z5" s="44"/>
      <c r="AA5" s="44"/>
      <c r="AB5" s="44"/>
      <c r="AC5" s="44"/>
      <c r="AD5" s="44"/>
      <c r="AE5" s="44"/>
      <c r="AF5" s="44"/>
    </row>
    <row r="6" spans="1:35" ht="18" customHeight="1" thickTop="1" x14ac:dyDescent="0.15">
      <c r="A6" s="45" t="s">
        <v>6</v>
      </c>
      <c r="B6" s="46" t="s">
        <v>102</v>
      </c>
      <c r="C6" s="46"/>
      <c r="D6" s="46"/>
      <c r="E6" s="46"/>
      <c r="F6" s="46"/>
      <c r="G6" s="46"/>
      <c r="H6" s="47" t="s">
        <v>506</v>
      </c>
      <c r="I6" s="47"/>
      <c r="J6" s="47"/>
      <c r="K6" s="47"/>
      <c r="L6" s="47"/>
      <c r="M6" s="47"/>
      <c r="N6" s="47"/>
      <c r="O6" s="47"/>
      <c r="P6" s="47"/>
      <c r="Q6" s="47"/>
      <c r="R6" s="47"/>
      <c r="S6" s="47"/>
      <c r="T6" s="47"/>
      <c r="U6" s="47"/>
      <c r="V6" s="47"/>
      <c r="W6" s="47"/>
      <c r="X6" s="47"/>
      <c r="Y6" s="47"/>
      <c r="Z6" s="47"/>
      <c r="AA6" s="47"/>
      <c r="AB6" s="47"/>
      <c r="AC6" s="47"/>
      <c r="AD6" s="47"/>
      <c r="AE6" s="47"/>
      <c r="AF6" s="47"/>
      <c r="AH6" s="48" t="s">
        <v>71</v>
      </c>
      <c r="AI6" s="49"/>
    </row>
    <row r="7" spans="1:35" ht="18" customHeight="1" x14ac:dyDescent="0.15">
      <c r="A7" s="45"/>
      <c r="B7" s="46"/>
      <c r="C7" s="46"/>
      <c r="D7" s="46"/>
      <c r="E7" s="46"/>
      <c r="F7" s="46"/>
      <c r="G7" s="46"/>
      <c r="H7" s="47"/>
      <c r="I7" s="47"/>
      <c r="J7" s="47"/>
      <c r="K7" s="47"/>
      <c r="L7" s="47"/>
      <c r="M7" s="47"/>
      <c r="N7" s="47"/>
      <c r="O7" s="47"/>
      <c r="P7" s="47"/>
      <c r="Q7" s="47"/>
      <c r="R7" s="47"/>
      <c r="S7" s="47"/>
      <c r="T7" s="47"/>
      <c r="U7" s="47"/>
      <c r="V7" s="47"/>
      <c r="W7" s="47"/>
      <c r="X7" s="47"/>
      <c r="Y7" s="47"/>
      <c r="Z7" s="47"/>
      <c r="AA7" s="47"/>
      <c r="AB7" s="47"/>
      <c r="AC7" s="47"/>
      <c r="AD7" s="47"/>
      <c r="AE7" s="47"/>
      <c r="AF7" s="47"/>
      <c r="AH7" s="50"/>
      <c r="AI7" s="51"/>
    </row>
    <row r="8" spans="1:35" ht="44.25" customHeight="1" thickBot="1" x14ac:dyDescent="0.2">
      <c r="A8" s="45"/>
      <c r="B8" s="46"/>
      <c r="C8" s="46"/>
      <c r="D8" s="46"/>
      <c r="E8" s="46"/>
      <c r="F8" s="46"/>
      <c r="G8" s="46"/>
      <c r="H8" s="47"/>
      <c r="I8" s="47"/>
      <c r="J8" s="47"/>
      <c r="K8" s="47"/>
      <c r="L8" s="47"/>
      <c r="M8" s="47"/>
      <c r="N8" s="47"/>
      <c r="O8" s="47"/>
      <c r="P8" s="47"/>
      <c r="Q8" s="47"/>
      <c r="R8" s="47"/>
      <c r="S8" s="47"/>
      <c r="T8" s="47"/>
      <c r="U8" s="47"/>
      <c r="V8" s="47"/>
      <c r="W8" s="47"/>
      <c r="X8" s="47"/>
      <c r="Y8" s="47"/>
      <c r="Z8" s="47"/>
      <c r="AA8" s="47"/>
      <c r="AB8" s="47"/>
      <c r="AC8" s="47"/>
      <c r="AD8" s="47"/>
      <c r="AE8" s="47"/>
      <c r="AF8" s="47"/>
      <c r="AH8" s="52"/>
      <c r="AI8" s="53"/>
    </row>
    <row r="9" spans="1:35" ht="44.25" customHeight="1" thickTop="1" x14ac:dyDescent="0.15">
      <c r="A9" s="45"/>
      <c r="B9" s="46"/>
      <c r="C9" s="46"/>
      <c r="D9" s="46"/>
      <c r="E9" s="46"/>
      <c r="F9" s="46"/>
      <c r="G9" s="46"/>
      <c r="H9" s="47"/>
      <c r="I9" s="47"/>
      <c r="J9" s="47"/>
      <c r="K9" s="47"/>
      <c r="L9" s="47"/>
      <c r="M9" s="47"/>
      <c r="N9" s="47"/>
      <c r="O9" s="47"/>
      <c r="P9" s="47"/>
      <c r="Q9" s="47"/>
      <c r="R9" s="47"/>
      <c r="S9" s="47"/>
      <c r="T9" s="47"/>
      <c r="U9" s="47"/>
      <c r="V9" s="47"/>
      <c r="W9" s="47"/>
      <c r="X9" s="47"/>
      <c r="Y9" s="47"/>
      <c r="Z9" s="47"/>
      <c r="AA9" s="47"/>
      <c r="AB9" s="47"/>
      <c r="AC9" s="47"/>
      <c r="AD9" s="47"/>
      <c r="AE9" s="47"/>
      <c r="AF9" s="47"/>
    </row>
    <row r="10" spans="1:35" ht="18" customHeight="1" x14ac:dyDescent="0.15">
      <c r="A10" s="45"/>
      <c r="B10" s="54" t="s">
        <v>4</v>
      </c>
      <c r="C10" s="54"/>
      <c r="D10" s="54"/>
      <c r="E10" s="54"/>
      <c r="F10" s="54"/>
      <c r="G10" s="54"/>
      <c r="H10" s="47" t="s">
        <v>360</v>
      </c>
      <c r="I10" s="47"/>
      <c r="J10" s="47"/>
      <c r="K10" s="47"/>
      <c r="L10" s="47"/>
      <c r="M10" s="47"/>
      <c r="N10" s="47"/>
      <c r="O10" s="47"/>
      <c r="P10" s="47"/>
      <c r="Q10" s="47"/>
      <c r="R10" s="47"/>
      <c r="S10" s="47"/>
      <c r="T10" s="47"/>
      <c r="U10" s="47"/>
      <c r="V10" s="47"/>
      <c r="W10" s="47"/>
      <c r="X10" s="47"/>
      <c r="Y10" s="47"/>
      <c r="Z10" s="47"/>
      <c r="AA10" s="47"/>
      <c r="AB10" s="47"/>
      <c r="AC10" s="47"/>
      <c r="AD10" s="47"/>
      <c r="AE10" s="47"/>
      <c r="AF10" s="47"/>
    </row>
    <row r="11" spans="1:35" ht="18" customHeight="1" x14ac:dyDescent="0.15">
      <c r="A11" s="45"/>
      <c r="B11" s="54"/>
      <c r="C11" s="54"/>
      <c r="D11" s="54"/>
      <c r="E11" s="54"/>
      <c r="F11" s="54"/>
      <c r="G11" s="54"/>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row>
    <row r="12" spans="1:35" ht="18" customHeight="1" x14ac:dyDescent="0.15">
      <c r="A12" s="45"/>
      <c r="B12" s="54"/>
      <c r="C12" s="54"/>
      <c r="D12" s="54"/>
      <c r="E12" s="54"/>
      <c r="F12" s="54"/>
      <c r="G12" s="54"/>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5" ht="18" customHeight="1" x14ac:dyDescent="0.15">
      <c r="A13" s="45"/>
      <c r="B13" s="54"/>
      <c r="C13" s="54"/>
      <c r="D13" s="54"/>
      <c r="E13" s="54"/>
      <c r="F13" s="54"/>
      <c r="G13" s="54"/>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5" ht="18" customHeight="1" x14ac:dyDescent="0.15">
      <c r="A14" s="45"/>
      <c r="B14" s="54"/>
      <c r="C14" s="54"/>
      <c r="D14" s="54"/>
      <c r="E14" s="54"/>
      <c r="F14" s="54"/>
      <c r="G14" s="54"/>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row>
    <row r="15" spans="1:35" ht="18" customHeight="1" x14ac:dyDescent="0.15">
      <c r="A15" s="45"/>
      <c r="B15" s="54"/>
      <c r="C15" s="54"/>
      <c r="D15" s="54"/>
      <c r="E15" s="54"/>
      <c r="F15" s="54"/>
      <c r="G15" s="54"/>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row>
    <row r="16" spans="1:35" ht="18" customHeight="1" x14ac:dyDescent="0.15">
      <c r="A16" s="45"/>
      <c r="B16" s="54"/>
      <c r="C16" s="54"/>
      <c r="D16" s="54"/>
      <c r="E16" s="54"/>
      <c r="F16" s="54"/>
      <c r="G16" s="54"/>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32" ht="18" customHeight="1" x14ac:dyDescent="0.15">
      <c r="A17" s="45"/>
      <c r="B17" s="54"/>
      <c r="C17" s="54"/>
      <c r="D17" s="54"/>
      <c r="E17" s="54"/>
      <c r="F17" s="54"/>
      <c r="G17" s="54"/>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row>
    <row r="18" spans="1:32" ht="18" customHeight="1" x14ac:dyDescent="0.15">
      <c r="A18" s="45"/>
      <c r="B18" s="54" t="s">
        <v>5</v>
      </c>
      <c r="C18" s="54"/>
      <c r="D18" s="54"/>
      <c r="E18" s="54"/>
      <c r="F18" s="54"/>
      <c r="G18" s="54"/>
      <c r="H18" s="55" t="s">
        <v>51</v>
      </c>
      <c r="I18" s="55"/>
      <c r="J18" s="55"/>
      <c r="K18" s="55"/>
      <c r="L18" s="55"/>
      <c r="M18" s="55"/>
      <c r="N18" s="55"/>
      <c r="O18" s="55"/>
      <c r="P18" s="55"/>
      <c r="Q18" s="55"/>
      <c r="R18" s="55"/>
      <c r="S18" s="55"/>
      <c r="T18" s="55"/>
      <c r="U18" s="55"/>
      <c r="V18" s="55"/>
      <c r="W18" s="55"/>
      <c r="X18" s="55"/>
      <c r="Y18" s="55"/>
      <c r="Z18" s="55"/>
      <c r="AA18" s="55"/>
      <c r="AB18" s="55"/>
      <c r="AC18" s="55"/>
      <c r="AD18" s="55"/>
      <c r="AE18" s="55"/>
      <c r="AF18" s="55"/>
    </row>
    <row r="19" spans="1:32" ht="18" customHeight="1" x14ac:dyDescent="0.15">
      <c r="A19" s="45"/>
      <c r="B19" s="54" t="s">
        <v>105</v>
      </c>
      <c r="C19" s="54"/>
      <c r="D19" s="54"/>
      <c r="E19" s="54"/>
      <c r="F19" s="54"/>
      <c r="G19" s="54"/>
      <c r="H19" s="55" t="s">
        <v>51</v>
      </c>
      <c r="I19" s="55"/>
      <c r="J19" s="55"/>
      <c r="K19" s="55"/>
      <c r="L19" s="55"/>
      <c r="M19" s="55"/>
      <c r="N19" s="55"/>
      <c r="O19" s="55"/>
      <c r="P19" s="55"/>
      <c r="Q19" s="55"/>
      <c r="R19" s="55"/>
      <c r="S19" s="55"/>
      <c r="T19" s="55"/>
      <c r="U19" s="55"/>
      <c r="V19" s="55"/>
      <c r="W19" s="55"/>
      <c r="X19" s="55"/>
      <c r="Y19" s="55"/>
      <c r="Z19" s="55"/>
      <c r="AA19" s="55"/>
      <c r="AB19" s="55"/>
      <c r="AC19" s="55"/>
      <c r="AD19" s="55"/>
      <c r="AE19" s="55"/>
      <c r="AF19" s="55"/>
    </row>
    <row r="20" spans="1:32" ht="18" customHeight="1" x14ac:dyDescent="0.15">
      <c r="A20" s="45"/>
      <c r="B20" s="54" t="s">
        <v>107</v>
      </c>
      <c r="C20" s="54"/>
      <c r="D20" s="54"/>
      <c r="E20" s="54"/>
      <c r="F20" s="54"/>
      <c r="G20" s="54"/>
      <c r="H20" s="55" t="s">
        <v>51</v>
      </c>
      <c r="I20" s="55"/>
      <c r="J20" s="55"/>
      <c r="K20" s="55"/>
      <c r="L20" s="55"/>
      <c r="M20" s="55"/>
      <c r="N20" s="55"/>
      <c r="O20" s="55"/>
      <c r="P20" s="55"/>
      <c r="Q20" s="55"/>
      <c r="R20" s="55"/>
      <c r="S20" s="55"/>
      <c r="T20" s="55"/>
      <c r="U20" s="55"/>
      <c r="V20" s="55"/>
      <c r="W20" s="55"/>
      <c r="X20" s="55"/>
      <c r="Y20" s="55"/>
      <c r="Z20" s="55"/>
      <c r="AA20" s="55"/>
      <c r="AB20" s="55"/>
      <c r="AC20" s="55"/>
      <c r="AD20" s="55"/>
      <c r="AE20" s="55"/>
      <c r="AF20" s="55"/>
    </row>
    <row r="21" spans="1:32" ht="18" customHeight="1" x14ac:dyDescent="0.15">
      <c r="A21" s="45" t="s">
        <v>7</v>
      </c>
      <c r="B21" s="54" t="s">
        <v>8</v>
      </c>
      <c r="C21" s="54"/>
      <c r="D21" s="54"/>
      <c r="E21" s="54"/>
      <c r="F21" s="54"/>
      <c r="G21" s="54"/>
      <c r="H21" s="55" t="s">
        <v>51</v>
      </c>
      <c r="I21" s="55"/>
      <c r="J21" s="55"/>
      <c r="K21" s="55"/>
      <c r="L21" s="55"/>
      <c r="M21" s="55"/>
      <c r="N21" s="55"/>
      <c r="O21" s="55"/>
      <c r="P21" s="55"/>
      <c r="Q21" s="55"/>
      <c r="R21" s="55"/>
      <c r="S21" s="55"/>
      <c r="T21" s="55"/>
      <c r="U21" s="55"/>
      <c r="V21" s="55"/>
      <c r="W21" s="55"/>
      <c r="X21" s="55"/>
      <c r="Y21" s="55"/>
      <c r="Z21" s="55"/>
      <c r="AA21" s="55"/>
      <c r="AB21" s="55"/>
      <c r="AC21" s="55"/>
      <c r="AD21" s="55"/>
      <c r="AE21" s="55"/>
      <c r="AF21" s="55"/>
    </row>
    <row r="22" spans="1:32" ht="18" customHeight="1" x14ac:dyDescent="0.15">
      <c r="A22" s="45"/>
      <c r="B22" s="46" t="s">
        <v>9</v>
      </c>
      <c r="C22" s="46"/>
      <c r="D22" s="46"/>
      <c r="E22" s="46"/>
      <c r="F22" s="46"/>
      <c r="G22" s="46"/>
      <c r="H22" s="56" t="s">
        <v>51</v>
      </c>
      <c r="I22" s="56"/>
      <c r="J22" s="56"/>
      <c r="K22" s="56"/>
      <c r="L22" s="56"/>
      <c r="M22" s="56"/>
      <c r="N22" s="56"/>
      <c r="O22" s="56"/>
      <c r="P22" s="56"/>
      <c r="Q22" s="56"/>
      <c r="R22" s="56"/>
      <c r="S22" s="56"/>
      <c r="T22" s="56"/>
      <c r="U22" s="56"/>
      <c r="V22" s="56"/>
      <c r="W22" s="56"/>
      <c r="X22" s="56"/>
      <c r="Y22" s="56"/>
      <c r="Z22" s="56"/>
      <c r="AA22" s="56"/>
      <c r="AB22" s="56"/>
      <c r="AC22" s="56"/>
      <c r="AD22" s="56"/>
      <c r="AE22" s="56"/>
      <c r="AF22" s="56"/>
    </row>
    <row r="23" spans="1:32" ht="18" customHeight="1" x14ac:dyDescent="0.15">
      <c r="A23" s="45"/>
      <c r="B23" s="46"/>
      <c r="C23" s="46"/>
      <c r="D23" s="46"/>
      <c r="E23" s="46"/>
      <c r="F23" s="46"/>
      <c r="G23" s="4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row>
    <row r="24" spans="1:32" ht="18" customHeight="1" x14ac:dyDescent="0.15">
      <c r="A24" s="45"/>
      <c r="B24" s="46"/>
      <c r="C24" s="46"/>
      <c r="D24" s="46"/>
      <c r="E24" s="46"/>
      <c r="F24" s="46"/>
      <c r="G24" s="4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row>
    <row r="25" spans="1:32" ht="18" customHeight="1" x14ac:dyDescent="0.15">
      <c r="A25" s="45"/>
      <c r="B25" s="46" t="s">
        <v>10</v>
      </c>
      <c r="C25" s="46"/>
      <c r="D25" s="46"/>
      <c r="E25" s="46"/>
      <c r="F25" s="46"/>
      <c r="G25" s="46"/>
      <c r="H25" s="56" t="s">
        <v>51</v>
      </c>
      <c r="I25" s="56"/>
      <c r="J25" s="56"/>
      <c r="K25" s="56"/>
      <c r="L25" s="56"/>
      <c r="M25" s="56"/>
      <c r="N25" s="56"/>
      <c r="O25" s="56"/>
      <c r="P25" s="56"/>
      <c r="Q25" s="56"/>
      <c r="R25" s="56"/>
      <c r="S25" s="56"/>
      <c r="T25" s="56"/>
      <c r="U25" s="56"/>
      <c r="V25" s="56"/>
      <c r="W25" s="56"/>
      <c r="X25" s="56"/>
      <c r="Y25" s="56"/>
      <c r="Z25" s="56"/>
      <c r="AA25" s="56"/>
      <c r="AB25" s="56"/>
      <c r="AC25" s="56"/>
      <c r="AD25" s="56"/>
      <c r="AE25" s="56"/>
      <c r="AF25" s="56"/>
    </row>
    <row r="26" spans="1:32" ht="18" customHeight="1" x14ac:dyDescent="0.15">
      <c r="A26" s="45"/>
      <c r="B26" s="46"/>
      <c r="C26" s="46"/>
      <c r="D26" s="46"/>
      <c r="E26" s="46"/>
      <c r="F26" s="46"/>
      <c r="G26" s="4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row>
    <row r="27" spans="1:32" ht="18" customHeight="1" x14ac:dyDescent="0.15">
      <c r="A27" s="45"/>
      <c r="B27" s="46"/>
      <c r="C27" s="46"/>
      <c r="D27" s="46"/>
      <c r="E27" s="46"/>
      <c r="F27" s="46"/>
      <c r="G27" s="4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row>
    <row r="28" spans="1:32" ht="18" customHeight="1" x14ac:dyDescent="0.15">
      <c r="A28" s="45"/>
      <c r="B28" s="54" t="s">
        <v>11</v>
      </c>
      <c r="C28" s="54"/>
      <c r="D28" s="54"/>
      <c r="E28" s="54"/>
      <c r="F28" s="54"/>
      <c r="G28" s="54"/>
      <c r="H28" s="55" t="s">
        <v>114</v>
      </c>
      <c r="I28" s="55"/>
      <c r="J28" s="55"/>
      <c r="K28" s="55"/>
      <c r="L28" s="55"/>
      <c r="M28" s="55"/>
      <c r="N28" s="55"/>
      <c r="O28" s="55"/>
      <c r="P28" s="55"/>
      <c r="Q28" s="55"/>
      <c r="R28" s="55"/>
      <c r="S28" s="55"/>
      <c r="T28" s="55"/>
      <c r="U28" s="55"/>
      <c r="V28" s="55"/>
      <c r="W28" s="55"/>
      <c r="X28" s="55"/>
      <c r="Y28" s="55"/>
      <c r="Z28" s="55"/>
      <c r="AA28" s="55"/>
      <c r="AB28" s="55"/>
      <c r="AC28" s="55"/>
      <c r="AD28" s="55"/>
      <c r="AE28" s="55"/>
      <c r="AF28" s="55"/>
    </row>
    <row r="29" spans="1:32" ht="18" customHeight="1" x14ac:dyDescent="0.15"/>
    <row r="30" spans="1:32" ht="18" customHeight="1" x14ac:dyDescent="0.15">
      <c r="A30" s="54" t="s">
        <v>44</v>
      </c>
      <c r="B30" s="54"/>
      <c r="C30" s="54"/>
      <c r="D30" s="54"/>
      <c r="E30" s="54"/>
      <c r="F30" s="54"/>
      <c r="G30" s="54"/>
      <c r="H30" s="54"/>
      <c r="I30" s="54"/>
      <c r="J30" s="54"/>
      <c r="K30" s="54"/>
      <c r="L30" s="54"/>
      <c r="M30" s="54"/>
      <c r="N30" s="54"/>
      <c r="O30" s="54"/>
      <c r="P30" s="54"/>
      <c r="Q30" s="54"/>
      <c r="R30" s="54"/>
      <c r="S30" s="54"/>
      <c r="T30" s="54"/>
      <c r="U30" s="54"/>
      <c r="V30" s="54"/>
      <c r="W30" s="54"/>
      <c r="X30" s="54"/>
      <c r="Y30" s="61" t="s">
        <v>14</v>
      </c>
      <c r="Z30" s="61"/>
      <c r="AA30" s="61"/>
      <c r="AB30" s="61"/>
      <c r="AC30" s="62" t="s">
        <v>48</v>
      </c>
      <c r="AD30" s="62"/>
      <c r="AE30" s="62" t="s">
        <v>15</v>
      </c>
      <c r="AF30" s="62"/>
    </row>
    <row r="31" spans="1:32" ht="18" customHeight="1" x14ac:dyDescent="0.15">
      <c r="A31" s="57" t="s">
        <v>12</v>
      </c>
      <c r="B31" s="58" t="s">
        <v>13</v>
      </c>
      <c r="C31" s="600" t="s">
        <v>361</v>
      </c>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256"/>
      <c r="AD31" s="256"/>
      <c r="AE31" s="256"/>
      <c r="AF31" s="256"/>
    </row>
    <row r="32" spans="1:32" ht="18" customHeight="1" x14ac:dyDescent="0.15">
      <c r="A32" s="57"/>
      <c r="B32" s="58"/>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256"/>
      <c r="AD32" s="256"/>
      <c r="AE32" s="256"/>
      <c r="AF32" s="256"/>
    </row>
    <row r="33" spans="1:32" ht="18" customHeight="1" x14ac:dyDescent="0.15">
      <c r="A33" s="57"/>
      <c r="B33" s="58"/>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256"/>
      <c r="AD33" s="256"/>
      <c r="AE33" s="256"/>
      <c r="AF33" s="256"/>
    </row>
    <row r="34" spans="1:32" ht="18" customHeight="1" x14ac:dyDescent="0.15">
      <c r="A34" s="63" t="s">
        <v>17</v>
      </c>
      <c r="B34" s="63"/>
      <c r="C34" s="187"/>
      <c r="D34" s="181"/>
      <c r="E34" s="181"/>
      <c r="F34" s="181"/>
      <c r="G34" s="181"/>
      <c r="H34" s="181"/>
      <c r="I34" s="181"/>
      <c r="J34" s="181"/>
      <c r="K34" s="181"/>
      <c r="L34" s="181"/>
      <c r="M34" s="181"/>
      <c r="N34" s="181"/>
      <c r="O34" s="181"/>
      <c r="P34" s="181"/>
      <c r="Q34" s="181"/>
      <c r="R34" s="181"/>
      <c r="S34" s="181"/>
      <c r="T34" s="181"/>
      <c r="U34" s="181"/>
      <c r="V34" s="181"/>
      <c r="W34" s="181"/>
      <c r="X34" s="181"/>
      <c r="Y34" s="600"/>
      <c r="Z34" s="601"/>
      <c r="AA34" s="601"/>
      <c r="AB34" s="601"/>
      <c r="AC34" s="256"/>
      <c r="AD34" s="256"/>
      <c r="AE34" s="256"/>
      <c r="AF34" s="256"/>
    </row>
    <row r="35" spans="1:32" ht="18" customHeight="1" x14ac:dyDescent="0.15">
      <c r="A35" s="63"/>
      <c r="B35" s="63"/>
      <c r="C35" s="181"/>
      <c r="D35" s="181"/>
      <c r="E35" s="181"/>
      <c r="F35" s="181"/>
      <c r="G35" s="181"/>
      <c r="H35" s="181"/>
      <c r="I35" s="181"/>
      <c r="J35" s="181"/>
      <c r="K35" s="181"/>
      <c r="L35" s="181"/>
      <c r="M35" s="181"/>
      <c r="N35" s="181"/>
      <c r="O35" s="181"/>
      <c r="P35" s="181"/>
      <c r="Q35" s="181"/>
      <c r="R35" s="181"/>
      <c r="S35" s="181"/>
      <c r="T35" s="181"/>
      <c r="U35" s="181"/>
      <c r="V35" s="181"/>
      <c r="W35" s="181"/>
      <c r="X35" s="181"/>
      <c r="Y35" s="601"/>
      <c r="Z35" s="601"/>
      <c r="AA35" s="601"/>
      <c r="AB35" s="601"/>
      <c r="AC35" s="256"/>
      <c r="AD35" s="256"/>
      <c r="AE35" s="256"/>
      <c r="AF35" s="256"/>
    </row>
    <row r="36" spans="1:32" ht="18" customHeight="1" x14ac:dyDescent="0.15">
      <c r="A36" s="63"/>
      <c r="B36" s="63"/>
      <c r="C36" s="181"/>
      <c r="D36" s="181"/>
      <c r="E36" s="181"/>
      <c r="F36" s="181"/>
      <c r="G36" s="181"/>
      <c r="H36" s="181"/>
      <c r="I36" s="181"/>
      <c r="J36" s="181"/>
      <c r="K36" s="181"/>
      <c r="L36" s="181"/>
      <c r="M36" s="181"/>
      <c r="N36" s="181"/>
      <c r="O36" s="181"/>
      <c r="P36" s="181"/>
      <c r="Q36" s="181"/>
      <c r="R36" s="181"/>
      <c r="S36" s="181"/>
      <c r="T36" s="181"/>
      <c r="U36" s="181"/>
      <c r="V36" s="181"/>
      <c r="W36" s="181"/>
      <c r="X36" s="181"/>
      <c r="Y36" s="601"/>
      <c r="Z36" s="601"/>
      <c r="AA36" s="601"/>
      <c r="AB36" s="601"/>
      <c r="AC36" s="256"/>
      <c r="AD36" s="256"/>
      <c r="AE36" s="256"/>
      <c r="AF36" s="256"/>
    </row>
    <row r="37" spans="1:32" ht="18" customHeight="1" x14ac:dyDescent="0.15">
      <c r="A37" s="63" t="s">
        <v>18</v>
      </c>
      <c r="B37" s="63"/>
      <c r="C37" s="187" t="s">
        <v>362</v>
      </c>
      <c r="D37" s="181"/>
      <c r="E37" s="181"/>
      <c r="F37" s="181"/>
      <c r="G37" s="181"/>
      <c r="H37" s="181"/>
      <c r="I37" s="181"/>
      <c r="J37" s="181"/>
      <c r="K37" s="181"/>
      <c r="L37" s="181"/>
      <c r="M37" s="181"/>
      <c r="N37" s="181"/>
      <c r="O37" s="181"/>
      <c r="P37" s="181"/>
      <c r="Q37" s="181"/>
      <c r="R37" s="181"/>
      <c r="S37" s="181"/>
      <c r="T37" s="181"/>
      <c r="U37" s="181"/>
      <c r="V37" s="181"/>
      <c r="W37" s="181"/>
      <c r="X37" s="181"/>
      <c r="Y37" s="600" t="s">
        <v>363</v>
      </c>
      <c r="Z37" s="601"/>
      <c r="AA37" s="601"/>
      <c r="AB37" s="601"/>
      <c r="AC37" s="55"/>
      <c r="AD37" s="55"/>
      <c r="AE37" s="55"/>
      <c r="AF37" s="55"/>
    </row>
    <row r="38" spans="1:32" ht="18" customHeight="1" x14ac:dyDescent="0.15">
      <c r="A38" s="63"/>
      <c r="B38" s="63"/>
      <c r="C38" s="181"/>
      <c r="D38" s="181"/>
      <c r="E38" s="181"/>
      <c r="F38" s="181"/>
      <c r="G38" s="181"/>
      <c r="H38" s="181"/>
      <c r="I38" s="181"/>
      <c r="J38" s="181"/>
      <c r="K38" s="181"/>
      <c r="L38" s="181"/>
      <c r="M38" s="181"/>
      <c r="N38" s="181"/>
      <c r="O38" s="181"/>
      <c r="P38" s="181"/>
      <c r="Q38" s="181"/>
      <c r="R38" s="181"/>
      <c r="S38" s="181"/>
      <c r="T38" s="181"/>
      <c r="U38" s="181"/>
      <c r="V38" s="181"/>
      <c r="W38" s="181"/>
      <c r="X38" s="181"/>
      <c r="Y38" s="601"/>
      <c r="Z38" s="601"/>
      <c r="AA38" s="601"/>
      <c r="AB38" s="601"/>
      <c r="AC38" s="55"/>
      <c r="AD38" s="55"/>
      <c r="AE38" s="55"/>
      <c r="AF38" s="55"/>
    </row>
    <row r="39" spans="1:32" ht="16.5" customHeight="1" x14ac:dyDescent="0.15">
      <c r="A39" s="63"/>
      <c r="B39" s="63"/>
      <c r="C39" s="181"/>
      <c r="D39" s="181"/>
      <c r="E39" s="181"/>
      <c r="F39" s="181"/>
      <c r="G39" s="181"/>
      <c r="H39" s="181"/>
      <c r="I39" s="181"/>
      <c r="J39" s="181"/>
      <c r="K39" s="181"/>
      <c r="L39" s="181"/>
      <c r="M39" s="181"/>
      <c r="N39" s="181"/>
      <c r="O39" s="181"/>
      <c r="P39" s="181"/>
      <c r="Q39" s="181"/>
      <c r="R39" s="181"/>
      <c r="S39" s="181"/>
      <c r="T39" s="181"/>
      <c r="U39" s="181"/>
      <c r="V39" s="181"/>
      <c r="W39" s="181"/>
      <c r="X39" s="181"/>
      <c r="Y39" s="601"/>
      <c r="Z39" s="601"/>
      <c r="AA39" s="601"/>
      <c r="AB39" s="601"/>
      <c r="AC39" s="55"/>
      <c r="AD39" s="55"/>
      <c r="AE39" s="55"/>
      <c r="AF39" s="55"/>
    </row>
    <row r="40" spans="1:32" ht="18" customHeight="1" x14ac:dyDescent="0.15">
      <c r="A40" s="63" t="s">
        <v>19</v>
      </c>
      <c r="B40" s="63"/>
      <c r="C40" s="187" t="s">
        <v>364</v>
      </c>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55"/>
      <c r="AD40" s="55"/>
      <c r="AE40" s="55"/>
      <c r="AF40" s="55"/>
    </row>
    <row r="41" spans="1:32" ht="18" customHeight="1" x14ac:dyDescent="0.15">
      <c r="A41" s="63"/>
      <c r="B41" s="63"/>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55"/>
      <c r="AD41" s="55"/>
      <c r="AE41" s="55"/>
      <c r="AF41" s="55"/>
    </row>
    <row r="42" spans="1:32" ht="18" customHeight="1" x14ac:dyDescent="0.15">
      <c r="A42" s="63"/>
      <c r="B42" s="63"/>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55"/>
      <c r="AD42" s="55"/>
      <c r="AE42" s="55"/>
      <c r="AF42" s="55"/>
    </row>
    <row r="43" spans="1:32" ht="18" customHeight="1" x14ac:dyDescent="0.15">
      <c r="A43" s="63" t="s">
        <v>20</v>
      </c>
      <c r="B43" s="63"/>
      <c r="C43" s="187" t="s">
        <v>440</v>
      </c>
      <c r="D43" s="181"/>
      <c r="E43" s="181"/>
      <c r="F43" s="181"/>
      <c r="G43" s="181"/>
      <c r="H43" s="181"/>
      <c r="I43" s="181"/>
      <c r="J43" s="181"/>
      <c r="K43" s="181"/>
      <c r="L43" s="181"/>
      <c r="M43" s="181"/>
      <c r="N43" s="181"/>
      <c r="O43" s="181"/>
      <c r="P43" s="181"/>
      <c r="Q43" s="181"/>
      <c r="R43" s="181"/>
      <c r="S43" s="181"/>
      <c r="T43" s="181"/>
      <c r="U43" s="181"/>
      <c r="V43" s="181"/>
      <c r="W43" s="181"/>
      <c r="X43" s="181"/>
      <c r="Y43" s="600" t="s">
        <v>363</v>
      </c>
      <c r="Z43" s="601"/>
      <c r="AA43" s="601"/>
      <c r="AB43" s="601"/>
      <c r="AC43" s="55"/>
      <c r="AD43" s="55"/>
      <c r="AE43" s="55"/>
      <c r="AF43" s="55"/>
    </row>
    <row r="44" spans="1:32" ht="18" customHeight="1" x14ac:dyDescent="0.15">
      <c r="A44" s="63"/>
      <c r="B44" s="63"/>
      <c r="C44" s="181"/>
      <c r="D44" s="181"/>
      <c r="E44" s="181"/>
      <c r="F44" s="181"/>
      <c r="G44" s="181"/>
      <c r="H44" s="181"/>
      <c r="I44" s="181"/>
      <c r="J44" s="181"/>
      <c r="K44" s="181"/>
      <c r="L44" s="181"/>
      <c r="M44" s="181"/>
      <c r="N44" s="181"/>
      <c r="O44" s="181"/>
      <c r="P44" s="181"/>
      <c r="Q44" s="181"/>
      <c r="R44" s="181"/>
      <c r="S44" s="181"/>
      <c r="T44" s="181"/>
      <c r="U44" s="181"/>
      <c r="V44" s="181"/>
      <c r="W44" s="181"/>
      <c r="X44" s="181"/>
      <c r="Y44" s="601"/>
      <c r="Z44" s="601"/>
      <c r="AA44" s="601"/>
      <c r="AB44" s="601"/>
      <c r="AC44" s="55"/>
      <c r="AD44" s="55"/>
      <c r="AE44" s="55"/>
      <c r="AF44" s="55"/>
    </row>
    <row r="45" spans="1:32" ht="18" customHeight="1" x14ac:dyDescent="0.15">
      <c r="A45" s="63"/>
      <c r="B45" s="63"/>
      <c r="C45" s="181"/>
      <c r="D45" s="181"/>
      <c r="E45" s="181"/>
      <c r="F45" s="181"/>
      <c r="G45" s="181"/>
      <c r="H45" s="181"/>
      <c r="I45" s="181"/>
      <c r="J45" s="181"/>
      <c r="K45" s="181"/>
      <c r="L45" s="181"/>
      <c r="M45" s="181"/>
      <c r="N45" s="181"/>
      <c r="O45" s="181"/>
      <c r="P45" s="181"/>
      <c r="Q45" s="181"/>
      <c r="R45" s="181"/>
      <c r="S45" s="181"/>
      <c r="T45" s="181"/>
      <c r="U45" s="181"/>
      <c r="V45" s="181"/>
      <c r="W45" s="181"/>
      <c r="X45" s="181"/>
      <c r="Y45" s="601"/>
      <c r="Z45" s="601"/>
      <c r="AA45" s="601"/>
      <c r="AB45" s="601"/>
      <c r="AC45" s="55"/>
      <c r="AD45" s="55"/>
      <c r="AE45" s="55"/>
      <c r="AF45" s="55"/>
    </row>
    <row r="46" spans="1:32" ht="18" customHeight="1" x14ac:dyDescent="0.15">
      <c r="A46" s="54" t="s">
        <v>16</v>
      </c>
      <c r="B46" s="5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ht="18" customHeight="1" x14ac:dyDescent="0.15">
      <c r="A47" s="54"/>
      <c r="B47" s="5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ht="18" customHeight="1" x14ac:dyDescent="0.15">
      <c r="A48" s="54" t="s">
        <v>3</v>
      </c>
      <c r="B48" s="54"/>
      <c r="C48" s="54"/>
      <c r="D48" s="54"/>
      <c r="E48" s="54"/>
      <c r="F48" s="54"/>
      <c r="G48" s="54"/>
      <c r="H48" s="54" t="s">
        <v>4</v>
      </c>
      <c r="I48" s="54"/>
      <c r="J48" s="54"/>
      <c r="K48" s="54"/>
      <c r="L48" s="54"/>
      <c r="M48" s="54"/>
      <c r="N48" s="54"/>
      <c r="O48" s="54"/>
      <c r="P48" s="54"/>
      <c r="Q48" s="54"/>
      <c r="R48" s="54"/>
      <c r="S48" s="54"/>
      <c r="T48" s="54"/>
      <c r="U48" s="54"/>
      <c r="V48" s="54"/>
      <c r="W48" s="54"/>
      <c r="X48" s="54"/>
      <c r="Y48" s="54"/>
      <c r="Z48" s="54"/>
      <c r="AA48" s="54"/>
      <c r="AB48" s="54"/>
      <c r="AC48" s="54"/>
      <c r="AD48" s="54"/>
      <c r="AE48" s="54"/>
      <c r="AF48" s="54"/>
    </row>
    <row r="49" spans="1:32" ht="18" customHeight="1" x14ac:dyDescent="0.15">
      <c r="A49" s="54" t="s">
        <v>21</v>
      </c>
      <c r="B49" s="54"/>
      <c r="C49" s="54"/>
      <c r="D49" s="54"/>
      <c r="E49" s="54"/>
      <c r="F49" s="54"/>
      <c r="G49" s="54"/>
      <c r="H49" s="256" t="s">
        <v>51</v>
      </c>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row>
    <row r="50" spans="1:32" ht="18" customHeight="1" x14ac:dyDescent="0.15">
      <c r="A50" s="45" t="s">
        <v>40</v>
      </c>
      <c r="B50" s="54" t="s">
        <v>22</v>
      </c>
      <c r="C50" s="54"/>
      <c r="D50" s="54"/>
      <c r="E50" s="54"/>
      <c r="F50" s="54"/>
      <c r="G50" s="54"/>
      <c r="H50" s="256" t="s">
        <v>51</v>
      </c>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row>
    <row r="51" spans="1:32" ht="18" customHeight="1" x14ac:dyDescent="0.15">
      <c r="A51" s="45"/>
      <c r="B51" s="54" t="s">
        <v>23</v>
      </c>
      <c r="C51" s="54"/>
      <c r="D51" s="54"/>
      <c r="E51" s="54"/>
      <c r="F51" s="54"/>
      <c r="G51" s="54"/>
      <c r="H51" s="256" t="s">
        <v>51</v>
      </c>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row>
    <row r="52" spans="1:32" ht="18" customHeight="1" x14ac:dyDescent="0.15">
      <c r="A52" s="45"/>
      <c r="B52" s="54" t="s">
        <v>24</v>
      </c>
      <c r="C52" s="54"/>
      <c r="D52" s="54"/>
      <c r="E52" s="54"/>
      <c r="F52" s="54"/>
      <c r="G52" s="54"/>
      <c r="H52" s="256" t="s">
        <v>51</v>
      </c>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row>
    <row r="53" spans="1:32" ht="18" customHeight="1" x14ac:dyDescent="0.15">
      <c r="A53" s="45"/>
      <c r="B53" s="74" t="s">
        <v>25</v>
      </c>
      <c r="C53" s="74"/>
      <c r="D53" s="74"/>
      <c r="E53" s="74"/>
      <c r="F53" s="74"/>
      <c r="G53" s="74"/>
      <c r="H53" s="256" t="s">
        <v>51</v>
      </c>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row>
    <row r="54" spans="1:32" ht="18" customHeight="1" x14ac:dyDescent="0.15">
      <c r="A54" s="45"/>
      <c r="B54" s="54" t="s">
        <v>26</v>
      </c>
      <c r="C54" s="54"/>
      <c r="D54" s="54"/>
      <c r="E54" s="54"/>
      <c r="F54" s="54"/>
      <c r="G54" s="54"/>
      <c r="H54" s="256" t="s">
        <v>51</v>
      </c>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row>
    <row r="55" spans="1:32" ht="18" customHeight="1" x14ac:dyDescent="0.15">
      <c r="A55" s="45"/>
      <c r="B55" s="54" t="s">
        <v>27</v>
      </c>
      <c r="C55" s="54"/>
      <c r="D55" s="54"/>
      <c r="E55" s="54"/>
      <c r="F55" s="54"/>
      <c r="G55" s="54"/>
      <c r="H55" s="256" t="s">
        <v>51</v>
      </c>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row>
    <row r="56" spans="1:32" ht="18" customHeight="1" x14ac:dyDescent="0.15">
      <c r="A56" s="45"/>
      <c r="B56" s="54" t="s">
        <v>28</v>
      </c>
      <c r="C56" s="54"/>
      <c r="D56" s="54"/>
      <c r="E56" s="54"/>
      <c r="F56" s="54"/>
      <c r="G56" s="54"/>
      <c r="H56" s="256" t="s">
        <v>51</v>
      </c>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row>
    <row r="57" spans="1:32" ht="18" customHeight="1" x14ac:dyDescent="0.15">
      <c r="A57" s="45"/>
      <c r="B57" s="54" t="s">
        <v>29</v>
      </c>
      <c r="C57" s="54"/>
      <c r="D57" s="54"/>
      <c r="E57" s="54"/>
      <c r="F57" s="54"/>
      <c r="G57" s="54"/>
      <c r="H57" s="256" t="s">
        <v>51</v>
      </c>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row>
    <row r="58" spans="1:32" ht="18" customHeight="1" x14ac:dyDescent="0.15">
      <c r="A58" s="45"/>
      <c r="B58" s="46" t="s">
        <v>30</v>
      </c>
      <c r="C58" s="46"/>
      <c r="D58" s="46"/>
      <c r="E58" s="46"/>
      <c r="F58" s="46"/>
      <c r="G58" s="46"/>
      <c r="H58" s="304" t="s">
        <v>51</v>
      </c>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6"/>
    </row>
    <row r="59" spans="1:32" ht="18" customHeight="1" x14ac:dyDescent="0.15">
      <c r="A59" s="45"/>
      <c r="B59" s="46"/>
      <c r="C59" s="46"/>
      <c r="D59" s="46"/>
      <c r="E59" s="46"/>
      <c r="F59" s="46"/>
      <c r="G59" s="46"/>
      <c r="H59" s="307"/>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9"/>
    </row>
    <row r="60" spans="1:32" ht="18" customHeight="1" x14ac:dyDescent="0.15">
      <c r="A60" s="45"/>
      <c r="B60" s="46"/>
      <c r="C60" s="46"/>
      <c r="D60" s="46"/>
      <c r="E60" s="46"/>
      <c r="F60" s="46"/>
      <c r="G60" s="46"/>
      <c r="H60" s="307"/>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9"/>
    </row>
    <row r="61" spans="1:32" ht="18" customHeight="1" x14ac:dyDescent="0.15">
      <c r="A61" s="45"/>
      <c r="B61" s="46"/>
      <c r="C61" s="46"/>
      <c r="D61" s="46"/>
      <c r="E61" s="46"/>
      <c r="F61" s="46"/>
      <c r="G61" s="46"/>
      <c r="H61" s="307"/>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9"/>
    </row>
    <row r="62" spans="1:32" ht="18" customHeight="1" x14ac:dyDescent="0.15">
      <c r="A62" s="45"/>
      <c r="B62" s="46"/>
      <c r="C62" s="46"/>
      <c r="D62" s="46"/>
      <c r="E62" s="46"/>
      <c r="F62" s="46"/>
      <c r="G62" s="46"/>
      <c r="H62" s="310"/>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2"/>
    </row>
    <row r="63" spans="1:32" ht="18" customHeight="1" x14ac:dyDescent="0.15">
      <c r="A63" s="45"/>
      <c r="B63" s="65" t="s">
        <v>31</v>
      </c>
      <c r="C63" s="66"/>
      <c r="D63" s="66"/>
      <c r="E63" s="66"/>
      <c r="F63" s="66"/>
      <c r="G63" s="67"/>
      <c r="H63" s="301" t="s">
        <v>51</v>
      </c>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row>
    <row r="64" spans="1:32" ht="18" customHeight="1" x14ac:dyDescent="0.15">
      <c r="A64" s="45"/>
      <c r="B64" s="65" t="s">
        <v>32</v>
      </c>
      <c r="C64" s="66"/>
      <c r="D64" s="66"/>
      <c r="E64" s="66"/>
      <c r="F64" s="66"/>
      <c r="G64" s="67"/>
      <c r="H64" s="301" t="s">
        <v>51</v>
      </c>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3"/>
    </row>
    <row r="65" spans="1:32" ht="18" customHeight="1" x14ac:dyDescent="0.15">
      <c r="A65" s="45"/>
      <c r="B65" s="65" t="s">
        <v>33</v>
      </c>
      <c r="C65" s="66"/>
      <c r="D65" s="66"/>
      <c r="E65" s="66"/>
      <c r="F65" s="66"/>
      <c r="G65" s="67"/>
      <c r="H65" s="301" t="s">
        <v>51</v>
      </c>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3"/>
    </row>
    <row r="66" spans="1:32" ht="18" customHeight="1" x14ac:dyDescent="0.15">
      <c r="A66" s="45"/>
      <c r="B66" s="65" t="s">
        <v>34</v>
      </c>
      <c r="C66" s="66"/>
      <c r="D66" s="66"/>
      <c r="E66" s="66"/>
      <c r="F66" s="66"/>
      <c r="G66" s="67"/>
      <c r="H66" s="301" t="s">
        <v>51</v>
      </c>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3"/>
    </row>
    <row r="67" spans="1:32" ht="18" customHeight="1" x14ac:dyDescent="0.15">
      <c r="A67" s="54" t="s">
        <v>35</v>
      </c>
      <c r="B67" s="54"/>
      <c r="C67" s="54"/>
      <c r="D67" s="54"/>
      <c r="E67" s="54"/>
      <c r="F67" s="54"/>
      <c r="G67" s="54"/>
      <c r="H67" s="301" t="s">
        <v>51</v>
      </c>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3"/>
    </row>
    <row r="68" spans="1:32" ht="51.75" customHeight="1" x14ac:dyDescent="0.15">
      <c r="A68" s="54" t="s">
        <v>36</v>
      </c>
      <c r="B68" s="54"/>
      <c r="C68" s="54"/>
      <c r="D68" s="54"/>
      <c r="E68" s="54"/>
      <c r="F68" s="54"/>
      <c r="G68" s="54"/>
      <c r="H68" s="742" t="s">
        <v>441</v>
      </c>
      <c r="I68" s="743"/>
      <c r="J68" s="743"/>
      <c r="K68" s="743"/>
      <c r="L68" s="743"/>
      <c r="M68" s="743"/>
      <c r="N68" s="743"/>
      <c r="O68" s="743"/>
      <c r="P68" s="743"/>
      <c r="Q68" s="743"/>
      <c r="R68" s="743"/>
      <c r="S68" s="743"/>
      <c r="T68" s="743"/>
      <c r="U68" s="743"/>
      <c r="V68" s="743"/>
      <c r="W68" s="743"/>
      <c r="X68" s="743"/>
      <c r="Y68" s="743"/>
      <c r="Z68" s="743"/>
      <c r="AA68" s="743"/>
      <c r="AB68" s="743"/>
      <c r="AC68" s="743"/>
      <c r="AD68" s="743"/>
      <c r="AE68" s="743"/>
      <c r="AF68" s="744"/>
    </row>
    <row r="69" spans="1:32" ht="18" customHeight="1" x14ac:dyDescent="0.15">
      <c r="A69" s="113" t="s">
        <v>37</v>
      </c>
      <c r="B69" s="114"/>
      <c r="C69" s="114"/>
      <c r="D69" s="114"/>
      <c r="E69" s="119" t="s">
        <v>41</v>
      </c>
      <c r="F69" s="114"/>
      <c r="G69" s="120"/>
      <c r="H69" s="283" t="s">
        <v>365</v>
      </c>
      <c r="I69" s="284"/>
      <c r="J69" s="284"/>
      <c r="K69" s="284"/>
      <c r="L69" s="284"/>
      <c r="M69" s="284"/>
      <c r="N69" s="284"/>
      <c r="O69" s="284"/>
      <c r="P69" s="284"/>
      <c r="Q69" s="284"/>
      <c r="R69" s="284"/>
      <c r="S69" s="284"/>
      <c r="T69" s="284"/>
      <c r="U69" s="138"/>
      <c r="V69" s="138"/>
      <c r="W69" s="138"/>
      <c r="X69" s="138"/>
      <c r="Y69" s="138"/>
      <c r="Z69" s="138"/>
      <c r="AA69" s="138"/>
      <c r="AB69" s="138"/>
      <c r="AC69" s="139"/>
      <c r="AD69" s="144" t="s">
        <v>39</v>
      </c>
      <c r="AE69" s="145"/>
      <c r="AF69" s="146"/>
    </row>
    <row r="70" spans="1:32" ht="18" customHeight="1" x14ac:dyDescent="0.15">
      <c r="A70" s="115"/>
      <c r="B70" s="313"/>
      <c r="C70" s="313"/>
      <c r="D70" s="313"/>
      <c r="E70" s="121"/>
      <c r="F70" s="313"/>
      <c r="G70" s="122"/>
      <c r="H70" s="285"/>
      <c r="I70" s="286"/>
      <c r="J70" s="286"/>
      <c r="K70" s="286"/>
      <c r="L70" s="286"/>
      <c r="M70" s="286"/>
      <c r="N70" s="286"/>
      <c r="O70" s="286"/>
      <c r="P70" s="286"/>
      <c r="Q70" s="286"/>
      <c r="R70" s="286"/>
      <c r="S70" s="286"/>
      <c r="T70" s="286"/>
      <c r="U70" s="140"/>
      <c r="V70" s="140"/>
      <c r="W70" s="140"/>
      <c r="X70" s="140"/>
      <c r="Y70" s="140"/>
      <c r="Z70" s="140"/>
      <c r="AA70" s="140"/>
      <c r="AB70" s="140"/>
      <c r="AC70" s="141"/>
      <c r="AD70" s="137"/>
      <c r="AE70" s="76"/>
      <c r="AF70" s="77"/>
    </row>
    <row r="71" spans="1:32" ht="18" customHeight="1" x14ac:dyDescent="0.15">
      <c r="A71" s="115"/>
      <c r="B71" s="313"/>
      <c r="C71" s="313"/>
      <c r="D71" s="313"/>
      <c r="E71" s="121"/>
      <c r="F71" s="313"/>
      <c r="G71" s="122"/>
      <c r="H71" s="285"/>
      <c r="I71" s="286"/>
      <c r="J71" s="286"/>
      <c r="K71" s="286"/>
      <c r="L71" s="286"/>
      <c r="M71" s="286"/>
      <c r="N71" s="286"/>
      <c r="O71" s="286"/>
      <c r="P71" s="286"/>
      <c r="Q71" s="286"/>
      <c r="R71" s="286"/>
      <c r="S71" s="286"/>
      <c r="T71" s="286"/>
      <c r="U71" s="140"/>
      <c r="V71" s="140"/>
      <c r="W71" s="140"/>
      <c r="X71" s="140"/>
      <c r="Y71" s="140"/>
      <c r="Z71" s="140"/>
      <c r="AA71" s="140"/>
      <c r="AB71" s="140"/>
      <c r="AC71" s="141"/>
      <c r="AD71" s="78"/>
      <c r="AE71" s="320"/>
      <c r="AF71" s="80"/>
    </row>
    <row r="72" spans="1:32" ht="18" customHeight="1" x14ac:dyDescent="0.15">
      <c r="A72" s="117"/>
      <c r="B72" s="118"/>
      <c r="C72" s="118"/>
      <c r="D72" s="118"/>
      <c r="E72" s="123"/>
      <c r="F72" s="118"/>
      <c r="G72" s="124"/>
      <c r="H72" s="287"/>
      <c r="I72" s="288"/>
      <c r="J72" s="288"/>
      <c r="K72" s="288"/>
      <c r="L72" s="288"/>
      <c r="M72" s="288"/>
      <c r="N72" s="288"/>
      <c r="O72" s="288"/>
      <c r="P72" s="288"/>
      <c r="Q72" s="288"/>
      <c r="R72" s="288"/>
      <c r="S72" s="288"/>
      <c r="T72" s="288"/>
      <c r="U72" s="142"/>
      <c r="V72" s="142"/>
      <c r="W72" s="142"/>
      <c r="X72" s="142"/>
      <c r="Y72" s="142"/>
      <c r="Z72" s="142"/>
      <c r="AA72" s="142"/>
      <c r="AB72" s="142"/>
      <c r="AC72" s="143"/>
      <c r="AD72" s="81"/>
      <c r="AE72" s="82"/>
      <c r="AF72" s="83"/>
    </row>
    <row r="73" spans="1:32" ht="18" customHeight="1" x14ac:dyDescent="0.15">
      <c r="A73" s="113" t="s">
        <v>38</v>
      </c>
      <c r="B73" s="114"/>
      <c r="C73" s="114"/>
      <c r="D73" s="114"/>
      <c r="E73" s="119" t="s">
        <v>41</v>
      </c>
      <c r="F73" s="114"/>
      <c r="G73" s="120"/>
      <c r="H73" s="283" t="s">
        <v>442</v>
      </c>
      <c r="I73" s="284"/>
      <c r="J73" s="284"/>
      <c r="K73" s="284"/>
      <c r="L73" s="284"/>
      <c r="M73" s="284"/>
      <c r="N73" s="284"/>
      <c r="O73" s="284"/>
      <c r="P73" s="284"/>
      <c r="Q73" s="284"/>
      <c r="R73" s="284"/>
      <c r="S73" s="284"/>
      <c r="T73" s="284"/>
      <c r="U73" s="131"/>
      <c r="V73" s="131"/>
      <c r="W73" s="131"/>
      <c r="X73" s="131"/>
      <c r="Y73" s="131"/>
      <c r="Z73" s="131"/>
      <c r="AA73" s="131"/>
      <c r="AB73" s="131"/>
      <c r="AC73" s="132"/>
      <c r="AD73" s="137"/>
      <c r="AE73" s="76"/>
      <c r="AF73" s="77"/>
    </row>
    <row r="74" spans="1:32" ht="18" customHeight="1" x14ac:dyDescent="0.15">
      <c r="A74" s="115"/>
      <c r="B74" s="313"/>
      <c r="C74" s="313"/>
      <c r="D74" s="313"/>
      <c r="E74" s="121"/>
      <c r="F74" s="313"/>
      <c r="G74" s="122"/>
      <c r="H74" s="285"/>
      <c r="I74" s="286"/>
      <c r="J74" s="286"/>
      <c r="K74" s="286"/>
      <c r="L74" s="286"/>
      <c r="M74" s="286"/>
      <c r="N74" s="286"/>
      <c r="O74" s="286"/>
      <c r="P74" s="286"/>
      <c r="Q74" s="286"/>
      <c r="R74" s="286"/>
      <c r="S74" s="286"/>
      <c r="T74" s="286"/>
      <c r="U74" s="133"/>
      <c r="V74" s="133"/>
      <c r="W74" s="133"/>
      <c r="X74" s="133"/>
      <c r="Y74" s="133"/>
      <c r="Z74" s="133"/>
      <c r="AA74" s="133"/>
      <c r="AB74" s="133"/>
      <c r="AC74" s="134"/>
      <c r="AD74" s="78"/>
      <c r="AE74" s="320"/>
      <c r="AF74" s="80"/>
    </row>
    <row r="75" spans="1:32" ht="18" customHeight="1" x14ac:dyDescent="0.15">
      <c r="A75" s="115"/>
      <c r="B75" s="313"/>
      <c r="C75" s="313"/>
      <c r="D75" s="313"/>
      <c r="E75" s="121"/>
      <c r="F75" s="313"/>
      <c r="G75" s="122"/>
      <c r="H75" s="285"/>
      <c r="I75" s="286"/>
      <c r="J75" s="286"/>
      <c r="K75" s="286"/>
      <c r="L75" s="286"/>
      <c r="M75" s="286"/>
      <c r="N75" s="286"/>
      <c r="O75" s="286"/>
      <c r="P75" s="286"/>
      <c r="Q75" s="286"/>
      <c r="R75" s="286"/>
      <c r="S75" s="286"/>
      <c r="T75" s="286"/>
      <c r="U75" s="133"/>
      <c r="V75" s="133"/>
      <c r="W75" s="133"/>
      <c r="X75" s="133"/>
      <c r="Y75" s="133"/>
      <c r="Z75" s="133"/>
      <c r="AA75" s="133"/>
      <c r="AB75" s="133"/>
      <c r="AC75" s="134"/>
      <c r="AD75" s="78"/>
      <c r="AE75" s="320"/>
      <c r="AF75" s="80"/>
    </row>
    <row r="76" spans="1:32" ht="18" customHeight="1" x14ac:dyDescent="0.15">
      <c r="A76" s="115"/>
      <c r="B76" s="313"/>
      <c r="C76" s="313"/>
      <c r="D76" s="313"/>
      <c r="E76" s="121"/>
      <c r="F76" s="313"/>
      <c r="G76" s="122"/>
      <c r="H76" s="285"/>
      <c r="I76" s="286"/>
      <c r="J76" s="286"/>
      <c r="K76" s="286"/>
      <c r="L76" s="286"/>
      <c r="M76" s="286"/>
      <c r="N76" s="286"/>
      <c r="O76" s="286"/>
      <c r="P76" s="286"/>
      <c r="Q76" s="286"/>
      <c r="R76" s="286"/>
      <c r="S76" s="286"/>
      <c r="T76" s="286"/>
      <c r="U76" s="133"/>
      <c r="V76" s="133"/>
      <c r="W76" s="133"/>
      <c r="X76" s="133"/>
      <c r="Y76" s="133"/>
      <c r="Z76" s="133"/>
      <c r="AA76" s="133"/>
      <c r="AB76" s="133"/>
      <c r="AC76" s="134"/>
      <c r="AD76" s="78"/>
      <c r="AE76" s="320"/>
      <c r="AF76" s="80"/>
    </row>
    <row r="77" spans="1:32" ht="18" customHeight="1" x14ac:dyDescent="0.15">
      <c r="A77" s="117"/>
      <c r="B77" s="118"/>
      <c r="C77" s="118"/>
      <c r="D77" s="118"/>
      <c r="E77" s="123"/>
      <c r="F77" s="118"/>
      <c r="G77" s="124"/>
      <c r="H77" s="287"/>
      <c r="I77" s="288"/>
      <c r="J77" s="288"/>
      <c r="K77" s="288"/>
      <c r="L77" s="288"/>
      <c r="M77" s="288"/>
      <c r="N77" s="288"/>
      <c r="O77" s="288"/>
      <c r="P77" s="288"/>
      <c r="Q77" s="288"/>
      <c r="R77" s="288"/>
      <c r="S77" s="288"/>
      <c r="T77" s="288"/>
      <c r="U77" s="135"/>
      <c r="V77" s="135"/>
      <c r="W77" s="135"/>
      <c r="X77" s="135"/>
      <c r="Y77" s="135"/>
      <c r="Z77" s="135"/>
      <c r="AA77" s="135"/>
      <c r="AB77" s="135"/>
      <c r="AC77" s="136"/>
      <c r="AD77" s="81"/>
      <c r="AE77" s="82"/>
      <c r="AF77" s="83"/>
    </row>
    <row r="78" spans="1:32" ht="18" customHeight="1" x14ac:dyDescent="0.15">
      <c r="A78" s="86" t="s">
        <v>42</v>
      </c>
      <c r="B78" s="87"/>
      <c r="C78" s="87"/>
      <c r="D78" s="87"/>
      <c r="E78" s="87"/>
      <c r="F78" s="87"/>
      <c r="G78" s="88"/>
      <c r="H78" s="271" t="s">
        <v>366</v>
      </c>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3"/>
    </row>
    <row r="79" spans="1:32" ht="18" customHeight="1" x14ac:dyDescent="0.15">
      <c r="A79" s="89"/>
      <c r="B79" s="321"/>
      <c r="C79" s="321"/>
      <c r="D79" s="321"/>
      <c r="E79" s="321"/>
      <c r="F79" s="321"/>
      <c r="G79" s="91"/>
      <c r="H79" s="274"/>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6"/>
    </row>
    <row r="80" spans="1:32" ht="18" customHeight="1" x14ac:dyDescent="0.15">
      <c r="A80" s="92"/>
      <c r="B80" s="93"/>
      <c r="C80" s="93"/>
      <c r="D80" s="93"/>
      <c r="E80" s="93"/>
      <c r="F80" s="93"/>
      <c r="G80" s="94"/>
      <c r="H80" s="277"/>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9"/>
    </row>
    <row r="81" spans="1:32" ht="18" customHeight="1" x14ac:dyDescent="0.15">
      <c r="A81" s="86" t="s">
        <v>50</v>
      </c>
      <c r="B81" s="87"/>
      <c r="C81" s="87"/>
      <c r="D81" s="87"/>
      <c r="E81" s="87"/>
      <c r="F81" s="87"/>
      <c r="G81" s="88"/>
      <c r="H81" s="271" t="s">
        <v>367</v>
      </c>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3"/>
    </row>
    <row r="82" spans="1:32" ht="18" customHeight="1" x14ac:dyDescent="0.15">
      <c r="A82" s="89"/>
      <c r="B82" s="321"/>
      <c r="C82" s="321"/>
      <c r="D82" s="321"/>
      <c r="E82" s="321"/>
      <c r="F82" s="321"/>
      <c r="G82" s="91"/>
      <c r="H82" s="274"/>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76"/>
    </row>
    <row r="83" spans="1:32" ht="18" customHeight="1" x14ac:dyDescent="0.15">
      <c r="A83" s="89"/>
      <c r="B83" s="321"/>
      <c r="C83" s="321"/>
      <c r="D83" s="321"/>
      <c r="E83" s="321"/>
      <c r="F83" s="321"/>
      <c r="G83" s="91"/>
      <c r="H83" s="274"/>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6"/>
    </row>
    <row r="84" spans="1:32" ht="18" customHeight="1" x14ac:dyDescent="0.15">
      <c r="A84" s="92"/>
      <c r="B84" s="93"/>
      <c r="C84" s="93"/>
      <c r="D84" s="93"/>
      <c r="E84" s="93"/>
      <c r="F84" s="93"/>
      <c r="G84" s="94"/>
      <c r="H84" s="277"/>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9"/>
    </row>
    <row r="85" spans="1:32" ht="18" customHeight="1" x14ac:dyDescent="0.15">
      <c r="A85" s="10"/>
      <c r="B85" s="10"/>
      <c r="C85" s="10"/>
      <c r="D85" s="10"/>
      <c r="E85" s="10"/>
      <c r="F85" s="10"/>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row>
    <row r="86" spans="1:32" ht="18" customHeight="1" x14ac:dyDescent="0.15">
      <c r="A86" s="104" t="s">
        <v>72</v>
      </c>
      <c r="B86" s="105"/>
      <c r="C86" s="105"/>
      <c r="D86" s="106"/>
      <c r="E86" s="46">
        <v>17</v>
      </c>
      <c r="F86" s="46"/>
      <c r="G86" s="46"/>
      <c r="H86" s="46"/>
      <c r="I86" s="47" t="s">
        <v>368</v>
      </c>
      <c r="J86" s="47"/>
      <c r="K86" s="47"/>
      <c r="L86" s="47"/>
      <c r="M86" s="47"/>
      <c r="N86" s="47"/>
      <c r="O86" s="47"/>
      <c r="P86" s="47"/>
      <c r="Q86" s="47"/>
      <c r="R86" s="47"/>
      <c r="S86" s="47"/>
      <c r="T86" s="47"/>
      <c r="U86" s="47"/>
      <c r="V86" s="47"/>
      <c r="W86" s="47"/>
      <c r="X86" s="47"/>
      <c r="Y86" s="47"/>
      <c r="Z86" s="47"/>
      <c r="AA86" s="47"/>
      <c r="AB86" s="47"/>
      <c r="AC86" s="47"/>
      <c r="AD86" s="47"/>
      <c r="AE86" s="47"/>
      <c r="AF86" s="47"/>
    </row>
    <row r="87" spans="1:32" ht="18" customHeight="1" x14ac:dyDescent="0.15">
      <c r="A87" s="107"/>
      <c r="B87" s="328"/>
      <c r="C87" s="328"/>
      <c r="D87" s="109"/>
      <c r="E87" s="46" t="s">
        <v>94</v>
      </c>
      <c r="F87" s="46"/>
      <c r="G87" s="46"/>
      <c r="H87" s="46"/>
      <c r="I87" s="47" t="str">
        <f>+IF(ISERROR(VLOOKUP($E87,#REF!,2,0)),"",VLOOKUP($E87,#REF!,2,0))</f>
        <v/>
      </c>
      <c r="J87" s="47"/>
      <c r="K87" s="47"/>
      <c r="L87" s="47"/>
      <c r="M87" s="47"/>
      <c r="N87" s="47"/>
      <c r="O87" s="47"/>
      <c r="P87" s="47"/>
      <c r="Q87" s="47"/>
      <c r="R87" s="47"/>
      <c r="S87" s="47"/>
      <c r="T87" s="47"/>
      <c r="U87" s="47"/>
      <c r="V87" s="47"/>
      <c r="W87" s="47"/>
      <c r="X87" s="47"/>
      <c r="Y87" s="47"/>
      <c r="Z87" s="47"/>
      <c r="AA87" s="47"/>
      <c r="AB87" s="47"/>
      <c r="AC87" s="47"/>
      <c r="AD87" s="47"/>
      <c r="AE87" s="47"/>
      <c r="AF87" s="47"/>
    </row>
    <row r="88" spans="1:32" ht="18" customHeight="1" x14ac:dyDescent="0.15">
      <c r="A88" s="110"/>
      <c r="B88" s="111"/>
      <c r="C88" s="111"/>
      <c r="D88" s="112"/>
      <c r="E88" s="46" t="s">
        <v>94</v>
      </c>
      <c r="F88" s="46"/>
      <c r="G88" s="46"/>
      <c r="H88" s="46"/>
      <c r="I88" s="47" t="str">
        <f>+IF(ISERROR(VLOOKUP($E88,#REF!,2,0)),"",VLOOKUP($E88,#REF!,2,0))</f>
        <v/>
      </c>
      <c r="J88" s="47"/>
      <c r="K88" s="47"/>
      <c r="L88" s="47"/>
      <c r="M88" s="47"/>
      <c r="N88" s="47"/>
      <c r="O88" s="47"/>
      <c r="P88" s="47"/>
      <c r="Q88" s="47"/>
      <c r="R88" s="47"/>
      <c r="S88" s="47"/>
      <c r="T88" s="47"/>
      <c r="U88" s="47"/>
      <c r="V88" s="47"/>
      <c r="W88" s="47"/>
      <c r="X88" s="47"/>
      <c r="Y88" s="47"/>
      <c r="Z88" s="47"/>
      <c r="AA88" s="47"/>
      <c r="AB88" s="47"/>
      <c r="AC88" s="47"/>
      <c r="AD88" s="47"/>
      <c r="AE88" s="47"/>
      <c r="AF88" s="47"/>
    </row>
    <row r="89" spans="1:32" ht="18" customHeight="1" x14ac:dyDescent="0.15">
      <c r="A89" s="10"/>
      <c r="B89" s="10"/>
      <c r="C89" s="10"/>
      <c r="D89" s="10"/>
      <c r="E89" s="10"/>
      <c r="F89" s="10"/>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row>
    <row r="90" spans="1:32" ht="60" customHeight="1" x14ac:dyDescent="0.15">
      <c r="A90" s="54" t="s">
        <v>43</v>
      </c>
      <c r="B90" s="54"/>
      <c r="C90" s="54"/>
      <c r="D90" s="54"/>
      <c r="E90" s="326"/>
      <c r="F90" s="327"/>
      <c r="G90" s="327"/>
      <c r="H90" s="327"/>
      <c r="I90" s="327"/>
      <c r="J90" s="327"/>
      <c r="K90" s="327"/>
      <c r="L90" s="327"/>
      <c r="M90" s="327"/>
      <c r="N90" s="327"/>
      <c r="O90" s="327"/>
      <c r="P90" s="327"/>
      <c r="Q90" s="327"/>
      <c r="R90" s="327"/>
      <c r="S90" s="327"/>
      <c r="T90" s="327"/>
      <c r="U90" s="327"/>
      <c r="V90" s="327"/>
      <c r="W90" s="327"/>
      <c r="X90" s="327"/>
      <c r="Y90" s="327"/>
      <c r="Z90" s="327"/>
      <c r="AA90" s="327"/>
      <c r="AB90" s="327"/>
      <c r="AC90" s="327"/>
      <c r="AD90" s="327"/>
      <c r="AE90" s="327"/>
      <c r="AF90" s="327"/>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&amp;C総21</oddFooter>
  </headerFooter>
  <rowBreaks count="1" manualBreakCount="1">
    <brk id="47"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I123"/>
  <sheetViews>
    <sheetView view="pageBreakPreview" zoomScaleNormal="100" zoomScaleSheetLayoutView="100" workbookViewId="0">
      <selection activeCell="D36" sqref="D36"/>
    </sheetView>
  </sheetViews>
  <sheetFormatPr defaultRowHeight="13.5" x14ac:dyDescent="0.15"/>
  <cols>
    <col min="1" max="32" width="3" customWidth="1"/>
    <col min="34" max="35" width="0" hidden="1" customWidth="1"/>
  </cols>
  <sheetData>
    <row r="1" spans="1:35" ht="18" customHeight="1" x14ac:dyDescent="0.15">
      <c r="A1" s="32" t="s">
        <v>1</v>
      </c>
      <c r="B1" s="32"/>
      <c r="C1" s="32"/>
      <c r="D1" s="32"/>
      <c r="E1" s="158" t="s">
        <v>0</v>
      </c>
      <c r="F1" s="158"/>
      <c r="G1" s="158"/>
      <c r="H1" s="158"/>
      <c r="I1" s="158"/>
      <c r="J1" s="158"/>
      <c r="K1" s="158"/>
      <c r="L1" s="158"/>
      <c r="M1" s="158"/>
      <c r="N1" s="158"/>
      <c r="O1" s="158"/>
      <c r="P1" s="158"/>
      <c r="Q1" s="158"/>
      <c r="R1" s="158"/>
      <c r="S1" s="158"/>
      <c r="T1" s="158"/>
      <c r="U1" s="158"/>
      <c r="V1" s="158" t="s">
        <v>2</v>
      </c>
      <c r="W1" s="158"/>
      <c r="X1" s="158"/>
      <c r="Y1" s="158"/>
      <c r="Z1" s="158"/>
      <c r="AA1" s="158"/>
      <c r="AB1" s="158"/>
      <c r="AC1" s="158" t="s">
        <v>52</v>
      </c>
      <c r="AD1" s="158"/>
      <c r="AE1" s="158" t="s">
        <v>49</v>
      </c>
      <c r="AF1" s="158"/>
    </row>
    <row r="2" spans="1:35" ht="18" customHeight="1" x14ac:dyDescent="0.15">
      <c r="A2" s="38" t="s">
        <v>370</v>
      </c>
      <c r="B2" s="39"/>
      <c r="C2" s="39"/>
      <c r="D2" s="40"/>
      <c r="E2" s="363" t="s">
        <v>372</v>
      </c>
      <c r="F2" s="363"/>
      <c r="G2" s="363"/>
      <c r="H2" s="363"/>
      <c r="I2" s="363"/>
      <c r="J2" s="363"/>
      <c r="K2" s="363"/>
      <c r="L2" s="363"/>
      <c r="M2" s="363"/>
      <c r="N2" s="363"/>
      <c r="O2" s="363"/>
      <c r="P2" s="363"/>
      <c r="Q2" s="363"/>
      <c r="R2" s="363"/>
      <c r="S2" s="363"/>
      <c r="T2" s="363"/>
      <c r="U2" s="363"/>
      <c r="V2" s="35" t="s">
        <v>318</v>
      </c>
      <c r="W2" s="35"/>
      <c r="X2" s="35"/>
      <c r="Y2" s="35"/>
      <c r="Z2" s="35"/>
      <c r="AA2" s="35"/>
      <c r="AB2" s="35"/>
      <c r="AC2" s="159"/>
      <c r="AD2" s="159"/>
      <c r="AE2" s="160"/>
      <c r="AF2" s="160"/>
    </row>
    <row r="3" spans="1:35" ht="18" customHeight="1" x14ac:dyDescent="0.15">
      <c r="A3" s="41"/>
      <c r="B3" s="42"/>
      <c r="C3" s="42"/>
      <c r="D3" s="43"/>
      <c r="E3" s="363"/>
      <c r="F3" s="363"/>
      <c r="G3" s="363"/>
      <c r="H3" s="363"/>
      <c r="I3" s="363"/>
      <c r="J3" s="363"/>
      <c r="K3" s="363"/>
      <c r="L3" s="363"/>
      <c r="M3" s="363"/>
      <c r="N3" s="363"/>
      <c r="O3" s="363"/>
      <c r="P3" s="363"/>
      <c r="Q3" s="363"/>
      <c r="R3" s="363"/>
      <c r="S3" s="363"/>
      <c r="T3" s="363"/>
      <c r="U3" s="363"/>
      <c r="V3" s="35"/>
      <c r="W3" s="35"/>
      <c r="X3" s="35"/>
      <c r="Y3" s="35"/>
      <c r="Z3" s="35"/>
      <c r="AA3" s="35"/>
      <c r="AB3" s="35"/>
      <c r="AC3" s="159"/>
      <c r="AD3" s="159"/>
      <c r="AE3" s="160"/>
      <c r="AF3" s="160"/>
    </row>
    <row r="4" spans="1:35" ht="18"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5" ht="18" customHeight="1" thickBot="1" x14ac:dyDescent="0.2">
      <c r="A5" s="169" t="s">
        <v>3</v>
      </c>
      <c r="B5" s="169"/>
      <c r="C5" s="169"/>
      <c r="D5" s="169"/>
      <c r="E5" s="169"/>
      <c r="F5" s="169"/>
      <c r="G5" s="169"/>
      <c r="H5" s="169" t="s">
        <v>4</v>
      </c>
      <c r="I5" s="169"/>
      <c r="J5" s="169"/>
      <c r="K5" s="169"/>
      <c r="L5" s="169"/>
      <c r="M5" s="169"/>
      <c r="N5" s="169"/>
      <c r="O5" s="169"/>
      <c r="P5" s="169"/>
      <c r="Q5" s="169"/>
      <c r="R5" s="169"/>
      <c r="S5" s="169"/>
      <c r="T5" s="169"/>
      <c r="U5" s="169"/>
      <c r="V5" s="169"/>
      <c r="W5" s="169"/>
      <c r="X5" s="169"/>
      <c r="Y5" s="169"/>
      <c r="Z5" s="169"/>
      <c r="AA5" s="169"/>
      <c r="AB5" s="169"/>
      <c r="AC5" s="169"/>
      <c r="AD5" s="169"/>
      <c r="AE5" s="169"/>
      <c r="AF5" s="169"/>
    </row>
    <row r="6" spans="1:35" ht="18" customHeight="1" thickTop="1" x14ac:dyDescent="0.15">
      <c r="A6" s="170" t="s">
        <v>6</v>
      </c>
      <c r="B6" s="171" t="s">
        <v>47</v>
      </c>
      <c r="C6" s="171"/>
      <c r="D6" s="171"/>
      <c r="E6" s="171"/>
      <c r="F6" s="171"/>
      <c r="G6" s="171"/>
      <c r="H6" s="326" t="s">
        <v>507</v>
      </c>
      <c r="I6" s="326"/>
      <c r="J6" s="326"/>
      <c r="K6" s="326"/>
      <c r="L6" s="326"/>
      <c r="M6" s="326"/>
      <c r="N6" s="326"/>
      <c r="O6" s="326"/>
      <c r="P6" s="326"/>
      <c r="Q6" s="326"/>
      <c r="R6" s="326"/>
      <c r="S6" s="326"/>
      <c r="T6" s="326"/>
      <c r="U6" s="326"/>
      <c r="V6" s="326"/>
      <c r="W6" s="326"/>
      <c r="X6" s="326"/>
      <c r="Y6" s="326"/>
      <c r="Z6" s="326"/>
      <c r="AA6" s="326"/>
      <c r="AB6" s="326"/>
      <c r="AC6" s="326"/>
      <c r="AD6" s="326"/>
      <c r="AE6" s="326"/>
      <c r="AF6" s="326"/>
      <c r="AH6" s="161" t="s">
        <v>71</v>
      </c>
      <c r="AI6" s="162"/>
    </row>
    <row r="7" spans="1:35" ht="18" customHeight="1" x14ac:dyDescent="0.15">
      <c r="A7" s="170"/>
      <c r="B7" s="171"/>
      <c r="C7" s="171"/>
      <c r="D7" s="171"/>
      <c r="E7" s="171"/>
      <c r="F7" s="171"/>
      <c r="G7" s="171"/>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H7" s="163"/>
      <c r="AI7" s="164"/>
    </row>
    <row r="8" spans="1:35" ht="18" customHeight="1" thickBot="1" x14ac:dyDescent="0.2">
      <c r="A8" s="170"/>
      <c r="B8" s="171"/>
      <c r="C8" s="171"/>
      <c r="D8" s="171"/>
      <c r="E8" s="171"/>
      <c r="F8" s="171"/>
      <c r="G8" s="171"/>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H8" s="165"/>
      <c r="AI8" s="166"/>
    </row>
    <row r="9" spans="1:35" ht="18.75" customHeight="1" thickTop="1" x14ac:dyDescent="0.15">
      <c r="A9" s="170"/>
      <c r="B9" s="171"/>
      <c r="C9" s="171"/>
      <c r="D9" s="171"/>
      <c r="E9" s="171"/>
      <c r="F9" s="171"/>
      <c r="G9" s="171"/>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row>
    <row r="10" spans="1:35" ht="18" customHeight="1" x14ac:dyDescent="0.15">
      <c r="A10" s="170"/>
      <c r="B10" s="167" t="s">
        <v>4</v>
      </c>
      <c r="C10" s="167"/>
      <c r="D10" s="167"/>
      <c r="E10" s="167"/>
      <c r="F10" s="167"/>
      <c r="G10" s="167"/>
      <c r="H10" s="326" t="s">
        <v>373</v>
      </c>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row>
    <row r="11" spans="1:35" ht="18" customHeight="1" x14ac:dyDescent="0.15">
      <c r="A11" s="170"/>
      <c r="B11" s="167"/>
      <c r="C11" s="167"/>
      <c r="D11" s="167"/>
      <c r="E11" s="167"/>
      <c r="F11" s="167"/>
      <c r="G11" s="167"/>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row>
    <row r="12" spans="1:35" ht="18" customHeight="1" x14ac:dyDescent="0.15">
      <c r="A12" s="170"/>
      <c r="B12" s="167"/>
      <c r="C12" s="167"/>
      <c r="D12" s="167"/>
      <c r="E12" s="167"/>
      <c r="F12" s="167"/>
      <c r="G12" s="167"/>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row>
    <row r="13" spans="1:35" ht="18" customHeight="1" x14ac:dyDescent="0.15">
      <c r="A13" s="170"/>
      <c r="B13" s="167"/>
      <c r="C13" s="167"/>
      <c r="D13" s="167"/>
      <c r="E13" s="167"/>
      <c r="F13" s="167"/>
      <c r="G13" s="167"/>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row>
    <row r="14" spans="1:35" ht="18" customHeight="1" x14ac:dyDescent="0.15">
      <c r="A14" s="170"/>
      <c r="B14" s="167"/>
      <c r="C14" s="167"/>
      <c r="D14" s="167"/>
      <c r="E14" s="167"/>
      <c r="F14" s="167"/>
      <c r="G14" s="167"/>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row>
    <row r="15" spans="1:35" ht="18" customHeight="1" x14ac:dyDescent="0.15">
      <c r="A15" s="170"/>
      <c r="B15" s="167"/>
      <c r="C15" s="167"/>
      <c r="D15" s="167"/>
      <c r="E15" s="167"/>
      <c r="F15" s="167"/>
      <c r="G15" s="167"/>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row>
    <row r="16" spans="1:35" ht="18" customHeight="1" x14ac:dyDescent="0.15">
      <c r="A16" s="170"/>
      <c r="B16" s="167"/>
      <c r="C16" s="167"/>
      <c r="D16" s="167"/>
      <c r="E16" s="167"/>
      <c r="F16" s="167"/>
      <c r="G16" s="167"/>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row>
    <row r="17" spans="1:32" ht="18" customHeight="1" x14ac:dyDescent="0.15">
      <c r="A17" s="170"/>
      <c r="B17" s="167"/>
      <c r="C17" s="167"/>
      <c r="D17" s="167"/>
      <c r="E17" s="167"/>
      <c r="F17" s="167"/>
      <c r="G17" s="167"/>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row>
    <row r="18" spans="1:32" ht="18" customHeight="1" x14ac:dyDescent="0.15">
      <c r="A18" s="170"/>
      <c r="B18" s="167" t="s">
        <v>5</v>
      </c>
      <c r="C18" s="167"/>
      <c r="D18" s="167"/>
      <c r="E18" s="167"/>
      <c r="F18" s="167"/>
      <c r="G18" s="167"/>
      <c r="H18" s="256" t="s">
        <v>51</v>
      </c>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row>
    <row r="19" spans="1:32" ht="18" customHeight="1" x14ac:dyDescent="0.15">
      <c r="A19" s="170"/>
      <c r="B19" s="167" t="s">
        <v>46</v>
      </c>
      <c r="C19" s="167"/>
      <c r="D19" s="167"/>
      <c r="E19" s="167"/>
      <c r="F19" s="167"/>
      <c r="G19" s="167"/>
      <c r="H19" s="256" t="s">
        <v>374</v>
      </c>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row>
    <row r="20" spans="1:32" ht="18" customHeight="1" x14ac:dyDescent="0.15">
      <c r="A20" s="170"/>
      <c r="B20" s="167" t="s">
        <v>45</v>
      </c>
      <c r="C20" s="167"/>
      <c r="D20" s="167"/>
      <c r="E20" s="167"/>
      <c r="F20" s="167"/>
      <c r="G20" s="167"/>
      <c r="H20" s="256" t="s">
        <v>375</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row>
    <row r="21" spans="1:32" ht="18" customHeight="1" x14ac:dyDescent="0.15">
      <c r="A21" s="170" t="s">
        <v>7</v>
      </c>
      <c r="B21" s="167" t="s">
        <v>8</v>
      </c>
      <c r="C21" s="167"/>
      <c r="D21" s="167"/>
      <c r="E21" s="167"/>
      <c r="F21" s="167"/>
      <c r="G21" s="167"/>
      <c r="H21" s="256" t="s">
        <v>51</v>
      </c>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row>
    <row r="22" spans="1:32" ht="18" customHeight="1" x14ac:dyDescent="0.15">
      <c r="A22" s="170"/>
      <c r="B22" s="171" t="s">
        <v>9</v>
      </c>
      <c r="C22" s="171"/>
      <c r="D22" s="171"/>
      <c r="E22" s="171"/>
      <c r="F22" s="171"/>
      <c r="G22" s="171"/>
      <c r="H22" s="255" t="s">
        <v>51</v>
      </c>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32" ht="18" customHeight="1" x14ac:dyDescent="0.15">
      <c r="A23" s="170"/>
      <c r="B23" s="171"/>
      <c r="C23" s="171"/>
      <c r="D23" s="171"/>
      <c r="E23" s="171"/>
      <c r="F23" s="171"/>
      <c r="G23" s="171"/>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row>
    <row r="24" spans="1:32" ht="18" customHeight="1" x14ac:dyDescent="0.15">
      <c r="A24" s="170"/>
      <c r="B24" s="171"/>
      <c r="C24" s="171"/>
      <c r="D24" s="171"/>
      <c r="E24" s="171"/>
      <c r="F24" s="171"/>
      <c r="G24" s="171"/>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row>
    <row r="25" spans="1:32" ht="18" customHeight="1" x14ac:dyDescent="0.15">
      <c r="A25" s="170"/>
      <c r="B25" s="171" t="s">
        <v>10</v>
      </c>
      <c r="C25" s="171"/>
      <c r="D25" s="171"/>
      <c r="E25" s="171"/>
      <c r="F25" s="171"/>
      <c r="G25" s="171"/>
      <c r="H25" s="255" t="s">
        <v>51</v>
      </c>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row>
    <row r="26" spans="1:32" ht="18" customHeight="1" x14ac:dyDescent="0.15">
      <c r="A26" s="170"/>
      <c r="B26" s="171"/>
      <c r="C26" s="171"/>
      <c r="D26" s="171"/>
      <c r="E26" s="171"/>
      <c r="F26" s="171"/>
      <c r="G26" s="171"/>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row>
    <row r="27" spans="1:32" ht="18" customHeight="1" x14ac:dyDescent="0.15">
      <c r="A27" s="170"/>
      <c r="B27" s="171"/>
      <c r="C27" s="171"/>
      <c r="D27" s="171"/>
      <c r="E27" s="171"/>
      <c r="F27" s="171"/>
      <c r="G27" s="171"/>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row>
    <row r="28" spans="1:32" ht="18" customHeight="1" x14ac:dyDescent="0.15">
      <c r="A28" s="170"/>
      <c r="B28" s="167" t="s">
        <v>11</v>
      </c>
      <c r="C28" s="167"/>
      <c r="D28" s="167"/>
      <c r="E28" s="167"/>
      <c r="F28" s="167"/>
      <c r="G28" s="167"/>
      <c r="H28" s="256" t="s">
        <v>51</v>
      </c>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row>
    <row r="29" spans="1:32" ht="18"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ht="18" customHeight="1" x14ac:dyDescent="0.15">
      <c r="A30" s="167" t="s">
        <v>44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73" t="s">
        <v>14</v>
      </c>
      <c r="Z30" s="174"/>
      <c r="AA30" s="174"/>
      <c r="AB30" s="174"/>
      <c r="AC30" s="175" t="s">
        <v>48</v>
      </c>
      <c r="AD30" s="176"/>
      <c r="AE30" s="176" t="s">
        <v>15</v>
      </c>
      <c r="AF30" s="176"/>
    </row>
    <row r="31" spans="1:32" ht="18" customHeight="1" x14ac:dyDescent="0.15">
      <c r="A31" s="177" t="s">
        <v>12</v>
      </c>
      <c r="B31" s="179" t="s">
        <v>13</v>
      </c>
      <c r="C31" s="757" t="s">
        <v>51</v>
      </c>
      <c r="D31" s="758"/>
      <c r="E31" s="758"/>
      <c r="F31" s="758"/>
      <c r="G31" s="758"/>
      <c r="H31" s="758"/>
      <c r="I31" s="758"/>
      <c r="J31" s="758"/>
      <c r="K31" s="758"/>
      <c r="L31" s="758"/>
      <c r="M31" s="758"/>
      <c r="N31" s="758"/>
      <c r="O31" s="758"/>
      <c r="P31" s="758"/>
      <c r="Q31" s="758"/>
      <c r="R31" s="758"/>
      <c r="S31" s="758"/>
      <c r="T31" s="758"/>
      <c r="U31" s="758"/>
      <c r="V31" s="758"/>
      <c r="W31" s="758"/>
      <c r="X31" s="758"/>
      <c r="Y31" s="601"/>
      <c r="Z31" s="601"/>
      <c r="AA31" s="601"/>
      <c r="AB31" s="601"/>
      <c r="AC31" s="378"/>
      <c r="AD31" s="378"/>
      <c r="AE31" s="378"/>
      <c r="AF31" s="378"/>
    </row>
    <row r="32" spans="1:32" ht="18" customHeight="1" x14ac:dyDescent="0.15">
      <c r="A32" s="178"/>
      <c r="B32" s="180"/>
      <c r="C32" s="758"/>
      <c r="D32" s="758"/>
      <c r="E32" s="758"/>
      <c r="F32" s="758"/>
      <c r="G32" s="758"/>
      <c r="H32" s="758"/>
      <c r="I32" s="758"/>
      <c r="J32" s="758"/>
      <c r="K32" s="758"/>
      <c r="L32" s="758"/>
      <c r="M32" s="758"/>
      <c r="N32" s="758"/>
      <c r="O32" s="758"/>
      <c r="P32" s="758"/>
      <c r="Q32" s="758"/>
      <c r="R32" s="758"/>
      <c r="S32" s="758"/>
      <c r="T32" s="758"/>
      <c r="U32" s="758"/>
      <c r="V32" s="758"/>
      <c r="W32" s="758"/>
      <c r="X32" s="758"/>
      <c r="Y32" s="601"/>
      <c r="Z32" s="601"/>
      <c r="AA32" s="601"/>
      <c r="AB32" s="601"/>
      <c r="AC32" s="378"/>
      <c r="AD32" s="378"/>
      <c r="AE32" s="378"/>
      <c r="AF32" s="378"/>
    </row>
    <row r="33" spans="1:32" ht="25.9" customHeight="1" x14ac:dyDescent="0.15">
      <c r="A33" s="178"/>
      <c r="B33" s="180"/>
      <c r="C33" s="758"/>
      <c r="D33" s="758"/>
      <c r="E33" s="758"/>
      <c r="F33" s="758"/>
      <c r="G33" s="758"/>
      <c r="H33" s="758"/>
      <c r="I33" s="758"/>
      <c r="J33" s="758"/>
      <c r="K33" s="758"/>
      <c r="L33" s="758"/>
      <c r="M33" s="758"/>
      <c r="N33" s="758"/>
      <c r="O33" s="758"/>
      <c r="P33" s="758"/>
      <c r="Q33" s="758"/>
      <c r="R33" s="758"/>
      <c r="S33" s="758"/>
      <c r="T33" s="758"/>
      <c r="U33" s="758"/>
      <c r="V33" s="758"/>
      <c r="W33" s="758"/>
      <c r="X33" s="758"/>
      <c r="Y33" s="601"/>
      <c r="Z33" s="601"/>
      <c r="AA33" s="601"/>
      <c r="AB33" s="601"/>
      <c r="AC33" s="378"/>
      <c r="AD33" s="378"/>
      <c r="AE33" s="378"/>
      <c r="AF33" s="378"/>
    </row>
    <row r="34" spans="1:32" ht="18" customHeight="1" x14ac:dyDescent="0.15">
      <c r="A34" s="182" t="s">
        <v>17</v>
      </c>
      <c r="B34" s="182"/>
      <c r="C34" s="757" t="s">
        <v>51</v>
      </c>
      <c r="D34" s="758"/>
      <c r="E34" s="758"/>
      <c r="F34" s="758"/>
      <c r="G34" s="758"/>
      <c r="H34" s="758"/>
      <c r="I34" s="758"/>
      <c r="J34" s="758"/>
      <c r="K34" s="758"/>
      <c r="L34" s="758"/>
      <c r="M34" s="758"/>
      <c r="N34" s="758"/>
      <c r="O34" s="758"/>
      <c r="P34" s="758"/>
      <c r="Q34" s="758"/>
      <c r="R34" s="758"/>
      <c r="S34" s="758"/>
      <c r="T34" s="758"/>
      <c r="U34" s="758"/>
      <c r="V34" s="758"/>
      <c r="W34" s="758"/>
      <c r="X34" s="758"/>
      <c r="Y34" s="738"/>
      <c r="Z34" s="738"/>
      <c r="AA34" s="738"/>
      <c r="AB34" s="738"/>
      <c r="AC34" s="378"/>
      <c r="AD34" s="378"/>
      <c r="AE34" s="378"/>
      <c r="AF34" s="378"/>
    </row>
    <row r="35" spans="1:32" ht="18" customHeight="1" x14ac:dyDescent="0.15">
      <c r="A35" s="182"/>
      <c r="B35" s="182"/>
      <c r="C35" s="758"/>
      <c r="D35" s="758"/>
      <c r="E35" s="758"/>
      <c r="F35" s="758"/>
      <c r="G35" s="758"/>
      <c r="H35" s="758"/>
      <c r="I35" s="758"/>
      <c r="J35" s="758"/>
      <c r="K35" s="758"/>
      <c r="L35" s="758"/>
      <c r="M35" s="758"/>
      <c r="N35" s="758"/>
      <c r="O35" s="758"/>
      <c r="P35" s="758"/>
      <c r="Q35" s="758"/>
      <c r="R35" s="758"/>
      <c r="S35" s="758"/>
      <c r="T35" s="758"/>
      <c r="U35" s="758"/>
      <c r="V35" s="758"/>
      <c r="W35" s="758"/>
      <c r="X35" s="758"/>
      <c r="Y35" s="738"/>
      <c r="Z35" s="738"/>
      <c r="AA35" s="738"/>
      <c r="AB35" s="738"/>
      <c r="AC35" s="378"/>
      <c r="AD35" s="378"/>
      <c r="AE35" s="378"/>
      <c r="AF35" s="378"/>
    </row>
    <row r="36" spans="1:32" ht="18" customHeight="1" x14ac:dyDescent="0.15">
      <c r="A36" s="182"/>
      <c r="B36" s="182"/>
      <c r="C36" s="758"/>
      <c r="D36" s="758"/>
      <c r="E36" s="758"/>
      <c r="F36" s="758"/>
      <c r="G36" s="758"/>
      <c r="H36" s="758"/>
      <c r="I36" s="758"/>
      <c r="J36" s="758"/>
      <c r="K36" s="758"/>
      <c r="L36" s="758"/>
      <c r="M36" s="758"/>
      <c r="N36" s="758"/>
      <c r="O36" s="758"/>
      <c r="P36" s="758"/>
      <c r="Q36" s="758"/>
      <c r="R36" s="758"/>
      <c r="S36" s="758"/>
      <c r="T36" s="758"/>
      <c r="U36" s="758"/>
      <c r="V36" s="758"/>
      <c r="W36" s="758"/>
      <c r="X36" s="758"/>
      <c r="Y36" s="738"/>
      <c r="Z36" s="738"/>
      <c r="AA36" s="738"/>
      <c r="AB36" s="738"/>
      <c r="AC36" s="378"/>
      <c r="AD36" s="378"/>
      <c r="AE36" s="378"/>
      <c r="AF36" s="378"/>
    </row>
    <row r="37" spans="1:32" ht="18" customHeight="1" x14ac:dyDescent="0.15">
      <c r="A37" s="182" t="s">
        <v>18</v>
      </c>
      <c r="B37" s="182"/>
      <c r="C37" s="600" t="s">
        <v>376</v>
      </c>
      <c r="D37" s="601"/>
      <c r="E37" s="601"/>
      <c r="F37" s="601"/>
      <c r="G37" s="601"/>
      <c r="H37" s="601"/>
      <c r="I37" s="601"/>
      <c r="J37" s="601"/>
      <c r="K37" s="601"/>
      <c r="L37" s="601"/>
      <c r="M37" s="601"/>
      <c r="N37" s="601"/>
      <c r="O37" s="601"/>
      <c r="P37" s="601"/>
      <c r="Q37" s="601"/>
      <c r="R37" s="601"/>
      <c r="S37" s="601"/>
      <c r="T37" s="601"/>
      <c r="U37" s="601"/>
      <c r="V37" s="601"/>
      <c r="W37" s="601"/>
      <c r="X37" s="601"/>
      <c r="Y37" s="600" t="s">
        <v>377</v>
      </c>
      <c r="Z37" s="601"/>
      <c r="AA37" s="601"/>
      <c r="AB37" s="601"/>
      <c r="AC37" s="383"/>
      <c r="AD37" s="383"/>
      <c r="AE37" s="383"/>
      <c r="AF37" s="383"/>
    </row>
    <row r="38" spans="1:32" ht="18" customHeight="1" x14ac:dyDescent="0.15">
      <c r="A38" s="182"/>
      <c r="B38" s="182"/>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383"/>
      <c r="AD38" s="383"/>
      <c r="AE38" s="383"/>
      <c r="AF38" s="383"/>
    </row>
    <row r="39" spans="1:32" ht="36.75" customHeight="1" x14ac:dyDescent="0.15">
      <c r="A39" s="182"/>
      <c r="B39" s="182"/>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383"/>
      <c r="AD39" s="383"/>
      <c r="AE39" s="383"/>
      <c r="AF39" s="383"/>
    </row>
    <row r="40" spans="1:32" ht="18" customHeight="1" x14ac:dyDescent="0.15">
      <c r="A40" s="182" t="s">
        <v>19</v>
      </c>
      <c r="B40" s="182"/>
      <c r="C40" s="600" t="s">
        <v>378</v>
      </c>
      <c r="D40" s="601"/>
      <c r="E40" s="601"/>
      <c r="F40" s="601"/>
      <c r="G40" s="601"/>
      <c r="H40" s="601"/>
      <c r="I40" s="601"/>
      <c r="J40" s="601"/>
      <c r="K40" s="601"/>
      <c r="L40" s="601"/>
      <c r="M40" s="601"/>
      <c r="N40" s="601"/>
      <c r="O40" s="601"/>
      <c r="P40" s="601"/>
      <c r="Q40" s="601"/>
      <c r="R40" s="601"/>
      <c r="S40" s="601"/>
      <c r="T40" s="601"/>
      <c r="U40" s="601"/>
      <c r="V40" s="601"/>
      <c r="W40" s="601"/>
      <c r="X40" s="601"/>
      <c r="Y40" s="181"/>
      <c r="Z40" s="181"/>
      <c r="AA40" s="181"/>
      <c r="AB40" s="181"/>
      <c r="AC40" s="383"/>
      <c r="AD40" s="383"/>
      <c r="AE40" s="383"/>
      <c r="AF40" s="383"/>
    </row>
    <row r="41" spans="1:32" ht="18" customHeight="1" x14ac:dyDescent="0.15">
      <c r="A41" s="182"/>
      <c r="B41" s="182"/>
      <c r="C41" s="601"/>
      <c r="D41" s="601"/>
      <c r="E41" s="601"/>
      <c r="F41" s="601"/>
      <c r="G41" s="601"/>
      <c r="H41" s="601"/>
      <c r="I41" s="601"/>
      <c r="J41" s="601"/>
      <c r="K41" s="601"/>
      <c r="L41" s="601"/>
      <c r="M41" s="601"/>
      <c r="N41" s="601"/>
      <c r="O41" s="601"/>
      <c r="P41" s="601"/>
      <c r="Q41" s="601"/>
      <c r="R41" s="601"/>
      <c r="S41" s="601"/>
      <c r="T41" s="601"/>
      <c r="U41" s="601"/>
      <c r="V41" s="601"/>
      <c r="W41" s="601"/>
      <c r="X41" s="601"/>
      <c r="Y41" s="181"/>
      <c r="Z41" s="181"/>
      <c r="AA41" s="181"/>
      <c r="AB41" s="181"/>
      <c r="AC41" s="383"/>
      <c r="AD41" s="383"/>
      <c r="AE41" s="383"/>
      <c r="AF41" s="383"/>
    </row>
    <row r="42" spans="1:32" ht="18" customHeight="1" x14ac:dyDescent="0.15">
      <c r="A42" s="182"/>
      <c r="B42" s="182"/>
      <c r="C42" s="601"/>
      <c r="D42" s="601"/>
      <c r="E42" s="601"/>
      <c r="F42" s="601"/>
      <c r="G42" s="601"/>
      <c r="H42" s="601"/>
      <c r="I42" s="601"/>
      <c r="J42" s="601"/>
      <c r="K42" s="601"/>
      <c r="L42" s="601"/>
      <c r="M42" s="601"/>
      <c r="N42" s="601"/>
      <c r="O42" s="601"/>
      <c r="P42" s="601"/>
      <c r="Q42" s="601"/>
      <c r="R42" s="601"/>
      <c r="S42" s="601"/>
      <c r="T42" s="601"/>
      <c r="U42" s="601"/>
      <c r="V42" s="601"/>
      <c r="W42" s="601"/>
      <c r="X42" s="601"/>
      <c r="Y42" s="181"/>
      <c r="Z42" s="181"/>
      <c r="AA42" s="181"/>
      <c r="AB42" s="181"/>
      <c r="AC42" s="383"/>
      <c r="AD42" s="383"/>
      <c r="AE42" s="383"/>
      <c r="AF42" s="383"/>
    </row>
    <row r="43" spans="1:32" ht="18" customHeight="1" x14ac:dyDescent="0.15">
      <c r="A43" s="182" t="s">
        <v>20</v>
      </c>
      <c r="B43" s="182"/>
      <c r="C43" s="603" t="s">
        <v>379</v>
      </c>
      <c r="D43" s="602"/>
      <c r="E43" s="602"/>
      <c r="F43" s="602"/>
      <c r="G43" s="602"/>
      <c r="H43" s="602"/>
      <c r="I43" s="602"/>
      <c r="J43" s="602"/>
      <c r="K43" s="602"/>
      <c r="L43" s="602"/>
      <c r="M43" s="602"/>
      <c r="N43" s="602"/>
      <c r="O43" s="602"/>
      <c r="P43" s="602"/>
      <c r="Q43" s="602"/>
      <c r="R43" s="602"/>
      <c r="S43" s="602"/>
      <c r="T43" s="602"/>
      <c r="U43" s="602"/>
      <c r="V43" s="602"/>
      <c r="W43" s="602"/>
      <c r="X43" s="602"/>
      <c r="Y43" s="181"/>
      <c r="Z43" s="181"/>
      <c r="AA43" s="181"/>
      <c r="AB43" s="181"/>
      <c r="AC43" s="383"/>
      <c r="AD43" s="383"/>
      <c r="AE43" s="383"/>
      <c r="AF43" s="383"/>
    </row>
    <row r="44" spans="1:32" ht="18" customHeight="1" x14ac:dyDescent="0.15">
      <c r="A44" s="182"/>
      <c r="B44" s="182"/>
      <c r="C44" s="602"/>
      <c r="D44" s="602"/>
      <c r="E44" s="602"/>
      <c r="F44" s="602"/>
      <c r="G44" s="602"/>
      <c r="H44" s="602"/>
      <c r="I44" s="602"/>
      <c r="J44" s="602"/>
      <c r="K44" s="602"/>
      <c r="L44" s="602"/>
      <c r="M44" s="602"/>
      <c r="N44" s="602"/>
      <c r="O44" s="602"/>
      <c r="P44" s="602"/>
      <c r="Q44" s="602"/>
      <c r="R44" s="602"/>
      <c r="S44" s="602"/>
      <c r="T44" s="602"/>
      <c r="U44" s="602"/>
      <c r="V44" s="602"/>
      <c r="W44" s="602"/>
      <c r="X44" s="602"/>
      <c r="Y44" s="181"/>
      <c r="Z44" s="181"/>
      <c r="AA44" s="181"/>
      <c r="AB44" s="181"/>
      <c r="AC44" s="383"/>
      <c r="AD44" s="383"/>
      <c r="AE44" s="383"/>
      <c r="AF44" s="383"/>
    </row>
    <row r="45" spans="1:32" ht="18" customHeight="1" x14ac:dyDescent="0.15">
      <c r="A45" s="182"/>
      <c r="B45" s="182"/>
      <c r="C45" s="602"/>
      <c r="D45" s="602"/>
      <c r="E45" s="602"/>
      <c r="F45" s="602"/>
      <c r="G45" s="602"/>
      <c r="H45" s="602"/>
      <c r="I45" s="602"/>
      <c r="J45" s="602"/>
      <c r="K45" s="602"/>
      <c r="L45" s="602"/>
      <c r="M45" s="602"/>
      <c r="N45" s="602"/>
      <c r="O45" s="602"/>
      <c r="P45" s="602"/>
      <c r="Q45" s="602"/>
      <c r="R45" s="602"/>
      <c r="S45" s="602"/>
      <c r="T45" s="602"/>
      <c r="U45" s="602"/>
      <c r="V45" s="602"/>
      <c r="W45" s="602"/>
      <c r="X45" s="602"/>
      <c r="Y45" s="181"/>
      <c r="Z45" s="181"/>
      <c r="AA45" s="181"/>
      <c r="AB45" s="181"/>
      <c r="AC45" s="383"/>
      <c r="AD45" s="383"/>
      <c r="AE45" s="383"/>
      <c r="AF45" s="383"/>
    </row>
    <row r="46" spans="1:32" ht="18" customHeight="1" x14ac:dyDescent="0.15">
      <c r="A46" s="167" t="s">
        <v>16</v>
      </c>
      <c r="B46" s="16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8" customHeight="1" x14ac:dyDescent="0.15">
      <c r="A47" s="167"/>
      <c r="B47" s="167"/>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row>
    <row r="48" spans="1:32" ht="18" customHeight="1" x14ac:dyDescent="0.15">
      <c r="A48" s="167" t="s">
        <v>3</v>
      </c>
      <c r="B48" s="167"/>
      <c r="C48" s="167"/>
      <c r="D48" s="167"/>
      <c r="E48" s="167"/>
      <c r="F48" s="167"/>
      <c r="G48" s="167"/>
      <c r="H48" s="167" t="s">
        <v>4</v>
      </c>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row>
    <row r="49" spans="1:32" ht="18" customHeight="1" x14ac:dyDescent="0.15">
      <c r="A49" s="167" t="s">
        <v>21</v>
      </c>
      <c r="B49" s="167"/>
      <c r="C49" s="167"/>
      <c r="D49" s="167"/>
      <c r="E49" s="167"/>
      <c r="F49" s="167"/>
      <c r="G49" s="167"/>
      <c r="H49" s="256" t="s">
        <v>380</v>
      </c>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row>
    <row r="50" spans="1:32" ht="18" customHeight="1" x14ac:dyDescent="0.15">
      <c r="A50" s="170" t="s">
        <v>40</v>
      </c>
      <c r="B50" s="167" t="s">
        <v>22</v>
      </c>
      <c r="C50" s="167"/>
      <c r="D50" s="167"/>
      <c r="E50" s="167"/>
      <c r="F50" s="167"/>
      <c r="G50" s="167"/>
      <c r="H50" s="255" t="s">
        <v>389</v>
      </c>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row>
    <row r="51" spans="1:32" ht="18" customHeight="1" x14ac:dyDescent="0.15">
      <c r="A51" s="170"/>
      <c r="B51" s="167" t="s">
        <v>23</v>
      </c>
      <c r="C51" s="167"/>
      <c r="D51" s="167"/>
      <c r="E51" s="167"/>
      <c r="F51" s="167"/>
      <c r="G51" s="167"/>
      <c r="H51" s="256" t="s">
        <v>381</v>
      </c>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row>
    <row r="52" spans="1:32" ht="18" customHeight="1" x14ac:dyDescent="0.15">
      <c r="A52" s="170"/>
      <c r="B52" s="167" t="s">
        <v>24</v>
      </c>
      <c r="C52" s="167"/>
      <c r="D52" s="167"/>
      <c r="E52" s="167"/>
      <c r="F52" s="167"/>
      <c r="G52" s="167"/>
      <c r="H52" s="256" t="s">
        <v>51</v>
      </c>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row>
    <row r="53" spans="1:32" ht="18" customHeight="1" x14ac:dyDescent="0.15">
      <c r="A53" s="170"/>
      <c r="B53" s="189" t="s">
        <v>25</v>
      </c>
      <c r="C53" s="190"/>
      <c r="D53" s="190"/>
      <c r="E53" s="190"/>
      <c r="F53" s="190"/>
      <c r="G53" s="190"/>
      <c r="H53" s="256" t="s">
        <v>382</v>
      </c>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row>
    <row r="54" spans="1:32" ht="18" customHeight="1" x14ac:dyDescent="0.15">
      <c r="A54" s="170"/>
      <c r="B54" s="167" t="s">
        <v>26</v>
      </c>
      <c r="C54" s="167"/>
      <c r="D54" s="167"/>
      <c r="E54" s="167"/>
      <c r="F54" s="167"/>
      <c r="G54" s="167"/>
      <c r="H54" s="256" t="s">
        <v>51</v>
      </c>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row>
    <row r="55" spans="1:32" ht="18" customHeight="1" x14ac:dyDescent="0.15">
      <c r="A55" s="170"/>
      <c r="B55" s="167" t="s">
        <v>27</v>
      </c>
      <c r="C55" s="167"/>
      <c r="D55" s="167"/>
      <c r="E55" s="167"/>
      <c r="F55" s="167"/>
      <c r="G55" s="167"/>
      <c r="H55" s="256" t="s">
        <v>51</v>
      </c>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row>
    <row r="56" spans="1:32" ht="18" customHeight="1" x14ac:dyDescent="0.15">
      <c r="A56" s="170"/>
      <c r="B56" s="167" t="s">
        <v>28</v>
      </c>
      <c r="C56" s="167"/>
      <c r="D56" s="167"/>
      <c r="E56" s="167"/>
      <c r="F56" s="167"/>
      <c r="G56" s="167"/>
      <c r="H56" s="256" t="s">
        <v>383</v>
      </c>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row>
    <row r="57" spans="1:32" ht="18" customHeight="1" x14ac:dyDescent="0.15">
      <c r="A57" s="170"/>
      <c r="B57" s="167" t="s">
        <v>29</v>
      </c>
      <c r="C57" s="167"/>
      <c r="D57" s="167"/>
      <c r="E57" s="167"/>
      <c r="F57" s="167"/>
      <c r="G57" s="167"/>
      <c r="H57" s="256" t="s">
        <v>51</v>
      </c>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row>
    <row r="58" spans="1:32" ht="18" customHeight="1" x14ac:dyDescent="0.15">
      <c r="A58" s="170"/>
      <c r="B58" s="171" t="s">
        <v>30</v>
      </c>
      <c r="C58" s="171"/>
      <c r="D58" s="171"/>
      <c r="E58" s="171"/>
      <c r="F58" s="171"/>
      <c r="G58" s="171"/>
      <c r="H58" s="304" t="s">
        <v>384</v>
      </c>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6"/>
    </row>
    <row r="59" spans="1:32" ht="18" customHeight="1" x14ac:dyDescent="0.15">
      <c r="A59" s="170"/>
      <c r="B59" s="171"/>
      <c r="C59" s="171"/>
      <c r="D59" s="171"/>
      <c r="E59" s="171"/>
      <c r="F59" s="171"/>
      <c r="G59" s="171"/>
      <c r="H59" s="307"/>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9"/>
    </row>
    <row r="60" spans="1:32" ht="18" customHeight="1" x14ac:dyDescent="0.15">
      <c r="A60" s="170"/>
      <c r="B60" s="171"/>
      <c r="C60" s="171"/>
      <c r="D60" s="171"/>
      <c r="E60" s="171"/>
      <c r="F60" s="171"/>
      <c r="G60" s="171"/>
      <c r="H60" s="307"/>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9"/>
    </row>
    <row r="61" spans="1:32" ht="18" customHeight="1" x14ac:dyDescent="0.15">
      <c r="A61" s="170"/>
      <c r="B61" s="171"/>
      <c r="C61" s="171"/>
      <c r="D61" s="171"/>
      <c r="E61" s="171"/>
      <c r="F61" s="171"/>
      <c r="G61" s="171"/>
      <c r="H61" s="307"/>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9"/>
    </row>
    <row r="62" spans="1:32" ht="18" customHeight="1" x14ac:dyDescent="0.15">
      <c r="A62" s="170"/>
      <c r="B62" s="171"/>
      <c r="C62" s="171"/>
      <c r="D62" s="171"/>
      <c r="E62" s="171"/>
      <c r="F62" s="171"/>
      <c r="G62" s="171"/>
      <c r="H62" s="310"/>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2"/>
    </row>
    <row r="63" spans="1:32" ht="18" customHeight="1" x14ac:dyDescent="0.15">
      <c r="A63" s="170"/>
      <c r="B63" s="191" t="s">
        <v>31</v>
      </c>
      <c r="C63" s="192"/>
      <c r="D63" s="192"/>
      <c r="E63" s="192"/>
      <c r="F63" s="192"/>
      <c r="G63" s="193"/>
      <c r="H63" s="301" t="s">
        <v>51</v>
      </c>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row>
    <row r="64" spans="1:32" ht="18" customHeight="1" x14ac:dyDescent="0.15">
      <c r="A64" s="170"/>
      <c r="B64" s="191" t="s">
        <v>32</v>
      </c>
      <c r="C64" s="192"/>
      <c r="D64" s="192"/>
      <c r="E64" s="192"/>
      <c r="F64" s="192"/>
      <c r="G64" s="193"/>
      <c r="H64" s="301" t="s">
        <v>51</v>
      </c>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3"/>
    </row>
    <row r="65" spans="1:32" ht="18" customHeight="1" x14ac:dyDescent="0.15">
      <c r="A65" s="170"/>
      <c r="B65" s="191" t="s">
        <v>33</v>
      </c>
      <c r="C65" s="192"/>
      <c r="D65" s="192"/>
      <c r="E65" s="192"/>
      <c r="F65" s="192"/>
      <c r="G65" s="193"/>
      <c r="H65" s="301" t="s">
        <v>51</v>
      </c>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3"/>
    </row>
    <row r="66" spans="1:32" ht="18" customHeight="1" x14ac:dyDescent="0.15">
      <c r="A66" s="170"/>
      <c r="B66" s="191" t="s">
        <v>34</v>
      </c>
      <c r="C66" s="192"/>
      <c r="D66" s="192"/>
      <c r="E66" s="192"/>
      <c r="F66" s="192"/>
      <c r="G66" s="193"/>
      <c r="H66" s="301" t="s">
        <v>51</v>
      </c>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3"/>
    </row>
    <row r="67" spans="1:32" ht="18" customHeight="1" x14ac:dyDescent="0.15">
      <c r="A67" s="167" t="s">
        <v>35</v>
      </c>
      <c r="B67" s="167"/>
      <c r="C67" s="167"/>
      <c r="D67" s="167"/>
      <c r="E67" s="167"/>
      <c r="F67" s="167"/>
      <c r="G67" s="167"/>
      <c r="H67" s="301" t="s">
        <v>51</v>
      </c>
      <c r="I67" s="302"/>
      <c r="J67" s="302"/>
      <c r="K67" s="302"/>
      <c r="L67" s="302"/>
      <c r="M67" s="302"/>
      <c r="N67" s="302"/>
      <c r="O67" s="302"/>
      <c r="P67" s="302"/>
      <c r="Q67" s="302"/>
      <c r="R67" s="302"/>
      <c r="S67" s="302"/>
      <c r="T67" s="302"/>
      <c r="U67" s="302"/>
      <c r="V67" s="302"/>
      <c r="W67" s="302"/>
      <c r="X67" s="302"/>
      <c r="Y67" s="302"/>
      <c r="Z67" s="302"/>
      <c r="AA67" s="302"/>
      <c r="AB67" s="302"/>
      <c r="AC67" s="302"/>
      <c r="AD67" s="302"/>
      <c r="AE67" s="302"/>
      <c r="AF67" s="303"/>
    </row>
    <row r="68" spans="1:32" ht="18.75" customHeight="1" x14ac:dyDescent="0.15">
      <c r="A68" s="167" t="s">
        <v>36</v>
      </c>
      <c r="B68" s="167"/>
      <c r="C68" s="167"/>
      <c r="D68" s="167"/>
      <c r="E68" s="167"/>
      <c r="F68" s="167"/>
      <c r="G68" s="167"/>
      <c r="H68" s="338" t="s">
        <v>51</v>
      </c>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3"/>
    </row>
    <row r="69" spans="1:32" ht="18" customHeight="1" x14ac:dyDescent="0.15">
      <c r="A69" s="197" t="s">
        <v>37</v>
      </c>
      <c r="B69" s="198"/>
      <c r="C69" s="198"/>
      <c r="D69" s="198"/>
      <c r="E69" s="203" t="s">
        <v>41</v>
      </c>
      <c r="F69" s="198"/>
      <c r="G69" s="204"/>
      <c r="H69" s="345" t="s">
        <v>385</v>
      </c>
      <c r="I69" s="346"/>
      <c r="J69" s="346"/>
      <c r="K69" s="346"/>
      <c r="L69" s="346"/>
      <c r="M69" s="346"/>
      <c r="N69" s="346"/>
      <c r="O69" s="346"/>
      <c r="P69" s="346"/>
      <c r="Q69" s="346"/>
      <c r="R69" s="346"/>
      <c r="S69" s="346"/>
      <c r="T69" s="739"/>
      <c r="U69" s="138"/>
      <c r="V69" s="138"/>
      <c r="W69" s="138"/>
      <c r="X69" s="138"/>
      <c r="Y69" s="138"/>
      <c r="Z69" s="138"/>
      <c r="AA69" s="138"/>
      <c r="AB69" s="138"/>
      <c r="AC69" s="139"/>
      <c r="AD69" s="144" t="s">
        <v>39</v>
      </c>
      <c r="AE69" s="145"/>
      <c r="AF69" s="146"/>
    </row>
    <row r="70" spans="1:32" ht="18" customHeight="1" x14ac:dyDescent="0.15">
      <c r="A70" s="199"/>
      <c r="B70" s="392"/>
      <c r="C70" s="392"/>
      <c r="D70" s="392"/>
      <c r="E70" s="205"/>
      <c r="F70" s="392"/>
      <c r="G70" s="206"/>
      <c r="H70" s="348"/>
      <c r="I70" s="349"/>
      <c r="J70" s="349"/>
      <c r="K70" s="349"/>
      <c r="L70" s="349"/>
      <c r="M70" s="349"/>
      <c r="N70" s="349"/>
      <c r="O70" s="349"/>
      <c r="P70" s="349"/>
      <c r="Q70" s="349"/>
      <c r="R70" s="349"/>
      <c r="S70" s="349"/>
      <c r="T70" s="740"/>
      <c r="U70" s="140"/>
      <c r="V70" s="140"/>
      <c r="W70" s="140"/>
      <c r="X70" s="140"/>
      <c r="Y70" s="140"/>
      <c r="Z70" s="140"/>
      <c r="AA70" s="140"/>
      <c r="AB70" s="140"/>
      <c r="AC70" s="141"/>
      <c r="AD70" s="137"/>
      <c r="AE70" s="76"/>
      <c r="AF70" s="77"/>
    </row>
    <row r="71" spans="1:32" ht="18" customHeight="1" x14ac:dyDescent="0.15">
      <c r="A71" s="199"/>
      <c r="B71" s="392"/>
      <c r="C71" s="392"/>
      <c r="D71" s="392"/>
      <c r="E71" s="205"/>
      <c r="F71" s="392"/>
      <c r="G71" s="206"/>
      <c r="H71" s="348"/>
      <c r="I71" s="349"/>
      <c r="J71" s="349"/>
      <c r="K71" s="349"/>
      <c r="L71" s="349"/>
      <c r="M71" s="349"/>
      <c r="N71" s="349"/>
      <c r="O71" s="349"/>
      <c r="P71" s="349"/>
      <c r="Q71" s="349"/>
      <c r="R71" s="349"/>
      <c r="S71" s="349"/>
      <c r="T71" s="740"/>
      <c r="U71" s="140"/>
      <c r="V71" s="140"/>
      <c r="W71" s="140"/>
      <c r="X71" s="140"/>
      <c r="Y71" s="140"/>
      <c r="Z71" s="140"/>
      <c r="AA71" s="140"/>
      <c r="AB71" s="140"/>
      <c r="AC71" s="141"/>
      <c r="AD71" s="78"/>
      <c r="AE71" s="320"/>
      <c r="AF71" s="80"/>
    </row>
    <row r="72" spans="1:32" ht="17.25" customHeight="1" x14ac:dyDescent="0.15">
      <c r="A72" s="201"/>
      <c r="B72" s="202"/>
      <c r="C72" s="202"/>
      <c r="D72" s="202"/>
      <c r="E72" s="207"/>
      <c r="F72" s="202"/>
      <c r="G72" s="208"/>
      <c r="H72" s="351"/>
      <c r="I72" s="352"/>
      <c r="J72" s="352"/>
      <c r="K72" s="352"/>
      <c r="L72" s="352"/>
      <c r="M72" s="352"/>
      <c r="N72" s="352"/>
      <c r="O72" s="352"/>
      <c r="P72" s="352"/>
      <c r="Q72" s="352"/>
      <c r="R72" s="352"/>
      <c r="S72" s="352"/>
      <c r="T72" s="741"/>
      <c r="U72" s="142"/>
      <c r="V72" s="142"/>
      <c r="W72" s="142"/>
      <c r="X72" s="142"/>
      <c r="Y72" s="142"/>
      <c r="Z72" s="142"/>
      <c r="AA72" s="142"/>
      <c r="AB72" s="142"/>
      <c r="AC72" s="143"/>
      <c r="AD72" s="81"/>
      <c r="AE72" s="82"/>
      <c r="AF72" s="83"/>
    </row>
    <row r="73" spans="1:32" ht="18" customHeight="1" x14ac:dyDescent="0.15">
      <c r="A73" s="197" t="s">
        <v>38</v>
      </c>
      <c r="B73" s="198"/>
      <c r="C73" s="198"/>
      <c r="D73" s="198"/>
      <c r="E73" s="203" t="s">
        <v>41</v>
      </c>
      <c r="F73" s="198"/>
      <c r="G73" s="204"/>
      <c r="H73" s="345" t="s">
        <v>386</v>
      </c>
      <c r="I73" s="346"/>
      <c r="J73" s="346"/>
      <c r="K73" s="346"/>
      <c r="L73" s="346"/>
      <c r="M73" s="346"/>
      <c r="N73" s="346"/>
      <c r="O73" s="346"/>
      <c r="P73" s="346"/>
      <c r="Q73" s="346"/>
      <c r="R73" s="346"/>
      <c r="S73" s="346"/>
      <c r="T73" s="739"/>
      <c r="U73" s="131"/>
      <c r="V73" s="131"/>
      <c r="W73" s="131"/>
      <c r="X73" s="131"/>
      <c r="Y73" s="131"/>
      <c r="Z73" s="131"/>
      <c r="AA73" s="131"/>
      <c r="AB73" s="131"/>
      <c r="AC73" s="132"/>
      <c r="AD73" s="137"/>
      <c r="AE73" s="76"/>
      <c r="AF73" s="77"/>
    </row>
    <row r="74" spans="1:32" ht="18" customHeight="1" x14ac:dyDescent="0.15">
      <c r="A74" s="199"/>
      <c r="B74" s="392"/>
      <c r="C74" s="392"/>
      <c r="D74" s="392"/>
      <c r="E74" s="205"/>
      <c r="F74" s="392"/>
      <c r="G74" s="206"/>
      <c r="H74" s="348"/>
      <c r="I74" s="349"/>
      <c r="J74" s="349"/>
      <c r="K74" s="349"/>
      <c r="L74" s="349"/>
      <c r="M74" s="349"/>
      <c r="N74" s="349"/>
      <c r="O74" s="349"/>
      <c r="P74" s="349"/>
      <c r="Q74" s="349"/>
      <c r="R74" s="349"/>
      <c r="S74" s="349"/>
      <c r="T74" s="740"/>
      <c r="U74" s="133"/>
      <c r="V74" s="133"/>
      <c r="W74" s="133"/>
      <c r="X74" s="133"/>
      <c r="Y74" s="133"/>
      <c r="Z74" s="133"/>
      <c r="AA74" s="133"/>
      <c r="AB74" s="133"/>
      <c r="AC74" s="134"/>
      <c r="AD74" s="78"/>
      <c r="AE74" s="320"/>
      <c r="AF74" s="80"/>
    </row>
    <row r="75" spans="1:32" ht="18" customHeight="1" x14ac:dyDescent="0.15">
      <c r="A75" s="199"/>
      <c r="B75" s="392"/>
      <c r="C75" s="392"/>
      <c r="D75" s="392"/>
      <c r="E75" s="205"/>
      <c r="F75" s="392"/>
      <c r="G75" s="206"/>
      <c r="H75" s="348"/>
      <c r="I75" s="349"/>
      <c r="J75" s="349"/>
      <c r="K75" s="349"/>
      <c r="L75" s="349"/>
      <c r="M75" s="349"/>
      <c r="N75" s="349"/>
      <c r="O75" s="349"/>
      <c r="P75" s="349"/>
      <c r="Q75" s="349"/>
      <c r="R75" s="349"/>
      <c r="S75" s="349"/>
      <c r="T75" s="740"/>
      <c r="U75" s="133"/>
      <c r="V75" s="133"/>
      <c r="W75" s="133"/>
      <c r="X75" s="133"/>
      <c r="Y75" s="133"/>
      <c r="Z75" s="133"/>
      <c r="AA75" s="133"/>
      <c r="AB75" s="133"/>
      <c r="AC75" s="134"/>
      <c r="AD75" s="78"/>
      <c r="AE75" s="320"/>
      <c r="AF75" s="80"/>
    </row>
    <row r="76" spans="1:32" ht="18" customHeight="1" x14ac:dyDescent="0.15">
      <c r="A76" s="199"/>
      <c r="B76" s="392"/>
      <c r="C76" s="392"/>
      <c r="D76" s="392"/>
      <c r="E76" s="205"/>
      <c r="F76" s="392"/>
      <c r="G76" s="206"/>
      <c r="H76" s="348"/>
      <c r="I76" s="349"/>
      <c r="J76" s="349"/>
      <c r="K76" s="349"/>
      <c r="L76" s="349"/>
      <c r="M76" s="349"/>
      <c r="N76" s="349"/>
      <c r="O76" s="349"/>
      <c r="P76" s="349"/>
      <c r="Q76" s="349"/>
      <c r="R76" s="349"/>
      <c r="S76" s="349"/>
      <c r="T76" s="740"/>
      <c r="U76" s="133"/>
      <c r="V76" s="133"/>
      <c r="W76" s="133"/>
      <c r="X76" s="133"/>
      <c r="Y76" s="133"/>
      <c r="Z76" s="133"/>
      <c r="AA76" s="133"/>
      <c r="AB76" s="133"/>
      <c r="AC76" s="134"/>
      <c r="AD76" s="78"/>
      <c r="AE76" s="320"/>
      <c r="AF76" s="80"/>
    </row>
    <row r="77" spans="1:32" ht="18" customHeight="1" x14ac:dyDescent="0.15">
      <c r="A77" s="201"/>
      <c r="B77" s="202"/>
      <c r="C77" s="202"/>
      <c r="D77" s="202"/>
      <c r="E77" s="207"/>
      <c r="F77" s="202"/>
      <c r="G77" s="208"/>
      <c r="H77" s="351"/>
      <c r="I77" s="352"/>
      <c r="J77" s="352"/>
      <c r="K77" s="352"/>
      <c r="L77" s="352"/>
      <c r="M77" s="352"/>
      <c r="N77" s="352"/>
      <c r="O77" s="352"/>
      <c r="P77" s="352"/>
      <c r="Q77" s="352"/>
      <c r="R77" s="352"/>
      <c r="S77" s="352"/>
      <c r="T77" s="741"/>
      <c r="U77" s="135"/>
      <c r="V77" s="135"/>
      <c r="W77" s="135"/>
      <c r="X77" s="135"/>
      <c r="Y77" s="135"/>
      <c r="Z77" s="135"/>
      <c r="AA77" s="135"/>
      <c r="AB77" s="135"/>
      <c r="AC77" s="136"/>
      <c r="AD77" s="81"/>
      <c r="AE77" s="82"/>
      <c r="AF77" s="83"/>
    </row>
    <row r="78" spans="1:32" ht="18" customHeight="1" x14ac:dyDescent="0.15">
      <c r="A78" s="218" t="s">
        <v>42</v>
      </c>
      <c r="B78" s="219"/>
      <c r="C78" s="219"/>
      <c r="D78" s="219"/>
      <c r="E78" s="219"/>
      <c r="F78" s="219"/>
      <c r="G78" s="220"/>
      <c r="H78" s="581" t="s">
        <v>387</v>
      </c>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3"/>
    </row>
    <row r="79" spans="1:32" ht="18" customHeight="1" x14ac:dyDescent="0.15">
      <c r="A79" s="221"/>
      <c r="B79" s="406"/>
      <c r="C79" s="406"/>
      <c r="D79" s="406"/>
      <c r="E79" s="406"/>
      <c r="F79" s="406"/>
      <c r="G79" s="223"/>
      <c r="H79" s="584"/>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586"/>
    </row>
    <row r="80" spans="1:32" ht="18" customHeight="1" x14ac:dyDescent="0.15">
      <c r="A80" s="224"/>
      <c r="B80" s="225"/>
      <c r="C80" s="225"/>
      <c r="D80" s="225"/>
      <c r="E80" s="225"/>
      <c r="F80" s="225"/>
      <c r="G80" s="226"/>
      <c r="H80" s="587"/>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9"/>
    </row>
    <row r="81" spans="1:32" ht="18" customHeight="1" x14ac:dyDescent="0.15">
      <c r="A81" s="218" t="s">
        <v>50</v>
      </c>
      <c r="B81" s="219"/>
      <c r="C81" s="219"/>
      <c r="D81" s="219"/>
      <c r="E81" s="219"/>
      <c r="F81" s="219"/>
      <c r="G81" s="220"/>
      <c r="H81" s="581" t="s">
        <v>388</v>
      </c>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3"/>
    </row>
    <row r="82" spans="1:32" ht="18" customHeight="1" x14ac:dyDescent="0.15">
      <c r="A82" s="221"/>
      <c r="B82" s="406"/>
      <c r="C82" s="406"/>
      <c r="D82" s="406"/>
      <c r="E82" s="406"/>
      <c r="F82" s="406"/>
      <c r="G82" s="223"/>
      <c r="H82" s="584"/>
      <c r="I82" s="625"/>
      <c r="J82" s="625"/>
      <c r="K82" s="625"/>
      <c r="L82" s="625"/>
      <c r="M82" s="625"/>
      <c r="N82" s="625"/>
      <c r="O82" s="625"/>
      <c r="P82" s="625"/>
      <c r="Q82" s="625"/>
      <c r="R82" s="625"/>
      <c r="S82" s="625"/>
      <c r="T82" s="625"/>
      <c r="U82" s="625"/>
      <c r="V82" s="625"/>
      <c r="W82" s="625"/>
      <c r="X82" s="625"/>
      <c r="Y82" s="625"/>
      <c r="Z82" s="625"/>
      <c r="AA82" s="625"/>
      <c r="AB82" s="625"/>
      <c r="AC82" s="625"/>
      <c r="AD82" s="625"/>
      <c r="AE82" s="625"/>
      <c r="AF82" s="586"/>
    </row>
    <row r="83" spans="1:32" ht="18" customHeight="1" x14ac:dyDescent="0.15">
      <c r="A83" s="221"/>
      <c r="B83" s="406"/>
      <c r="C83" s="406"/>
      <c r="D83" s="406"/>
      <c r="E83" s="406"/>
      <c r="F83" s="406"/>
      <c r="G83" s="223"/>
      <c r="H83" s="584"/>
      <c r="I83" s="625"/>
      <c r="J83" s="625"/>
      <c r="K83" s="625"/>
      <c r="L83" s="625"/>
      <c r="M83" s="625"/>
      <c r="N83" s="625"/>
      <c r="O83" s="625"/>
      <c r="P83" s="625"/>
      <c r="Q83" s="625"/>
      <c r="R83" s="625"/>
      <c r="S83" s="625"/>
      <c r="T83" s="625"/>
      <c r="U83" s="625"/>
      <c r="V83" s="625"/>
      <c r="W83" s="625"/>
      <c r="X83" s="625"/>
      <c r="Y83" s="625"/>
      <c r="Z83" s="625"/>
      <c r="AA83" s="625"/>
      <c r="AB83" s="625"/>
      <c r="AC83" s="625"/>
      <c r="AD83" s="625"/>
      <c r="AE83" s="625"/>
      <c r="AF83" s="586"/>
    </row>
    <row r="84" spans="1:32" ht="18" customHeight="1" x14ac:dyDescent="0.15">
      <c r="A84" s="224"/>
      <c r="B84" s="225"/>
      <c r="C84" s="225"/>
      <c r="D84" s="225"/>
      <c r="E84" s="225"/>
      <c r="F84" s="225"/>
      <c r="G84" s="226"/>
      <c r="H84" s="587"/>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9"/>
    </row>
    <row r="85" spans="1:32" ht="18" customHeight="1" x14ac:dyDescent="0.15">
      <c r="A85" s="19"/>
      <c r="B85" s="19"/>
      <c r="C85" s="19"/>
      <c r="D85" s="19"/>
      <c r="E85" s="19"/>
      <c r="F85" s="19"/>
      <c r="G85" s="19"/>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18" customHeight="1" x14ac:dyDescent="0.15">
      <c r="A86" s="235" t="s">
        <v>72</v>
      </c>
      <c r="B86" s="236"/>
      <c r="C86" s="236"/>
      <c r="D86" s="237"/>
      <c r="E86" s="248">
        <v>11</v>
      </c>
      <c r="F86" s="248"/>
      <c r="G86" s="248"/>
      <c r="H86" s="248"/>
      <c r="I86" s="247" t="s">
        <v>390</v>
      </c>
      <c r="J86" s="247"/>
      <c r="K86" s="247"/>
      <c r="L86" s="247"/>
      <c r="M86" s="247"/>
      <c r="N86" s="247"/>
      <c r="O86" s="247"/>
      <c r="P86" s="247"/>
      <c r="Q86" s="247"/>
      <c r="R86" s="247"/>
      <c r="S86" s="247"/>
      <c r="T86" s="247"/>
      <c r="U86" s="247"/>
      <c r="V86" s="247"/>
      <c r="W86" s="247"/>
      <c r="X86" s="247"/>
      <c r="Y86" s="247"/>
      <c r="Z86" s="247"/>
      <c r="AA86" s="247"/>
      <c r="AB86" s="247"/>
      <c r="AC86" s="247"/>
      <c r="AD86" s="247"/>
      <c r="AE86" s="247"/>
      <c r="AF86" s="247"/>
    </row>
    <row r="87" spans="1:32" ht="18" customHeight="1" x14ac:dyDescent="0.15">
      <c r="A87" s="238"/>
      <c r="B87" s="433"/>
      <c r="C87" s="433"/>
      <c r="D87" s="240"/>
      <c r="E87" s="248" t="s">
        <v>94</v>
      </c>
      <c r="F87" s="248"/>
      <c r="G87" s="248"/>
      <c r="H87" s="248"/>
      <c r="I87" s="247" t="s">
        <v>185</v>
      </c>
      <c r="J87" s="247"/>
      <c r="K87" s="247"/>
      <c r="L87" s="247"/>
      <c r="M87" s="247"/>
      <c r="N87" s="247"/>
      <c r="O87" s="247"/>
      <c r="P87" s="247"/>
      <c r="Q87" s="247"/>
      <c r="R87" s="247"/>
      <c r="S87" s="247"/>
      <c r="T87" s="247"/>
      <c r="U87" s="247"/>
      <c r="V87" s="247"/>
      <c r="W87" s="247"/>
      <c r="X87" s="247"/>
      <c r="Y87" s="247"/>
      <c r="Z87" s="247"/>
      <c r="AA87" s="247"/>
      <c r="AB87" s="247"/>
      <c r="AC87" s="247"/>
      <c r="AD87" s="247"/>
      <c r="AE87" s="247"/>
      <c r="AF87" s="247"/>
    </row>
    <row r="88" spans="1:32" ht="18" customHeight="1" x14ac:dyDescent="0.15">
      <c r="A88" s="241"/>
      <c r="B88" s="242"/>
      <c r="C88" s="242"/>
      <c r="D88" s="243"/>
      <c r="E88" s="248" t="s">
        <v>94</v>
      </c>
      <c r="F88" s="248"/>
      <c r="G88" s="248"/>
      <c r="H88" s="248"/>
      <c r="I88" s="247" t="s">
        <v>185</v>
      </c>
      <c r="J88" s="247"/>
      <c r="K88" s="247"/>
      <c r="L88" s="247"/>
      <c r="M88" s="247"/>
      <c r="N88" s="247"/>
      <c r="O88" s="247"/>
      <c r="P88" s="247"/>
      <c r="Q88" s="247"/>
      <c r="R88" s="247"/>
      <c r="S88" s="247"/>
      <c r="T88" s="247"/>
      <c r="U88" s="247"/>
      <c r="V88" s="247"/>
      <c r="W88" s="247"/>
      <c r="X88" s="247"/>
      <c r="Y88" s="247"/>
      <c r="Z88" s="247"/>
      <c r="AA88" s="247"/>
      <c r="AB88" s="247"/>
      <c r="AC88" s="247"/>
      <c r="AD88" s="247"/>
      <c r="AE88" s="247"/>
      <c r="AF88" s="247"/>
    </row>
    <row r="89" spans="1:32" ht="18" customHeight="1" x14ac:dyDescent="0.15">
      <c r="A89" s="19"/>
      <c r="B89" s="19"/>
      <c r="C89" s="19"/>
      <c r="D89" s="19"/>
      <c r="E89" s="19"/>
      <c r="F89" s="19"/>
      <c r="G89" s="19"/>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60" customHeight="1" x14ac:dyDescent="0.15">
      <c r="A90" s="167" t="s">
        <v>43</v>
      </c>
      <c r="B90" s="167"/>
      <c r="C90" s="167"/>
      <c r="D90" s="167"/>
      <c r="E90" s="590"/>
      <c r="F90" s="591"/>
      <c r="G90" s="591"/>
      <c r="H90" s="591"/>
      <c r="I90" s="591"/>
      <c r="J90" s="591"/>
      <c r="K90" s="591"/>
      <c r="L90" s="591"/>
      <c r="M90" s="591"/>
      <c r="N90" s="591"/>
      <c r="O90" s="591"/>
      <c r="P90" s="591"/>
      <c r="Q90" s="591"/>
      <c r="R90" s="591"/>
      <c r="S90" s="591"/>
      <c r="T90" s="591"/>
      <c r="U90" s="591"/>
      <c r="V90" s="591"/>
      <c r="W90" s="591"/>
      <c r="X90" s="591"/>
      <c r="Y90" s="591"/>
      <c r="Z90" s="591"/>
      <c r="AA90" s="591"/>
      <c r="AB90" s="591"/>
      <c r="AC90" s="591"/>
      <c r="AD90" s="591"/>
      <c r="AE90" s="591"/>
      <c r="AF90" s="591"/>
    </row>
    <row r="91" spans="1:32" ht="18" customHeight="1" x14ac:dyDescent="0.15"/>
    <row r="92" spans="1:32" ht="18" customHeight="1" x14ac:dyDescent="0.15"/>
    <row r="93" spans="1:32" ht="18" customHeight="1" x14ac:dyDescent="0.15"/>
    <row r="94" spans="1:32" ht="18" customHeight="1" x14ac:dyDescent="0.15"/>
    <row r="95" spans="1:32" ht="18" customHeight="1" x14ac:dyDescent="0.15"/>
    <row r="96" spans="1:3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sheetData>
  <sheetProtection formatCells="0" formatColumns="0" formatRows="0" insertHyperlinks="0" selectLockedCells="1"/>
  <mergeCells count="124">
    <mergeCell ref="A90:D90"/>
    <mergeCell ref="E90:AF90"/>
    <mergeCell ref="A81:G84"/>
    <mergeCell ref="H81:AF84"/>
    <mergeCell ref="A86:D88"/>
    <mergeCell ref="E86:H86"/>
    <mergeCell ref="I86:AF86"/>
    <mergeCell ref="E87:H87"/>
    <mergeCell ref="I87:AF87"/>
    <mergeCell ref="E88:H88"/>
    <mergeCell ref="I88:AF88"/>
    <mergeCell ref="A78:G80"/>
    <mergeCell ref="H78:AF80"/>
    <mergeCell ref="A68:G68"/>
    <mergeCell ref="H68:AF68"/>
    <mergeCell ref="A69:D72"/>
    <mergeCell ref="E69:G72"/>
    <mergeCell ref="H69:T72"/>
    <mergeCell ref="U69:AC72"/>
    <mergeCell ref="AD69:AF69"/>
    <mergeCell ref="AD70:AF72"/>
    <mergeCell ref="A67:G67"/>
    <mergeCell ref="H67:AF67"/>
    <mergeCell ref="B58:G62"/>
    <mergeCell ref="H58:AF62"/>
    <mergeCell ref="B63:G63"/>
    <mergeCell ref="H63:AF63"/>
    <mergeCell ref="B64:G64"/>
    <mergeCell ref="H64:AF64"/>
    <mergeCell ref="A73:D77"/>
    <mergeCell ref="E73:G77"/>
    <mergeCell ref="H73:T77"/>
    <mergeCell ref="U73:AC77"/>
    <mergeCell ref="AD73:AF77"/>
    <mergeCell ref="H54:AF54"/>
    <mergeCell ref="B55:G55"/>
    <mergeCell ref="H55:AF55"/>
    <mergeCell ref="B56:G56"/>
    <mergeCell ref="H56:AF56"/>
    <mergeCell ref="B57:G57"/>
    <mergeCell ref="H57:AF57"/>
    <mergeCell ref="A50:A66"/>
    <mergeCell ref="B50:G50"/>
    <mergeCell ref="H50:AF50"/>
    <mergeCell ref="B51:G51"/>
    <mergeCell ref="H51:AF51"/>
    <mergeCell ref="B52:G52"/>
    <mergeCell ref="H52:AF52"/>
    <mergeCell ref="B53:G53"/>
    <mergeCell ref="H53:AF53"/>
    <mergeCell ref="B54:G54"/>
    <mergeCell ref="B65:G65"/>
    <mergeCell ref="H65:AF65"/>
    <mergeCell ref="B66:G66"/>
    <mergeCell ref="H66:AF66"/>
    <mergeCell ref="A46:B47"/>
    <mergeCell ref="C46:AF47"/>
    <mergeCell ref="A48:G48"/>
    <mergeCell ref="H48:AF48"/>
    <mergeCell ref="A49:G49"/>
    <mergeCell ref="H49:AF49"/>
    <mergeCell ref="A40:B42"/>
    <mergeCell ref="C40:X42"/>
    <mergeCell ref="Y40:AB42"/>
    <mergeCell ref="AC40:AD42"/>
    <mergeCell ref="AE40:AF42"/>
    <mergeCell ref="A43:B45"/>
    <mergeCell ref="C43:X45"/>
    <mergeCell ref="Y43:AB45"/>
    <mergeCell ref="AC43:AD45"/>
    <mergeCell ref="AE43:AF45"/>
    <mergeCell ref="A34:B36"/>
    <mergeCell ref="C34:X36"/>
    <mergeCell ref="Y34:AB36"/>
    <mergeCell ref="AC34:AD36"/>
    <mergeCell ref="AE34:AF36"/>
    <mergeCell ref="A37:B39"/>
    <mergeCell ref="C37:X39"/>
    <mergeCell ref="Y37:AB39"/>
    <mergeCell ref="AC37:AD39"/>
    <mergeCell ref="AE37:AF39"/>
    <mergeCell ref="A30:X30"/>
    <mergeCell ref="Y30:AB30"/>
    <mergeCell ref="AC30:AD30"/>
    <mergeCell ref="AE30:AF30"/>
    <mergeCell ref="A31:A33"/>
    <mergeCell ref="B31:B33"/>
    <mergeCell ref="C31:X33"/>
    <mergeCell ref="Y31:AB33"/>
    <mergeCell ref="AC31:AD33"/>
    <mergeCell ref="AE31:AF33"/>
    <mergeCell ref="A21:A28"/>
    <mergeCell ref="B21:G21"/>
    <mergeCell ref="H21:AF21"/>
    <mergeCell ref="B22:G24"/>
    <mergeCell ref="H22:AF24"/>
    <mergeCell ref="B25:G27"/>
    <mergeCell ref="H25:AF27"/>
    <mergeCell ref="B28:G28"/>
    <mergeCell ref="H28:AF28"/>
    <mergeCell ref="AH6:AI8"/>
    <mergeCell ref="B10:G17"/>
    <mergeCell ref="H10:AF17"/>
    <mergeCell ref="B18:G18"/>
    <mergeCell ref="H18:AF18"/>
    <mergeCell ref="B19:G19"/>
    <mergeCell ref="H19:AF19"/>
    <mergeCell ref="A5:G5"/>
    <mergeCell ref="H5:AF5"/>
    <mergeCell ref="A6:A20"/>
    <mergeCell ref="B6:G9"/>
    <mergeCell ref="H6:AF9"/>
    <mergeCell ref="B20:G20"/>
    <mergeCell ref="H20:AF20"/>
    <mergeCell ref="A1:D1"/>
    <mergeCell ref="E1:U1"/>
    <mergeCell ref="V1:AB1"/>
    <mergeCell ref="AC1:AD1"/>
    <mergeCell ref="AE1:AF1"/>
    <mergeCell ref="E2:U3"/>
    <mergeCell ref="V2:AB3"/>
    <mergeCell ref="AC2:AD3"/>
    <mergeCell ref="AE2:AF3"/>
    <mergeCell ref="A2:D3"/>
  </mergeCells>
  <phoneticPr fontId="1"/>
  <dataValidations count="1">
    <dataValidation type="list" allowBlank="1" showInputMessage="1" showErrorMessage="1" sqref="E86:H88">
      <formula1>"1,2,3,4,5,6,7,8,9,10,11,12,13,14,15,16,17,-"</formula1>
    </dataValidation>
  </dataValidations>
  <hyperlinks>
    <hyperlink ref="AH6" location="一覧!A1" display="一覧へ戻る"/>
  </hyperlinks>
  <printOptions horizontalCentered="1"/>
  <pageMargins left="0.70866141732283472" right="0.70866141732283472" top="0.78740157480314965" bottom="0.70866141732283472" header="0.47244094488188981" footer="0.55118110236220474"/>
  <pageSetup paperSize="9" scale="77" fitToHeight="2" orientation="portrait" r:id="rId1"/>
  <headerFooter>
    <oddFooter>&amp;C総22</oddFooter>
  </headerFooter>
  <rowBreaks count="1" manualBreakCount="1">
    <brk id="47"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B19"/>
  <sheetViews>
    <sheetView workbookViewId="0">
      <selection activeCell="D6" sqref="D6"/>
    </sheetView>
  </sheetViews>
  <sheetFormatPr defaultRowHeight="13.5" x14ac:dyDescent="0.15"/>
  <sheetData>
    <row r="2" spans="1:2" x14ac:dyDescent="0.15">
      <c r="A2" s="4">
        <v>1</v>
      </c>
      <c r="B2" s="5" t="s">
        <v>54</v>
      </c>
    </row>
    <row r="3" spans="1:2" x14ac:dyDescent="0.15">
      <c r="A3" s="6">
        <v>2</v>
      </c>
      <c r="B3" s="5" t="s">
        <v>55</v>
      </c>
    </row>
    <row r="4" spans="1:2" x14ac:dyDescent="0.15">
      <c r="A4" s="4">
        <v>3</v>
      </c>
      <c r="B4" s="5" t="s">
        <v>56</v>
      </c>
    </row>
    <row r="5" spans="1:2" x14ac:dyDescent="0.15">
      <c r="A5" s="6">
        <v>4</v>
      </c>
      <c r="B5" s="5" t="s">
        <v>57</v>
      </c>
    </row>
    <row r="6" spans="1:2" x14ac:dyDescent="0.15">
      <c r="A6" s="4">
        <v>5</v>
      </c>
      <c r="B6" s="5" t="s">
        <v>58</v>
      </c>
    </row>
    <row r="7" spans="1:2" x14ac:dyDescent="0.15">
      <c r="A7" s="6">
        <v>6</v>
      </c>
      <c r="B7" s="5" t="s">
        <v>59</v>
      </c>
    </row>
    <row r="8" spans="1:2" x14ac:dyDescent="0.15">
      <c r="A8" s="4">
        <v>7</v>
      </c>
      <c r="B8" s="5" t="s">
        <v>60</v>
      </c>
    </row>
    <row r="9" spans="1:2" x14ac:dyDescent="0.15">
      <c r="A9" s="6">
        <v>8</v>
      </c>
      <c r="B9" s="5" t="s">
        <v>61</v>
      </c>
    </row>
    <row r="10" spans="1:2" x14ac:dyDescent="0.15">
      <c r="A10" s="4">
        <v>9</v>
      </c>
      <c r="B10" s="5" t="s">
        <v>62</v>
      </c>
    </row>
    <row r="11" spans="1:2" x14ac:dyDescent="0.15">
      <c r="A11" s="6">
        <v>10</v>
      </c>
      <c r="B11" s="5" t="s">
        <v>63</v>
      </c>
    </row>
    <row r="12" spans="1:2" x14ac:dyDescent="0.15">
      <c r="A12" s="4">
        <v>11</v>
      </c>
      <c r="B12" s="5" t="s">
        <v>64</v>
      </c>
    </row>
    <row r="13" spans="1:2" x14ac:dyDescent="0.15">
      <c r="A13" s="6">
        <v>12</v>
      </c>
      <c r="B13" s="5" t="s">
        <v>65</v>
      </c>
    </row>
    <row r="14" spans="1:2" x14ac:dyDescent="0.15">
      <c r="A14" s="4">
        <v>13</v>
      </c>
      <c r="B14" s="5" t="s">
        <v>66</v>
      </c>
    </row>
    <row r="15" spans="1:2" x14ac:dyDescent="0.15">
      <c r="A15" s="6">
        <v>14</v>
      </c>
      <c r="B15" s="5" t="s">
        <v>67</v>
      </c>
    </row>
    <row r="16" spans="1:2" x14ac:dyDescent="0.15">
      <c r="A16" s="4">
        <v>15</v>
      </c>
      <c r="B16" s="5" t="s">
        <v>68</v>
      </c>
    </row>
    <row r="17" spans="1:2" x14ac:dyDescent="0.15">
      <c r="A17" s="6">
        <v>16</v>
      </c>
      <c r="B17" s="5" t="s">
        <v>69</v>
      </c>
    </row>
    <row r="18" spans="1:2" x14ac:dyDescent="0.15">
      <c r="A18" s="4">
        <v>17</v>
      </c>
      <c r="B18" s="5" t="s">
        <v>70</v>
      </c>
    </row>
    <row r="19" spans="1:2" x14ac:dyDescent="0.15">
      <c r="A19" s="1" t="s">
        <v>53</v>
      </c>
      <c r="B19"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16</vt:i4>
      </vt:variant>
    </vt:vector>
  </HeadingPairs>
  <TitlesOfParts>
    <vt:vector size="40" baseType="lpstr">
      <vt:lpstr>表紙</vt:lpstr>
      <vt:lpstr>総１</vt:lpstr>
      <vt:lpstr>総２</vt:lpstr>
      <vt:lpstr>総３</vt:lpstr>
      <vt:lpstr>総４</vt:lpstr>
      <vt:lpstr>総５</vt:lpstr>
      <vt:lpstr>総６</vt:lpstr>
      <vt:lpstr>総７</vt:lpstr>
      <vt:lpstr>総８</vt:lpstr>
      <vt:lpstr>総９</vt:lpstr>
      <vt:lpstr>総10</vt:lpstr>
      <vt:lpstr>総11</vt:lpstr>
      <vt:lpstr>総12</vt:lpstr>
      <vt:lpstr>総13</vt:lpstr>
      <vt:lpstr>総14</vt:lpstr>
      <vt:lpstr>総15</vt:lpstr>
      <vt:lpstr>総16</vt:lpstr>
      <vt:lpstr>総17</vt:lpstr>
      <vt:lpstr>総18</vt:lpstr>
      <vt:lpstr>総19</vt:lpstr>
      <vt:lpstr>総20</vt:lpstr>
      <vt:lpstr>総21</vt:lpstr>
      <vt:lpstr>総22</vt:lpstr>
      <vt:lpstr>SDGｓ</vt:lpstr>
      <vt:lpstr>総10!Print_Area</vt:lpstr>
      <vt:lpstr>総11!Print_Area</vt:lpstr>
      <vt:lpstr>総12!Print_Area</vt:lpstr>
      <vt:lpstr>総13!Print_Area</vt:lpstr>
      <vt:lpstr>総14!Print_Area</vt:lpstr>
      <vt:lpstr>総15!Print_Area</vt:lpstr>
      <vt:lpstr>総16!Print_Area</vt:lpstr>
      <vt:lpstr>総17!Print_Area</vt:lpstr>
      <vt:lpstr>総18!Print_Area</vt:lpstr>
      <vt:lpstr>総19!Print_Area</vt:lpstr>
      <vt:lpstr>総20!Print_Area</vt:lpstr>
      <vt:lpstr>総21!Print_Area</vt:lpstr>
      <vt:lpstr>総22!Print_Area</vt:lpstr>
      <vt:lpstr>総７!Print_Area</vt:lpstr>
      <vt:lpstr>総８!Print_Area</vt:lpstr>
      <vt:lpstr>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2023-06-14T05:49:33Z</dcterms:modified>
</cp:coreProperties>
</file>