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075FCDF1-36D8-431E-945A-4397542A11B0}" xr6:coauthVersionLast="47" xr6:coauthVersionMax="47" xr10:uidLastSave="{00000000-0000-0000-0000-000000000000}"/>
  <bookViews>
    <workbookView xWindow="-120" yWindow="-120" windowWidth="20730" windowHeight="11160" tabRatio="647" xr2:uid="{00000000-000D-0000-FFFF-FFFF00000000}"/>
  </bookViews>
  <sheets>
    <sheet name="表紙" sheetId="482" r:id="rId1"/>
    <sheet name="地１" sheetId="475" r:id="rId2"/>
    <sheet name="地2" sheetId="470" r:id="rId3"/>
    <sheet name="地3" sheetId="471" r:id="rId4"/>
    <sheet name="地4" sheetId="472" r:id="rId5"/>
    <sheet name="地5" sheetId="479" r:id="rId6"/>
    <sheet name="地6" sheetId="473" r:id="rId7"/>
    <sheet name="地7" sheetId="481" r:id="rId8"/>
    <sheet name="地８" sheetId="476" r:id="rId9"/>
    <sheet name="地９" sheetId="477" r:id="rId10"/>
    <sheet name="地10" sheetId="461" r:id="rId11"/>
    <sheet name="地11" sheetId="480" r:id="rId12"/>
    <sheet name="地12" sheetId="462" r:id="rId13"/>
    <sheet name="地13" sheetId="463" r:id="rId14"/>
    <sheet name="地14" sheetId="464" r:id="rId15"/>
    <sheet name="地15" sheetId="478" r:id="rId16"/>
    <sheet name="地16" sheetId="483" r:id="rId17"/>
    <sheet name="地17" sheetId="484" r:id="rId18"/>
    <sheet name="地18" sheetId="485" r:id="rId19"/>
    <sheet name="地19" sheetId="486" r:id="rId20"/>
    <sheet name="地20" sheetId="487" r:id="rId21"/>
    <sheet name="地21" sheetId="488" r:id="rId22"/>
    <sheet name="SDGｓ" sheetId="459" r:id="rId23"/>
  </sheets>
  <externalReferences>
    <externalReference r:id="rId24"/>
    <externalReference r:id="rId25"/>
    <externalReference r:id="rId26"/>
  </externalReferences>
  <definedNames>
    <definedName name="a" localSheetId="16">#REF!</definedName>
    <definedName name="a" localSheetId="17">#REF!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#REF!</definedName>
    <definedName name="ds" localSheetId="2">#REF!</definedName>
    <definedName name="ds" localSheetId="3">#REF!</definedName>
    <definedName name="ds" localSheetId="4">#REF!</definedName>
    <definedName name="ds" localSheetId="5">#REF!</definedName>
    <definedName name="ds" localSheetId="6">#REF!</definedName>
    <definedName name="ds" localSheetId="7">#REF!</definedName>
    <definedName name="ds">#REF!</definedName>
    <definedName name="lo" localSheetId="2">#REF!</definedName>
    <definedName name="lo" localSheetId="3">#REF!</definedName>
    <definedName name="lo" localSheetId="4">#REF!</definedName>
    <definedName name="lo" localSheetId="5">#REF!</definedName>
    <definedName name="lo" localSheetId="6">#REF!</definedName>
    <definedName name="lo" localSheetId="7">#REF!</definedName>
    <definedName name="lo">#REF!</definedName>
    <definedName name="_xlnm.Print_Area" localSheetId="1">地１!$A$1:$AF$90</definedName>
    <definedName name="_xlnm.Print_Area" localSheetId="10">地10!$A$1:$AF$89</definedName>
    <definedName name="_xlnm.Print_Area" localSheetId="11">地11!$A$1:$AF$90</definedName>
    <definedName name="_xlnm.Print_Area" localSheetId="12">地12!$A$1:$AF$90</definedName>
    <definedName name="_xlnm.Print_Area" localSheetId="13">地13!$A$1:$AF$90</definedName>
    <definedName name="_xlnm.Print_Area" localSheetId="14">地14!$A$1:$AF$90</definedName>
    <definedName name="_xlnm.Print_Area" localSheetId="15">地15!$A$1:$AF$90</definedName>
    <definedName name="_xlnm.Print_Area" localSheetId="16">地16!$A$1:$AF$86</definedName>
    <definedName name="_xlnm.Print_Area" localSheetId="18">地18!$A$1:$AF$89</definedName>
    <definedName name="_xlnm.Print_Area" localSheetId="19">地19!$A$1:$AF$90</definedName>
    <definedName name="_xlnm.Print_Area" localSheetId="2">地2!$A$1:$AF$90</definedName>
    <definedName name="_xlnm.Print_Area" localSheetId="20">地20!$A$1:$AF$90</definedName>
    <definedName name="_xlnm.Print_Area" localSheetId="21">地21!$A$1:$AF$90</definedName>
    <definedName name="_xlnm.Print_Area" localSheetId="3">地3!$A$1:$AF$90</definedName>
    <definedName name="_xlnm.Print_Area" localSheetId="4">地4!$A$1:$AF$90</definedName>
    <definedName name="_xlnm.Print_Area" localSheetId="5">地5!$A$1:$AF$90</definedName>
    <definedName name="_xlnm.Print_Area" localSheetId="6">地6!$A$1:$AF$90</definedName>
    <definedName name="_xlnm.Print_Area" localSheetId="7">地7!$A$1:$AF$90</definedName>
    <definedName name="_xlnm.Print_Area" localSheetId="8">地８!$A$1:$AF$90</definedName>
    <definedName name="_xlnm.Print_Area" localSheetId="9">地９!$A$1:$AF$90</definedName>
    <definedName name="_xlnm.Print_Titles" localSheetId="0">表紙!$5:$6</definedName>
    <definedName name="q" localSheetId="10">#REF!</definedName>
    <definedName name="q" localSheetId="11">#REF!</definedName>
    <definedName name="q" localSheetId="12">#REF!</definedName>
    <definedName name="q" localSheetId="13">#REF!</definedName>
    <definedName name="q" localSheetId="14">#REF!</definedName>
    <definedName name="q" localSheetId="2">#REF!</definedName>
    <definedName name="q" localSheetId="3">#REF!</definedName>
    <definedName name="q" localSheetId="4">#REF!</definedName>
    <definedName name="q" localSheetId="5">#REF!</definedName>
    <definedName name="q" localSheetId="6">#REF!</definedName>
    <definedName name="q" localSheetId="7">#REF!</definedName>
    <definedName name="q">#REF!</definedName>
    <definedName name="qa" localSheetId="10">#REF!</definedName>
    <definedName name="qa" localSheetId="12">#REF!</definedName>
    <definedName name="qa" localSheetId="13">#REF!</definedName>
    <definedName name="qa" localSheetId="14">#REF!</definedName>
    <definedName name="qa" localSheetId="2">#REF!</definedName>
    <definedName name="qa" localSheetId="3">#REF!</definedName>
    <definedName name="qa" localSheetId="4">#REF!</definedName>
    <definedName name="qa" localSheetId="5">#REF!</definedName>
    <definedName name="qa" localSheetId="6">#REF!</definedName>
    <definedName name="qa" localSheetId="7">#REF!</definedName>
    <definedName name="qa">#REF!</definedName>
    <definedName name="SDGｓ" localSheetId="10">#REF!</definedName>
    <definedName name="SDGｓ" localSheetId="11">#REF!</definedName>
    <definedName name="SDGｓ" localSheetId="12">#REF!</definedName>
    <definedName name="SDGｓ" localSheetId="13">#REF!</definedName>
    <definedName name="SDGｓ" localSheetId="14">#REF!</definedName>
    <definedName name="SDGｓ" localSheetId="16">#REF!</definedName>
    <definedName name="SDGｓ" localSheetId="17">#REF!</definedName>
    <definedName name="SDGｓ" localSheetId="19">#REF!</definedName>
    <definedName name="SDGｓ" localSheetId="2">#REF!</definedName>
    <definedName name="SDGｓ" localSheetId="20">#REF!</definedName>
    <definedName name="SDGｓ" localSheetId="21">#REF!</definedName>
    <definedName name="SDGｓ" localSheetId="3">#REF!</definedName>
    <definedName name="SDGｓ" localSheetId="4">#REF!</definedName>
    <definedName name="SDGｓ" localSheetId="5">#REF!</definedName>
    <definedName name="SDGｓ" localSheetId="6">#REF!</definedName>
    <definedName name="SDGｓ" localSheetId="7">#REF!</definedName>
    <definedName name="SDGｓ" localSheetId="0">#REF!</definedName>
    <definedName name="SDGｓ">#REF!</definedName>
    <definedName name="Z_11EE03B1_742B_4788_B208_277AD000DCE1_.wvu.PrintArea" localSheetId="10" hidden="1">地10!$A$1:$AF$89</definedName>
    <definedName name="Z_11EE03B1_742B_4788_B208_277AD000DCE1_.wvu.PrintArea" localSheetId="20" hidden="1">地20!$A$1:$AF$90</definedName>
    <definedName name="Z_12B74C31_D3DD_4FD5_AD1C_8A1CAAC4707E_.wvu.PrintArea" localSheetId="10" hidden="1">地10!$A$1:$AF$89</definedName>
    <definedName name="Z_12B74C31_D3DD_4FD5_AD1C_8A1CAAC4707E_.wvu.PrintArea" localSheetId="20" hidden="1">地20!$A$1:$AF$90</definedName>
    <definedName name="Z_1A06D4F9_A577_4258_A9F8_A27404618D01_.wvu.PrintArea" localSheetId="10" hidden="1">地10!$A$1:$AF$89</definedName>
    <definedName name="Z_1A06D4F9_A577_4258_A9F8_A27404618D01_.wvu.PrintArea" localSheetId="20" hidden="1">地20!$A$1:$AF$90</definedName>
    <definedName name="Z_4780277B_DB0B_4B2A_8AFB_A7616C9ECA29_.wvu.PrintArea" localSheetId="10" hidden="1">地10!$A$1:$AF$89</definedName>
    <definedName name="Z_4780277B_DB0B_4B2A_8AFB_A7616C9ECA29_.wvu.PrintArea" localSheetId="20" hidden="1">地20!$A$1:$AF$90</definedName>
    <definedName name="Z_AD412490_B122_4D98_9267_0B0C827A017C_.wvu.PrintArea" localSheetId="10" hidden="1">地10!$A$1:$AF$89</definedName>
    <definedName name="Z_AD412490_B122_4D98_9267_0B0C827A017C_.wvu.PrintArea" localSheetId="20" hidden="1">地20!$A$1:$AF$90</definedName>
    <definedName name="Z_BB060D21_DF84_4DF7_8BC3_0AA77C685EF4_.wvu.PrintArea" localSheetId="20" hidden="1">地20!$A$1:$AF$90</definedName>
    <definedName name="Z_C2F55D9B_2906_4DD2_8DF4_B05C2A39F469_.wvu.PrintArea" localSheetId="10" hidden="1">地10!$A$1:$AF$89</definedName>
    <definedName name="Z_C2F55D9B_2906_4DD2_8DF4_B05C2A39F469_.wvu.PrintArea" localSheetId="20" hidden="1">地20!$A$1:$AF$90</definedName>
    <definedName name="あ" localSheetId="10">#REF!</definedName>
    <definedName name="あ" localSheetId="11">#REF!</definedName>
    <definedName name="あ" localSheetId="12">#REF!</definedName>
    <definedName name="あ" localSheetId="13">#REF!</definedName>
    <definedName name="あ" localSheetId="14">#REF!</definedName>
    <definedName name="あ" localSheetId="2">#REF!</definedName>
    <definedName name="あ" localSheetId="3">#REF!</definedName>
    <definedName name="あ" localSheetId="4">#REF!</definedName>
    <definedName name="あ" localSheetId="5">#REF!</definedName>
    <definedName name="あ" localSheetId="6">#REF!</definedName>
    <definedName name="あ" localSheetId="7">#REF!</definedName>
    <definedName name="あ">#REF!</definedName>
    <definedName name="ああ" localSheetId="1">#REF!</definedName>
    <definedName name="ああ" localSheetId="10">#REF!</definedName>
    <definedName name="ああ" localSheetId="11">#REF!</definedName>
    <definedName name="ああ" localSheetId="12">#REF!</definedName>
    <definedName name="ああ" localSheetId="13">#REF!</definedName>
    <definedName name="ああ" localSheetId="14">#REF!</definedName>
    <definedName name="ああ" localSheetId="15">#REF!</definedName>
    <definedName name="ああ" localSheetId="16">#REF!</definedName>
    <definedName name="ああ" localSheetId="17">#REF!</definedName>
    <definedName name="ああ" localSheetId="19">#REF!</definedName>
    <definedName name="ああ" localSheetId="2">#REF!</definedName>
    <definedName name="ああ" localSheetId="20">#REF!</definedName>
    <definedName name="ああ" localSheetId="21">#REF!</definedName>
    <definedName name="ああ" localSheetId="3">#REF!</definedName>
    <definedName name="ああ" localSheetId="4">#REF!</definedName>
    <definedName name="ああ" localSheetId="5">#REF!</definedName>
    <definedName name="ああ" localSheetId="6">#REF!</definedName>
    <definedName name="ああ" localSheetId="7">#REF!</definedName>
    <definedName name="ああ" localSheetId="8">#REF!</definedName>
    <definedName name="ああ" localSheetId="9">#REF!</definedName>
    <definedName name="ああ" localSheetId="0">#REF!</definedName>
    <definedName name="ああ">#REF!</definedName>
    <definedName name="エネルギーをみんなに" localSheetId="1">#REF!</definedName>
    <definedName name="エネルギーをみんなに" localSheetId="10">#REF!</definedName>
    <definedName name="エネルギーをみんなに" localSheetId="11">#REF!</definedName>
    <definedName name="エネルギーをみんなに" localSheetId="12">#REF!</definedName>
    <definedName name="エネルギーをみんなに" localSheetId="13">#REF!</definedName>
    <definedName name="エネルギーをみんなに" localSheetId="14">#REF!</definedName>
    <definedName name="エネルギーをみんなに" localSheetId="15">#REF!</definedName>
    <definedName name="エネルギーをみんなに" localSheetId="16">#REF!</definedName>
    <definedName name="エネルギーをみんなに" localSheetId="17">#REF!</definedName>
    <definedName name="エネルギーをみんなに" localSheetId="19">#REF!</definedName>
    <definedName name="エネルギーをみんなに" localSheetId="2">#REF!</definedName>
    <definedName name="エネルギーをみんなに" localSheetId="20">#REF!</definedName>
    <definedName name="エネルギーをみんなに" localSheetId="21">#REF!</definedName>
    <definedName name="エネルギーをみんなに" localSheetId="3">#REF!</definedName>
    <definedName name="エネルギーをみんなに" localSheetId="4">#REF!</definedName>
    <definedName name="エネルギーをみんなに" localSheetId="5">#REF!</definedName>
    <definedName name="エネルギーをみんなに" localSheetId="6">#REF!</definedName>
    <definedName name="エネルギーをみんなに" localSheetId="7">#REF!</definedName>
    <definedName name="エネルギーをみんなに" localSheetId="8">#REF!</definedName>
    <definedName name="エネルギーをみんなに" localSheetId="9">#REF!</definedName>
    <definedName name="エネルギーをみんなに" localSheetId="0">#REF!</definedName>
    <definedName name="エネルギーをみんなに">#REF!</definedName>
    <definedName name="エネルギーをみんなにそしてクリーンに" localSheetId="1">#REF!</definedName>
    <definedName name="エネルギーをみんなにそしてクリーンに" localSheetId="10">#REF!</definedName>
    <definedName name="エネルギーをみんなにそしてクリーンに" localSheetId="11">#REF!</definedName>
    <definedName name="エネルギーをみんなにそしてクリーンに" localSheetId="12">#REF!</definedName>
    <definedName name="エネルギーをみんなにそしてクリーンに" localSheetId="13">#REF!</definedName>
    <definedName name="エネルギーをみんなにそしてクリーンに" localSheetId="14">#REF!</definedName>
    <definedName name="エネルギーをみんなにそしてクリーンに" localSheetId="15">#REF!</definedName>
    <definedName name="エネルギーをみんなにそしてクリーンに" localSheetId="16">#REF!</definedName>
    <definedName name="エネルギーをみんなにそしてクリーンに" localSheetId="17">#REF!</definedName>
    <definedName name="エネルギーをみんなにそしてクリーンに" localSheetId="19">#REF!</definedName>
    <definedName name="エネルギーをみんなにそしてクリーンに" localSheetId="2">#REF!</definedName>
    <definedName name="エネルギーをみんなにそしてクリーンに" localSheetId="20">#REF!</definedName>
    <definedName name="エネルギーをみんなにそしてクリーンに" localSheetId="21">#REF!</definedName>
    <definedName name="エネルギーをみんなにそしてクリーンに" localSheetId="3">#REF!</definedName>
    <definedName name="エネルギーをみんなにそしてクリーンに" localSheetId="4">#REF!</definedName>
    <definedName name="エネルギーをみんなにそしてクリーンに" localSheetId="5">#REF!</definedName>
    <definedName name="エネルギーをみんなにそしてクリーンに" localSheetId="6">#REF!</definedName>
    <definedName name="エネルギーをみんなにそしてクリーンに" localSheetId="7">#REF!</definedName>
    <definedName name="エネルギーをみんなにそしてクリーンに" localSheetId="8">#REF!</definedName>
    <definedName name="エネルギーをみんなにそしてクリーンに" localSheetId="9">#REF!</definedName>
    <definedName name="エネルギーをみんなにそしてクリーンに" localSheetId="0">#REF!</definedName>
    <definedName name="エネルギーをみんなにそしてクリーンに">#REF!</definedName>
    <definedName name="ジェンダー平等を実現しよう" localSheetId="1">#REF!</definedName>
    <definedName name="ジェンダー平等を実現しよう" localSheetId="10">#REF!</definedName>
    <definedName name="ジェンダー平等を実現しよう" localSheetId="11">#REF!</definedName>
    <definedName name="ジェンダー平等を実現しよう" localSheetId="12">#REF!</definedName>
    <definedName name="ジェンダー平等を実現しよう" localSheetId="13">#REF!</definedName>
    <definedName name="ジェンダー平等を実現しよう" localSheetId="14">#REF!</definedName>
    <definedName name="ジェンダー平等を実現しよう" localSheetId="15">#REF!</definedName>
    <definedName name="ジェンダー平等を実現しよう" localSheetId="16">#REF!</definedName>
    <definedName name="ジェンダー平等を実現しよう" localSheetId="17">#REF!</definedName>
    <definedName name="ジェンダー平等を実現しよう" localSheetId="19">#REF!</definedName>
    <definedName name="ジェンダー平等を実現しよう" localSheetId="2">#REF!</definedName>
    <definedName name="ジェンダー平等を実現しよう" localSheetId="20">#REF!</definedName>
    <definedName name="ジェンダー平等を実現しよう" localSheetId="21">#REF!</definedName>
    <definedName name="ジェンダー平等を実現しよう" localSheetId="3">#REF!</definedName>
    <definedName name="ジェンダー平等を実現しよう" localSheetId="4">#REF!</definedName>
    <definedName name="ジェンダー平等を実現しよう" localSheetId="5">#REF!</definedName>
    <definedName name="ジェンダー平等を実現しよう" localSheetId="6">#REF!</definedName>
    <definedName name="ジェンダー平等を実現しよう" localSheetId="7">#REF!</definedName>
    <definedName name="ジェンダー平等を実現しよう" localSheetId="8">#REF!</definedName>
    <definedName name="ジェンダー平等を実現しよう" localSheetId="9">#REF!</definedName>
    <definedName name="ジェンダー平等を実現しよう" localSheetId="0">#REF!</definedName>
    <definedName name="ジェンダー平等を実現しよう">#REF!</definedName>
    <definedName name="すべての人に健康と福祉を" localSheetId="1">#REF!</definedName>
    <definedName name="すべての人に健康と福祉を" localSheetId="10">#REF!</definedName>
    <definedName name="すべての人に健康と福祉を" localSheetId="11">#REF!</definedName>
    <definedName name="すべての人に健康と福祉を" localSheetId="12">#REF!</definedName>
    <definedName name="すべての人に健康と福祉を" localSheetId="13">#REF!</definedName>
    <definedName name="すべての人に健康と福祉を" localSheetId="14">#REF!</definedName>
    <definedName name="すべての人に健康と福祉を" localSheetId="15">#REF!</definedName>
    <definedName name="すべての人に健康と福祉を" localSheetId="16">#REF!</definedName>
    <definedName name="すべての人に健康と福祉を" localSheetId="17">#REF!</definedName>
    <definedName name="すべての人に健康と福祉を" localSheetId="19">#REF!</definedName>
    <definedName name="すべての人に健康と福祉を" localSheetId="2">#REF!</definedName>
    <definedName name="すべての人に健康と福祉を" localSheetId="20">#REF!</definedName>
    <definedName name="すべての人に健康と福祉を" localSheetId="21">#REF!</definedName>
    <definedName name="すべての人に健康と福祉を" localSheetId="3">#REF!</definedName>
    <definedName name="すべての人に健康と福祉を" localSheetId="4">#REF!</definedName>
    <definedName name="すべての人に健康と福祉を" localSheetId="5">#REF!</definedName>
    <definedName name="すべての人に健康と福祉を" localSheetId="6">#REF!</definedName>
    <definedName name="すべての人に健康と福祉を" localSheetId="7">#REF!</definedName>
    <definedName name="すべての人に健康と福祉を" localSheetId="8">#REF!</definedName>
    <definedName name="すべての人に健康と福祉を" localSheetId="9">#REF!</definedName>
    <definedName name="すべての人に健康と福祉を" localSheetId="0">#REF!</definedName>
    <definedName name="すべての人に健康と福祉を">#REF!</definedName>
    <definedName name="つくる責任つかう責任" localSheetId="1">#REF!</definedName>
    <definedName name="つくる責任つかう責任" localSheetId="10">#REF!</definedName>
    <definedName name="つくる責任つかう責任" localSheetId="11">#REF!</definedName>
    <definedName name="つくる責任つかう責任" localSheetId="12">#REF!</definedName>
    <definedName name="つくる責任つかう責任" localSheetId="13">#REF!</definedName>
    <definedName name="つくる責任つかう責任" localSheetId="14">#REF!</definedName>
    <definedName name="つくる責任つかう責任" localSheetId="15">#REF!</definedName>
    <definedName name="つくる責任つかう責任" localSheetId="16">#REF!</definedName>
    <definedName name="つくる責任つかう責任" localSheetId="17">#REF!</definedName>
    <definedName name="つくる責任つかう責任" localSheetId="19">#REF!</definedName>
    <definedName name="つくる責任つかう責任" localSheetId="2">#REF!</definedName>
    <definedName name="つくる責任つかう責任" localSheetId="20">#REF!</definedName>
    <definedName name="つくる責任つかう責任" localSheetId="21">#REF!</definedName>
    <definedName name="つくる責任つかう責任" localSheetId="3">#REF!</definedName>
    <definedName name="つくる責任つかう責任" localSheetId="4">#REF!</definedName>
    <definedName name="つくる責任つかう責任" localSheetId="5">#REF!</definedName>
    <definedName name="つくる責任つかう責任" localSheetId="6">#REF!</definedName>
    <definedName name="つくる責任つかう責任" localSheetId="7">#REF!</definedName>
    <definedName name="つくる責任つかう責任" localSheetId="8">#REF!</definedName>
    <definedName name="つくる責任つかう責任" localSheetId="9">#REF!</definedName>
    <definedName name="つくる責任つかう責任" localSheetId="0">#REF!</definedName>
    <definedName name="つくる責任つかう責任">#REF!</definedName>
    <definedName name="パートナーシップで目標を達成しよう" localSheetId="1">#REF!</definedName>
    <definedName name="パートナーシップで目標を達成しよう" localSheetId="10">#REF!</definedName>
    <definedName name="パートナーシップで目標を達成しよう" localSheetId="11">#REF!</definedName>
    <definedName name="パートナーシップで目標を達成しよう" localSheetId="12">#REF!</definedName>
    <definedName name="パートナーシップで目標を達成しよう" localSheetId="13">#REF!</definedName>
    <definedName name="パートナーシップで目標を達成しよう" localSheetId="14">#REF!</definedName>
    <definedName name="パートナーシップで目標を達成しよう" localSheetId="15">#REF!</definedName>
    <definedName name="パートナーシップで目標を達成しよう" localSheetId="16">#REF!</definedName>
    <definedName name="パートナーシップで目標を達成しよう" localSheetId="17">#REF!</definedName>
    <definedName name="パートナーシップで目標を達成しよう" localSheetId="19">#REF!</definedName>
    <definedName name="パートナーシップで目標を達成しよう" localSheetId="2">#REF!</definedName>
    <definedName name="パートナーシップで目標を達成しよう" localSheetId="20">#REF!</definedName>
    <definedName name="パートナーシップで目標を達成しよう" localSheetId="21">#REF!</definedName>
    <definedName name="パートナーシップで目標を達成しよう" localSheetId="3">#REF!</definedName>
    <definedName name="パートナーシップで目標を達成しよう" localSheetId="4">#REF!</definedName>
    <definedName name="パートナーシップで目標を達成しよう" localSheetId="5">#REF!</definedName>
    <definedName name="パートナーシップで目標を達成しよう" localSheetId="6">#REF!</definedName>
    <definedName name="パートナーシップで目標を達成しよう" localSheetId="7">#REF!</definedName>
    <definedName name="パートナーシップで目標を達成しよう" localSheetId="8">#REF!</definedName>
    <definedName name="パートナーシップで目標を達成しよう" localSheetId="9">#REF!</definedName>
    <definedName name="パートナーシップで目標を達成しよう" localSheetId="0">#REF!</definedName>
    <definedName name="パートナーシップで目標を達成しよう">#REF!</definedName>
    <definedName name="安全な水とトイレを世界中に" localSheetId="1">#REF!</definedName>
    <definedName name="安全な水とトイレを世界中に" localSheetId="10">#REF!</definedName>
    <definedName name="安全な水とトイレを世界中に" localSheetId="11">#REF!</definedName>
    <definedName name="安全な水とトイレを世界中に" localSheetId="12">#REF!</definedName>
    <definedName name="安全な水とトイレを世界中に" localSheetId="13">#REF!</definedName>
    <definedName name="安全な水とトイレを世界中に" localSheetId="14">#REF!</definedName>
    <definedName name="安全な水とトイレを世界中に" localSheetId="15">#REF!</definedName>
    <definedName name="安全な水とトイレを世界中に" localSheetId="16">#REF!</definedName>
    <definedName name="安全な水とトイレを世界中に" localSheetId="17">#REF!</definedName>
    <definedName name="安全な水とトイレを世界中に" localSheetId="19">#REF!</definedName>
    <definedName name="安全な水とトイレを世界中に" localSheetId="2">#REF!</definedName>
    <definedName name="安全な水とトイレを世界中に" localSheetId="20">#REF!</definedName>
    <definedName name="安全な水とトイレを世界中に" localSheetId="21">#REF!</definedName>
    <definedName name="安全な水とトイレを世界中に" localSheetId="3">#REF!</definedName>
    <definedName name="安全な水とトイレを世界中に" localSheetId="4">#REF!</definedName>
    <definedName name="安全な水とトイレを世界中に" localSheetId="5">#REF!</definedName>
    <definedName name="安全な水とトイレを世界中に" localSheetId="6">#REF!</definedName>
    <definedName name="安全な水とトイレを世界中に" localSheetId="7">#REF!</definedName>
    <definedName name="安全な水とトイレを世界中に" localSheetId="8">#REF!</definedName>
    <definedName name="安全な水とトイレを世界中に" localSheetId="9">#REF!</definedName>
    <definedName name="安全な水とトイレを世界中に" localSheetId="0">#REF!</definedName>
    <definedName name="安全な水とトイレを世界中に">#REF!</definedName>
    <definedName name="画像" localSheetId="1">INDIRECT(地１!ああ)</definedName>
    <definedName name="画像" localSheetId="10">INDIRECT(地10!ああ)</definedName>
    <definedName name="画像" localSheetId="11">INDIRECT(地11!ああ)</definedName>
    <definedName name="画像" localSheetId="12">INDIRECT(地12!ああ)</definedName>
    <definedName name="画像" localSheetId="13">INDIRECT(地13!ああ)</definedName>
    <definedName name="画像" localSheetId="14">INDIRECT(地14!ああ)</definedName>
    <definedName name="画像" localSheetId="15">INDIRECT(地15!ああ)</definedName>
    <definedName name="画像" localSheetId="16">INDIRECT(地16!ああ)</definedName>
    <definedName name="画像" localSheetId="17">INDIRECT(地17!ああ)</definedName>
    <definedName name="画像" localSheetId="19">INDIRECT(地19!ああ)</definedName>
    <definedName name="画像" localSheetId="2">INDIRECT(地2!ああ)</definedName>
    <definedName name="画像" localSheetId="20">INDIRECT(地20!ああ)</definedName>
    <definedName name="画像" localSheetId="21">INDIRECT(地21!ああ)</definedName>
    <definedName name="画像" localSheetId="3">INDIRECT(地3!ああ)</definedName>
    <definedName name="画像" localSheetId="4">INDIRECT(地4!ああ)</definedName>
    <definedName name="画像" localSheetId="5">INDIRECT(地5!ああ)</definedName>
    <definedName name="画像" localSheetId="6">INDIRECT(地6!ああ)</definedName>
    <definedName name="画像" localSheetId="7">INDIRECT(地7!ああ)</definedName>
    <definedName name="画像" localSheetId="8">INDIRECT(地８!ああ)</definedName>
    <definedName name="画像" localSheetId="9">INDIRECT(地９!ああ)</definedName>
    <definedName name="画像" localSheetId="0">INDIRECT(表紙!ああ)</definedName>
    <definedName name="画像">INDIRECT(ああ)</definedName>
    <definedName name="海の豊かさを守ろう" localSheetId="1">#REF!</definedName>
    <definedName name="海の豊かさを守ろう" localSheetId="10">#REF!</definedName>
    <definedName name="海の豊かさを守ろう" localSheetId="11">#REF!</definedName>
    <definedName name="海の豊かさを守ろう" localSheetId="12">#REF!</definedName>
    <definedName name="海の豊かさを守ろう" localSheetId="13">#REF!</definedName>
    <definedName name="海の豊かさを守ろう" localSheetId="14">#REF!</definedName>
    <definedName name="海の豊かさを守ろう" localSheetId="15">#REF!</definedName>
    <definedName name="海の豊かさを守ろう" localSheetId="16">#REF!</definedName>
    <definedName name="海の豊かさを守ろう" localSheetId="17">#REF!</definedName>
    <definedName name="海の豊かさを守ろう" localSheetId="19">#REF!</definedName>
    <definedName name="海の豊かさを守ろう" localSheetId="2">#REF!</definedName>
    <definedName name="海の豊かさを守ろう" localSheetId="20">#REF!</definedName>
    <definedName name="海の豊かさを守ろう" localSheetId="21">#REF!</definedName>
    <definedName name="海の豊かさを守ろう" localSheetId="3">#REF!</definedName>
    <definedName name="海の豊かさを守ろう" localSheetId="4">#REF!</definedName>
    <definedName name="海の豊かさを守ろう" localSheetId="5">#REF!</definedName>
    <definedName name="海の豊かさを守ろう" localSheetId="6">#REF!</definedName>
    <definedName name="海の豊かさを守ろう" localSheetId="7">#REF!</definedName>
    <definedName name="海の豊かさを守ろう" localSheetId="8">#REF!</definedName>
    <definedName name="海の豊かさを守ろう" localSheetId="9">#REF!</definedName>
    <definedName name="海の豊かさを守ろう" localSheetId="0">#REF!</definedName>
    <definedName name="海の豊かさを守ろう">#REF!</definedName>
    <definedName name="気候変動に具体的な対策を" localSheetId="1">#REF!</definedName>
    <definedName name="気候変動に具体的な対策を" localSheetId="10">#REF!</definedName>
    <definedName name="気候変動に具体的な対策を" localSheetId="11">#REF!</definedName>
    <definedName name="気候変動に具体的な対策を" localSheetId="12">#REF!</definedName>
    <definedName name="気候変動に具体的な対策を" localSheetId="13">#REF!</definedName>
    <definedName name="気候変動に具体的な対策を" localSheetId="14">#REF!</definedName>
    <definedName name="気候変動に具体的な対策を" localSheetId="15">#REF!</definedName>
    <definedName name="気候変動に具体的な対策を" localSheetId="16">#REF!</definedName>
    <definedName name="気候変動に具体的な対策を" localSheetId="17">#REF!</definedName>
    <definedName name="気候変動に具体的な対策を" localSheetId="19">#REF!</definedName>
    <definedName name="気候変動に具体的な対策を" localSheetId="2">#REF!</definedName>
    <definedName name="気候変動に具体的な対策を" localSheetId="20">#REF!</definedName>
    <definedName name="気候変動に具体的な対策を" localSheetId="21">#REF!</definedName>
    <definedName name="気候変動に具体的な対策を" localSheetId="3">#REF!</definedName>
    <definedName name="気候変動に具体的な対策を" localSheetId="4">#REF!</definedName>
    <definedName name="気候変動に具体的な対策を" localSheetId="5">#REF!</definedName>
    <definedName name="気候変動に具体的な対策を" localSheetId="6">#REF!</definedName>
    <definedName name="気候変動に具体的な対策を" localSheetId="7">#REF!</definedName>
    <definedName name="気候変動に具体的な対策を" localSheetId="8">#REF!</definedName>
    <definedName name="気候変動に具体的な対策を" localSheetId="9">#REF!</definedName>
    <definedName name="気候変動に具体的な対策を" localSheetId="0">#REF!</definedName>
    <definedName name="気候変動に具体的な対策を">#REF!</definedName>
    <definedName name="飢餓をゼロに" localSheetId="1">#REF!</definedName>
    <definedName name="飢餓をゼロに" localSheetId="10">#REF!</definedName>
    <definedName name="飢餓をゼロに" localSheetId="11">#REF!</definedName>
    <definedName name="飢餓をゼロに" localSheetId="12">#REF!</definedName>
    <definedName name="飢餓をゼロに" localSheetId="13">#REF!</definedName>
    <definedName name="飢餓をゼロに" localSheetId="14">#REF!</definedName>
    <definedName name="飢餓をゼロに" localSheetId="15">#REF!</definedName>
    <definedName name="飢餓をゼロに" localSheetId="16">#REF!</definedName>
    <definedName name="飢餓をゼロに" localSheetId="17">#REF!</definedName>
    <definedName name="飢餓をゼロに" localSheetId="19">#REF!</definedName>
    <definedName name="飢餓をゼロに" localSheetId="2">#REF!</definedName>
    <definedName name="飢餓をゼロに" localSheetId="20">#REF!</definedName>
    <definedName name="飢餓をゼロに" localSheetId="21">#REF!</definedName>
    <definedName name="飢餓をゼロに" localSheetId="3">#REF!</definedName>
    <definedName name="飢餓をゼロに" localSheetId="4">#REF!</definedName>
    <definedName name="飢餓をゼロに" localSheetId="5">#REF!</definedName>
    <definedName name="飢餓をゼロに" localSheetId="6">#REF!</definedName>
    <definedName name="飢餓をゼロに" localSheetId="7">#REF!</definedName>
    <definedName name="飢餓をゼロに" localSheetId="8">#REF!</definedName>
    <definedName name="飢餓をゼロに" localSheetId="9">#REF!</definedName>
    <definedName name="飢餓をゼロに" localSheetId="0">#REF!</definedName>
    <definedName name="飢餓をゼロに">#REF!</definedName>
    <definedName name="産業と技術革新の基盤をつくろう" localSheetId="1">#REF!</definedName>
    <definedName name="産業と技術革新の基盤をつくろう" localSheetId="10">#REF!</definedName>
    <definedName name="産業と技術革新の基盤をつくろう" localSheetId="11">#REF!</definedName>
    <definedName name="産業と技術革新の基盤をつくろう" localSheetId="12">#REF!</definedName>
    <definedName name="産業と技術革新の基盤をつくろう" localSheetId="13">#REF!</definedName>
    <definedName name="産業と技術革新の基盤をつくろう" localSheetId="14">#REF!</definedName>
    <definedName name="産業と技術革新の基盤をつくろう" localSheetId="15">#REF!</definedName>
    <definedName name="産業と技術革新の基盤をつくろう" localSheetId="16">#REF!</definedName>
    <definedName name="産業と技術革新の基盤をつくろう" localSheetId="17">#REF!</definedName>
    <definedName name="産業と技術革新の基盤をつくろう" localSheetId="19">#REF!</definedName>
    <definedName name="産業と技術革新の基盤をつくろう" localSheetId="2">#REF!</definedName>
    <definedName name="産業と技術革新の基盤をつくろう" localSheetId="20">#REF!</definedName>
    <definedName name="産業と技術革新の基盤をつくろう" localSheetId="21">#REF!</definedName>
    <definedName name="産業と技術革新の基盤をつくろう" localSheetId="3">#REF!</definedName>
    <definedName name="産業と技術革新の基盤をつくろう" localSheetId="4">#REF!</definedName>
    <definedName name="産業と技術革新の基盤をつくろう" localSheetId="5">#REF!</definedName>
    <definedName name="産業と技術革新の基盤をつくろう" localSheetId="6">#REF!</definedName>
    <definedName name="産業と技術革新の基盤をつくろう" localSheetId="7">#REF!</definedName>
    <definedName name="産業と技術革新の基盤をつくろう" localSheetId="8">#REF!</definedName>
    <definedName name="産業と技術革新の基盤をつくろう" localSheetId="9">#REF!</definedName>
    <definedName name="産業と技術革新の基盤をつくろう" localSheetId="0">#REF!</definedName>
    <definedName name="産業と技術革新の基盤をつくろう">#REF!</definedName>
    <definedName name="質の高い教育をみんなに" localSheetId="1">#REF!</definedName>
    <definedName name="質の高い教育をみんなに" localSheetId="10">#REF!</definedName>
    <definedName name="質の高い教育をみんなに" localSheetId="11">#REF!</definedName>
    <definedName name="質の高い教育をみんなに" localSheetId="12">#REF!</definedName>
    <definedName name="質の高い教育をみんなに" localSheetId="13">#REF!</definedName>
    <definedName name="質の高い教育をみんなに" localSheetId="14">#REF!</definedName>
    <definedName name="質の高い教育をみんなに" localSheetId="15">#REF!</definedName>
    <definedName name="質の高い教育をみんなに" localSheetId="16">#REF!</definedName>
    <definedName name="質の高い教育をみんなに" localSheetId="17">#REF!</definedName>
    <definedName name="質の高い教育をみんなに" localSheetId="19">#REF!</definedName>
    <definedName name="質の高い教育をみんなに" localSheetId="2">#REF!</definedName>
    <definedName name="質の高い教育をみんなに" localSheetId="20">#REF!</definedName>
    <definedName name="質の高い教育をみんなに" localSheetId="21">#REF!</definedName>
    <definedName name="質の高い教育をみんなに" localSheetId="3">#REF!</definedName>
    <definedName name="質の高い教育をみんなに" localSheetId="4">#REF!</definedName>
    <definedName name="質の高い教育をみんなに" localSheetId="5">#REF!</definedName>
    <definedName name="質の高い教育をみんなに" localSheetId="6">#REF!</definedName>
    <definedName name="質の高い教育をみんなに" localSheetId="7">#REF!</definedName>
    <definedName name="質の高い教育をみんなに" localSheetId="8">#REF!</definedName>
    <definedName name="質の高い教育をみんなに" localSheetId="9">#REF!</definedName>
    <definedName name="質の高い教育をみんなに" localSheetId="0">#REF!</definedName>
    <definedName name="質の高い教育をみんなに">#REF!</definedName>
    <definedName name="住み続けられるまちづくりを" localSheetId="1">#REF!</definedName>
    <definedName name="住み続けられるまちづくりを" localSheetId="10">#REF!</definedName>
    <definedName name="住み続けられるまちづくりを" localSheetId="11">#REF!</definedName>
    <definedName name="住み続けられるまちづくりを" localSheetId="12">#REF!</definedName>
    <definedName name="住み続けられるまちづくりを" localSheetId="13">#REF!</definedName>
    <definedName name="住み続けられるまちづくりを" localSheetId="14">#REF!</definedName>
    <definedName name="住み続けられるまちづくりを" localSheetId="15">#REF!</definedName>
    <definedName name="住み続けられるまちづくりを" localSheetId="16">#REF!</definedName>
    <definedName name="住み続けられるまちづくりを" localSheetId="17">#REF!</definedName>
    <definedName name="住み続けられるまちづくりを" localSheetId="19">#REF!</definedName>
    <definedName name="住み続けられるまちづくりを" localSheetId="2">#REF!</definedName>
    <definedName name="住み続けられるまちづくりを" localSheetId="20">#REF!</definedName>
    <definedName name="住み続けられるまちづくりを" localSheetId="21">#REF!</definedName>
    <definedName name="住み続けられるまちづくりを" localSheetId="3">#REF!</definedName>
    <definedName name="住み続けられるまちづくりを" localSheetId="4">#REF!</definedName>
    <definedName name="住み続けられるまちづくりを" localSheetId="5">#REF!</definedName>
    <definedName name="住み続けられるまちづくりを" localSheetId="6">#REF!</definedName>
    <definedName name="住み続けられるまちづくりを" localSheetId="7">#REF!</definedName>
    <definedName name="住み続けられるまちづくりを" localSheetId="8">#REF!</definedName>
    <definedName name="住み続けられるまちづくりを" localSheetId="9">#REF!</definedName>
    <definedName name="住み続けられるまちづくりを" localSheetId="0">#REF!</definedName>
    <definedName name="住み続けられるまちづくりを">#REF!</definedName>
    <definedName name="人や国の不平等をなくそう" localSheetId="1">#REF!</definedName>
    <definedName name="人や国の不平等をなくそう" localSheetId="10">#REF!</definedName>
    <definedName name="人や国の不平等をなくそう" localSheetId="11">#REF!</definedName>
    <definedName name="人や国の不平等をなくそう" localSheetId="12">#REF!</definedName>
    <definedName name="人や国の不平等をなくそう" localSheetId="13">#REF!</definedName>
    <definedName name="人や国の不平等をなくそう" localSheetId="14">#REF!</definedName>
    <definedName name="人や国の不平等をなくそう" localSheetId="15">#REF!</definedName>
    <definedName name="人や国の不平等をなくそう" localSheetId="16">#REF!</definedName>
    <definedName name="人や国の不平等をなくそう" localSheetId="17">#REF!</definedName>
    <definedName name="人や国の不平等をなくそう" localSheetId="19">#REF!</definedName>
    <definedName name="人や国の不平等をなくそう" localSheetId="2">#REF!</definedName>
    <definedName name="人や国の不平等をなくそう" localSheetId="20">#REF!</definedName>
    <definedName name="人や国の不平等をなくそう" localSheetId="21">#REF!</definedName>
    <definedName name="人や国の不平等をなくそう" localSheetId="3">#REF!</definedName>
    <definedName name="人や国の不平等をなくそう" localSheetId="4">#REF!</definedName>
    <definedName name="人や国の不平等をなくそう" localSheetId="5">#REF!</definedName>
    <definedName name="人や国の不平等をなくそう" localSheetId="6">#REF!</definedName>
    <definedName name="人や国の不平等をなくそう" localSheetId="7">#REF!</definedName>
    <definedName name="人や国の不平等をなくそう" localSheetId="8">#REF!</definedName>
    <definedName name="人や国の不平等をなくそう" localSheetId="9">#REF!</definedName>
    <definedName name="人や国の不平等をなくそう" localSheetId="0">#REF!</definedName>
    <definedName name="人や国の不平等をなくそう">#REF!</definedName>
    <definedName name="働きがいも経済成長も" localSheetId="1">#REF!</definedName>
    <definedName name="働きがいも経済成長も" localSheetId="10">#REF!</definedName>
    <definedName name="働きがいも経済成長も" localSheetId="11">#REF!</definedName>
    <definedName name="働きがいも経済成長も" localSheetId="12">#REF!</definedName>
    <definedName name="働きがいも経済成長も" localSheetId="13">#REF!</definedName>
    <definedName name="働きがいも経済成長も" localSheetId="14">#REF!</definedName>
    <definedName name="働きがいも経済成長も" localSheetId="15">#REF!</definedName>
    <definedName name="働きがいも経済成長も" localSheetId="16">#REF!</definedName>
    <definedName name="働きがいも経済成長も" localSheetId="17">#REF!</definedName>
    <definedName name="働きがいも経済成長も" localSheetId="19">#REF!</definedName>
    <definedName name="働きがいも経済成長も" localSheetId="2">#REF!</definedName>
    <definedName name="働きがいも経済成長も" localSheetId="20">#REF!</definedName>
    <definedName name="働きがいも経済成長も" localSheetId="21">#REF!</definedName>
    <definedName name="働きがいも経済成長も" localSheetId="3">#REF!</definedName>
    <definedName name="働きがいも経済成長も" localSheetId="4">#REF!</definedName>
    <definedName name="働きがいも経済成長も" localSheetId="5">#REF!</definedName>
    <definedName name="働きがいも経済成長も" localSheetId="6">#REF!</definedName>
    <definedName name="働きがいも経済成長も" localSheetId="7">#REF!</definedName>
    <definedName name="働きがいも経済成長も" localSheetId="8">#REF!</definedName>
    <definedName name="働きがいも経済成長も" localSheetId="9">#REF!</definedName>
    <definedName name="働きがいも経済成長も" localSheetId="0">#REF!</definedName>
    <definedName name="働きがいも経済成長も">#REF!</definedName>
    <definedName name="貧困をなくそう" localSheetId="1">#REF!</definedName>
    <definedName name="貧困をなくそう" localSheetId="10">#REF!</definedName>
    <definedName name="貧困をなくそう" localSheetId="11">#REF!</definedName>
    <definedName name="貧困をなくそう" localSheetId="12">#REF!</definedName>
    <definedName name="貧困をなくそう" localSheetId="13">#REF!</definedName>
    <definedName name="貧困をなくそう" localSheetId="14">#REF!</definedName>
    <definedName name="貧困をなくそう" localSheetId="15">#REF!</definedName>
    <definedName name="貧困をなくそう" localSheetId="16">#REF!</definedName>
    <definedName name="貧困をなくそう" localSheetId="17">#REF!</definedName>
    <definedName name="貧困をなくそう" localSheetId="19">#REF!</definedName>
    <definedName name="貧困をなくそう" localSheetId="2">#REF!</definedName>
    <definedName name="貧困をなくそう" localSheetId="20">#REF!</definedName>
    <definedName name="貧困をなくそう" localSheetId="21">#REF!</definedName>
    <definedName name="貧困をなくそう" localSheetId="3">#REF!</definedName>
    <definedName name="貧困をなくそう" localSheetId="4">#REF!</definedName>
    <definedName name="貧困をなくそう" localSheetId="5">#REF!</definedName>
    <definedName name="貧困をなくそう" localSheetId="6">#REF!</definedName>
    <definedName name="貧困をなくそう" localSheetId="7">#REF!</definedName>
    <definedName name="貧困をなくそう" localSheetId="8">#REF!</definedName>
    <definedName name="貧困をなくそう" localSheetId="9">#REF!</definedName>
    <definedName name="貧困をなくそう" localSheetId="0">#REF!</definedName>
    <definedName name="貧困をなくそう">#REF!</definedName>
    <definedName name="平和と公正をすべての人に" localSheetId="1">#REF!</definedName>
    <definedName name="平和と公正をすべての人に" localSheetId="10">#REF!</definedName>
    <definedName name="平和と公正をすべての人に" localSheetId="11">#REF!</definedName>
    <definedName name="平和と公正をすべての人に" localSheetId="12">#REF!</definedName>
    <definedName name="平和と公正をすべての人に" localSheetId="13">#REF!</definedName>
    <definedName name="平和と公正をすべての人に" localSheetId="14">#REF!</definedName>
    <definedName name="平和と公正をすべての人に" localSheetId="15">#REF!</definedName>
    <definedName name="平和と公正をすべての人に" localSheetId="16">#REF!</definedName>
    <definedName name="平和と公正をすべての人に" localSheetId="17">#REF!</definedName>
    <definedName name="平和と公正をすべての人に" localSheetId="19">#REF!</definedName>
    <definedName name="平和と公正をすべての人に" localSheetId="2">#REF!</definedName>
    <definedName name="平和と公正をすべての人に" localSheetId="20">#REF!</definedName>
    <definedName name="平和と公正をすべての人に" localSheetId="21">#REF!</definedName>
    <definedName name="平和と公正をすべての人に" localSheetId="3">#REF!</definedName>
    <definedName name="平和と公正をすべての人に" localSheetId="4">#REF!</definedName>
    <definedName name="平和と公正をすべての人に" localSheetId="5">#REF!</definedName>
    <definedName name="平和と公正をすべての人に" localSheetId="6">#REF!</definedName>
    <definedName name="平和と公正をすべての人に" localSheetId="7">#REF!</definedName>
    <definedName name="平和と公正をすべての人に" localSheetId="8">#REF!</definedName>
    <definedName name="平和と公正をすべての人に" localSheetId="9">#REF!</definedName>
    <definedName name="平和と公正をすべての人に" localSheetId="0">#REF!</definedName>
    <definedName name="平和と公正をすべての人に">#REF!</definedName>
    <definedName name="陸の豊かさも守ろう" localSheetId="1">#REF!</definedName>
    <definedName name="陸の豊かさも守ろう" localSheetId="10">#REF!</definedName>
    <definedName name="陸の豊かさも守ろう" localSheetId="11">#REF!</definedName>
    <definedName name="陸の豊かさも守ろう" localSheetId="12">#REF!</definedName>
    <definedName name="陸の豊かさも守ろう" localSheetId="13">#REF!</definedName>
    <definedName name="陸の豊かさも守ろう" localSheetId="14">#REF!</definedName>
    <definedName name="陸の豊かさも守ろう" localSheetId="15">#REF!</definedName>
    <definedName name="陸の豊かさも守ろう" localSheetId="16">#REF!</definedName>
    <definedName name="陸の豊かさも守ろう" localSheetId="17">#REF!</definedName>
    <definedName name="陸の豊かさも守ろう" localSheetId="19">#REF!</definedName>
    <definedName name="陸の豊かさも守ろう" localSheetId="2">#REF!</definedName>
    <definedName name="陸の豊かさも守ろう" localSheetId="20">#REF!</definedName>
    <definedName name="陸の豊かさも守ろう" localSheetId="21">#REF!</definedName>
    <definedName name="陸の豊かさも守ろう" localSheetId="3">#REF!</definedName>
    <definedName name="陸の豊かさも守ろう" localSheetId="4">#REF!</definedName>
    <definedName name="陸の豊かさも守ろう" localSheetId="5">#REF!</definedName>
    <definedName name="陸の豊かさも守ろう" localSheetId="6">#REF!</definedName>
    <definedName name="陸の豊かさも守ろう" localSheetId="7">#REF!</definedName>
    <definedName name="陸の豊かさも守ろう" localSheetId="8">#REF!</definedName>
    <definedName name="陸の豊かさも守ろう" localSheetId="9">#REF!</definedName>
    <definedName name="陸の豊かさも守ろう" localSheetId="0">#REF!</definedName>
    <definedName name="陸の豊かさも守ろ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7" i="461" l="1"/>
  <c r="I86" i="461"/>
  <c r="C27" i="482"/>
  <c r="C26" i="482"/>
  <c r="C25" i="482"/>
  <c r="C24" i="482"/>
  <c r="C23" i="482"/>
  <c r="C22" i="482"/>
  <c r="C21" i="482"/>
  <c r="C20" i="482"/>
  <c r="C19" i="482"/>
  <c r="C18" i="482"/>
  <c r="C17" i="482"/>
  <c r="C16" i="482"/>
  <c r="C15" i="482"/>
  <c r="C14" i="482"/>
  <c r="C13" i="482"/>
  <c r="C12" i="482"/>
  <c r="C11" i="482"/>
  <c r="C10" i="482"/>
  <c r="C9" i="482"/>
  <c r="C8" i="482"/>
  <c r="C7" i="482"/>
  <c r="K24" i="482" a="1"/>
  <c r="K23" i="482" a="1"/>
  <c r="K24" i="482" l="1"/>
  <c r="K23" i="482"/>
  <c r="I88" i="488"/>
  <c r="I87" i="488"/>
  <c r="I86" i="488"/>
  <c r="A2" i="488"/>
  <c r="A2" i="487"/>
  <c r="A2" i="486"/>
  <c r="I87" i="485"/>
  <c r="I86" i="485"/>
  <c r="I85" i="485"/>
  <c r="A2" i="485"/>
  <c r="I83" i="484"/>
  <c r="I82" i="484"/>
  <c r="I81" i="484"/>
  <c r="A2" i="484"/>
  <c r="I84" i="483"/>
  <c r="I83" i="483"/>
  <c r="I82" i="483"/>
  <c r="A2" i="483"/>
  <c r="I88" i="472" l="1"/>
  <c r="I87" i="472"/>
  <c r="I88" i="470"/>
  <c r="I87" i="470"/>
  <c r="I88" i="462" l="1"/>
  <c r="I87" i="462"/>
  <c r="K22" i="482" a="1"/>
  <c r="E26" i="482" a="1"/>
  <c r="H19" i="482" a="1"/>
  <c r="F17" i="482" a="1"/>
  <c r="E25" i="482" a="1"/>
  <c r="E9" i="482" a="1"/>
  <c r="D25" i="482" a="1"/>
  <c r="I14" i="482" a="1"/>
  <c r="H13" i="482" a="1"/>
  <c r="D14" i="482" a="1"/>
  <c r="J14" i="482" a="1"/>
  <c r="D17" i="482" a="1"/>
  <c r="H10" i="482" a="1"/>
  <c r="G23" i="482" a="1"/>
  <c r="J10" i="482" a="1"/>
  <c r="J15" i="482" a="1"/>
  <c r="E10" i="482" a="1"/>
  <c r="I19" i="482" a="1"/>
  <c r="I18" i="482" a="1"/>
  <c r="D24" i="482" a="1"/>
  <c r="D8" i="482" a="1"/>
  <c r="E16" i="482" a="1"/>
  <c r="F26" i="482" a="1"/>
  <c r="I12" i="482" a="1"/>
  <c r="E27" i="482" a="1"/>
  <c r="E18" i="482" a="1"/>
  <c r="K25" i="482" a="1"/>
  <c r="F7" i="482" a="1"/>
  <c r="D20" i="482" a="1"/>
  <c r="I24" i="482" a="1"/>
  <c r="H8" i="482" a="1"/>
  <c r="K11" i="482" a="1"/>
  <c r="H22" i="482" a="1"/>
  <c r="F14" i="482" a="1"/>
  <c r="F22" i="482" a="1"/>
  <c r="H12" i="482" a="1"/>
  <c r="E15" i="482" a="1"/>
  <c r="K7" i="482" a="1"/>
  <c r="D21" i="482" a="1"/>
  <c r="J13" i="482" a="1"/>
  <c r="H11" i="482" a="1"/>
  <c r="E14" i="482" a="1"/>
  <c r="E23" i="482" a="1"/>
  <c r="K8" i="482" a="1"/>
  <c r="E19" i="482" a="1"/>
  <c r="F23" i="482" a="1"/>
  <c r="G19" i="482" a="1"/>
  <c r="I16" i="482" a="1"/>
  <c r="I9" i="482" a="1"/>
  <c r="K27" i="482" a="1"/>
  <c r="K18" i="482" a="1"/>
  <c r="K20" i="482" a="1"/>
  <c r="I15" i="482" a="1"/>
  <c r="D10" i="482" a="1"/>
  <c r="H21" i="482" a="1"/>
  <c r="H7" i="482" a="1"/>
  <c r="I8" i="482" a="1"/>
  <c r="K13" i="482" a="1"/>
  <c r="J23" i="482" a="1"/>
  <c r="G8" i="482" a="1"/>
  <c r="D11" i="482" a="1"/>
  <c r="G10" i="482" a="1"/>
  <c r="K16" i="482" a="1"/>
  <c r="D13" i="482" a="1"/>
  <c r="J12" i="482" a="1"/>
  <c r="D22" i="482" a="1"/>
  <c r="H25" i="482" a="1"/>
  <c r="J25" i="482" a="1"/>
  <c r="K12" i="482" a="1"/>
  <c r="G18" i="482" a="1"/>
  <c r="K21" i="482" a="1"/>
  <c r="H17" i="482" a="1"/>
  <c r="D23" i="482" a="1"/>
  <c r="H14" i="482" a="1"/>
  <c r="E20" i="482" a="1"/>
  <c r="D19" i="482" a="1"/>
  <c r="F12" i="482" a="1"/>
  <c r="G24" i="482" a="1"/>
  <c r="J16" i="482" a="1"/>
  <c r="F24" i="482" a="1"/>
  <c r="K17" i="482" a="1"/>
  <c r="I11" i="482" a="1"/>
  <c r="I13" i="482" a="1"/>
  <c r="D15" i="482" a="1"/>
  <c r="E11" i="482" a="1"/>
  <c r="E17" i="482" a="1"/>
  <c r="F15" i="482" a="1"/>
  <c r="G16" i="482" a="1"/>
  <c r="J7" i="482" a="1"/>
  <c r="J20" i="482" a="1"/>
  <c r="J8" i="482" a="1"/>
  <c r="J19" i="482" a="1"/>
  <c r="G22" i="482" a="1"/>
  <c r="H20" i="482" a="1"/>
  <c r="F11" i="482" a="1"/>
  <c r="H9" i="482" a="1"/>
  <c r="I27" i="482" a="1"/>
  <c r="G14" i="482" a="1"/>
  <c r="H16" i="482" a="1"/>
  <c r="I26" i="482" a="1"/>
  <c r="I10" i="482" a="1"/>
  <c r="I7" i="482" a="1"/>
  <c r="I17" i="482" a="1"/>
  <c r="G20" i="482" a="1"/>
  <c r="G13" i="482" a="1"/>
  <c r="G7" i="482" a="1"/>
  <c r="J17" i="482" a="1"/>
  <c r="I20" i="482" a="1"/>
  <c r="K14" i="482" a="1"/>
  <c r="K10" i="482" a="1"/>
  <c r="G15" i="482" a="1"/>
  <c r="H23" i="482" a="1"/>
  <c r="G11" i="482" a="1"/>
  <c r="J22" i="482" a="1"/>
  <c r="K9" i="482" a="1"/>
  <c r="D12" i="482" a="1"/>
  <c r="F27" i="482" a="1"/>
  <c r="E12" i="482" a="1"/>
  <c r="F19" i="482" a="1"/>
  <c r="G17" i="482" a="1"/>
  <c r="J9" i="482" a="1"/>
  <c r="J24" i="482" a="1"/>
  <c r="D7" i="482" a="1"/>
  <c r="E8" i="482" a="1"/>
  <c r="I23" i="482" a="1"/>
  <c r="E24" i="482" a="1"/>
  <c r="F16" i="482" a="1"/>
  <c r="D18" i="482" a="1"/>
  <c r="F13" i="482" a="1"/>
  <c r="E13" i="482" a="1"/>
  <c r="G21" i="482" a="1"/>
  <c r="D16" i="482" a="1"/>
  <c r="K15" i="482" a="1"/>
  <c r="J21" i="482" a="1"/>
  <c r="K26" i="482" a="1"/>
  <c r="J26" i="482" a="1"/>
  <c r="J11" i="482" a="1"/>
  <c r="F20" i="482" a="1"/>
  <c r="G25" i="482" a="1"/>
  <c r="H24" i="482" a="1"/>
  <c r="F8" i="482" a="1"/>
  <c r="J27" i="482" a="1"/>
  <c r="G12" i="482" a="1"/>
  <c r="F18" i="482" a="1"/>
  <c r="H26" i="482" a="1"/>
  <c r="E22" i="482" a="1"/>
  <c r="G9" i="482" a="1"/>
  <c r="G26" i="482" a="1"/>
  <c r="E21" i="482" a="1"/>
  <c r="H15" i="482" a="1"/>
  <c r="E7" i="482" a="1"/>
  <c r="J18" i="482" a="1"/>
  <c r="D27" i="482" a="1"/>
  <c r="H18" i="482" a="1"/>
  <c r="D9" i="482" a="1"/>
  <c r="F9" i="482" a="1"/>
  <c r="F10" i="482" a="1"/>
  <c r="I21" i="482" a="1"/>
  <c r="G27" i="482" a="1"/>
  <c r="D26" i="482" a="1"/>
  <c r="I22" i="482" a="1"/>
  <c r="F25" i="482" a="1"/>
  <c r="K19" i="482" a="1"/>
  <c r="F21" i="482" a="1"/>
  <c r="H27" i="482" a="1"/>
  <c r="I25" i="482" a="1"/>
  <c r="J11" i="482" l="1"/>
  <c r="D11" i="482"/>
  <c r="G27" i="482"/>
  <c r="E25" i="482"/>
  <c r="J17" i="482"/>
  <c r="G19" i="482"/>
  <c r="J27" i="482"/>
  <c r="D18" i="482"/>
  <c r="K20" i="482"/>
  <c r="I26" i="482"/>
  <c r="K22" i="482"/>
  <c r="J14" i="482"/>
  <c r="E27" i="482"/>
  <c r="G7" i="482"/>
  <c r="D22" i="482"/>
  <c r="H27" i="482"/>
  <c r="D10" i="482"/>
  <c r="E21" i="482"/>
  <c r="H26" i="482"/>
  <c r="E18" i="482"/>
  <c r="J18" i="482"/>
  <c r="F20" i="482"/>
  <c r="F10" i="482"/>
  <c r="E14" i="482"/>
  <c r="G10" i="482"/>
  <c r="F19" i="482"/>
  <c r="F16" i="482"/>
  <c r="H24" i="482"/>
  <c r="H11" i="482"/>
  <c r="I7" i="482"/>
  <c r="H13" i="482"/>
  <c r="D26" i="482"/>
  <c r="G23" i="482"/>
  <c r="K26" i="482"/>
  <c r="G21" i="482"/>
  <c r="F18" i="482"/>
  <c r="F23" i="482"/>
  <c r="F15" i="482"/>
  <c r="D15" i="482"/>
  <c r="G24" i="482"/>
  <c r="K13" i="482"/>
  <c r="K19" i="482"/>
  <c r="H9" i="482"/>
  <c r="E24" i="482"/>
  <c r="J24" i="482"/>
  <c r="G8" i="482"/>
  <c r="H20" i="482"/>
  <c r="I14" i="482"/>
  <c r="G12" i="482"/>
  <c r="E23" i="482"/>
  <c r="G14" i="482"/>
  <c r="E13" i="482"/>
  <c r="E19" i="482"/>
  <c r="D23" i="482"/>
  <c r="G18" i="482"/>
  <c r="I13" i="482"/>
  <c r="G13" i="482"/>
  <c r="I8" i="482"/>
  <c r="K10" i="482"/>
  <c r="D27" i="482"/>
  <c r="D25" i="482"/>
  <c r="J26" i="482"/>
  <c r="G26" i="482"/>
  <c r="K25" i="482"/>
  <c r="J8" i="482"/>
  <c r="G25" i="482"/>
  <c r="J16" i="482"/>
  <c r="H18" i="482"/>
  <c r="E22" i="482"/>
  <c r="E12" i="482"/>
  <c r="K9" i="482"/>
  <c r="K12" i="482"/>
  <c r="H12" i="482"/>
  <c r="H10" i="482"/>
  <c r="I11" i="482"/>
  <c r="I22" i="482"/>
  <c r="I23" i="482"/>
  <c r="F25" i="482"/>
  <c r="J21" i="482"/>
  <c r="G9" i="482"/>
  <c r="I19" i="482"/>
  <c r="J20" i="482"/>
  <c r="E17" i="482"/>
  <c r="D17" i="482"/>
  <c r="J13" i="482"/>
  <c r="I10" i="482"/>
  <c r="E7" i="482"/>
  <c r="J22" i="482"/>
  <c r="E9" i="482"/>
  <c r="F12" i="482"/>
  <c r="J25" i="482"/>
  <c r="K17" i="482"/>
  <c r="F22" i="482"/>
  <c r="I12" i="482"/>
  <c r="F9" i="482"/>
  <c r="K15" i="482"/>
  <c r="H19" i="482"/>
  <c r="D19" i="482"/>
  <c r="H17" i="482"/>
  <c r="E11" i="482"/>
  <c r="F13" i="482"/>
  <c r="F14" i="482"/>
  <c r="H8" i="482"/>
  <c r="D21" i="482"/>
  <c r="D14" i="482"/>
  <c r="I25" i="482"/>
  <c r="G11" i="482"/>
  <c r="H25" i="482"/>
  <c r="G15" i="482"/>
  <c r="E26" i="482"/>
  <c r="F24" i="482"/>
  <c r="H16" i="482"/>
  <c r="I9" i="482"/>
  <c r="J9" i="482"/>
  <c r="F27" i="482"/>
  <c r="K21" i="482"/>
  <c r="D16" i="482"/>
  <c r="D24" i="482"/>
  <c r="E10" i="482"/>
  <c r="I24" i="482"/>
  <c r="K14" i="482"/>
  <c r="K27" i="482"/>
  <c r="H15" i="482"/>
  <c r="H23" i="482"/>
  <c r="E16" i="482"/>
  <c r="K18" i="482"/>
  <c r="J7" i="482"/>
  <c r="I15" i="482"/>
  <c r="D13" i="482"/>
  <c r="F11" i="482"/>
  <c r="J12" i="482"/>
  <c r="D12" i="482"/>
  <c r="E8" i="482"/>
  <c r="J23" i="482"/>
  <c r="H7" i="482"/>
  <c r="J15" i="482"/>
  <c r="F21" i="482"/>
  <c r="I17" i="482"/>
  <c r="D20" i="482"/>
  <c r="K7" i="482"/>
  <c r="D8" i="482"/>
  <c r="K16" i="482"/>
  <c r="E20" i="482"/>
  <c r="G16" i="482"/>
  <c r="D7" i="482"/>
  <c r="E15" i="482"/>
  <c r="H22" i="482"/>
  <c r="I16" i="482"/>
  <c r="I27" i="482"/>
  <c r="G22" i="482"/>
  <c r="J19" i="482"/>
  <c r="H21" i="482"/>
  <c r="K8" i="482"/>
  <c r="F17" i="482"/>
  <c r="J10" i="482"/>
  <c r="F7" i="482"/>
  <c r="F8" i="482"/>
  <c r="G20" i="482"/>
  <c r="G17" i="482"/>
  <c r="H14" i="482"/>
  <c r="I21" i="482"/>
  <c r="F26" i="482"/>
  <c r="I18" i="482"/>
  <c r="K11" i="482"/>
  <c r="D9" i="482"/>
  <c r="I20" i="48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<sst xmlns="http://schemas.openxmlformats.org/spreadsheetml/2006/main" count="2591" uniqueCount="662">
  <si>
    <t>事業名</t>
    <rPh sb="0" eb="2">
      <t>ジギョウ</t>
    </rPh>
    <rPh sb="2" eb="3">
      <t>メイ</t>
    </rPh>
    <phoneticPr fontId="4"/>
  </si>
  <si>
    <t>取組番号</t>
    <rPh sb="0" eb="2">
      <t>トリクミ</t>
    </rPh>
    <rPh sb="2" eb="4">
      <t>バンゴウ</t>
    </rPh>
    <phoneticPr fontId="4"/>
  </si>
  <si>
    <t>作成年月日・担当</t>
    <rPh sb="0" eb="2">
      <t>サクセイ</t>
    </rPh>
    <rPh sb="2" eb="5">
      <t>ネンガッピ</t>
    </rPh>
    <rPh sb="6" eb="8">
      <t>タントウ</t>
    </rPh>
    <phoneticPr fontId="4"/>
  </si>
  <si>
    <t>項目</t>
    <rPh sb="0" eb="2">
      <t>コウモク</t>
    </rPh>
    <phoneticPr fontId="4"/>
  </si>
  <si>
    <t>内容</t>
    <rPh sb="0" eb="2">
      <t>ナイヨウ</t>
    </rPh>
    <phoneticPr fontId="4"/>
  </si>
  <si>
    <t>予算額（予算科目）</t>
    <rPh sb="0" eb="3">
      <t>ヨサンガク</t>
    </rPh>
    <rPh sb="4" eb="6">
      <t>ヨサン</t>
    </rPh>
    <rPh sb="6" eb="8">
      <t>カモク</t>
    </rPh>
    <phoneticPr fontId="4"/>
  </si>
  <si>
    <t>事業・業務概要</t>
    <rPh sb="0" eb="2">
      <t>ジギョウ</t>
    </rPh>
    <rPh sb="3" eb="5">
      <t>ギョウム</t>
    </rPh>
    <rPh sb="5" eb="7">
      <t>ガイヨウ</t>
    </rPh>
    <phoneticPr fontId="4"/>
  </si>
  <si>
    <t>委託関係</t>
    <rPh sb="0" eb="2">
      <t>イタク</t>
    </rPh>
    <rPh sb="2" eb="4">
      <t>カンケイ</t>
    </rPh>
    <phoneticPr fontId="4"/>
  </si>
  <si>
    <t>契約・入札方法</t>
    <rPh sb="0" eb="2">
      <t>ケイヤク</t>
    </rPh>
    <rPh sb="3" eb="5">
      <t>ニュウサツ</t>
    </rPh>
    <rPh sb="5" eb="7">
      <t>ホウホウ</t>
    </rPh>
    <phoneticPr fontId="4"/>
  </si>
  <si>
    <t>募集要項のポイント</t>
    <rPh sb="0" eb="2">
      <t>ボシュウ</t>
    </rPh>
    <rPh sb="2" eb="4">
      <t>ヨウコウ</t>
    </rPh>
    <phoneticPr fontId="4"/>
  </si>
  <si>
    <t>仕様書のポイント</t>
    <rPh sb="0" eb="3">
      <t>シヨウショ</t>
    </rPh>
    <phoneticPr fontId="4"/>
  </si>
  <si>
    <t>選考委員等選考方式</t>
    <rPh sb="0" eb="2">
      <t>センコウ</t>
    </rPh>
    <rPh sb="2" eb="4">
      <t>イイン</t>
    </rPh>
    <rPh sb="4" eb="5">
      <t>トウ</t>
    </rPh>
    <rPh sb="5" eb="7">
      <t>センコウ</t>
    </rPh>
    <rPh sb="7" eb="9">
      <t>ホウシキ</t>
    </rPh>
    <phoneticPr fontId="4"/>
  </si>
  <si>
    <t>（前年度）</t>
    <rPh sb="1" eb="4">
      <t>ゼンネンド</t>
    </rPh>
    <phoneticPr fontId="4"/>
  </si>
  <si>
    <t>1月～3月</t>
    <rPh sb="1" eb="2">
      <t>ガツ</t>
    </rPh>
    <rPh sb="4" eb="5">
      <t>ガツ</t>
    </rPh>
    <phoneticPr fontId="4"/>
  </si>
  <si>
    <t>広報スケジュール</t>
    <rPh sb="0" eb="2">
      <t>コウホウ</t>
    </rPh>
    <phoneticPr fontId="4"/>
  </si>
  <si>
    <t>作業</t>
    <rPh sb="0" eb="2">
      <t>サギョウ</t>
    </rPh>
    <phoneticPr fontId="4"/>
  </si>
  <si>
    <t>備考</t>
    <rPh sb="0" eb="2">
      <t>ビコウ</t>
    </rPh>
    <phoneticPr fontId="4"/>
  </si>
  <si>
    <t>4月～
6月</t>
    <rPh sb="1" eb="2">
      <t>ガツ</t>
    </rPh>
    <rPh sb="5" eb="6">
      <t>ガツ</t>
    </rPh>
    <phoneticPr fontId="4"/>
  </si>
  <si>
    <t>7月～
9月</t>
    <rPh sb="1" eb="2">
      <t>ガツ</t>
    </rPh>
    <rPh sb="5" eb="6">
      <t>ガツ</t>
    </rPh>
    <phoneticPr fontId="4"/>
  </si>
  <si>
    <t>10月～
12月</t>
    <rPh sb="2" eb="3">
      <t>ガツ</t>
    </rPh>
    <rPh sb="7" eb="8">
      <t>ガツ</t>
    </rPh>
    <phoneticPr fontId="4"/>
  </si>
  <si>
    <t>1月～
3月</t>
    <rPh sb="1" eb="2">
      <t>ガツ</t>
    </rPh>
    <rPh sb="5" eb="6">
      <t>ガツ</t>
    </rPh>
    <phoneticPr fontId="4"/>
  </si>
  <si>
    <t>講座・イベント・会議名</t>
    <rPh sb="0" eb="2">
      <t>コウザ</t>
    </rPh>
    <rPh sb="8" eb="10">
      <t>カイギ</t>
    </rPh>
    <rPh sb="10" eb="11">
      <t>メイ</t>
    </rPh>
    <phoneticPr fontId="4"/>
  </si>
  <si>
    <t>開催日時</t>
    <rPh sb="0" eb="2">
      <t>カイサイ</t>
    </rPh>
    <rPh sb="2" eb="4">
      <t>ニチジ</t>
    </rPh>
    <phoneticPr fontId="4"/>
  </si>
  <si>
    <t>開催場所</t>
    <rPh sb="0" eb="2">
      <t>カイサイ</t>
    </rPh>
    <rPh sb="2" eb="4">
      <t>バショ</t>
    </rPh>
    <phoneticPr fontId="4"/>
  </si>
  <si>
    <t>区役所の主催等</t>
    <rPh sb="0" eb="1">
      <t>ク</t>
    </rPh>
    <rPh sb="1" eb="3">
      <t>ヤクショ</t>
    </rPh>
    <rPh sb="4" eb="6">
      <t>シュサイ</t>
    </rPh>
    <rPh sb="6" eb="7">
      <t>トウ</t>
    </rPh>
    <phoneticPr fontId="4"/>
  </si>
  <si>
    <t>その他主催団体・組織等</t>
    <rPh sb="2" eb="3">
      <t>タ</t>
    </rPh>
    <rPh sb="3" eb="5">
      <t>シュサイ</t>
    </rPh>
    <rPh sb="5" eb="7">
      <t>ダンタイ</t>
    </rPh>
    <rPh sb="8" eb="10">
      <t>ソシキ</t>
    </rPh>
    <rPh sb="10" eb="11">
      <t>トウ</t>
    </rPh>
    <phoneticPr fontId="4"/>
  </si>
  <si>
    <t>共催団体・組織等</t>
    <rPh sb="0" eb="2">
      <t>キョウサイ</t>
    </rPh>
    <rPh sb="2" eb="4">
      <t>ダンタイ</t>
    </rPh>
    <rPh sb="5" eb="8">
      <t>ソシキナド</t>
    </rPh>
    <phoneticPr fontId="4"/>
  </si>
  <si>
    <t>後援団体・組織等</t>
    <rPh sb="0" eb="4">
      <t>コウエンダンタイ</t>
    </rPh>
    <rPh sb="5" eb="8">
      <t>ソシキナド</t>
    </rPh>
    <phoneticPr fontId="4"/>
  </si>
  <si>
    <t>目標事業規模</t>
    <rPh sb="0" eb="2">
      <t>モクヒョウ</t>
    </rPh>
    <rPh sb="2" eb="4">
      <t>ジギョウ</t>
    </rPh>
    <rPh sb="4" eb="6">
      <t>キボ</t>
    </rPh>
    <phoneticPr fontId="4"/>
  </si>
  <si>
    <t>その他留意事項</t>
    <rPh sb="2" eb="3">
      <t>タ</t>
    </rPh>
    <rPh sb="3" eb="5">
      <t>リュウイ</t>
    </rPh>
    <rPh sb="5" eb="7">
      <t>ジコウ</t>
    </rPh>
    <phoneticPr fontId="4"/>
  </si>
  <si>
    <t>イベント等
当日タイムテーブル</t>
    <rPh sb="4" eb="5">
      <t>トウ</t>
    </rPh>
    <rPh sb="6" eb="8">
      <t>トウジツ</t>
    </rPh>
    <phoneticPr fontId="4"/>
  </si>
  <si>
    <t>挨拶者</t>
    <rPh sb="0" eb="2">
      <t>アイサツ</t>
    </rPh>
    <rPh sb="2" eb="3">
      <t>シャ</t>
    </rPh>
    <phoneticPr fontId="4"/>
  </si>
  <si>
    <t>来賓紹介</t>
    <rPh sb="0" eb="2">
      <t>ライヒン</t>
    </rPh>
    <rPh sb="2" eb="4">
      <t>ショウカイ</t>
    </rPh>
    <phoneticPr fontId="4"/>
  </si>
  <si>
    <t>祝電紹介の方法</t>
    <rPh sb="0" eb="2">
      <t>シュクデン</t>
    </rPh>
    <rPh sb="2" eb="4">
      <t>ショウカイ</t>
    </rPh>
    <rPh sb="5" eb="7">
      <t>ホウホウ</t>
    </rPh>
    <phoneticPr fontId="4"/>
  </si>
  <si>
    <t>動員の方法</t>
    <rPh sb="0" eb="2">
      <t>ドウイン</t>
    </rPh>
    <rPh sb="3" eb="5">
      <t>ホウホウ</t>
    </rPh>
    <phoneticPr fontId="4"/>
  </si>
  <si>
    <t>その他他課との連携等</t>
    <rPh sb="2" eb="3">
      <t>タ</t>
    </rPh>
    <rPh sb="3" eb="4">
      <t>タ</t>
    </rPh>
    <rPh sb="4" eb="5">
      <t>カ</t>
    </rPh>
    <rPh sb="7" eb="9">
      <t>レンケイ</t>
    </rPh>
    <rPh sb="9" eb="10">
      <t>トウ</t>
    </rPh>
    <phoneticPr fontId="4"/>
  </si>
  <si>
    <t>前年度実績</t>
    <rPh sb="0" eb="3">
      <t>ゼンネンド</t>
    </rPh>
    <rPh sb="3" eb="5">
      <t>ジッセキ</t>
    </rPh>
    <phoneticPr fontId="4"/>
  </si>
  <si>
    <t>業績目標</t>
    <rPh sb="0" eb="2">
      <t>ギョウセキ</t>
    </rPh>
    <rPh sb="2" eb="4">
      <t>モクヒョウ</t>
    </rPh>
    <phoneticPr fontId="4"/>
  </si>
  <si>
    <t>成果目標</t>
    <rPh sb="0" eb="4">
      <t>セイカモクヒョウ</t>
    </rPh>
    <phoneticPr fontId="4"/>
  </si>
  <si>
    <t>自己評価</t>
    <rPh sb="0" eb="2">
      <t>ジコ</t>
    </rPh>
    <rPh sb="2" eb="4">
      <t>ヒョウカ</t>
    </rPh>
    <phoneticPr fontId="4"/>
  </si>
  <si>
    <t>イベント等開催関係</t>
    <rPh sb="4" eb="5">
      <t>トウ</t>
    </rPh>
    <rPh sb="5" eb="7">
      <t>カイサイ</t>
    </rPh>
    <rPh sb="7" eb="9">
      <t>カンケイ</t>
    </rPh>
    <phoneticPr fontId="4"/>
  </si>
  <si>
    <t>実績</t>
    <rPh sb="0" eb="2">
      <t>ジッセキ</t>
    </rPh>
    <phoneticPr fontId="4"/>
  </si>
  <si>
    <t>中期展望</t>
    <rPh sb="0" eb="2">
      <t>チュウキ</t>
    </rPh>
    <rPh sb="2" eb="4">
      <t>テンボウ</t>
    </rPh>
    <phoneticPr fontId="4"/>
  </si>
  <si>
    <t>修正履歴</t>
    <rPh sb="0" eb="2">
      <t>シュウセイ</t>
    </rPh>
    <rPh sb="2" eb="4">
      <t>リレキ</t>
    </rPh>
    <phoneticPr fontId="4"/>
  </si>
  <si>
    <t>スケジュール（実施決裁、入札募集開始、説明会、選考会、事業の実施　等）</t>
    <rPh sb="7" eb="9">
      <t>ジッシ</t>
    </rPh>
    <rPh sb="9" eb="11">
      <t>ケッサイ</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4"/>
  </si>
  <si>
    <r>
      <t>事業対象者</t>
    </r>
    <r>
      <rPr>
        <sz val="10"/>
        <rFont val="ＭＳ Ｐゴシック"/>
        <family val="3"/>
        <charset val="128"/>
        <scheme val="minor"/>
      </rPr>
      <t>（人数）</t>
    </r>
    <rPh sb="0" eb="2">
      <t>ジギョウ</t>
    </rPh>
    <rPh sb="2" eb="5">
      <t>タイショウシャ</t>
    </rPh>
    <rPh sb="6" eb="8">
      <t>ニンズウ</t>
    </rPh>
    <phoneticPr fontId="4"/>
  </si>
  <si>
    <r>
      <t>事業実施期間</t>
    </r>
    <r>
      <rPr>
        <sz val="10"/>
        <rFont val="ＭＳ Ｐゴシック"/>
        <family val="3"/>
        <charset val="128"/>
        <scheme val="minor"/>
      </rPr>
      <t>（回数）</t>
    </r>
    <rPh sb="0" eb="2">
      <t>ジギョウ</t>
    </rPh>
    <rPh sb="2" eb="4">
      <t>ジッシ</t>
    </rPh>
    <rPh sb="4" eb="6">
      <t>キカン</t>
    </rPh>
    <rPh sb="7" eb="9">
      <t>カイスウ</t>
    </rPh>
    <phoneticPr fontId="4"/>
  </si>
  <si>
    <r>
      <t xml:space="preserve">目的
</t>
    </r>
    <r>
      <rPr>
        <sz val="9"/>
        <rFont val="ＭＳ Ｐゴシック"/>
        <family val="3"/>
        <charset val="128"/>
        <scheme val="minor"/>
      </rPr>
      <t>（事業の背景を含む）</t>
    </r>
    <rPh sb="0" eb="2">
      <t>モクテキ</t>
    </rPh>
    <rPh sb="4" eb="6">
      <t>ジギョウ</t>
    </rPh>
    <rPh sb="7" eb="9">
      <t>ハイケイ</t>
    </rPh>
    <rPh sb="10" eb="11">
      <t>フク</t>
    </rPh>
    <phoneticPr fontId="4"/>
  </si>
  <si>
    <t>スケ</t>
    <phoneticPr fontId="4"/>
  </si>
  <si>
    <t>新規</t>
    <phoneticPr fontId="4"/>
  </si>
  <si>
    <t>成果目標が
中期展望に
寄与する理由</t>
    <phoneticPr fontId="4"/>
  </si>
  <si>
    <t>―</t>
    <phoneticPr fontId="4"/>
  </si>
  <si>
    <t>重点</t>
    <phoneticPr fontId="4"/>
  </si>
  <si>
    <t>-</t>
    <phoneticPr fontId="4"/>
  </si>
  <si>
    <t>貧困をなくそう</t>
    <rPh sb="0" eb="2">
      <t>ヒンコン</t>
    </rPh>
    <phoneticPr fontId="4"/>
  </si>
  <si>
    <t>飢餓をゼロに</t>
    <rPh sb="0" eb="2">
      <t>キガ</t>
    </rPh>
    <phoneticPr fontId="4"/>
  </si>
  <si>
    <t>すべての人に健康と福祉を</t>
    <rPh sb="4" eb="5">
      <t>ヒト</t>
    </rPh>
    <rPh sb="6" eb="8">
      <t>ケンコウ</t>
    </rPh>
    <rPh sb="9" eb="11">
      <t>フクシ</t>
    </rPh>
    <phoneticPr fontId="4"/>
  </si>
  <si>
    <t>質の高い教育をみんなに</t>
    <rPh sb="0" eb="1">
      <t>シツ</t>
    </rPh>
    <rPh sb="2" eb="3">
      <t>タカ</t>
    </rPh>
    <rPh sb="4" eb="6">
      <t>キョウイク</t>
    </rPh>
    <phoneticPr fontId="4"/>
  </si>
  <si>
    <t>ジェンダー平等を実現しよう</t>
    <rPh sb="5" eb="7">
      <t>ビョウドウ</t>
    </rPh>
    <rPh sb="8" eb="10">
      <t>ジツゲン</t>
    </rPh>
    <phoneticPr fontId="4"/>
  </si>
  <si>
    <t>安全な水とトイレを世界中に</t>
    <rPh sb="0" eb="2">
      <t>アンゼン</t>
    </rPh>
    <rPh sb="3" eb="4">
      <t>ミズ</t>
    </rPh>
    <rPh sb="9" eb="11">
      <t>セカイ</t>
    </rPh>
    <rPh sb="11" eb="12">
      <t>ジュウ</t>
    </rPh>
    <phoneticPr fontId="4"/>
  </si>
  <si>
    <t>エネルギーをみんなに　そしてクリーンに</t>
    <phoneticPr fontId="4"/>
  </si>
  <si>
    <t>働きがいも経済成長も</t>
    <rPh sb="0" eb="1">
      <t>ハタラ</t>
    </rPh>
    <rPh sb="5" eb="7">
      <t>ケイザイ</t>
    </rPh>
    <rPh sb="7" eb="9">
      <t>セイチョウ</t>
    </rPh>
    <phoneticPr fontId="4"/>
  </si>
  <si>
    <t>産業と技術革新の基盤をつくろう</t>
    <rPh sb="0" eb="2">
      <t>サンギョウ</t>
    </rPh>
    <rPh sb="3" eb="5">
      <t>ギジュツ</t>
    </rPh>
    <rPh sb="5" eb="7">
      <t>カクシン</t>
    </rPh>
    <rPh sb="8" eb="10">
      <t>キバン</t>
    </rPh>
    <phoneticPr fontId="4"/>
  </si>
  <si>
    <t>人や国の不平等をなくそう</t>
    <rPh sb="0" eb="1">
      <t>ヒト</t>
    </rPh>
    <rPh sb="2" eb="3">
      <t>クニ</t>
    </rPh>
    <rPh sb="4" eb="7">
      <t>フビョウドウ</t>
    </rPh>
    <phoneticPr fontId="4"/>
  </si>
  <si>
    <t>住み続けられるまちづくりを</t>
    <rPh sb="0" eb="1">
      <t>ス</t>
    </rPh>
    <rPh sb="2" eb="3">
      <t>ツヅ</t>
    </rPh>
    <phoneticPr fontId="4"/>
  </si>
  <si>
    <t>つくる責任　つかう責任</t>
    <rPh sb="3" eb="5">
      <t>セキニン</t>
    </rPh>
    <rPh sb="9" eb="11">
      <t>セキニン</t>
    </rPh>
    <phoneticPr fontId="4"/>
  </si>
  <si>
    <t>気候変動に具体的な対策を</t>
    <rPh sb="0" eb="2">
      <t>キコウ</t>
    </rPh>
    <rPh sb="2" eb="4">
      <t>ヘンドウ</t>
    </rPh>
    <rPh sb="5" eb="8">
      <t>グタイテキ</t>
    </rPh>
    <rPh sb="9" eb="11">
      <t>タイサク</t>
    </rPh>
    <phoneticPr fontId="4"/>
  </si>
  <si>
    <t>海の豊かさを守ろう</t>
    <rPh sb="0" eb="1">
      <t>ウミ</t>
    </rPh>
    <rPh sb="2" eb="3">
      <t>ユタ</t>
    </rPh>
    <rPh sb="6" eb="7">
      <t>マモ</t>
    </rPh>
    <phoneticPr fontId="4"/>
  </si>
  <si>
    <t>陸の豊かさも守ろう</t>
    <rPh sb="0" eb="1">
      <t>リク</t>
    </rPh>
    <rPh sb="2" eb="3">
      <t>ユタ</t>
    </rPh>
    <rPh sb="6" eb="7">
      <t>マモ</t>
    </rPh>
    <phoneticPr fontId="4"/>
  </si>
  <si>
    <t>平和と公正をすべての人に</t>
    <rPh sb="0" eb="2">
      <t>ヘイワ</t>
    </rPh>
    <rPh sb="3" eb="5">
      <t>コウセイ</t>
    </rPh>
    <rPh sb="10" eb="11">
      <t>ヒト</t>
    </rPh>
    <phoneticPr fontId="4"/>
  </si>
  <si>
    <t>パートナーシップで目標を達成しよう</t>
    <rPh sb="9" eb="11">
      <t>モクヒョウ</t>
    </rPh>
    <rPh sb="12" eb="14">
      <t>タッセイ</t>
    </rPh>
    <phoneticPr fontId="4"/>
  </si>
  <si>
    <t>一覧へ戻る</t>
    <rPh sb="0" eb="2">
      <t>イチラン</t>
    </rPh>
    <rPh sb="3" eb="4">
      <t>モド</t>
    </rPh>
    <phoneticPr fontId="4"/>
  </si>
  <si>
    <t>SDGｓゴール</t>
    <phoneticPr fontId="4"/>
  </si>
  <si>
    <t>大正区コミュニティ育成事業</t>
    <rPh sb="0" eb="3">
      <t>タイショウク</t>
    </rPh>
    <phoneticPr fontId="4"/>
  </si>
  <si>
    <r>
      <t xml:space="preserve">目的
</t>
    </r>
    <r>
      <rPr>
        <sz val="9"/>
        <rFont val="ＭＳ Ｐゴシック"/>
        <family val="3"/>
        <charset val="128"/>
      </rPr>
      <t>（事業の背景を含む）</t>
    </r>
    <rPh sb="0" eb="2">
      <t>モクテキ</t>
    </rPh>
    <rPh sb="4" eb="6">
      <t>ジギョウ</t>
    </rPh>
    <rPh sb="7" eb="9">
      <t>ハイケイ</t>
    </rPh>
    <rPh sb="10" eb="11">
      <t>フク</t>
    </rPh>
    <phoneticPr fontId="4"/>
  </si>
  <si>
    <r>
      <t>事業実施期間</t>
    </r>
    <r>
      <rPr>
        <sz val="10"/>
        <rFont val="ＭＳ Ｐゴシック"/>
        <family val="3"/>
        <charset val="128"/>
      </rPr>
      <t>（回数）</t>
    </r>
    <rPh sb="0" eb="2">
      <t>ジギョウ</t>
    </rPh>
    <rPh sb="2" eb="4">
      <t>ジッシ</t>
    </rPh>
    <rPh sb="4" eb="6">
      <t>キカン</t>
    </rPh>
    <rPh sb="7" eb="9">
      <t>カイスウ</t>
    </rPh>
    <phoneticPr fontId="4"/>
  </si>
  <si>
    <r>
      <t>事業対象者</t>
    </r>
    <r>
      <rPr>
        <sz val="10"/>
        <rFont val="ＭＳ Ｐゴシック"/>
        <family val="3"/>
        <charset val="128"/>
      </rPr>
      <t>（人数）</t>
    </r>
    <rPh sb="0" eb="2">
      <t>ジギョウ</t>
    </rPh>
    <rPh sb="2" eb="5">
      <t>タイショウシャ</t>
    </rPh>
    <rPh sb="6" eb="8">
      <t>ニンズウ</t>
    </rPh>
    <phoneticPr fontId="4"/>
  </si>
  <si>
    <t>専門知識を持つ外部委員3名による選考会議にて選定</t>
    <phoneticPr fontId="4"/>
  </si>
  <si>
    <t>ホームページに募集案内を掲載</t>
    <rPh sb="7" eb="11">
      <t>ボシュウアンナイ</t>
    </rPh>
    <rPh sb="12" eb="14">
      <t>ケイサイ</t>
    </rPh>
    <phoneticPr fontId="26"/>
  </si>
  <si>
    <t>大正区役所他</t>
    <phoneticPr fontId="4"/>
  </si>
  <si>
    <t>区役所</t>
    <rPh sb="0" eb="3">
      <t>クヤクショ</t>
    </rPh>
    <phoneticPr fontId="4"/>
  </si>
  <si>
    <t>区内各種団体・区内業種団体・企業</t>
    <phoneticPr fontId="4"/>
  </si>
  <si>
    <t>区内10（小学校下）地域の参加</t>
    <phoneticPr fontId="4"/>
  </si>
  <si>
    <t>区広報紙、ホームページ、ポスター、チラシ等</t>
    <phoneticPr fontId="4"/>
  </si>
  <si>
    <t>令和5年4月1日
地域協働課（地域協働）</t>
    <rPh sb="0" eb="2">
      <t>レイワ</t>
    </rPh>
    <rPh sb="3" eb="4">
      <t>ネン</t>
    </rPh>
    <rPh sb="5" eb="6">
      <t>ガツ</t>
    </rPh>
    <rPh sb="7" eb="8">
      <t>ニチ</t>
    </rPh>
    <rPh sb="9" eb="14">
      <t>チイキキョウドウカ</t>
    </rPh>
    <rPh sb="15" eb="19">
      <t>チイキキョウドウ</t>
    </rPh>
    <phoneticPr fontId="4"/>
  </si>
  <si>
    <t>区民協働による魅力活性化事業</t>
    <phoneticPr fontId="26"/>
  </si>
  <si>
    <t>　区の特色を活かした文化事業や多様な世代が参画できる事業を、大正区わがまちビジョン運営委員会と区役所が相互に協力・連携し、地域・学校等も巻き込んだ事業形態として実施することで、行政だけでは実現できない相乗効果を生むことにより大正区への愛着を高めるとともに、地域コミュニティの充実につながる住民主体のまちづくり活動の推進に寄与することを目的とする。</t>
    <rPh sb="30" eb="33">
      <t>タイショウク</t>
    </rPh>
    <rPh sb="47" eb="50">
      <t>クヤクショ</t>
    </rPh>
    <rPh sb="51" eb="53">
      <t>ソウゴ</t>
    </rPh>
    <rPh sb="54" eb="56">
      <t>キョウリョク</t>
    </rPh>
    <rPh sb="57" eb="59">
      <t>レンケイ</t>
    </rPh>
    <rPh sb="117" eb="119">
      <t>アイチャク</t>
    </rPh>
    <rPh sb="120" eb="121">
      <t>タカ</t>
    </rPh>
    <phoneticPr fontId="4"/>
  </si>
  <si>
    <t>区内在住・在学・在勤者</t>
    <phoneticPr fontId="4"/>
  </si>
  <si>
    <t>随意契約（比較見積）</t>
    <phoneticPr fontId="4"/>
  </si>
  <si>
    <t>－</t>
    <phoneticPr fontId="4"/>
  </si>
  <si>
    <t>スケジュール（実施決算、入札募集開始、説明会、選考会、事業の実施　等）</t>
    <rPh sb="7" eb="9">
      <t>ジッシ</t>
    </rPh>
    <rPh sb="9" eb="11">
      <t>ケッサン</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4"/>
  </si>
  <si>
    <t>広報紙・HP掲載、フェイスブック、ツイッター</t>
    <rPh sb="0" eb="3">
      <t>コウホウシ</t>
    </rPh>
    <rPh sb="6" eb="8">
      <t>ケイサイ</t>
    </rPh>
    <phoneticPr fontId="4"/>
  </si>
  <si>
    <t>共催</t>
    <rPh sb="0" eb="2">
      <t>キョウサイ</t>
    </rPh>
    <phoneticPr fontId="4"/>
  </si>
  <si>
    <t>大正区わがまちビジョン運営委員会委員長、区長</t>
    <rPh sb="0" eb="3">
      <t>タイショウク</t>
    </rPh>
    <phoneticPr fontId="4"/>
  </si>
  <si>
    <t>区広報紙・ホームページ、チラシ、ポスター等</t>
    <phoneticPr fontId="4"/>
  </si>
  <si>
    <t>-</t>
  </si>
  <si>
    <t>スポーツ推進委員活動の支援</t>
    <rPh sb="11" eb="13">
      <t>シエン</t>
    </rPh>
    <phoneticPr fontId="4"/>
  </si>
  <si>
    <t>本市では従来より市民一人ひとりが日常的に、スポーツ・レクリエーション活動に親しむことができるように、その普及・振興を推進しているところである。
　教育長より委嘱を受けたスポーツ推進委員が、特に活動の拠点を地域において、住民との連帯の中でスポーツ・レクリエーション事業の企画・立案を行い、委員相互の協力体制のもと活発に事業の発展をはかることにより、本市における生涯スポーツの振興のより一層の充実を図る。</t>
    <phoneticPr fontId="4"/>
  </si>
  <si>
    <t>主に区内在住・在学・在勤者</t>
    <phoneticPr fontId="4"/>
  </si>
  <si>
    <t>地域団体からの推薦</t>
    <phoneticPr fontId="4"/>
  </si>
  <si>
    <t>【3月】報酬の支払い（下半期分）</t>
    <phoneticPr fontId="4"/>
  </si>
  <si>
    <t>委員募集と紹介記事の掲載</t>
    <phoneticPr fontId="4"/>
  </si>
  <si>
    <t>活動についての情報発信（区ホームページ・ツイッター・フェイスブック）随時</t>
    <phoneticPr fontId="4"/>
  </si>
  <si>
    <t>【8月】候補者の追加推薦（区→経済戦略局）
【9月】報酬の支払い（上半期分）
【7～9月】区定例会への出席（区との連絡・確認事項があれば）</t>
    <phoneticPr fontId="4"/>
  </si>
  <si>
    <t>委嘱者27名</t>
    <rPh sb="5" eb="6">
      <t>メイ</t>
    </rPh>
    <phoneticPr fontId="4"/>
  </si>
  <si>
    <t>スポーツ推進委員によりスポーツ・レクリエーションの普及・振興に関する活動が実施されている地域数：10地域</t>
    <rPh sb="4" eb="6">
      <t>スイシン</t>
    </rPh>
    <rPh sb="6" eb="8">
      <t>イイン</t>
    </rPh>
    <rPh sb="34" eb="36">
      <t>カツドウ</t>
    </rPh>
    <rPh sb="44" eb="46">
      <t>チイキ</t>
    </rPh>
    <rPh sb="46" eb="47">
      <t>スウ</t>
    </rPh>
    <rPh sb="50" eb="52">
      <t>チイキ</t>
    </rPh>
    <phoneticPr fontId="4"/>
  </si>
  <si>
    <t>パートナーシップで目標を達成しよう</t>
    <phoneticPr fontId="26"/>
  </si>
  <si>
    <t>大正区成人式の実施</t>
    <phoneticPr fontId="4"/>
  </si>
  <si>
    <t>新成人としての自覚や地域に見守り、育てられ健全に成長を遂げたことへの感謝を促すとともに、青少年健全育成に関する各種団体と協力し、新成人を祝い励ますことにより、区内における諸活動の担い手へと繋がるよう、新成人と各種団体間のコミュニティづくりを行う。</t>
    <rPh sb="60" eb="62">
      <t>キョウリョク</t>
    </rPh>
    <phoneticPr fontId="4"/>
  </si>
  <si>
    <t>大正区成人式を青少年指導員・青少年福祉委員・子ども会など地域団体によって組織された大正区成人式運営委員会と連携して開催する。</t>
    <rPh sb="36" eb="38">
      <t>ソシキ</t>
    </rPh>
    <rPh sb="41" eb="52">
      <t>タイショウクセイジンシキウンエイイインカイ</t>
    </rPh>
    <phoneticPr fontId="4"/>
  </si>
  <si>
    <t>年1回（10月～1月）：「大正区成人式」の実施（準備含む）</t>
    <phoneticPr fontId="4"/>
  </si>
  <si>
    <t>区民(在住・在勤・在学)および青少年健全育成に関心のある方、新成人</t>
    <phoneticPr fontId="4"/>
  </si>
  <si>
    <t>―</t>
  </si>
  <si>
    <t>区広報紙、HP
で開催日時に
ついて広報</t>
    <phoneticPr fontId="4"/>
  </si>
  <si>
    <t>区広報紙、HP
で事業の実施
について広報</t>
    <phoneticPr fontId="4"/>
  </si>
  <si>
    <t>大正区成人式</t>
  </si>
  <si>
    <t>令和４年1月９日（日）※時間詳細は「イベント等タイムテーブル」欄参照</t>
  </si>
  <si>
    <t>大正区民ホール</t>
  </si>
  <si>
    <t>主催</t>
  </si>
  <si>
    <t>「大正区成人式」運営委員会</t>
  </si>
  <si>
    <t>大正区政協力会、大阪大正ライオンズクラブ　ほか</t>
  </si>
  <si>
    <t>各種団体の協力を得て参加者　400人</t>
  </si>
  <si>
    <t>区長、大正区成人式運営委員長（新成人代表）　ほか</t>
    <rPh sb="6" eb="9">
      <t>セイジンシキ</t>
    </rPh>
    <rPh sb="9" eb="14">
      <t>ウンエイイインチョウ</t>
    </rPh>
    <phoneticPr fontId="4"/>
  </si>
  <si>
    <t>各会長、ライオンズクラブ会長、議員</t>
    <rPh sb="0" eb="1">
      <t>カク</t>
    </rPh>
    <rPh sb="1" eb="3">
      <t>カイチョウ</t>
    </rPh>
    <rPh sb="12" eb="14">
      <t>カイチョウ</t>
    </rPh>
    <rPh sb="15" eb="17">
      <t>ギイン</t>
    </rPh>
    <phoneticPr fontId="4"/>
  </si>
  <si>
    <t>区広報紙・ホームページ、ポスター、チラシ等</t>
    <phoneticPr fontId="4"/>
  </si>
  <si>
    <t>わがまちビジョン運営委員会（「10年後の私への手紙」の返却）</t>
    <phoneticPr fontId="4"/>
  </si>
  <si>
    <t>質の高い教育をみんなに</t>
  </si>
  <si>
    <t/>
  </si>
  <si>
    <t>青少年指導員・青少年福祉委員活動の支援</t>
    <phoneticPr fontId="4"/>
  </si>
  <si>
    <t>青少年指導員・青少年福祉委員活動を推進することにより、住民との連携の下で地域における青少年の健全育成を図ることを目的とする。</t>
    <phoneticPr fontId="4"/>
  </si>
  <si>
    <t>要綱に基づき市長から委嘱を受けた「青少年指導員」・「青少年福祉委員」及び「ユースリーダー」と良好な関係を構築するとともに、青少年の健全育成に関する活動を支援する。
また、定例会へ適宜出席するなど、青少年指導員・福祉委員活動の把握と新たな担い手確保に向けて広報等による連携を強化する。</t>
    <rPh sb="76" eb="78">
      <t>シエン</t>
    </rPh>
    <rPh sb="109" eb="111">
      <t>カツドウ</t>
    </rPh>
    <rPh sb="112" eb="114">
      <t>ハアク</t>
    </rPh>
    <rPh sb="115" eb="116">
      <t>アラ</t>
    </rPh>
    <rPh sb="118" eb="119">
      <t>ニナ</t>
    </rPh>
    <rPh sb="120" eb="121">
      <t>テ</t>
    </rPh>
    <rPh sb="121" eb="123">
      <t>カクホ</t>
    </rPh>
    <rPh sb="124" eb="125">
      <t>ム</t>
    </rPh>
    <rPh sb="127" eb="129">
      <t>コウホウ</t>
    </rPh>
    <rPh sb="129" eb="130">
      <t>トウ</t>
    </rPh>
    <phoneticPr fontId="4"/>
  </si>
  <si>
    <t>区民(在住・在勤・在学)および青少年健全育成に関心のある方</t>
    <phoneticPr fontId="4"/>
  </si>
  <si>
    <t xml:space="preserve">【1～3月】活動実績確認
　　　　　　関係要綱等における区のルールについて、内容の見直しを検討
【3月】年間活動実績の確認
　　　　次年度事業実施起案 </t>
    <phoneticPr fontId="4"/>
  </si>
  <si>
    <t>活動についての情報発信（区ホームページ・ツイッター・フェイスブック）随時</t>
    <rPh sb="34" eb="36">
      <t>ズイジ</t>
    </rPh>
    <phoneticPr fontId="4"/>
  </si>
  <si>
    <t>260人（青少年指導員124人、青少年福祉委員124人、地域選考会）</t>
    <phoneticPr fontId="4"/>
  </si>
  <si>
    <t>大阪市空家等対策計画（第２期）、大正区空家等対策アクションプラン（第２期）に基づき以下の内容を実施する。
・空家等の調査
・住民からの空家等に関する相談対応
・所有者等による空家等の適切な管理の促進
・空家相談員による空家の利活用に関する相談会の実施
・特定空家等に対する措置その他の特定空家等への対処</t>
    <rPh sb="101" eb="103">
      <t>アキヤ</t>
    </rPh>
    <rPh sb="103" eb="106">
      <t>ソウダンイン</t>
    </rPh>
    <rPh sb="109" eb="111">
      <t>アキヤ</t>
    </rPh>
    <rPh sb="112" eb="115">
      <t>リカツヨウ</t>
    </rPh>
    <rPh sb="116" eb="117">
      <t>カン</t>
    </rPh>
    <rPh sb="119" eb="122">
      <t>ソウダンカイ</t>
    </rPh>
    <rPh sb="123" eb="125">
      <t>ジッシ</t>
    </rPh>
    <phoneticPr fontId="4"/>
  </si>
  <si>
    <t xml:space="preserve">38千円(普通旅費、消耗品費、通信運搬費) </t>
    <rPh sb="2" eb="4">
      <t>センエン</t>
    </rPh>
    <rPh sb="5" eb="9">
      <t>フツウリョヒ</t>
    </rPh>
    <rPh sb="10" eb="13">
      <t>ショウモウヒン</t>
    </rPh>
    <rPh sb="13" eb="14">
      <t>ヒ</t>
    </rPh>
    <rPh sb="15" eb="17">
      <t>ツウシン</t>
    </rPh>
    <rPh sb="17" eb="19">
      <t>ウンパン</t>
    </rPh>
    <rPh sb="19" eb="20">
      <t>ヒ</t>
    </rPh>
    <phoneticPr fontId="4"/>
  </si>
  <si>
    <t>空家所有者他</t>
    <phoneticPr fontId="4"/>
  </si>
  <si>
    <t>・区民からの通報等による特定空家等への対応
・空家所有者に対する助言・指導
・同意のあった空家所有者を空家相談員に繋げ早期解決へ導く
・空家相談会の実施</t>
    <rPh sb="23" eb="25">
      <t>アキヤ</t>
    </rPh>
    <rPh sb="25" eb="28">
      <t>ショユウシャ</t>
    </rPh>
    <rPh sb="29" eb="30">
      <t>タイ</t>
    </rPh>
    <rPh sb="32" eb="34">
      <t>ジョゲン</t>
    </rPh>
    <rPh sb="35" eb="37">
      <t>シドウ</t>
    </rPh>
    <rPh sb="68" eb="70">
      <t>アキヤ</t>
    </rPh>
    <rPh sb="70" eb="73">
      <t>ソウダンカイ</t>
    </rPh>
    <rPh sb="74" eb="76">
      <t>ジッシ</t>
    </rPh>
    <phoneticPr fontId="4"/>
  </si>
  <si>
    <t xml:space="preserve">・区民からの通報等による特定空家等への対応
・空家所有者に対する助言・指導
・同意のあった空家所有者を空家相談員に繋げ早期解決へ導く
</t>
    <rPh sb="23" eb="25">
      <t>アキヤ</t>
    </rPh>
    <rPh sb="25" eb="28">
      <t>ショユウシャ</t>
    </rPh>
    <rPh sb="29" eb="30">
      <t>タイ</t>
    </rPh>
    <rPh sb="32" eb="34">
      <t>ジョゲン</t>
    </rPh>
    <rPh sb="35" eb="37">
      <t>シドウ</t>
    </rPh>
    <phoneticPr fontId="4"/>
  </si>
  <si>
    <t>HP、広報紙に空家相談会等の案内を掲載</t>
    <rPh sb="3" eb="6">
      <t>コウホウシ</t>
    </rPh>
    <rPh sb="7" eb="9">
      <t>アキヤ</t>
    </rPh>
    <rPh sb="9" eb="12">
      <t>ソウダンカイ</t>
    </rPh>
    <rPh sb="12" eb="13">
      <t>トウ</t>
    </rPh>
    <rPh sb="14" eb="16">
      <t>アンナイ</t>
    </rPh>
    <rPh sb="17" eb="19">
      <t>ケイサイ</t>
    </rPh>
    <phoneticPr fontId="4"/>
  </si>
  <si>
    <t xml:space="preserve">・区民からの通報等による特定空家等への対応
・空家所有者に対する助言・指導
・同意のあった空家所有者を空家相談員に繋げ早期解決へ導く
・空家相談会等の実施
</t>
    <rPh sb="23" eb="25">
      <t>アキヤ</t>
    </rPh>
    <rPh sb="25" eb="28">
      <t>ショユウシャ</t>
    </rPh>
    <rPh sb="29" eb="30">
      <t>タイ</t>
    </rPh>
    <rPh sb="32" eb="34">
      <t>ジョゲン</t>
    </rPh>
    <rPh sb="35" eb="37">
      <t>シドウ</t>
    </rPh>
    <rPh sb="68" eb="70">
      <t>アキヤ</t>
    </rPh>
    <rPh sb="70" eb="73">
      <t>ソウダンカイ</t>
    </rPh>
    <rPh sb="73" eb="74">
      <t>トウ</t>
    </rPh>
    <rPh sb="75" eb="77">
      <t>ジッシ</t>
    </rPh>
    <phoneticPr fontId="4"/>
  </si>
  <si>
    <t>大正区空家相談員、大正警察署、大正消防署、都市計画局建築指導部監察課他</t>
    <rPh sb="0" eb="3">
      <t>タイショウク</t>
    </rPh>
    <rPh sb="3" eb="5">
      <t>アキヤ</t>
    </rPh>
    <rPh sb="5" eb="8">
      <t>ソウダンイン</t>
    </rPh>
    <rPh sb="9" eb="11">
      <t>タイショウ</t>
    </rPh>
    <phoneticPr fontId="4"/>
  </si>
  <si>
    <t>「TUGBOAT_TAISHO」運営事業</t>
    <phoneticPr fontId="4"/>
  </si>
  <si>
    <t>貴重な地域資源である尻無川河川広場を「にぎわい創造拠点」と位置付け、区民はもとより観光客などの来訪者の憩いの場となるとともに、本市観光施策における新たな観光資源として位置づけられた舟運事業の実施により、川と海をつなぎ、さらに水辺とまちをつなぐキ－ステ－ションとして観光客や内陸部の資源との連動や誘引を積極的に行うなど、中長期的に水辺からまち全体を活性化する。</t>
    <phoneticPr fontId="4"/>
  </si>
  <si>
    <t>通年</t>
    <phoneticPr fontId="4"/>
  </si>
  <si>
    <t>公募型プロポーザル（H２８）</t>
    <phoneticPr fontId="4"/>
  </si>
  <si>
    <r>
      <t>随時：広報協力</t>
    </r>
    <r>
      <rPr>
        <strike/>
        <sz val="11"/>
        <rFont val="ＭＳ Ｐゴシック"/>
        <family val="3"/>
        <charset val="128"/>
      </rPr>
      <t xml:space="preserve">
</t>
    </r>
    <r>
      <rPr>
        <sz val="11"/>
        <rFont val="ＭＳ Ｐゴシック"/>
        <family val="3"/>
        <charset val="128"/>
      </rPr>
      <t>　　　　事業展開に関する関係機関（大阪府西大阪治水事務所等）との協議等
　　　　区内企業・地域等との連携取組について内容検討、連携先との調整</t>
    </r>
    <rPh sb="20" eb="22">
      <t>カンケイ</t>
    </rPh>
    <rPh sb="22" eb="24">
      <t>キカン</t>
    </rPh>
    <rPh sb="48" eb="50">
      <t>クナイ</t>
    </rPh>
    <rPh sb="50" eb="52">
      <t>キギョウ</t>
    </rPh>
    <rPh sb="53" eb="55">
      <t>チイキ</t>
    </rPh>
    <rPh sb="55" eb="56">
      <t>トウ</t>
    </rPh>
    <rPh sb="58" eb="60">
      <t>レンケイ</t>
    </rPh>
    <rPh sb="60" eb="62">
      <t>トリクミ</t>
    </rPh>
    <rPh sb="66" eb="68">
      <t>ナイヨウ</t>
    </rPh>
    <rPh sb="68" eb="70">
      <t>ケントウ</t>
    </rPh>
    <rPh sb="71" eb="73">
      <t>レンケイ</t>
    </rPh>
    <rPh sb="73" eb="74">
      <t>サキ</t>
    </rPh>
    <rPh sb="76" eb="78">
      <t>チョウセイ</t>
    </rPh>
    <phoneticPr fontId="4"/>
  </si>
  <si>
    <t>随時：広報協力及び
　　　　事業展開に関する関係機関（大阪府西大阪治水事務所等）との協議等
　　　　区内企業・地域等との連携取組の実施</t>
    <rPh sb="22" eb="24">
      <t>カンケイ</t>
    </rPh>
    <rPh sb="24" eb="26">
      <t>キカン</t>
    </rPh>
    <rPh sb="65" eb="67">
      <t>ジッシ</t>
    </rPh>
    <phoneticPr fontId="4"/>
  </si>
  <si>
    <r>
      <t>随時：広報協力</t>
    </r>
    <r>
      <rPr>
        <strike/>
        <sz val="11"/>
        <rFont val="ＭＳ Ｐゴシック"/>
        <family val="3"/>
        <charset val="128"/>
      </rPr>
      <t xml:space="preserve">
</t>
    </r>
    <r>
      <rPr>
        <sz val="11"/>
        <rFont val="ＭＳ Ｐゴシック"/>
        <family val="3"/>
        <charset val="128"/>
      </rPr>
      <t>　　　　事業展開に関する関係機関（大阪府西大阪治水事務所等）との協議等
　　　　区内企業・地域等との連携取組について内容検討、連携先との調整</t>
    </r>
    <rPh sb="20" eb="22">
      <t>カンケイ</t>
    </rPh>
    <rPh sb="22" eb="24">
      <t>キカン</t>
    </rPh>
    <phoneticPr fontId="4"/>
  </si>
  <si>
    <t>広報協力等</t>
    <rPh sb="0" eb="2">
      <t>コウホウ</t>
    </rPh>
    <rPh sb="2" eb="4">
      <t>キョウリョク</t>
    </rPh>
    <rPh sb="4" eb="5">
      <t>トウ</t>
    </rPh>
    <phoneticPr fontId="4"/>
  </si>
  <si>
    <t>事業者（株式会社リタウン）等</t>
    <rPh sb="0" eb="3">
      <t>ジギョウシャ</t>
    </rPh>
    <rPh sb="4" eb="6">
      <t>カブシキ</t>
    </rPh>
    <rPh sb="6" eb="8">
      <t>カイシャ</t>
    </rPh>
    <rPh sb="13" eb="14">
      <t>トウ</t>
    </rPh>
    <phoneticPr fontId="4"/>
  </si>
  <si>
    <t>河川広場で展開される事業を地域と連動し、地域のブランド力を向上させ、大正区全体に、そのにぎわい効果が浸透している状態。</t>
    <rPh sb="56" eb="58">
      <t>ジョウタイ</t>
    </rPh>
    <phoneticPr fontId="4"/>
  </si>
  <si>
    <t>地域との連動した取組を実施し、そのブランド力を向上させるにあたり、まずは多くの方々にTUGBOAT_TAISHOを認知・来訪していただき、更には利用したいと思っていただくことが、地域のブランド力を向上させ、大正区全体にそのにぎわい効果の浸透につながることとなるため。</t>
    <rPh sb="57" eb="59">
      <t>ニンチ</t>
    </rPh>
    <rPh sb="60" eb="62">
      <t>ライホウ</t>
    </rPh>
    <rPh sb="69" eb="70">
      <t>サラ</t>
    </rPh>
    <rPh sb="72" eb="74">
      <t>リヨウ</t>
    </rPh>
    <rPh sb="78" eb="79">
      <t>オモ</t>
    </rPh>
    <rPh sb="89" eb="91">
      <t>チイキ</t>
    </rPh>
    <rPh sb="96" eb="97">
      <t>リョク</t>
    </rPh>
    <rPh sb="98" eb="100">
      <t>コウジョウ</t>
    </rPh>
    <rPh sb="103" eb="108">
      <t>タイショウクゼンタイ</t>
    </rPh>
    <rPh sb="115" eb="117">
      <t>コウカ</t>
    </rPh>
    <rPh sb="118" eb="120">
      <t>シントウ</t>
    </rPh>
    <phoneticPr fontId="4"/>
  </si>
  <si>
    <t>働きがいも経済成長も</t>
    <phoneticPr fontId="26"/>
  </si>
  <si>
    <t>産業と技術革新の基盤をつくろう</t>
    <phoneticPr fontId="26"/>
  </si>
  <si>
    <t>住み続けられるまちづくりを</t>
    <phoneticPr fontId="26"/>
  </si>
  <si>
    <t>公民連携の促進</t>
    <phoneticPr fontId="4"/>
  </si>
  <si>
    <t>大正区のエリア価値の向上を図る上で、高齢化や医療・介護をはじめ、にぎわい創出や空き家の利活用などの様々な分野などにおいて、行政が担う役割と、それにかかるコストが日々増大している状況である。そこで、事業実施の主体となる民間企業等と大正区が連携し、持続可能な社会の実現に資する事業を実施できる体制を整え、民間活力を生かしたまちづくりを行う。</t>
    <rPh sb="0" eb="3">
      <t>タイショウク</t>
    </rPh>
    <rPh sb="7" eb="9">
      <t>カチ</t>
    </rPh>
    <rPh sb="10" eb="12">
      <t>コウジョウ</t>
    </rPh>
    <rPh sb="13" eb="14">
      <t>ハカ</t>
    </rPh>
    <rPh sb="15" eb="16">
      <t>ウエ</t>
    </rPh>
    <rPh sb="36" eb="38">
      <t>ソウシュツ</t>
    </rPh>
    <rPh sb="49" eb="51">
      <t>サマザマ</t>
    </rPh>
    <rPh sb="150" eb="154">
      <t>ミンカンカツリョク</t>
    </rPh>
    <rPh sb="155" eb="156">
      <t>イ</t>
    </rPh>
    <rPh sb="165" eb="166">
      <t>オコナ</t>
    </rPh>
    <phoneticPr fontId="4"/>
  </si>
  <si>
    <t>区役所と民間企業等との連携の窓口となり、区役所全体の案件把握を行い、取組を促進する。
また、既に行っている連携について、必要に応じて連携内容を検討しながら継続する。
※主な既存の連携
・大正・港ものづくり事業実行委員会への事務局としての参画
・山忠木材株式会社との連携でのきごころサロンまつりでの協働
・（独法）都市再生機構と㈱フィルとの連携での大正クラフトライフマーケットでの協働
・（独法）都市再生機構と㈱アイルとの連携した地域活性化
・小川文化（ヨリドコ大正メイキン）を活用した地域活性化
・区民協働（わがまちビジョン運営委員会）による魅力発信事業
・（独）都市再生機構と連携した地域福祉の充実
・NPO法人アズウィッシュとの地域福祉のまちづくり（発達障がい者への支援）
・大正白稜高等学校との包括連携協定の締結
・（株）RETOWNとの包括連携協定の締結
・IKEA鶴浜との鶴町地域における地域活性化事業
・泉建設（株）との空き家利活用の促進事業
・吉本興業株式会社との包括連携協定に基づく、住みます芸人の活用</t>
    <rPh sb="1" eb="3">
      <t>ヤクショ</t>
    </rPh>
    <rPh sb="4" eb="6">
      <t>ミンカン</t>
    </rPh>
    <rPh sb="6" eb="8">
      <t>キギョウ</t>
    </rPh>
    <rPh sb="8" eb="9">
      <t>トウ</t>
    </rPh>
    <rPh sb="11" eb="13">
      <t>レンケイ</t>
    </rPh>
    <rPh sb="14" eb="16">
      <t>マドグチ</t>
    </rPh>
    <rPh sb="20" eb="23">
      <t>クヤクショ</t>
    </rPh>
    <rPh sb="23" eb="25">
      <t>ゼンタイ</t>
    </rPh>
    <rPh sb="26" eb="28">
      <t>アンケン</t>
    </rPh>
    <rPh sb="28" eb="30">
      <t>ハアク</t>
    </rPh>
    <rPh sb="31" eb="32">
      <t>オコナ</t>
    </rPh>
    <rPh sb="34" eb="36">
      <t>トリクミ</t>
    </rPh>
    <rPh sb="37" eb="39">
      <t>ソクシン</t>
    </rPh>
    <rPh sb="46" eb="47">
      <t>スデ</t>
    </rPh>
    <rPh sb="48" eb="49">
      <t>オコナ</t>
    </rPh>
    <rPh sb="53" eb="55">
      <t>レンケイ</t>
    </rPh>
    <rPh sb="60" eb="62">
      <t>ヒツヨウ</t>
    </rPh>
    <rPh sb="63" eb="64">
      <t>オウ</t>
    </rPh>
    <rPh sb="66" eb="68">
      <t>レンケイ</t>
    </rPh>
    <rPh sb="68" eb="70">
      <t>ナイヨウ</t>
    </rPh>
    <rPh sb="71" eb="73">
      <t>ケントウ</t>
    </rPh>
    <rPh sb="77" eb="79">
      <t>ケイゾク</t>
    </rPh>
    <rPh sb="85" eb="86">
      <t>オモ</t>
    </rPh>
    <rPh sb="87" eb="89">
      <t>キゾン</t>
    </rPh>
    <rPh sb="90" eb="92">
      <t>レンケイ</t>
    </rPh>
    <rPh sb="94" eb="96">
      <t>タイショウ</t>
    </rPh>
    <rPh sb="97" eb="98">
      <t>ミナト</t>
    </rPh>
    <rPh sb="103" eb="105">
      <t>ジギョウ</t>
    </rPh>
    <rPh sb="105" eb="107">
      <t>ジッコウ</t>
    </rPh>
    <rPh sb="107" eb="110">
      <t>イインカイ</t>
    </rPh>
    <rPh sb="112" eb="115">
      <t>ジムキョク</t>
    </rPh>
    <rPh sb="119" eb="121">
      <t>サンカク</t>
    </rPh>
    <rPh sb="123" eb="127">
      <t>ヤマチュウモクザイ</t>
    </rPh>
    <rPh sb="127" eb="131">
      <t>カブシキガイシャ</t>
    </rPh>
    <rPh sb="133" eb="135">
      <t>レンケイ</t>
    </rPh>
    <rPh sb="149" eb="151">
      <t>キョウドウ</t>
    </rPh>
    <rPh sb="174" eb="176">
      <t>タイショウ</t>
    </rPh>
    <rPh sb="190" eb="192">
      <t>キョウドウ</t>
    </rPh>
    <rPh sb="211" eb="213">
      <t>レンケイ</t>
    </rPh>
    <rPh sb="215" eb="217">
      <t>チイキ</t>
    </rPh>
    <rPh sb="217" eb="220">
      <t>カッセイカ</t>
    </rPh>
    <rPh sb="263" eb="265">
      <t>ウンエイ</t>
    </rPh>
    <rPh sb="265" eb="268">
      <t>イインカイ</t>
    </rPh>
    <rPh sb="306" eb="308">
      <t>ホウジン</t>
    </rPh>
    <rPh sb="388" eb="390">
      <t>ツルハマ</t>
    </rPh>
    <rPh sb="409" eb="410">
      <t>イズミ</t>
    </rPh>
    <rPh sb="410" eb="412">
      <t>ケンセツ</t>
    </rPh>
    <rPh sb="413" eb="414">
      <t>カブ</t>
    </rPh>
    <phoneticPr fontId="4"/>
  </si>
  <si>
    <t>随時、外部との折衝、広報協力、連携を実施</t>
    <phoneticPr fontId="4"/>
  </si>
  <si>
    <t>随時</t>
    <rPh sb="0" eb="2">
      <t>ズイジ</t>
    </rPh>
    <phoneticPr fontId="4"/>
  </si>
  <si>
    <t>区民がもつ課題に対し、行政で対応できないことを、民間企業等が事業実施の主体となり、民間ならではの活力を生かし、解決していくまちとなっている状態。</t>
    <rPh sb="69" eb="71">
      <t>ジョウタイ</t>
    </rPh>
    <phoneticPr fontId="4"/>
  </si>
  <si>
    <t>ものづくり企業連携事業</t>
    <rPh sb="5" eb="7">
      <t>キギョウ</t>
    </rPh>
    <rPh sb="7" eb="9">
      <t>レンケイ</t>
    </rPh>
    <rPh sb="9" eb="11">
      <t>ジギョウ</t>
    </rPh>
    <phoneticPr fontId="4"/>
  </si>
  <si>
    <t>随時　[全事業]外部との折衝、広報協力、連携を実施
　　　　[工場見学会]受付、実施、広報</t>
    <rPh sb="4" eb="7">
      <t>ゼンジギョウ</t>
    </rPh>
    <phoneticPr fontId="4"/>
  </si>
  <si>
    <t>[ものづくりフェスタ]
広報紙8月号、HP、SNS</t>
    <rPh sb="12" eb="15">
      <t>コウホウシ</t>
    </rPh>
    <rPh sb="16" eb="18">
      <t>ガツゴウ</t>
    </rPh>
    <phoneticPr fontId="4"/>
  </si>
  <si>
    <t>[オープンファクトリー]
広報紙10月号、HP、SNS</t>
    <rPh sb="13" eb="16">
      <t>コウホウシ</t>
    </rPh>
    <rPh sb="18" eb="20">
      <t>ガツゴウ</t>
    </rPh>
    <phoneticPr fontId="4"/>
  </si>
  <si>
    <t>随時　[全事業]外部との折衝、広報協力、連携を実施
　　　　[工場見学会]受付、実施、広報
出展、協賛企業の募集</t>
    <rPh sb="4" eb="7">
      <t>ゼンジギョウ</t>
    </rPh>
    <rPh sb="46" eb="48">
      <t>シュッテン</t>
    </rPh>
    <rPh sb="49" eb="51">
      <t>キョウサン</t>
    </rPh>
    <rPh sb="51" eb="53">
      <t>キギョウ</t>
    </rPh>
    <rPh sb="54" eb="56">
      <t>ボシュウ</t>
    </rPh>
    <phoneticPr fontId="4"/>
  </si>
  <si>
    <t>実行委員会として参画（区長：委員、区役所：事務局）</t>
    <rPh sb="0" eb="2">
      <t>ジッコウ</t>
    </rPh>
    <rPh sb="2" eb="5">
      <t>イインカイ</t>
    </rPh>
    <rPh sb="8" eb="10">
      <t>サンカク</t>
    </rPh>
    <rPh sb="11" eb="13">
      <t>クチョウ</t>
    </rPh>
    <rPh sb="14" eb="16">
      <t>イイン</t>
    </rPh>
    <rPh sb="17" eb="20">
      <t>クヤクショ</t>
    </rPh>
    <rPh sb="21" eb="24">
      <t>ジムキョク</t>
    </rPh>
    <phoneticPr fontId="4"/>
  </si>
  <si>
    <t>質の高い教育をみんなに</t>
    <phoneticPr fontId="26"/>
  </si>
  <si>
    <t>エリア価値の向上に向けた地域活性化事業</t>
    <rPh sb="3" eb="5">
      <t>カチ</t>
    </rPh>
    <rPh sb="6" eb="8">
      <t>コウジョウ</t>
    </rPh>
    <rPh sb="9" eb="10">
      <t>ム</t>
    </rPh>
    <rPh sb="12" eb="14">
      <t>チイキ</t>
    </rPh>
    <rPh sb="14" eb="17">
      <t>カッセイカ</t>
    </rPh>
    <rPh sb="17" eb="19">
      <t>ジギョウ</t>
    </rPh>
    <phoneticPr fontId="4"/>
  </si>
  <si>
    <t>目的
（事業の背景を含む）</t>
    <rPh sb="0" eb="2">
      <t>モクテキ</t>
    </rPh>
    <rPh sb="4" eb="6">
      <t>ジギョウ</t>
    </rPh>
    <rPh sb="7" eb="9">
      <t>ハイケイ</t>
    </rPh>
    <rPh sb="10" eb="11">
      <t>フク</t>
    </rPh>
    <phoneticPr fontId="4"/>
  </si>
  <si>
    <t>事業実施期間（回数）</t>
    <rPh sb="0" eb="2">
      <t>ジギョウ</t>
    </rPh>
    <rPh sb="2" eb="4">
      <t>ジッシ</t>
    </rPh>
    <rPh sb="4" eb="6">
      <t>キカン</t>
    </rPh>
    <rPh sb="7" eb="9">
      <t>カイスウ</t>
    </rPh>
    <phoneticPr fontId="4"/>
  </si>
  <si>
    <t>事業対象者（人数）</t>
    <rPh sb="0" eb="2">
      <t>ジギョウ</t>
    </rPh>
    <rPh sb="2" eb="5">
      <t>タイショウシャ</t>
    </rPh>
    <rPh sb="6" eb="8">
      <t>ニンズウ</t>
    </rPh>
    <phoneticPr fontId="4"/>
  </si>
  <si>
    <t>約5000人</t>
    <rPh sb="0" eb="1">
      <t>ヤク</t>
    </rPh>
    <rPh sb="5" eb="6">
      <t>ニン</t>
    </rPh>
    <phoneticPr fontId="4"/>
  </si>
  <si>
    <t>広報紙、HP・SNS</t>
    <rPh sb="0" eb="3">
      <t>コウホウシ</t>
    </rPh>
    <phoneticPr fontId="4"/>
  </si>
  <si>
    <t>毎月　広報紙、区HP・SNS</t>
    <rPh sb="0" eb="2">
      <t>マイツキ</t>
    </rPh>
    <rPh sb="3" eb="6">
      <t>コウホウシ</t>
    </rPh>
    <rPh sb="7" eb="8">
      <t>ク</t>
    </rPh>
    <phoneticPr fontId="4"/>
  </si>
  <si>
    <t>主催</t>
    <rPh sb="0" eb="2">
      <t>シュサイ</t>
    </rPh>
    <phoneticPr fontId="4"/>
  </si>
  <si>
    <t>区広報紙、ホームページ、ポスター、チラシ等</t>
    <rPh sb="0" eb="1">
      <t>ク</t>
    </rPh>
    <rPh sb="1" eb="4">
      <t>コウホウシ</t>
    </rPh>
    <rPh sb="20" eb="21">
      <t>トウ</t>
    </rPh>
    <phoneticPr fontId="4"/>
  </si>
  <si>
    <t>大正区の強みが区内外を問わず広く認知されエリア価値が向上している状態。</t>
    <rPh sb="0" eb="3">
      <t>タイショウク</t>
    </rPh>
    <rPh sb="4" eb="5">
      <t>ツヨ</t>
    </rPh>
    <rPh sb="7" eb="10">
      <t>クナイガイ</t>
    </rPh>
    <rPh sb="11" eb="12">
      <t>ト</t>
    </rPh>
    <rPh sb="14" eb="15">
      <t>ヒロ</t>
    </rPh>
    <rPh sb="16" eb="18">
      <t>ニンチ</t>
    </rPh>
    <rPh sb="23" eb="25">
      <t>カチ</t>
    </rPh>
    <rPh sb="26" eb="28">
      <t>コウジョウ</t>
    </rPh>
    <rPh sb="32" eb="34">
      <t>ジョウタイ</t>
    </rPh>
    <phoneticPr fontId="4"/>
  </si>
  <si>
    <t>住み続けられるまちづくりを</t>
  </si>
  <si>
    <t>パートナーシップで目標を達成しよう</t>
    <phoneticPr fontId="4"/>
  </si>
  <si>
    <t>令和5年4月1日
地域協働課（地域協働）</t>
    <phoneticPr fontId="4"/>
  </si>
  <si>
    <t>令和5年4月1日～令和6年3月31日</t>
    <rPh sb="0" eb="2">
      <t>レイワ</t>
    </rPh>
    <rPh sb="3" eb="4">
      <t>ネン</t>
    </rPh>
    <rPh sb="5" eb="6">
      <t>ガツ</t>
    </rPh>
    <rPh sb="7" eb="8">
      <t>ニチ</t>
    </rPh>
    <rPh sb="9" eb="11">
      <t>レイワ</t>
    </rPh>
    <rPh sb="12" eb="13">
      <t>ネン</t>
    </rPh>
    <rPh sb="14" eb="15">
      <t>ガツ</t>
    </rPh>
    <rPh sb="17" eb="18">
      <t>ニチ</t>
    </rPh>
    <phoneticPr fontId="4"/>
  </si>
  <si>
    <t>事前準備（各種団体、企業等との調整）</t>
    <rPh sb="0" eb="4">
      <t>ジゼンジュンビ</t>
    </rPh>
    <rPh sb="5" eb="9">
      <t>カクシュダンタイ</t>
    </rPh>
    <rPh sb="10" eb="12">
      <t>キギョウ</t>
    </rPh>
    <rPh sb="12" eb="13">
      <t>トウ</t>
    </rPh>
    <rPh sb="15" eb="17">
      <t>チョウセイ</t>
    </rPh>
    <phoneticPr fontId="4"/>
  </si>
  <si>
    <t>令和5年4月1日～令和6年3月31日</t>
    <phoneticPr fontId="4"/>
  </si>
  <si>
    <t>【5月】第1回大正区わがまちビジョン運営委員会・区役所連絡会開催</t>
    <rPh sb="7" eb="10">
      <t>タイショウク</t>
    </rPh>
    <rPh sb="18" eb="20">
      <t>ウンエイ</t>
    </rPh>
    <rPh sb="24" eb="27">
      <t>クヤクショ</t>
    </rPh>
    <rPh sb="27" eb="30">
      <t>レンラクカイ</t>
    </rPh>
    <phoneticPr fontId="4"/>
  </si>
  <si>
    <t>大正区わがまちビジョン運営委員会</t>
    <phoneticPr fontId="4"/>
  </si>
  <si>
    <t>【4～6月】区定例会への出席（区との連絡・確認事項があれば）</t>
    <phoneticPr fontId="4"/>
  </si>
  <si>
    <t>【2月】候補者の推薦（区→経済戦略局）
【3月】報酬の支払い（下半期分）
【1～3月】区定例会への出席（区との連絡・確認事項があれば）</t>
    <phoneticPr fontId="4"/>
  </si>
  <si>
    <t>【10～12月】区定例会への出席（区との連絡・確認事項があれば）
【12月】候補者の推薦依頼（各地域）</t>
    <rPh sb="36" eb="37">
      <t>ガツ</t>
    </rPh>
    <rPh sb="38" eb="41">
      <t>コウホシャ</t>
    </rPh>
    <rPh sb="42" eb="44">
      <t>スイセン</t>
    </rPh>
    <rPh sb="44" eb="46">
      <t>イライ</t>
    </rPh>
    <rPh sb="47" eb="50">
      <t>カクチイキ</t>
    </rPh>
    <phoneticPr fontId="4"/>
  </si>
  <si>
    <t>―</t>
    <phoneticPr fontId="4"/>
  </si>
  <si>
    <t>令和6年1月8日（日）※時間詳細は「イベント等タイムテーブル」欄参照</t>
    <phoneticPr fontId="4"/>
  </si>
  <si>
    <t>令和5年4月～令和6年3月</t>
    <phoneticPr fontId="4"/>
  </si>
  <si>
    <t>樹木札の設置：年1回、10年後の私への手紙：年１回（成人の日のつどいの日に開催）、文楽体験と公演：年1回</t>
    <rPh sb="16" eb="17">
      <t>ワタシ</t>
    </rPh>
    <rPh sb="43" eb="45">
      <t>タイケン</t>
    </rPh>
    <rPh sb="46" eb="48">
      <t>コウエン</t>
    </rPh>
    <rPh sb="49" eb="50">
      <t>ネン</t>
    </rPh>
    <rPh sb="51" eb="52">
      <t>カイ</t>
    </rPh>
    <phoneticPr fontId="4"/>
  </si>
  <si>
    <t>②「大正区成人式」運営委員会、大正区子ども会育成連合協議会</t>
    <rPh sb="2" eb="5">
      <t>タイショウク</t>
    </rPh>
    <rPh sb="7" eb="8">
      <t>シキ</t>
    </rPh>
    <rPh sb="15" eb="18">
      <t>タイショウク</t>
    </rPh>
    <rPh sb="18" eb="19">
      <t>コ</t>
    </rPh>
    <rPh sb="21" eb="22">
      <t>カイ</t>
    </rPh>
    <rPh sb="22" eb="24">
      <t>イクセイ</t>
    </rPh>
    <rPh sb="24" eb="26">
      <t>レンゴウ</t>
    </rPh>
    <rPh sb="26" eb="29">
      <t>キョウギカイ</t>
    </rPh>
    <phoneticPr fontId="4"/>
  </si>
  <si>
    <r>
      <t>尻無川河川広場において、事業者の整備・運営する飲食店舗や宿泊施設等を有する「TUGBOAT _TAISHO」（令和元度開業）について、区役所は当該広場の占用等にかかる行政事務手続きの後方支援や同所において事業者が開催するにぎわい創出イベントの広報協力等を行う。</t>
    </r>
    <r>
      <rPr>
        <strike/>
        <sz val="10"/>
        <rFont val="ＭＳ Ｐゴシック"/>
        <family val="3"/>
        <charset val="128"/>
      </rPr>
      <t xml:space="preserve">
</t>
    </r>
    <r>
      <rPr>
        <sz val="10"/>
        <rFont val="ＭＳ Ｐゴシック"/>
        <family val="3"/>
        <charset val="128"/>
      </rPr>
      <t>区内企業や地域等との連携を区役所から提案し、マッチングのうえ実施する。
開催にあたっては広報紙やSNS等の区役所の広報媒体等を活用し、広く周知を行う。
災害時等における外国人を含む同所来場者の避難誘導等に関して、地域の防災計画に基づいて防災訓練を実施し、当該訓練についてＰＤＣＡサイクルをまわす。
同所における集客状況やイベントの実施等、適宜、事業者の運営状況を把握するとともに、事業者による来場者に対するアンケートを実施し、得られた情報をもとに事業者と連携のうえ来場者の把握や分析を行う。
必要に応じて、各地域活動協議会や区政会議等において、地域の意見を聴取し、当該意見を運営に反映する。</t>
    </r>
    <rPh sb="12" eb="15">
      <t>ジギョウシャ</t>
    </rPh>
    <rPh sb="16" eb="18">
      <t>セイビ</t>
    </rPh>
    <rPh sb="19" eb="21">
      <t>ウンエイ</t>
    </rPh>
    <rPh sb="28" eb="30">
      <t>シュクハク</t>
    </rPh>
    <rPh sb="30" eb="32">
      <t>シセツ</t>
    </rPh>
    <rPh sb="32" eb="33">
      <t>トウ</t>
    </rPh>
    <rPh sb="34" eb="35">
      <t>ユウ</t>
    </rPh>
    <rPh sb="55" eb="57">
      <t>レイワ</t>
    </rPh>
    <rPh sb="57" eb="58">
      <t>ガン</t>
    </rPh>
    <rPh sb="58" eb="59">
      <t>ド</t>
    </rPh>
    <rPh sb="59" eb="61">
      <t>カイギョウ</t>
    </rPh>
    <rPh sb="67" eb="70">
      <t>クヤクショ</t>
    </rPh>
    <rPh sb="71" eb="73">
      <t>トウガイ</t>
    </rPh>
    <rPh sb="73" eb="75">
      <t>ヒロバ</t>
    </rPh>
    <rPh sb="76" eb="78">
      <t>センヨウ</t>
    </rPh>
    <rPh sb="78" eb="79">
      <t>トウ</t>
    </rPh>
    <rPh sb="96" eb="97">
      <t>ドウ</t>
    </rPh>
    <rPh sb="97" eb="98">
      <t>ショ</t>
    </rPh>
    <rPh sb="102" eb="105">
      <t>ジギョウシャ</t>
    </rPh>
    <rPh sb="106" eb="108">
      <t>カイサイ</t>
    </rPh>
    <rPh sb="121" eb="123">
      <t>コウホウ</t>
    </rPh>
    <rPh sb="123" eb="125">
      <t>キョウリョク</t>
    </rPh>
    <rPh sb="125" eb="126">
      <t>トウ</t>
    </rPh>
    <rPh sb="127" eb="128">
      <t>オコナ</t>
    </rPh>
    <rPh sb="131" eb="133">
      <t>クナイ</t>
    </rPh>
    <rPh sb="133" eb="135">
      <t>キギョウ</t>
    </rPh>
    <rPh sb="136" eb="138">
      <t>チイキ</t>
    </rPh>
    <rPh sb="138" eb="139">
      <t>トウ</t>
    </rPh>
    <rPh sb="141" eb="143">
      <t>レンケイ</t>
    </rPh>
    <rPh sb="144" eb="147">
      <t>クヤクショ</t>
    </rPh>
    <rPh sb="149" eb="151">
      <t>テイアン</t>
    </rPh>
    <rPh sb="161" eb="163">
      <t>ジッシ</t>
    </rPh>
    <rPh sb="175" eb="178">
      <t>コウホウシ</t>
    </rPh>
    <rPh sb="182" eb="183">
      <t>ナド</t>
    </rPh>
    <rPh sb="184" eb="187">
      <t>クヤクショ</t>
    </rPh>
    <rPh sb="188" eb="190">
      <t>コウホウ</t>
    </rPh>
    <rPh sb="190" eb="192">
      <t>バイタイ</t>
    </rPh>
    <rPh sb="192" eb="193">
      <t>トウ</t>
    </rPh>
    <rPh sb="194" eb="196">
      <t>カツヨウ</t>
    </rPh>
    <rPh sb="198" eb="199">
      <t>ヒロ</t>
    </rPh>
    <rPh sb="207" eb="209">
      <t>サイガイ</t>
    </rPh>
    <rPh sb="209" eb="210">
      <t>ジ</t>
    </rPh>
    <rPh sb="210" eb="211">
      <t>トウ</t>
    </rPh>
    <rPh sb="221" eb="222">
      <t>ドウ</t>
    </rPh>
    <rPh sb="222" eb="223">
      <t>ショ</t>
    </rPh>
    <rPh sb="223" eb="226">
      <t>ライジョウシャ</t>
    </rPh>
    <rPh sb="231" eb="232">
      <t>トウ</t>
    </rPh>
    <rPh sb="245" eb="246">
      <t>モト</t>
    </rPh>
    <rPh sb="249" eb="251">
      <t>ボウサイ</t>
    </rPh>
    <rPh sb="251" eb="253">
      <t>クンレン</t>
    </rPh>
    <rPh sb="254" eb="256">
      <t>ジッシ</t>
    </rPh>
    <rPh sb="258" eb="260">
      <t>トウガイ</t>
    </rPh>
    <rPh sb="260" eb="262">
      <t>クンレン</t>
    </rPh>
    <rPh sb="280" eb="281">
      <t>ドウ</t>
    </rPh>
    <rPh sb="281" eb="282">
      <t>ショ</t>
    </rPh>
    <rPh sb="286" eb="288">
      <t>シュウキャク</t>
    </rPh>
    <rPh sb="288" eb="290">
      <t>ジョウキョウ</t>
    </rPh>
    <rPh sb="296" eb="298">
      <t>ジッシ</t>
    </rPh>
    <rPh sb="298" eb="299">
      <t>トウ</t>
    </rPh>
    <rPh sb="300" eb="302">
      <t>テキギ</t>
    </rPh>
    <rPh sb="303" eb="306">
      <t>ジギョウシャ</t>
    </rPh>
    <rPh sb="307" eb="309">
      <t>ウンエイ</t>
    </rPh>
    <rPh sb="309" eb="311">
      <t>ジョウキョウ</t>
    </rPh>
    <rPh sb="312" eb="314">
      <t>ハアク</t>
    </rPh>
    <rPh sb="321" eb="323">
      <t>ジギョウ</t>
    </rPh>
    <rPh sb="323" eb="324">
      <t>シャ</t>
    </rPh>
    <rPh sb="327" eb="330">
      <t>ライジョウシャ</t>
    </rPh>
    <rPh sb="331" eb="332">
      <t>タイ</t>
    </rPh>
    <rPh sb="340" eb="342">
      <t>ジッシ</t>
    </rPh>
    <rPh sb="344" eb="345">
      <t>エ</t>
    </rPh>
    <rPh sb="348" eb="350">
      <t>ジョウホウ</t>
    </rPh>
    <rPh sb="354" eb="357">
      <t>ジギョウシャ</t>
    </rPh>
    <rPh sb="358" eb="360">
      <t>レンケイ</t>
    </rPh>
    <rPh sb="363" eb="366">
      <t>ライジョウシャ</t>
    </rPh>
    <rPh sb="367" eb="369">
      <t>ハアク</t>
    </rPh>
    <rPh sb="370" eb="372">
      <t>ブンセキ</t>
    </rPh>
    <rPh sb="373" eb="374">
      <t>オコナ</t>
    </rPh>
    <rPh sb="377" eb="379">
      <t>ヒツヨウ</t>
    </rPh>
    <rPh sb="380" eb="381">
      <t>オウ</t>
    </rPh>
    <rPh sb="384" eb="385">
      <t>カク</t>
    </rPh>
    <rPh sb="385" eb="392">
      <t>チイキカツドウキョウギカイ</t>
    </rPh>
    <rPh sb="393" eb="395">
      <t>クセイ</t>
    </rPh>
    <rPh sb="395" eb="397">
      <t>カイギ</t>
    </rPh>
    <rPh sb="397" eb="398">
      <t>トウ</t>
    </rPh>
    <rPh sb="403" eb="405">
      <t>チイキ</t>
    </rPh>
    <rPh sb="406" eb="408">
      <t>イケン</t>
    </rPh>
    <rPh sb="409" eb="411">
      <t>チョウシュ</t>
    </rPh>
    <rPh sb="413" eb="415">
      <t>トウガイ</t>
    </rPh>
    <rPh sb="415" eb="417">
      <t>イケン</t>
    </rPh>
    <rPh sb="418" eb="420">
      <t>ウンエイ</t>
    </rPh>
    <rPh sb="421" eb="423">
      <t>ハンエイ</t>
    </rPh>
    <phoneticPr fontId="4"/>
  </si>
  <si>
    <t>〇大正区わがまちビジョン運営委員会と連携し次の事業を行う。
・10年後の手紙：大正区内の小学校４年生に、「10年後の私へ」というテーマで手紙を書いてもらい、10年後の成人式にて返却する。
・文楽公演：大阪が誇る伝統芸能である「文楽」に触れる機会を提供し、文化の普及・振興を図るとともに身近に「文楽」に触れる場のある地域への愛着を高める。
・樹木札の設置：区内の子ども達が自然に親しむ機会として、「樹木札設置」を、八幡屋公園事務所（建設局）、小学校、こども会、わがまちビジョン運営委員会と協働して実施する
〇大正区わがまちビジョン運営委員会が企画・立案する事業について、協定書に基づき連携・協力を行う。
　</t>
    <rPh sb="1" eb="4">
      <t>タイショウク</t>
    </rPh>
    <rPh sb="12" eb="14">
      <t>ウンエイ</t>
    </rPh>
    <rPh sb="14" eb="17">
      <t>イインカイ</t>
    </rPh>
    <rPh sb="18" eb="20">
      <t>レンケイ</t>
    </rPh>
    <rPh sb="21" eb="22">
      <t>ツギ</t>
    </rPh>
    <rPh sb="23" eb="25">
      <t>ジギョウ</t>
    </rPh>
    <rPh sb="26" eb="27">
      <t>オコナ</t>
    </rPh>
    <rPh sb="68" eb="70">
      <t>テガミ</t>
    </rPh>
    <rPh sb="80" eb="82">
      <t>ネンゴ</t>
    </rPh>
    <rPh sb="170" eb="173">
      <t>ジュモクフダ</t>
    </rPh>
    <rPh sb="174" eb="176">
      <t>セッチ</t>
    </rPh>
    <rPh sb="253" eb="256">
      <t>タイショウク</t>
    </rPh>
    <rPh sb="264" eb="266">
      <t>ウンエイ</t>
    </rPh>
    <rPh sb="266" eb="269">
      <t>イインカイ</t>
    </rPh>
    <rPh sb="270" eb="272">
      <t>キカク</t>
    </rPh>
    <rPh sb="273" eb="275">
      <t>リツアン</t>
    </rPh>
    <rPh sb="277" eb="279">
      <t>ジギョウ</t>
    </rPh>
    <rPh sb="291" eb="293">
      <t>レンケイ</t>
    </rPh>
    <rPh sb="294" eb="296">
      <t>キョウリョク</t>
    </rPh>
    <rPh sb="297" eb="298">
      <t>オコナ</t>
    </rPh>
    <phoneticPr fontId="26"/>
  </si>
  <si>
    <t xml:space="preserve">【1月】10年後の手紙事業実施
【1月】文楽体験と公演事業実施
【2月】10年後の手紙：小学校より手紙回収、整理・保管
【2月】第4回大正区わがまちビジョン運営委員会・区役所連絡会開催
</t>
    <rPh sb="6" eb="8">
      <t>ネンゴ</t>
    </rPh>
    <rPh sb="9" eb="11">
      <t>テガミ</t>
    </rPh>
    <rPh sb="11" eb="13">
      <t>ジギョウ</t>
    </rPh>
    <rPh sb="13" eb="15">
      <t>ジッシ</t>
    </rPh>
    <rPh sb="18" eb="19">
      <t>ガツ</t>
    </rPh>
    <rPh sb="20" eb="22">
      <t>ブンラク</t>
    </rPh>
    <rPh sb="22" eb="24">
      <t>タイケン</t>
    </rPh>
    <rPh sb="25" eb="27">
      <t>コウエン</t>
    </rPh>
    <rPh sb="27" eb="31">
      <t>ジギョウジッシ</t>
    </rPh>
    <phoneticPr fontId="4"/>
  </si>
  <si>
    <t>・改選事務（2年毎）：令和6・7年度委嘱
　候補者の推薦依頼（区→まちづくり実行委員会等）、候補者の推薦（区→経済戦略局）
　新たな担い手確保に向けて、広報等による支援
・支出事務
　報酬の支払い（年2回：9月・3月）
（参考）スポーツ推進委員の主な任務
　・地域（町会・小中学校区等）におけるスポーツ・レクリエーション事業の企画・実施
　・市・区におけるスポーツ・レクリエーション事業への参画並びに協力</t>
    <rPh sb="11" eb="13">
      <t>レイワ</t>
    </rPh>
    <rPh sb="16" eb="18">
      <t>ネンド</t>
    </rPh>
    <rPh sb="18" eb="20">
      <t>イショク</t>
    </rPh>
    <rPh sb="43" eb="44">
      <t>トウ</t>
    </rPh>
    <rPh sb="72" eb="73">
      <t>ム</t>
    </rPh>
    <rPh sb="78" eb="79">
      <t>トウ</t>
    </rPh>
    <rPh sb="82" eb="84">
      <t>シエン</t>
    </rPh>
    <rPh sb="123" eb="124">
      <t>オモ</t>
    </rPh>
    <phoneticPr fontId="4"/>
  </si>
  <si>
    <t>委嘱期間：2年（令和4年4月～令和6年3月）</t>
    <phoneticPr fontId="4"/>
  </si>
  <si>
    <t>【毎月】市内統一指導ルーム、活動実績確認
【4月】前年度の実績報告書の審査及び精算報告書の作成・交付額確定通知等
【4月】交付金交付
【4～6月】区定例会への出席（区との連絡・確認事項があれば）</t>
    <rPh sb="4" eb="6">
      <t>シナイ</t>
    </rPh>
    <rPh sb="6" eb="8">
      <t>トウイツ</t>
    </rPh>
    <rPh sb="8" eb="10">
      <t>シドウ</t>
    </rPh>
    <phoneticPr fontId="4"/>
  </si>
  <si>
    <t>【区事業】
9：30　みおつくしの鐘打鐘
10：00　受付開始（「10年後の私への手紙」の返却）
10：30　第1部開始（式典）/区長あいさつ/関係団体祝辞等/新成人誓いの言葉
【運営委員会事業】
11：00　第2部開始（アトラクション） 12：30　終了</t>
    <phoneticPr fontId="4"/>
  </si>
  <si>
    <t>令和5年4月1日
地域協働課(地域協働)</t>
    <phoneticPr fontId="4"/>
  </si>
  <si>
    <t>令和5年4月1日
地域協働課(地域協働)</t>
    <rPh sb="0" eb="2">
      <t>レイワ</t>
    </rPh>
    <rPh sb="9" eb="14">
      <t>チイキキョウドウカ</t>
    </rPh>
    <rPh sb="15" eb="17">
      <t>チイキ</t>
    </rPh>
    <rPh sb="17" eb="19">
      <t>キョウドウ</t>
    </rPh>
    <phoneticPr fontId="4"/>
  </si>
  <si>
    <t>①樹木札設置②10年後の手紙③文楽公演</t>
    <rPh sb="4" eb="6">
      <t>セッチ</t>
    </rPh>
    <phoneticPr fontId="4"/>
  </si>
  <si>
    <t xml:space="preserve">①　　9：00　　会場設営　　　　②  10：30　  会場設営　　　③      9：00 　　会場設営　　　
　  　10：00　　樹木札設置  　　　  11：00　  受付開始     　　  　 13：30　　受付開始　　　　
　  　11：00　　アンケート 　　　　   13：00　  受付終了   　　　　   14：00    上演開始   　　
　　  　　　   　 後片付け      　　   　　　　    後片付け　　　　      15：30　　上映終了
　　　　　　　　　　　　　　　　　　　　　　　　　　　　　　　　　　　　　　　　　　　　　　 後片付け　　　　　　　　　　　　　 
</t>
    <rPh sb="49" eb="51">
      <t>カイジョウ</t>
    </rPh>
    <rPh sb="51" eb="53">
      <t>セツエイ</t>
    </rPh>
    <rPh sb="71" eb="73">
      <t>セッチ</t>
    </rPh>
    <rPh sb="88" eb="90">
      <t>ウケツケ</t>
    </rPh>
    <rPh sb="90" eb="92">
      <t>カイシ</t>
    </rPh>
    <rPh sb="110" eb="111">
      <t>ウ</t>
    </rPh>
    <rPh sb="111" eb="112">
      <t>ツ</t>
    </rPh>
    <rPh sb="112" eb="114">
      <t>カイシ</t>
    </rPh>
    <rPh sb="151" eb="153">
      <t>ウケツケ</t>
    </rPh>
    <rPh sb="174" eb="176">
      <t>ジョウエン</t>
    </rPh>
    <rPh sb="176" eb="178">
      <t>カイシ</t>
    </rPh>
    <rPh sb="196" eb="199">
      <t>アトカタヅ</t>
    </rPh>
    <rPh sb="240" eb="244">
      <t>ジョウエイシュウリョウ</t>
    </rPh>
    <phoneticPr fontId="4"/>
  </si>
  <si>
    <t>【1月】運営委員会、事前準備（新成人代表による前日リハーサルの実施）・事業実施
【12月・1月】開催日時の周知</t>
    <phoneticPr fontId="4"/>
  </si>
  <si>
    <t>【1月】プロポーザル公募開始
【3月】プレゼンテーション・選定会議
【3月】出展受付（区民ギャラリー）</t>
    <rPh sb="17" eb="18">
      <t>ガツ</t>
    </rPh>
    <phoneticPr fontId="4"/>
  </si>
  <si>
    <t>【通年】事業実施（区民ギャラリー）
【4月】事業報告書等提出</t>
    <rPh sb="22" eb="24">
      <t>ジギョウ</t>
    </rPh>
    <rPh sb="24" eb="26">
      <t>ホウコク</t>
    </rPh>
    <rPh sb="26" eb="27">
      <t>ショ</t>
    </rPh>
    <rPh sb="27" eb="28">
      <t>ナド</t>
    </rPh>
    <rPh sb="28" eb="30">
      <t>テイシュツ</t>
    </rPh>
    <phoneticPr fontId="4"/>
  </si>
  <si>
    <t>広報紙・HP掲載、フェイスブック、ツイッター</t>
    <phoneticPr fontId="4"/>
  </si>
  <si>
    <t>【7～9月】区定例会への出席（区との連絡・確認事項があれば）</t>
    <phoneticPr fontId="4"/>
  </si>
  <si>
    <t>【10月】中間決算の確認
【10～12月】区定例会への出席（区との連絡・確認事項があれば）</t>
    <phoneticPr fontId="4"/>
  </si>
  <si>
    <t>【3月】年間活動実績の確認
　　　　次年度事業実施起案 
【1～3月】区定例会への出席（区との連絡・確認事項があれば）</t>
    <phoneticPr fontId="4"/>
  </si>
  <si>
    <t>青少年指導員、青少年福祉委員により地域における青少年の健全育成活動および非行防止活動が実施されている地域数：10地域</t>
    <rPh sb="43" eb="45">
      <t>ジッシ</t>
    </rPh>
    <rPh sb="50" eb="52">
      <t>チイキ</t>
    </rPh>
    <rPh sb="52" eb="53">
      <t>スウ</t>
    </rPh>
    <rPh sb="56" eb="58">
      <t>チイキ</t>
    </rPh>
    <phoneticPr fontId="4"/>
  </si>
  <si>
    <t>大正区わがまちビジョン運営委員会との協働により実施した事業数：年３事業以上</t>
    <phoneticPr fontId="9"/>
  </si>
  <si>
    <t>スポーツ推進委員が、活動の拠点を各校下において、住民との連帯の中でスポーツ・レクリエーション事業の企画・立案を行い、委員相互の協力体制のもと活発に事業が開催され、地域における生涯スポーツの振興のより一層の充実が図られている状態。</t>
    <rPh sb="111" eb="113">
      <t>ジョウタイ</t>
    </rPh>
    <phoneticPr fontId="4"/>
  </si>
  <si>
    <t>スポーツ推進委員が実施するスポーツ・レクリエーション事業が各校下における生涯スポーツの振興に役立つことによって、参加者の増加が見込まれ、地域における生涯スポーツの振興の充実が図られるため。</t>
    <rPh sb="4" eb="6">
      <t>スイシン</t>
    </rPh>
    <rPh sb="6" eb="8">
      <t>イイン</t>
    </rPh>
    <rPh sb="9" eb="11">
      <t>ジッシ</t>
    </rPh>
    <rPh sb="26" eb="28">
      <t>ジギョウ</t>
    </rPh>
    <rPh sb="29" eb="30">
      <t>カク</t>
    </rPh>
    <rPh sb="30" eb="31">
      <t>コウ</t>
    </rPh>
    <rPh sb="31" eb="32">
      <t>シタ</t>
    </rPh>
    <rPh sb="36" eb="38">
      <t>ショウガイ</t>
    </rPh>
    <rPh sb="43" eb="45">
      <t>シンコウ</t>
    </rPh>
    <rPh sb="46" eb="48">
      <t>ヤクダ</t>
    </rPh>
    <rPh sb="56" eb="59">
      <t>サンカシャ</t>
    </rPh>
    <rPh sb="60" eb="62">
      <t>ゾウカ</t>
    </rPh>
    <rPh sb="63" eb="65">
      <t>ミコ</t>
    </rPh>
    <rPh sb="68" eb="70">
      <t>チイキ</t>
    </rPh>
    <rPh sb="74" eb="76">
      <t>ショウガイ</t>
    </rPh>
    <rPh sb="81" eb="83">
      <t>シンコウ</t>
    </rPh>
    <rPh sb="84" eb="86">
      <t>ジュウジツ</t>
    </rPh>
    <rPh sb="87" eb="88">
      <t>ハカ</t>
    </rPh>
    <phoneticPr fontId="4"/>
  </si>
  <si>
    <t>各種関係団体相互の連携の充実を図りながら、将来を担う子どもたちが地域で健全に育つ環境を実現している状態。</t>
    <rPh sb="32" eb="34">
      <t>チイキ</t>
    </rPh>
    <rPh sb="40" eb="42">
      <t>カンキョウ</t>
    </rPh>
    <rPh sb="43" eb="45">
      <t>ジツゲン</t>
    </rPh>
    <rPh sb="49" eb="51">
      <t>ジョウタイ</t>
    </rPh>
    <phoneticPr fontId="4"/>
  </si>
  <si>
    <t>本事業が大正区内の青少年健全育成の推進につながることにより、各種団体の活動への関心を高め、青少年と関わる人材の拡大が図られることから、地域において青少年を見守る環境が整い、青少年の健全な育成につながるため。</t>
    <rPh sb="67" eb="69">
      <t>チイキ</t>
    </rPh>
    <rPh sb="73" eb="76">
      <t>セイショウネン</t>
    </rPh>
    <rPh sb="77" eb="79">
      <t>ミマモ</t>
    </rPh>
    <rPh sb="80" eb="82">
      <t>カンキョウ</t>
    </rPh>
    <rPh sb="83" eb="84">
      <t>トトノ</t>
    </rPh>
    <rPh sb="86" eb="89">
      <t>セイショウネン</t>
    </rPh>
    <rPh sb="90" eb="92">
      <t>ケンゼン</t>
    </rPh>
    <rPh sb="93" eb="95">
      <t>イクセイ</t>
    </rPh>
    <phoneticPr fontId="4"/>
  </si>
  <si>
    <t>各種関係団体相互の連携の充実を図りながら、将来を担う子どもたちが地域で健全に育つ環境を実現している状態。</t>
    <rPh sb="0" eb="2">
      <t>カクシュ</t>
    </rPh>
    <rPh sb="2" eb="4">
      <t>カンケイ</t>
    </rPh>
    <rPh sb="4" eb="6">
      <t>ダンタイ</t>
    </rPh>
    <rPh sb="6" eb="8">
      <t>ソウゴ</t>
    </rPh>
    <rPh sb="9" eb="11">
      <t>レンケイ</t>
    </rPh>
    <rPh sb="12" eb="14">
      <t>ジュウジツ</t>
    </rPh>
    <rPh sb="15" eb="16">
      <t>ハカ</t>
    </rPh>
    <rPh sb="21" eb="23">
      <t>ショウライ</t>
    </rPh>
    <rPh sb="24" eb="25">
      <t>ニナ</t>
    </rPh>
    <rPh sb="26" eb="27">
      <t>コ</t>
    </rPh>
    <rPh sb="32" eb="34">
      <t>チイキ</t>
    </rPh>
    <rPh sb="35" eb="37">
      <t>ケンゼン</t>
    </rPh>
    <rPh sb="38" eb="39">
      <t>ソダ</t>
    </rPh>
    <rPh sb="40" eb="42">
      <t>カンキョウ</t>
    </rPh>
    <rPh sb="43" eb="45">
      <t>ジツゲン</t>
    </rPh>
    <rPh sb="49" eb="51">
      <t>ジョウタイ</t>
    </rPh>
    <phoneticPr fontId="4"/>
  </si>
  <si>
    <t>青少年指導員、青少年福祉委員の活動が大正区内の青少年健全育成の推進につながることにより、青少年健全育成に携わってもらえる人材の拡大が図られることから、地域において青少年を見守る環境が整い、青少年の健全な育成につながるため。</t>
    <phoneticPr fontId="4"/>
  </si>
  <si>
    <t>区民・区内全10地域</t>
    <rPh sb="0" eb="2">
      <t>クミン</t>
    </rPh>
    <rPh sb="3" eb="5">
      <t>クナイ</t>
    </rPh>
    <rPh sb="5" eb="6">
      <t>ゼン</t>
    </rPh>
    <rPh sb="8" eb="10">
      <t>チイキ</t>
    </rPh>
    <phoneticPr fontId="4"/>
  </si>
  <si>
    <t>大正区内の高度な技術を有するオンリーワン企業や、創業から100年を迎える伝統のある企業が多く存在するというのは地域の最大の資源(強み)である。
ものづくりのまちとしての独自ネットワークを活用し、産業振興や人材の育成を通じて、地域課題の解決を図るとともに、世界や日本の繁栄に貢献するまちづくりに寄与することをめざす。</t>
    <rPh sb="112" eb="116">
      <t>チイキカダイ</t>
    </rPh>
    <rPh sb="117" eb="119">
      <t>カイケツ</t>
    </rPh>
    <rPh sb="120" eb="121">
      <t>ハカ</t>
    </rPh>
    <phoneticPr fontId="4"/>
  </si>
  <si>
    <t>特定空家等が減少するとともに空家等の利活用が促進され、安全、安心なまちづくりが図られている状態。</t>
    <rPh sb="27" eb="29">
      <t>アンゼン</t>
    </rPh>
    <rPh sb="30" eb="32">
      <t>アンシン</t>
    </rPh>
    <rPh sb="39" eb="40">
      <t>ハカ</t>
    </rPh>
    <phoneticPr fontId="4"/>
  </si>
  <si>
    <t>人権啓発推進事業</t>
    <rPh sb="0" eb="2">
      <t>ジンケン</t>
    </rPh>
    <rPh sb="2" eb="4">
      <t>ケイハツ</t>
    </rPh>
    <rPh sb="4" eb="6">
      <t>スイシン</t>
    </rPh>
    <rPh sb="6" eb="8">
      <t>ジギョウ</t>
    </rPh>
    <phoneticPr fontId="4"/>
  </si>
  <si>
    <t>令和5年4月1日
地域協働課（地域協働）</t>
    <rPh sb="9" eb="13">
      <t>チイキキョウドウ</t>
    </rPh>
    <rPh sb="13" eb="14">
      <t>カ</t>
    </rPh>
    <rPh sb="15" eb="19">
      <t>チイキキョウドウ</t>
    </rPh>
    <phoneticPr fontId="4"/>
  </si>
  <si>
    <t xml:space="preserve">・人権相談（通年）
人権展調整会議
・大阪市人権啓発推進員の推薦
・大阪市人権行政推進計画～人権ナビゲーション～に基づく
「人権の視点！１００！」実行プログラム報告
</t>
    <rPh sb="19" eb="22">
      <t>オオサカシ</t>
    </rPh>
    <rPh sb="22" eb="29">
      <t>ジンケンケイハツスイシンイン</t>
    </rPh>
    <rPh sb="30" eb="32">
      <t>スイセン</t>
    </rPh>
    <rPh sb="80" eb="82">
      <t>ホウコク</t>
    </rPh>
    <phoneticPr fontId="4"/>
  </si>
  <si>
    <t>フェイスブック
ツイッター</t>
    <phoneticPr fontId="4"/>
  </si>
  <si>
    <t>こんにちは大正
ホームページ
フェイスブック
ツイッター</t>
    <rPh sb="5" eb="7">
      <t>タイショウ</t>
    </rPh>
    <phoneticPr fontId="4"/>
  </si>
  <si>
    <t>浪速・西・港・大正区役所</t>
    <phoneticPr fontId="26"/>
  </si>
  <si>
    <t>効果的に人権啓発事業が実施されることで、区民一人ひとりの人権意識が向上し、中期展望に寄与することが期待できるため。</t>
    <rPh sb="0" eb="3">
      <t>コウカテキ</t>
    </rPh>
    <rPh sb="4" eb="10">
      <t>ジンケンケイハツジギョウ</t>
    </rPh>
    <rPh sb="11" eb="13">
      <t>ジッシ</t>
    </rPh>
    <rPh sb="20" eb="22">
      <t>クミン</t>
    </rPh>
    <rPh sb="22" eb="24">
      <t>ヒトリ</t>
    </rPh>
    <rPh sb="28" eb="32">
      <t>ジンケンイシキ</t>
    </rPh>
    <rPh sb="33" eb="35">
      <t>コウジョウ</t>
    </rPh>
    <rPh sb="37" eb="41">
      <t>チュウキテンボウ</t>
    </rPh>
    <rPh sb="42" eb="44">
      <t>キヨ</t>
    </rPh>
    <rPh sb="49" eb="51">
      <t>キタイ</t>
    </rPh>
    <phoneticPr fontId="4"/>
  </si>
  <si>
    <t>地域まちづくり実行委員会に対する支援事業</t>
    <phoneticPr fontId="4"/>
  </si>
  <si>
    <t>地域まちづくり実行委員会が準行政的機能や総意形成機能を担うとともに、｢地域福祉｣、｢地域防災｣、｢地域コミュニティ｣の強化をはじめとする各地域の特性に即した課題の解決に向けた取組をより一層自律的に進めていけるよう、適切な支援を行う。</t>
    <phoneticPr fontId="4"/>
  </si>
  <si>
    <t>【財政的支援】
　・区長指定の活動分野における、各地域の自律的な地域活動および地域まちづくり実行委員会の運営に対し、地域活動協議会補助金を交付する。
【機能的支援】
　・地域の実情や特性に即した地域運営を促進するため、中間支援組織を活用した積極的支援を行う。</t>
    <rPh sb="1" eb="6">
      <t>ザイセイテキシエン</t>
    </rPh>
    <rPh sb="10" eb="14">
      <t>クチョウシテイ</t>
    </rPh>
    <rPh sb="15" eb="19">
      <t>カツドウブンヤ</t>
    </rPh>
    <rPh sb="24" eb="27">
      <t>カクチイキ</t>
    </rPh>
    <rPh sb="28" eb="31">
      <t>ジリツテキ</t>
    </rPh>
    <rPh sb="32" eb="36">
      <t>チイキカツドウ</t>
    </rPh>
    <rPh sb="52" eb="54">
      <t>ウンエイ</t>
    </rPh>
    <rPh sb="55" eb="56">
      <t>タイ</t>
    </rPh>
    <rPh sb="69" eb="71">
      <t>コウフ</t>
    </rPh>
    <rPh sb="77" eb="82">
      <t>キノウテキシエン</t>
    </rPh>
    <rPh sb="86" eb="88">
      <t>チイキ</t>
    </rPh>
    <rPh sb="89" eb="91">
      <t>ジツジョウ</t>
    </rPh>
    <rPh sb="92" eb="94">
      <t>トクセイ</t>
    </rPh>
    <rPh sb="95" eb="96">
      <t>ソク</t>
    </rPh>
    <rPh sb="98" eb="102">
      <t>チイキウンエイ</t>
    </rPh>
    <rPh sb="103" eb="105">
      <t>ソクシン</t>
    </rPh>
    <rPh sb="110" eb="116">
      <t>チュウカンシエンソシキ</t>
    </rPh>
    <rPh sb="117" eb="119">
      <t>カツヨウ</t>
    </rPh>
    <rPh sb="121" eb="124">
      <t>セッキョクテキ</t>
    </rPh>
    <rPh sb="124" eb="126">
      <t>シエン</t>
    </rPh>
    <rPh sb="127" eb="128">
      <t>オコナ</t>
    </rPh>
    <phoneticPr fontId="9"/>
  </si>
  <si>
    <t>区内全10地域まちづくり実行委員会</t>
    <rPh sb="5" eb="7">
      <t>チイキ</t>
    </rPh>
    <rPh sb="12" eb="17">
      <t>ジッコウイインカイ</t>
    </rPh>
    <phoneticPr fontId="4"/>
  </si>
  <si>
    <t>【機能的支援】公募型プロポーザル方式</t>
    <rPh sb="1" eb="6">
      <t>キノウテキシエン</t>
    </rPh>
    <phoneticPr fontId="4"/>
  </si>
  <si>
    <t>　地域まちづくり実行委員会に期待される機能を備えるための効果的・効率的な支援を行うことのできる民間事業者を選定するため、支援手法に関する専門知識、ノウハウや経験など価格以外の要素も含めて総合的に判断する。</t>
    <rPh sb="14" eb="16">
      <t>キタイ</t>
    </rPh>
    <rPh sb="19" eb="21">
      <t>キノウ</t>
    </rPh>
    <rPh sb="22" eb="23">
      <t>ソナ</t>
    </rPh>
    <rPh sb="28" eb="31">
      <t>コウカテキ</t>
    </rPh>
    <rPh sb="32" eb="35">
      <t>コウリツテキ</t>
    </rPh>
    <rPh sb="36" eb="38">
      <t>シエン</t>
    </rPh>
    <rPh sb="39" eb="40">
      <t>オコナ</t>
    </rPh>
    <rPh sb="53" eb="55">
      <t>センテイ</t>
    </rPh>
    <rPh sb="60" eb="62">
      <t>シエン</t>
    </rPh>
    <rPh sb="62" eb="64">
      <t>シュホウ</t>
    </rPh>
    <phoneticPr fontId="4"/>
  </si>
  <si>
    <t>まちづくり、地域コミュニティの運営に関する有識者</t>
    <phoneticPr fontId="4"/>
  </si>
  <si>
    <t>地域活動協議会補助金にかかる説明会</t>
    <rPh sb="0" eb="2">
      <t>チイキ</t>
    </rPh>
    <rPh sb="2" eb="4">
      <t>カツドウ</t>
    </rPh>
    <rPh sb="4" eb="7">
      <t>キョウギカイ</t>
    </rPh>
    <rPh sb="7" eb="10">
      <t>ホジョキン</t>
    </rPh>
    <rPh sb="14" eb="17">
      <t>セツメイカイ</t>
    </rPh>
    <phoneticPr fontId="4"/>
  </si>
  <si>
    <t>区役所及び各地域</t>
    <rPh sb="0" eb="3">
      <t>クヤクショ</t>
    </rPh>
    <rPh sb="3" eb="4">
      <t>オヨ</t>
    </rPh>
    <rPh sb="5" eb="8">
      <t>カクチイキ</t>
    </rPh>
    <phoneticPr fontId="4"/>
  </si>
  <si>
    <t>大正区長及び大正区副区長</t>
    <rPh sb="0" eb="3">
      <t>タイショウク</t>
    </rPh>
    <rPh sb="3" eb="4">
      <t>チョウ</t>
    </rPh>
    <rPh sb="4" eb="5">
      <t>オヨ</t>
    </rPh>
    <rPh sb="6" eb="8">
      <t>タイショウ</t>
    </rPh>
    <rPh sb="8" eb="9">
      <t>ク</t>
    </rPh>
    <rPh sb="9" eb="12">
      <t>フククチョウ</t>
    </rPh>
    <phoneticPr fontId="4"/>
  </si>
  <si>
    <t>　準行政的機能や総意形成機能を担うとともに、｢地域福祉｣、｢地域防災｣、｢地域コミュニティ｣の強化をはじめとする各地域の特性に即した課題の解決に向けて取り組む地域まちづくり実行委員会の活動は、区政に密接に関わるものであるとともに、その活動分野は多岐にわたることから、全庁的に連携し支援する必要がある。</t>
    <rPh sb="92" eb="94">
      <t>カツドウ</t>
    </rPh>
    <rPh sb="102" eb="103">
      <t>カカ</t>
    </rPh>
    <rPh sb="117" eb="119">
      <t>カツドウ</t>
    </rPh>
    <rPh sb="119" eb="121">
      <t>ブンヤ</t>
    </rPh>
    <rPh sb="122" eb="124">
      <t>タキ</t>
    </rPh>
    <rPh sb="140" eb="142">
      <t>シエン</t>
    </rPh>
    <phoneticPr fontId="4"/>
  </si>
  <si>
    <t>各地域まちづくり実行委員会の取り組む「防災、防犯など安心・安全なまちづくりにかかる取組み及び地域福祉、子育て支援、地域コミュニティづくりなどその地域特性に即した地域課題の解決に向けた取組」が自律的に進められている。</t>
    <phoneticPr fontId="4"/>
  </si>
  <si>
    <t>地域運営に取り組む地域まちづくり実行委員会の構成団体に対し適切な支援が実施され、同実行委員会が取り組む地域活動が地域住民に認知されることで、自律的な地域運営が推進されることから、中期展望に寄与することが期待できる。</t>
    <rPh sb="0" eb="4">
      <t>チイキウンエイ</t>
    </rPh>
    <rPh sb="5" eb="6">
      <t>ト</t>
    </rPh>
    <rPh sb="7" eb="8">
      <t>ク</t>
    </rPh>
    <rPh sb="22" eb="26">
      <t>コウセイダンタイ</t>
    </rPh>
    <rPh sb="27" eb="28">
      <t>タイ</t>
    </rPh>
    <rPh sb="29" eb="31">
      <t>テキセツ</t>
    </rPh>
    <rPh sb="32" eb="34">
      <t>シエン</t>
    </rPh>
    <rPh sb="35" eb="37">
      <t>ジッシ</t>
    </rPh>
    <rPh sb="41" eb="43">
      <t>ジッコウ</t>
    </rPh>
    <rPh sb="47" eb="48">
      <t>ト</t>
    </rPh>
    <rPh sb="49" eb="50">
      <t>ク</t>
    </rPh>
    <rPh sb="51" eb="53">
      <t>チイキ</t>
    </rPh>
    <rPh sb="70" eb="73">
      <t>ジリツテキ</t>
    </rPh>
    <rPh sb="74" eb="78">
      <t>チイキウンエイ</t>
    </rPh>
    <rPh sb="79" eb="81">
      <t>スイシン</t>
    </rPh>
    <rPh sb="89" eb="93">
      <t>チュウキテンボウ</t>
    </rPh>
    <rPh sb="94" eb="96">
      <t>キヨ</t>
    </rPh>
    <rPh sb="101" eb="103">
      <t>キタイ</t>
    </rPh>
    <phoneticPr fontId="4"/>
  </si>
  <si>
    <t>地域まちづくり実行委員会のつながりの拡充にかかる支援</t>
    <rPh sb="0" eb="2">
      <t>チイキ</t>
    </rPh>
    <rPh sb="7" eb="12">
      <t>ジッコウイインカイ</t>
    </rPh>
    <rPh sb="18" eb="20">
      <t>カクジュウ</t>
    </rPh>
    <rPh sb="24" eb="26">
      <t>シエン</t>
    </rPh>
    <phoneticPr fontId="4"/>
  </si>
  <si>
    <t>【大正区地域まちづくり実行委員会委員長会の開催】
　区施策への協議・議論の場として、各地域まちづくり実行委員会委員長等と意見交換を行うとともに、各団体間での情報交換や情報共有を行う。
　また、各地域まちづくり実行委員会が地域自治の中心的役割を担うために必要な、総意形成機能を発揮する機会を促す。
　(例)　・地域活動協議会補助金の活用にかかる決定
　　　　 ・地域要望のとりまとめ
　　　　 ・区から地域に依頼する各種委員の各地域での推薦者の決定
　　　　 ・街路樹の剪定など、区や局が実施する各地域の固有案件にかかる意見聴取
　　　　 ・地域集会施設の建替にかかる最終決定　　など
【地域担当職員による地域情報の共有】
　地域の自律的な地域運営を支援し、区民が主役の区政運営を推進するため、地域担当制職員による地域行事や地域活動、地域団体の会議等への参加や地域の担い手へのヒアリング等による地域情報の把握及び整理を行う。</t>
    <rPh sb="1" eb="4">
      <t>タイショウク</t>
    </rPh>
    <rPh sb="4" eb="6">
      <t>チイキ</t>
    </rPh>
    <rPh sb="11" eb="16">
      <t>ジッコウイインカイ</t>
    </rPh>
    <rPh sb="16" eb="20">
      <t>イインチョウカイ</t>
    </rPh>
    <rPh sb="21" eb="23">
      <t>カイサイ</t>
    </rPh>
    <rPh sb="26" eb="27">
      <t>ク</t>
    </rPh>
    <rPh sb="88" eb="89">
      <t>オコナ</t>
    </rPh>
    <rPh sb="96" eb="99">
      <t>カクチイキ</t>
    </rPh>
    <rPh sb="104" eb="109">
      <t>ジッコウイインカイ</t>
    </rPh>
    <rPh sb="110" eb="114">
      <t>チイキジチ</t>
    </rPh>
    <rPh sb="115" eb="120">
      <t>チュウシンテキヤクワリ</t>
    </rPh>
    <rPh sb="121" eb="122">
      <t>ニナ</t>
    </rPh>
    <rPh sb="126" eb="128">
      <t>ヒツヨウ</t>
    </rPh>
    <rPh sb="130" eb="136">
      <t>ソウイケイセイキノウ</t>
    </rPh>
    <rPh sb="137" eb="139">
      <t>ハッキ</t>
    </rPh>
    <rPh sb="141" eb="143">
      <t>キカイ</t>
    </rPh>
    <rPh sb="144" eb="145">
      <t>ウナガ</t>
    </rPh>
    <rPh sb="150" eb="151">
      <t>レイ</t>
    </rPh>
    <rPh sb="197" eb="198">
      <t>ク</t>
    </rPh>
    <rPh sb="200" eb="202">
      <t>チイキ</t>
    </rPh>
    <rPh sb="203" eb="205">
      <t>イライ</t>
    </rPh>
    <rPh sb="207" eb="209">
      <t>カクシュ</t>
    </rPh>
    <rPh sb="209" eb="211">
      <t>イイン</t>
    </rPh>
    <rPh sb="212" eb="215">
      <t>カクチイキ</t>
    </rPh>
    <rPh sb="217" eb="220">
      <t>スイセンシャ</t>
    </rPh>
    <rPh sb="221" eb="223">
      <t>ケッテイ</t>
    </rPh>
    <rPh sb="230" eb="233">
      <t>ガイロジュ</t>
    </rPh>
    <rPh sb="234" eb="236">
      <t>センテイ</t>
    </rPh>
    <rPh sb="239" eb="240">
      <t>ク</t>
    </rPh>
    <rPh sb="241" eb="242">
      <t>キョク</t>
    </rPh>
    <rPh sb="243" eb="245">
      <t>ジッシ</t>
    </rPh>
    <rPh sb="247" eb="250">
      <t>カクチイキ</t>
    </rPh>
    <rPh sb="251" eb="253">
      <t>コユウ</t>
    </rPh>
    <rPh sb="253" eb="255">
      <t>アンケン</t>
    </rPh>
    <rPh sb="259" eb="261">
      <t>イケン</t>
    </rPh>
    <rPh sb="261" eb="263">
      <t>チョウシュ</t>
    </rPh>
    <rPh sb="270" eb="272">
      <t>チイキ</t>
    </rPh>
    <rPh sb="272" eb="274">
      <t>シュウカイ</t>
    </rPh>
    <rPh sb="274" eb="276">
      <t>シセツ</t>
    </rPh>
    <rPh sb="277" eb="279">
      <t>タテカ</t>
    </rPh>
    <rPh sb="283" eb="285">
      <t>サイシュウ</t>
    </rPh>
    <rPh sb="285" eb="287">
      <t>ケッテイ</t>
    </rPh>
    <rPh sb="294" eb="298">
      <t>チイキタントウ</t>
    </rPh>
    <rPh sb="298" eb="300">
      <t>ショクイン</t>
    </rPh>
    <rPh sb="303" eb="305">
      <t>チイキ</t>
    </rPh>
    <rPh sb="305" eb="307">
      <t>ジョウホウ</t>
    </rPh>
    <rPh sb="308" eb="310">
      <t>キョウユウ</t>
    </rPh>
    <rPh sb="316" eb="319">
      <t>ジリツテキ</t>
    </rPh>
    <rPh sb="320" eb="324">
      <t>チイキウンエイ</t>
    </rPh>
    <rPh sb="325" eb="327">
      <t>シエン</t>
    </rPh>
    <rPh sb="329" eb="331">
      <t>クミン</t>
    </rPh>
    <rPh sb="332" eb="334">
      <t>シュヤク</t>
    </rPh>
    <rPh sb="335" eb="337">
      <t>クセイ</t>
    </rPh>
    <rPh sb="337" eb="339">
      <t>ウンエイ</t>
    </rPh>
    <rPh sb="340" eb="342">
      <t>スイシン</t>
    </rPh>
    <rPh sb="362" eb="364">
      <t>チイキ</t>
    </rPh>
    <phoneticPr fontId="9"/>
  </si>
  <si>
    <t>通年</t>
    <rPh sb="0" eb="2">
      <t>ツウネン</t>
    </rPh>
    <phoneticPr fontId="4"/>
  </si>
  <si>
    <t>区内全10地域活動協議会</t>
    <rPh sb="5" eb="12">
      <t>チイキカツドウキョウギカイ</t>
    </rPh>
    <phoneticPr fontId="4"/>
  </si>
  <si>
    <t>【４・５月】地域まちづくり実行委員会委員長会開催
　　　　　　区役所への申出制度の紹介について
　　　　　　審議･協議･意見交換など
月１回程度の地域担当制職員による全体会議の開催
地域担当制職員による各地域団体の会議等への参加および情報共有</t>
    <rPh sb="4" eb="5">
      <t>ガツ</t>
    </rPh>
    <rPh sb="6" eb="8">
      <t>チイキ</t>
    </rPh>
    <rPh sb="13" eb="15">
      <t>ジッコウ</t>
    </rPh>
    <rPh sb="15" eb="18">
      <t>イインカイ</t>
    </rPh>
    <rPh sb="18" eb="21">
      <t>イインチョウ</t>
    </rPh>
    <rPh sb="21" eb="22">
      <t>カイ</t>
    </rPh>
    <rPh sb="22" eb="24">
      <t>カイサイ</t>
    </rPh>
    <rPh sb="31" eb="34">
      <t>クヤクショ</t>
    </rPh>
    <rPh sb="36" eb="38">
      <t>モウシデ</t>
    </rPh>
    <rPh sb="38" eb="40">
      <t>セイド</t>
    </rPh>
    <rPh sb="41" eb="43">
      <t>ショウカイ</t>
    </rPh>
    <rPh sb="54" eb="56">
      <t>シンギ</t>
    </rPh>
    <rPh sb="57" eb="59">
      <t>キョウギ</t>
    </rPh>
    <rPh sb="60" eb="62">
      <t>イケン</t>
    </rPh>
    <rPh sb="62" eb="64">
      <t>コウカン</t>
    </rPh>
    <rPh sb="83" eb="87">
      <t>ゼンタイカイギ</t>
    </rPh>
    <rPh sb="88" eb="90">
      <t>カイサイ</t>
    </rPh>
    <rPh sb="91" eb="95">
      <t>チイキタントウ</t>
    </rPh>
    <rPh sb="95" eb="96">
      <t>セイ</t>
    </rPh>
    <rPh sb="96" eb="98">
      <t>ショクイン</t>
    </rPh>
    <phoneticPr fontId="4"/>
  </si>
  <si>
    <t>【７・９月】地域まちづくり実行委員会委員長会開催
　　　　　　地域活動協議会補助金中間チェックについて
　　　　　　審議･協議･意見交換など
月１回程度の地域担当制職員による全体会議の開催
地域担当制職員による各地域団体の会議等への参加および情報共有</t>
    <rPh sb="31" eb="38">
      <t>チイキカツドウキョウギカイ</t>
    </rPh>
    <rPh sb="38" eb="41">
      <t>ホジョキン</t>
    </rPh>
    <rPh sb="41" eb="43">
      <t>チュウカン</t>
    </rPh>
    <rPh sb="58" eb="60">
      <t>シンギ</t>
    </rPh>
    <rPh sb="61" eb="63">
      <t>キョウギ</t>
    </rPh>
    <rPh sb="64" eb="66">
      <t>イケン</t>
    </rPh>
    <rPh sb="66" eb="68">
      <t>コウカン</t>
    </rPh>
    <phoneticPr fontId="4"/>
  </si>
  <si>
    <t>大正区地域まちづくり実行委員会委員長会</t>
    <rPh sb="0" eb="3">
      <t>タイショウク</t>
    </rPh>
    <rPh sb="3" eb="5">
      <t>チイキ</t>
    </rPh>
    <rPh sb="10" eb="15">
      <t>ジッコウイインカイ</t>
    </rPh>
    <rPh sb="15" eb="18">
      <t>イインチョウ</t>
    </rPh>
    <rPh sb="18" eb="19">
      <t>カイ</t>
    </rPh>
    <phoneticPr fontId="4"/>
  </si>
  <si>
    <t>年８回以上</t>
    <rPh sb="0" eb="1">
      <t>ネン</t>
    </rPh>
    <rPh sb="2" eb="3">
      <t>カイ</t>
    </rPh>
    <rPh sb="3" eb="5">
      <t>イジョウ</t>
    </rPh>
    <phoneticPr fontId="4"/>
  </si>
  <si>
    <t>区役所会議室など</t>
    <rPh sb="0" eb="3">
      <t>クヤクショ</t>
    </rPh>
    <rPh sb="3" eb="6">
      <t>カイギシツ</t>
    </rPh>
    <phoneticPr fontId="4"/>
  </si>
  <si>
    <t>事務局</t>
    <rPh sb="0" eb="3">
      <t>ジムキョク</t>
    </rPh>
    <phoneticPr fontId="4"/>
  </si>
  <si>
    <t>大正区地域まちづくり実行委員会委員長会の開催　年８回以上</t>
    <rPh sb="0" eb="3">
      <t>タイショウク</t>
    </rPh>
    <rPh sb="3" eb="5">
      <t>チイキ</t>
    </rPh>
    <rPh sb="10" eb="15">
      <t>ジッコウイインカイ</t>
    </rPh>
    <rPh sb="15" eb="18">
      <t>イインチョウ</t>
    </rPh>
    <rPh sb="18" eb="19">
      <t>カイ</t>
    </rPh>
    <rPh sb="20" eb="22">
      <t>カイサイ</t>
    </rPh>
    <rPh sb="23" eb="24">
      <t>ネン</t>
    </rPh>
    <rPh sb="25" eb="28">
      <t>カイイジョウ</t>
    </rPh>
    <phoneticPr fontId="4"/>
  </si>
  <si>
    <t>・各地域における課題解決やまちづくりの推進に向け、各地域まちづくり実行委員会の長による定期的な協議・議論や情報交換・共有などを通じて、小学校区単位にとどまらず中学校区のコミュニティ強化や連携などにかかる各地域の取組が活性化している状態。</t>
    <rPh sb="1" eb="4">
      <t>カクチイキ</t>
    </rPh>
    <rPh sb="8" eb="10">
      <t>カダイ</t>
    </rPh>
    <rPh sb="10" eb="12">
      <t>カイケツ</t>
    </rPh>
    <rPh sb="19" eb="21">
      <t>スイシン</t>
    </rPh>
    <rPh sb="22" eb="23">
      <t>ム</t>
    </rPh>
    <rPh sb="25" eb="26">
      <t>カク</t>
    </rPh>
    <rPh sb="39" eb="40">
      <t>チョウ</t>
    </rPh>
    <rPh sb="43" eb="46">
      <t>テイキテキ</t>
    </rPh>
    <rPh sb="47" eb="49">
      <t>キョウギ</t>
    </rPh>
    <rPh sb="50" eb="52">
      <t>ギロン</t>
    </rPh>
    <rPh sb="63" eb="64">
      <t>ツウ</t>
    </rPh>
    <rPh sb="67" eb="70">
      <t>ショウガッコウ</t>
    </rPh>
    <rPh sb="70" eb="71">
      <t>ク</t>
    </rPh>
    <rPh sb="71" eb="73">
      <t>タンイ</t>
    </rPh>
    <rPh sb="79" eb="82">
      <t>チュウガッコウ</t>
    </rPh>
    <rPh sb="82" eb="83">
      <t>ク</t>
    </rPh>
    <rPh sb="90" eb="92">
      <t>キョウカ</t>
    </rPh>
    <rPh sb="93" eb="95">
      <t>レンケイ</t>
    </rPh>
    <rPh sb="101" eb="102">
      <t>カク</t>
    </rPh>
    <rPh sb="102" eb="104">
      <t>チイキ</t>
    </rPh>
    <rPh sb="105" eb="107">
      <t>トリク</t>
    </rPh>
    <rPh sb="108" eb="111">
      <t>カッセイカ</t>
    </rPh>
    <rPh sb="115" eb="117">
      <t>ジョウタイ</t>
    </rPh>
    <phoneticPr fontId="4"/>
  </si>
  <si>
    <t>地域自治の中心的役割を担う各地域まちづくり実行委員会が、自律的に地域運営に取り組んでいる状態となることで、中期展望に寄与することが期待できる。</t>
    <rPh sb="0" eb="4">
      <t>チイキジチ</t>
    </rPh>
    <rPh sb="5" eb="10">
      <t>チュウシンテキヤクワリ</t>
    </rPh>
    <rPh sb="11" eb="12">
      <t>ニナ</t>
    </rPh>
    <rPh sb="13" eb="16">
      <t>カクチイキ</t>
    </rPh>
    <rPh sb="21" eb="26">
      <t>ジッコウイインカイ</t>
    </rPh>
    <rPh sb="53" eb="55">
      <t>チュウキ</t>
    </rPh>
    <rPh sb="55" eb="57">
      <t>テンボウ</t>
    </rPh>
    <rPh sb="58" eb="60">
      <t>キヨ</t>
    </rPh>
    <rPh sb="65" eb="67">
      <t>キタイ</t>
    </rPh>
    <phoneticPr fontId="4"/>
  </si>
  <si>
    <t>【10・11月】地域まちづくり実行委員会委員長会開催
　　　　　 　 令和６年度補助金申請について
　　　　　 　 審議･協議･意見交換など
月１回程度の地域担当制職員による全体会議の開催
地域担当制職員による各地域団体の会議等への参加および情報共有</t>
    <rPh sb="35" eb="37">
      <t>レイワ</t>
    </rPh>
    <rPh sb="38" eb="40">
      <t>ネンド</t>
    </rPh>
    <rPh sb="40" eb="43">
      <t>ホジョキン</t>
    </rPh>
    <rPh sb="43" eb="45">
      <t>シンセイ</t>
    </rPh>
    <rPh sb="58" eb="60">
      <t>シンギ</t>
    </rPh>
    <rPh sb="61" eb="63">
      <t>キョウギ</t>
    </rPh>
    <rPh sb="64" eb="66">
      <t>イケン</t>
    </rPh>
    <rPh sb="66" eb="68">
      <t>コウカン</t>
    </rPh>
    <phoneticPr fontId="4"/>
  </si>
  <si>
    <t>【１･３月】地域まちづくり実行委員会委員長会開催
　　　　　令和５年度補助金の決算について、令和６年度区役所事業について
　　　　　審議･協議･意見交換など
月１回程度の地域担当制職員による全体会議の開催
地域担当制職員による各地域団体の会議等への参加および情報共有</t>
    <rPh sb="30" eb="32">
      <t>レイワ</t>
    </rPh>
    <rPh sb="35" eb="38">
      <t>ホジョキン</t>
    </rPh>
    <rPh sb="39" eb="41">
      <t>ケッサン</t>
    </rPh>
    <rPh sb="46" eb="48">
      <t>レイワ</t>
    </rPh>
    <rPh sb="66" eb="68">
      <t>シンギ</t>
    </rPh>
    <rPh sb="69" eb="71">
      <t>キョウギ</t>
    </rPh>
    <rPh sb="72" eb="74">
      <t>イケン</t>
    </rPh>
    <rPh sb="74" eb="76">
      <t>コウカン</t>
    </rPh>
    <phoneticPr fontId="4"/>
  </si>
  <si>
    <t>コミュニティ活動の振興並びに地域における文化の向上及び福祉の増進を図るとともに、市民の集会その他各種行事の場を提供することにより市民相互の交流を促進し、連帯感あふれるまちづくりの推進に寄与することを目的とする。</t>
    <phoneticPr fontId="4"/>
  </si>
  <si>
    <t>通年（4月～3月）</t>
    <phoneticPr fontId="4"/>
  </si>
  <si>
    <t>主に区内在住・在学・在勤の方</t>
    <phoneticPr fontId="4"/>
  </si>
  <si>
    <t>【３月】指定管理者の自己点検結果報告に基づく実地調査の実施</t>
    <phoneticPr fontId="4"/>
  </si>
  <si>
    <t>附設会館の利用により大正区における地域コミュニティが充実している。</t>
    <rPh sb="0" eb="2">
      <t>フセツ</t>
    </rPh>
    <rPh sb="2" eb="4">
      <t>カイカン</t>
    </rPh>
    <rPh sb="5" eb="7">
      <t>リヨウ</t>
    </rPh>
    <rPh sb="10" eb="12">
      <t>タイショウ</t>
    </rPh>
    <phoneticPr fontId="4"/>
  </si>
  <si>
    <t>附設会館の利用が活発化することで、コミュニティ活動の振興、地域における文化の向上及び福祉の増進、市民相互の交流の促進、連帯感あふれるまちづくりの推進が図られることから、地域コミュニティの充実につながるため。</t>
    <rPh sb="0" eb="2">
      <t>フセツ</t>
    </rPh>
    <rPh sb="2" eb="4">
      <t>カイカン</t>
    </rPh>
    <rPh sb="84" eb="86">
      <t>チイキ</t>
    </rPh>
    <rPh sb="93" eb="95">
      <t>ジュウジツ</t>
    </rPh>
    <phoneticPr fontId="4"/>
  </si>
  <si>
    <t>ジェンダー平等を実現しよう</t>
  </si>
  <si>
    <t>人や国の不平等をなくそう</t>
  </si>
  <si>
    <t>平和と公正をすべての人に</t>
  </si>
  <si>
    <t>41,281千円（補助金27,032千円　委託料他14,249千円）</t>
    <rPh sb="9" eb="12">
      <t>ホジョキン</t>
    </rPh>
    <rPh sb="18" eb="20">
      <t>センエン</t>
    </rPh>
    <rPh sb="21" eb="24">
      <t>イタクリョウ</t>
    </rPh>
    <rPh sb="24" eb="25">
      <t>ホカ</t>
    </rPh>
    <rPh sb="31" eb="33">
      <t>センエン</t>
    </rPh>
    <phoneticPr fontId="9"/>
  </si>
  <si>
    <t>区役所コンサート</t>
    <phoneticPr fontId="4"/>
  </si>
  <si>
    <t>プロの演奏家による上質な音楽を鑑賞する機会を区民に提供することにより、音楽が区民にとって身近なものとなり、区民自身が音楽に携わるきっかけとなることで、まちに音楽があふれ、大正区の魅力のひとつとなることを目的とする。</t>
    <rPh sb="9" eb="11">
      <t>ジョウシツ</t>
    </rPh>
    <rPh sb="12" eb="14">
      <t>オンガク</t>
    </rPh>
    <rPh sb="22" eb="24">
      <t>クミン</t>
    </rPh>
    <rPh sb="35" eb="37">
      <t>オンガク</t>
    </rPh>
    <rPh sb="38" eb="40">
      <t>クミン</t>
    </rPh>
    <rPh sb="44" eb="46">
      <t>ミヂカ</t>
    </rPh>
    <rPh sb="53" eb="55">
      <t>クミン</t>
    </rPh>
    <rPh sb="55" eb="57">
      <t>ジシン</t>
    </rPh>
    <rPh sb="58" eb="60">
      <t>オンガク</t>
    </rPh>
    <rPh sb="61" eb="62">
      <t>タズサ</t>
    </rPh>
    <rPh sb="78" eb="80">
      <t>オンガク</t>
    </rPh>
    <rPh sb="85" eb="88">
      <t>タイショウク</t>
    </rPh>
    <rPh sb="89" eb="91">
      <t>ミリョク</t>
    </rPh>
    <rPh sb="101" eb="103">
      <t>モクテキ</t>
    </rPh>
    <phoneticPr fontId="9"/>
  </si>
  <si>
    <r>
      <t>大正区への親しみや区民としての誇りの醸成につながるプロの演奏家による無料のコンサートを開催する。
新型コロナウイルス感染症拡大を考慮し、</t>
    </r>
    <r>
      <rPr>
        <sz val="11"/>
        <rFont val="ＭＳ Ｐゴシック"/>
        <family val="3"/>
        <charset val="128"/>
      </rPr>
      <t>演奏家と来場者及び来場者同士の距離を確保する等、密集・密接を回避し、また、手指消毒や来場者情報の把握する等、感染予防について対策を講じたうえで開催する。</t>
    </r>
    <rPh sb="5" eb="6">
      <t>シタ</t>
    </rPh>
    <rPh sb="9" eb="11">
      <t>クミン</t>
    </rPh>
    <rPh sb="15" eb="16">
      <t>ホコ</t>
    </rPh>
    <rPh sb="28" eb="31">
      <t>エンソウカ</t>
    </rPh>
    <rPh sb="49" eb="51">
      <t>シンガタ</t>
    </rPh>
    <rPh sb="58" eb="60">
      <t>カンセン</t>
    </rPh>
    <rPh sb="60" eb="61">
      <t>ショウ</t>
    </rPh>
    <rPh sb="61" eb="63">
      <t>カクダイ</t>
    </rPh>
    <rPh sb="64" eb="66">
      <t>コウリョ</t>
    </rPh>
    <rPh sb="68" eb="71">
      <t>エンソウカ</t>
    </rPh>
    <rPh sb="72" eb="75">
      <t>ライジョウシャ</t>
    </rPh>
    <rPh sb="75" eb="76">
      <t>オヨ</t>
    </rPh>
    <rPh sb="77" eb="80">
      <t>ライジョウシャ</t>
    </rPh>
    <rPh sb="80" eb="82">
      <t>ドウシ</t>
    </rPh>
    <rPh sb="83" eb="85">
      <t>キョリ</t>
    </rPh>
    <rPh sb="86" eb="88">
      <t>カクホ</t>
    </rPh>
    <rPh sb="90" eb="91">
      <t>トウ</t>
    </rPh>
    <rPh sb="92" eb="94">
      <t>ミッシュウ</t>
    </rPh>
    <rPh sb="95" eb="97">
      <t>ミッセツ</t>
    </rPh>
    <rPh sb="98" eb="100">
      <t>カイヒ</t>
    </rPh>
    <rPh sb="105" eb="107">
      <t>シュシ</t>
    </rPh>
    <rPh sb="107" eb="109">
      <t>ショウドク</t>
    </rPh>
    <rPh sb="110" eb="113">
      <t>ライジョウシャ</t>
    </rPh>
    <rPh sb="113" eb="115">
      <t>ジョウホウ</t>
    </rPh>
    <rPh sb="116" eb="118">
      <t>ハアク</t>
    </rPh>
    <rPh sb="120" eb="121">
      <t>トウ</t>
    </rPh>
    <rPh sb="122" eb="124">
      <t>カンセン</t>
    </rPh>
    <rPh sb="124" eb="126">
      <t>ヨボウ</t>
    </rPh>
    <rPh sb="139" eb="141">
      <t>カイサイ</t>
    </rPh>
    <phoneticPr fontId="4"/>
  </si>
  <si>
    <t>３回（10月、12月、２月）</t>
    <rPh sb="1" eb="2">
      <t>カイ</t>
    </rPh>
    <rPh sb="5" eb="6">
      <t>ガツ</t>
    </rPh>
    <rPh sb="9" eb="10">
      <t>ガツ</t>
    </rPh>
    <rPh sb="12" eb="13">
      <t>ガツ</t>
    </rPh>
    <phoneticPr fontId="4"/>
  </si>
  <si>
    <t>来庁者</t>
    <rPh sb="0" eb="3">
      <t>ライチョウシャ</t>
    </rPh>
    <phoneticPr fontId="4"/>
  </si>
  <si>
    <t>随意契約（比較見積）</t>
    <rPh sb="5" eb="7">
      <t>ヒカク</t>
    </rPh>
    <rPh sb="7" eb="9">
      <t>ミツモリ</t>
    </rPh>
    <phoneticPr fontId="4"/>
  </si>
  <si>
    <t>６月：委託業務契約事務</t>
    <phoneticPr fontId="4"/>
  </si>
  <si>
    <t>10月：第１回区役所コンサート
12月：第２回区役所コンサート</t>
    <rPh sb="2" eb="3">
      <t>ガツ</t>
    </rPh>
    <rPh sb="18" eb="19">
      <t>ガツ</t>
    </rPh>
    <phoneticPr fontId="4"/>
  </si>
  <si>
    <t>２月：第３回区役所コンサート</t>
    <rPh sb="1" eb="2">
      <t>ガツ</t>
    </rPh>
    <phoneticPr fontId="4"/>
  </si>
  <si>
    <t>区役所コンサート（３回）</t>
    <rPh sb="0" eb="3">
      <t>クヤクショ</t>
    </rPh>
    <rPh sb="10" eb="11">
      <t>カイ</t>
    </rPh>
    <phoneticPr fontId="4"/>
  </si>
  <si>
    <t>10月、12月、２月</t>
    <rPh sb="2" eb="3">
      <t>ガツ</t>
    </rPh>
    <rPh sb="6" eb="7">
      <t>ガツ</t>
    </rPh>
    <rPh sb="9" eb="10">
      <t>ガツ</t>
    </rPh>
    <phoneticPr fontId="4"/>
  </si>
  <si>
    <r>
      <t>区役所２階さわやか広場</t>
    </r>
    <r>
      <rPr>
        <sz val="11"/>
        <rFont val="ＭＳ Ｐゴシック"/>
        <family val="3"/>
        <charset val="128"/>
      </rPr>
      <t>等</t>
    </r>
    <rPh sb="0" eb="3">
      <t>クヤクショ</t>
    </rPh>
    <rPh sb="4" eb="5">
      <t>カイ</t>
    </rPh>
    <rPh sb="9" eb="11">
      <t>ヒロバ</t>
    </rPh>
    <rPh sb="11" eb="12">
      <t>トウ</t>
    </rPh>
    <phoneticPr fontId="4"/>
  </si>
  <si>
    <t>大正区役所主催</t>
    <rPh sb="0" eb="2">
      <t>タイショウ</t>
    </rPh>
    <rPh sb="2" eb="5">
      <t>クヤクショ</t>
    </rPh>
    <rPh sb="5" eb="7">
      <t>シュサイ</t>
    </rPh>
    <phoneticPr fontId="4"/>
  </si>
  <si>
    <r>
      <t>大正区への親しみや区民としての誇りの醸成に繋がると評価されることは、音楽が区民にとって有益であり、また、区民の関心を惹きつける存在となり、区民が音楽に携わる可能性を高めることとなるため。</t>
    </r>
    <r>
      <rPr>
        <strike/>
        <sz val="11"/>
        <color rgb="FFFF0000"/>
        <rFont val="ＭＳ Ｐゴシック"/>
        <family val="3"/>
        <charset val="128"/>
        <scheme val="minor"/>
      </rPr>
      <t/>
    </r>
    <rPh sb="0" eb="3">
      <t>タイショウク</t>
    </rPh>
    <rPh sb="5" eb="6">
      <t>シタ</t>
    </rPh>
    <rPh sb="9" eb="11">
      <t>クミン</t>
    </rPh>
    <rPh sb="15" eb="16">
      <t>ホコ</t>
    </rPh>
    <rPh sb="21" eb="22">
      <t>ツナ</t>
    </rPh>
    <rPh sb="25" eb="27">
      <t>ヒョウカ</t>
    </rPh>
    <rPh sb="34" eb="35">
      <t>オト</t>
    </rPh>
    <rPh sb="37" eb="39">
      <t>クミン</t>
    </rPh>
    <rPh sb="43" eb="45">
      <t>ユウエキ</t>
    </rPh>
    <rPh sb="52" eb="54">
      <t>クミン</t>
    </rPh>
    <rPh sb="55" eb="57">
      <t>カンシン</t>
    </rPh>
    <rPh sb="58" eb="59">
      <t>ヒ</t>
    </rPh>
    <rPh sb="63" eb="65">
      <t>ソンザイ</t>
    </rPh>
    <rPh sb="69" eb="71">
      <t>クミン</t>
    </rPh>
    <rPh sb="72" eb="74">
      <t>オンガク</t>
    </rPh>
    <rPh sb="75" eb="76">
      <t>タズサ</t>
    </rPh>
    <rPh sb="78" eb="81">
      <t>カノウセイ</t>
    </rPh>
    <rPh sb="82" eb="83">
      <t>タカ</t>
    </rPh>
    <phoneticPr fontId="9"/>
  </si>
  <si>
    <t>毎月：広報紙、HP・SNS</t>
    <phoneticPr fontId="4"/>
  </si>
  <si>
    <t>人権啓発活動を積極的に推進することで、区民自らが社会の構成員としての自覚を持ち、相互の人権が尊重されるまちづくりを実現していく。そのためには、より多くの区民が参加でき、主体的に考えることができる効果的な啓発活動に取組み、人権意識の高揚を図ることで、お互いの人権が尊重される状態を目指す。</t>
    <rPh sb="19" eb="21">
      <t>クミン</t>
    </rPh>
    <rPh sb="76" eb="78">
      <t>クミン</t>
    </rPh>
    <phoneticPr fontId="4"/>
  </si>
  <si>
    <t>・紙媒体等を用い、区民に広く啓発を行うなど、アウトリーチ型の浪速・西・港・大正区の共催による「2023第39回にし人権展」を実施。（幹事区は4区持ち回り・R5年度は西区）
・市長より委嘱された人権啓発推進員が地域における人権啓発活動の中心的な役割を果たすために、人権啓発推進員連絡会を開催し、市主催人権研修の内容の共有等を行う。
・人権啓発推進員による「第39回にし人権展」を活用した地域における広報・啓発等を行う。
・区民からの人権相談、憲法週間や人権週間における啓発等の取組を関係機関と連携のうえ実施する。</t>
    <rPh sb="66" eb="69">
      <t>カンジク</t>
    </rPh>
    <rPh sb="71" eb="72">
      <t>ク</t>
    </rPh>
    <rPh sb="72" eb="73">
      <t>モ</t>
    </rPh>
    <rPh sb="74" eb="75">
      <t>マワ</t>
    </rPh>
    <rPh sb="79" eb="81">
      <t>ネンド</t>
    </rPh>
    <rPh sb="159" eb="160">
      <t>トウ</t>
    </rPh>
    <rPh sb="166" eb="173">
      <t>ジンケンケイハツスイシンイン</t>
    </rPh>
    <rPh sb="188" eb="190">
      <t>カツヨウ</t>
    </rPh>
    <rPh sb="192" eb="194">
      <t>チイキ</t>
    </rPh>
    <rPh sb="198" eb="200">
      <t>コウホウ</t>
    </rPh>
    <rPh sb="201" eb="203">
      <t>ケイハツ</t>
    </rPh>
    <rPh sb="203" eb="204">
      <t>トウ</t>
    </rPh>
    <rPh sb="205" eb="206">
      <t>オコナ</t>
    </rPh>
    <phoneticPr fontId="4"/>
  </si>
  <si>
    <t>大正区全世帯（約30,000世帯）</t>
    <rPh sb="0" eb="3">
      <t>タイショウク</t>
    </rPh>
    <rPh sb="3" eb="6">
      <t>ゼンセタイ</t>
    </rPh>
    <rPh sb="7" eb="8">
      <t>ヤク</t>
    </rPh>
    <rPh sb="14" eb="16">
      <t>セタイ</t>
    </rPh>
    <phoneticPr fontId="4"/>
  </si>
  <si>
    <t xml:space="preserve">・人権相談（通年）
・大阪市人権行政推進計画～人権ナビゲーション～に基づく
「人権の視点！１００！」実行プログラム策定
・第1回大正区人権啓発推進員連絡会の開催
・人権展調整会議
・憲法週間（5月1日～7日）における啓発（のぼり・懸垂幕等の掲出）
・男女共同参画週間フェイスブック・ツイッターシェア
</t>
    <rPh sb="1" eb="3">
      <t>ジンケン</t>
    </rPh>
    <rPh sb="3" eb="5">
      <t>ソウダン</t>
    </rPh>
    <rPh sb="6" eb="8">
      <t>ツウネン</t>
    </rPh>
    <rPh sb="91" eb="93">
      <t>ケンポウ</t>
    </rPh>
    <rPh sb="93" eb="95">
      <t>シュウカン</t>
    </rPh>
    <rPh sb="97" eb="98">
      <t>ガツ</t>
    </rPh>
    <rPh sb="99" eb="100">
      <t>ニチ</t>
    </rPh>
    <rPh sb="102" eb="103">
      <t>ニチ</t>
    </rPh>
    <rPh sb="108" eb="110">
      <t>ケイハツ</t>
    </rPh>
    <rPh sb="115" eb="117">
      <t>ケンスイ</t>
    </rPh>
    <rPh sb="117" eb="118">
      <t>マク</t>
    </rPh>
    <rPh sb="118" eb="119">
      <t>トウ</t>
    </rPh>
    <rPh sb="120" eb="122">
      <t>ケイシュツ</t>
    </rPh>
    <phoneticPr fontId="4"/>
  </si>
  <si>
    <t>「2023第39回にし人権展」</t>
    <phoneticPr fontId="26"/>
  </si>
  <si>
    <t>大正区30,000世帯</t>
    <rPh sb="0" eb="3">
      <t>タイショウク</t>
    </rPh>
    <rPh sb="9" eb="11">
      <t>セタイ</t>
    </rPh>
    <phoneticPr fontId="26"/>
  </si>
  <si>
    <t>人権尊重のまちづくりをめざして、人権啓発事業が多くの区民の参画を得て実施され、大正区将来ビジョン2025に掲げる５つの柱のひとつである「だれもが健康で安心して暮らせるまちへ」の実現が進められている状態。</t>
    <rPh sb="0" eb="2">
      <t>ジンケン</t>
    </rPh>
    <rPh sb="2" eb="4">
      <t>ソンチョウ</t>
    </rPh>
    <rPh sb="16" eb="18">
      <t>ジンケン</t>
    </rPh>
    <rPh sb="18" eb="20">
      <t>ケイハツ</t>
    </rPh>
    <rPh sb="20" eb="22">
      <t>ジギョウ</t>
    </rPh>
    <rPh sb="23" eb="24">
      <t>オオ</t>
    </rPh>
    <rPh sb="26" eb="28">
      <t>クミン</t>
    </rPh>
    <rPh sb="29" eb="31">
      <t>サンカク</t>
    </rPh>
    <rPh sb="32" eb="33">
      <t>エ</t>
    </rPh>
    <rPh sb="34" eb="36">
      <t>ジッシ</t>
    </rPh>
    <rPh sb="59" eb="60">
      <t>ハシラ</t>
    </rPh>
    <rPh sb="91" eb="92">
      <t>スス</t>
    </rPh>
    <rPh sb="98" eb="100">
      <t>ジョウタイ</t>
    </rPh>
    <phoneticPr fontId="4"/>
  </si>
  <si>
    <t>特定空家等の是正</t>
    <phoneticPr fontId="4"/>
  </si>
  <si>
    <t>空家等の除去などの是正に取組み、周辺環境の悪化や地域コミュニティの沈滞化などを防ぐ事で、空家等の利活用の促進し、まちの環境改善に繋げ、区民の不安を軽減する。</t>
    <rPh sb="4" eb="6">
      <t>ジョキョ</t>
    </rPh>
    <rPh sb="9" eb="11">
      <t>ゼセイ</t>
    </rPh>
    <rPh sb="12" eb="13">
      <t>ト</t>
    </rPh>
    <rPh sb="13" eb="14">
      <t>ク</t>
    </rPh>
    <rPh sb="39" eb="40">
      <t>フセ</t>
    </rPh>
    <rPh sb="41" eb="42">
      <t>コト</t>
    </rPh>
    <rPh sb="67" eb="69">
      <t>クミン</t>
    </rPh>
    <rPh sb="70" eb="72">
      <t>フアン</t>
    </rPh>
    <rPh sb="73" eb="75">
      <t>ケイゲン</t>
    </rPh>
    <phoneticPr fontId="4"/>
  </si>
  <si>
    <t>周辺の特定空家等に不安などを感じていると回答した割合：前年度より5％以上減少
（区民意識調査」による）</t>
    <rPh sb="20" eb="22">
      <t>カイトウ</t>
    </rPh>
    <rPh sb="27" eb="30">
      <t>ゼンネンド</t>
    </rPh>
    <rPh sb="34" eb="36">
      <t>イジョウ</t>
    </rPh>
    <rPh sb="36" eb="38">
      <t>ゲンショウ</t>
    </rPh>
    <rPh sb="42" eb="44">
      <t>イシキ</t>
    </rPh>
    <rPh sb="44" eb="46">
      <t>チョウサ</t>
    </rPh>
    <phoneticPr fontId="32"/>
  </si>
  <si>
    <t>周辺の特定空家等に不安を感じている区民の割合が減少し、空家の利活用に肯定的になることで、まちの環境改善につながり、区民にとって安心・安全なまちづくりが図られるため。</t>
    <rPh sb="3" eb="5">
      <t>シュウヘン</t>
    </rPh>
    <rPh sb="6" eb="8">
      <t>トクテイ</t>
    </rPh>
    <rPh sb="8" eb="10">
      <t>アキヤ</t>
    </rPh>
    <rPh sb="10" eb="11">
      <t>トウ</t>
    </rPh>
    <rPh sb="12" eb="14">
      <t>フアン</t>
    </rPh>
    <rPh sb="15" eb="16">
      <t>カン</t>
    </rPh>
    <rPh sb="20" eb="22">
      <t>クミン</t>
    </rPh>
    <rPh sb="23" eb="25">
      <t>ワリアイ</t>
    </rPh>
    <rPh sb="27" eb="29">
      <t>アキヤ</t>
    </rPh>
    <rPh sb="30" eb="31">
      <t>リ</t>
    </rPh>
    <rPh sb="31" eb="33">
      <t>カツヨウ</t>
    </rPh>
    <rPh sb="34" eb="37">
      <t>コウテイテキ</t>
    </rPh>
    <rPh sb="47" eb="49">
      <t>カンキョウ</t>
    </rPh>
    <rPh sb="49" eb="51">
      <t>カイゼン</t>
    </rPh>
    <rPh sb="57" eb="59">
      <t>クミン</t>
    </rPh>
    <rPh sb="63" eb="65">
      <t>アンシン</t>
    </rPh>
    <rPh sb="66" eb="68">
      <t>アンゼン</t>
    </rPh>
    <rPh sb="75" eb="76">
      <t>ハカ</t>
    </rPh>
    <phoneticPr fontId="4"/>
  </si>
  <si>
    <t>随時：広報協力
　　　　事業展開に関する関係機関（大阪府西大阪治水事務所等）との協議等
　　　　区内企業・地域等との連携取組の実施</t>
    <rPh sb="20" eb="22">
      <t>カンケイ</t>
    </rPh>
    <rPh sb="22" eb="24">
      <t>キカン</t>
    </rPh>
    <phoneticPr fontId="4"/>
  </si>
  <si>
    <t>公民連携により実施した事業：年間3回以上</t>
    <rPh sb="0" eb="4">
      <t>コウミンレンケイ</t>
    </rPh>
    <rPh sb="7" eb="9">
      <t>ジッシ</t>
    </rPh>
    <rPh sb="11" eb="13">
      <t>ジギョウ</t>
    </rPh>
    <rPh sb="14" eb="16">
      <t>ネンカン</t>
    </rPh>
    <rPh sb="17" eb="18">
      <t>カイ</t>
    </rPh>
    <rPh sb="18" eb="20">
      <t>イジョウ</t>
    </rPh>
    <phoneticPr fontId="4"/>
  </si>
  <si>
    <t>区役所と連携している民間企業等との取り組みが、社会的に貢献していると区民から認知・評価されることは、大正区が社会貢献に取り組みやすい環境であるという企業からの評価につながり、区内における企業等よる社会貢献活動が促進されることとなり、地域課題の解決につながるため。</t>
    <rPh sb="17" eb="18">
      <t>ト</t>
    </rPh>
    <rPh sb="19" eb="20">
      <t>ク</t>
    </rPh>
    <rPh sb="116" eb="120">
      <t>チイキカダイ</t>
    </rPh>
    <rPh sb="121" eb="123">
      <t>カイケツ</t>
    </rPh>
    <phoneticPr fontId="4"/>
  </si>
  <si>
    <t>賑わい創出事業に参画した事業者が大正区での事業継続を希望し、また、来場者が本事業をまちの活性化につながっていると感じることは、大正区が出店する場所、暮らす場所として魅力的であるととらえられていることを示しており、ひいてはエリア価値の向上に繋がるものと考えられるため</t>
    <rPh sb="0" eb="1">
      <t>ニギ</t>
    </rPh>
    <rPh sb="3" eb="5">
      <t>ソウシュツ</t>
    </rPh>
    <rPh sb="5" eb="7">
      <t>ジギョウ</t>
    </rPh>
    <rPh sb="8" eb="10">
      <t>サンカク</t>
    </rPh>
    <rPh sb="12" eb="15">
      <t>ジギョウシャ</t>
    </rPh>
    <rPh sb="16" eb="19">
      <t>タイショウク</t>
    </rPh>
    <rPh sb="21" eb="23">
      <t>ジギョウ</t>
    </rPh>
    <rPh sb="23" eb="25">
      <t>ケイゾク</t>
    </rPh>
    <rPh sb="26" eb="28">
      <t>キボウ</t>
    </rPh>
    <rPh sb="33" eb="36">
      <t>ライジョウシャ</t>
    </rPh>
    <rPh sb="37" eb="40">
      <t>ホンジギョウ</t>
    </rPh>
    <rPh sb="44" eb="47">
      <t>カッセイカ</t>
    </rPh>
    <rPh sb="56" eb="57">
      <t>カン</t>
    </rPh>
    <rPh sb="63" eb="66">
      <t>タイショウク</t>
    </rPh>
    <rPh sb="67" eb="69">
      <t>シュッテン</t>
    </rPh>
    <rPh sb="71" eb="73">
      <t>バショ</t>
    </rPh>
    <rPh sb="74" eb="75">
      <t>ク</t>
    </rPh>
    <rPh sb="77" eb="79">
      <t>バショ</t>
    </rPh>
    <rPh sb="82" eb="84">
      <t>ミリョク</t>
    </rPh>
    <rPh sb="84" eb="85">
      <t>テキ</t>
    </rPh>
    <rPh sb="100" eb="101">
      <t>シメ</t>
    </rPh>
    <rPh sb="113" eb="115">
      <t>カチ</t>
    </rPh>
    <rPh sb="116" eb="118">
      <t>コウジョウ</t>
    </rPh>
    <rPh sb="119" eb="120">
      <t>ツナ</t>
    </rPh>
    <rPh sb="125" eb="126">
      <t>カンガ</t>
    </rPh>
    <phoneticPr fontId="4"/>
  </si>
  <si>
    <t>53千円（費用弁償）、192千円（消耗品費）、63千円（通信運搬費）</t>
    <rPh sb="2" eb="4">
      <t>センエン</t>
    </rPh>
    <rPh sb="5" eb="7">
      <t>ヒヨウ</t>
    </rPh>
    <rPh sb="7" eb="9">
      <t>ベンショウ</t>
    </rPh>
    <rPh sb="14" eb="16">
      <t>センエン</t>
    </rPh>
    <rPh sb="17" eb="20">
      <t>ショウモウヒン</t>
    </rPh>
    <rPh sb="20" eb="21">
      <t>ヒ</t>
    </rPh>
    <rPh sb="25" eb="27">
      <t>センエン</t>
    </rPh>
    <rPh sb="28" eb="30">
      <t>ツウシン</t>
    </rPh>
    <rPh sb="30" eb="33">
      <t>ウンパンヒ</t>
    </rPh>
    <phoneticPr fontId="4"/>
  </si>
  <si>
    <t>各種事業が区民に認知され、区のブランド力の向上や企業等による地域の活動への貢献が進むことは、区民のものづくりへの理解を促進し、企業や区民にとっての活力となるため。</t>
    <rPh sb="0" eb="2">
      <t>カクシュ</t>
    </rPh>
    <rPh sb="2" eb="4">
      <t>ジギョウ</t>
    </rPh>
    <rPh sb="5" eb="7">
      <t>クミン</t>
    </rPh>
    <rPh sb="8" eb="10">
      <t>ニンチ</t>
    </rPh>
    <rPh sb="13" eb="14">
      <t>ク</t>
    </rPh>
    <rPh sb="19" eb="20">
      <t>リョク</t>
    </rPh>
    <rPh sb="21" eb="23">
      <t>コウジョウ</t>
    </rPh>
    <rPh sb="24" eb="26">
      <t>キギョウ</t>
    </rPh>
    <rPh sb="26" eb="27">
      <t>トウ</t>
    </rPh>
    <rPh sb="30" eb="32">
      <t>チイキ</t>
    </rPh>
    <rPh sb="33" eb="35">
      <t>カツドウ</t>
    </rPh>
    <rPh sb="37" eb="39">
      <t>コウケン</t>
    </rPh>
    <rPh sb="40" eb="41">
      <t>スス</t>
    </rPh>
    <rPh sb="46" eb="48">
      <t>クミン</t>
    </rPh>
    <rPh sb="56" eb="58">
      <t>リカイ</t>
    </rPh>
    <rPh sb="59" eb="61">
      <t>ソクシン</t>
    </rPh>
    <rPh sb="63" eb="65">
      <t>キギョウ</t>
    </rPh>
    <rPh sb="66" eb="68">
      <t>クミン</t>
    </rPh>
    <rPh sb="73" eb="75">
      <t>カツリョク</t>
    </rPh>
    <phoneticPr fontId="4"/>
  </si>
  <si>
    <t>公募型プロポーザル方式(こども教育グループと連携し生涯学習フェスティバルも合わせて公募する。)</t>
    <rPh sb="15" eb="17">
      <t>キョウイク</t>
    </rPh>
    <rPh sb="22" eb="24">
      <t>レンケイ</t>
    </rPh>
    <rPh sb="25" eb="27">
      <t>ショウガイ</t>
    </rPh>
    <rPh sb="27" eb="29">
      <t>ガクシュウ</t>
    </rPh>
    <rPh sb="37" eb="38">
      <t>ア</t>
    </rPh>
    <rPh sb="41" eb="43">
      <t>コウボ</t>
    </rPh>
    <phoneticPr fontId="4"/>
  </si>
  <si>
    <t>　地域福祉、地域防災機能の強化をはじめ、SNSを活用した情報発信力などのICTリテラシーの向上に対する支援を通じて、各地域まちづくり実行委員会を中心とした地域コミュニティの強化につながるよう、各地域の実情に応じた効果的かつ積極的な支援策について、企画提案を求める。</t>
    <rPh sb="1" eb="3">
      <t>チイキ</t>
    </rPh>
    <rPh sb="3" eb="5">
      <t>フクシ</t>
    </rPh>
    <rPh sb="54" eb="55">
      <t>ツウ</t>
    </rPh>
    <rPh sb="58" eb="59">
      <t>カク</t>
    </rPh>
    <rPh sb="72" eb="74">
      <t>チュウシン</t>
    </rPh>
    <rPh sb="77" eb="79">
      <t>チイキ</t>
    </rPh>
    <rPh sb="86" eb="88">
      <t>キョウカ</t>
    </rPh>
    <rPh sb="96" eb="99">
      <t>カクチイキ</t>
    </rPh>
    <rPh sb="100" eb="102">
      <t>ジツジョウ</t>
    </rPh>
    <rPh sb="103" eb="104">
      <t>オウ</t>
    </rPh>
    <rPh sb="106" eb="109">
      <t>コウカテキ</t>
    </rPh>
    <rPh sb="111" eb="114">
      <t>セッキョクテキ</t>
    </rPh>
    <rPh sb="115" eb="118">
      <t>シエンサク</t>
    </rPh>
    <phoneticPr fontId="32"/>
  </si>
  <si>
    <t>【通年】地域まちづくり実行委員会の自律的運営に対する効果的･積極的支援
【４月】令和４年度補助金事業決算、令和５年度補助金交付決定
【５月】令和５年度補助金事業説明会</t>
    <rPh sb="11" eb="16">
      <t>ジッコウイインカイ</t>
    </rPh>
    <rPh sb="40" eb="42">
      <t>レイワ</t>
    </rPh>
    <rPh sb="43" eb="44">
      <t>ネン</t>
    </rPh>
    <rPh sb="44" eb="45">
      <t>ド</t>
    </rPh>
    <rPh sb="45" eb="48">
      <t>ホジョキン</t>
    </rPh>
    <rPh sb="48" eb="50">
      <t>ジギョウ</t>
    </rPh>
    <rPh sb="50" eb="52">
      <t>ケッサン</t>
    </rPh>
    <rPh sb="53" eb="55">
      <t>レイワ</t>
    </rPh>
    <rPh sb="61" eb="63">
      <t>コウフ</t>
    </rPh>
    <rPh sb="63" eb="65">
      <t>ケッテイ</t>
    </rPh>
    <rPh sb="68" eb="69">
      <t>ガツ</t>
    </rPh>
    <rPh sb="70" eb="72">
      <t>レイワ</t>
    </rPh>
    <rPh sb="73" eb="74">
      <t>ネン</t>
    </rPh>
    <rPh sb="75" eb="78">
      <t>ホジョキン</t>
    </rPh>
    <rPh sb="78" eb="80">
      <t>ジギョウ</t>
    </rPh>
    <rPh sb="80" eb="83">
      <t>セツメイカイ</t>
    </rPh>
    <phoneticPr fontId="4"/>
  </si>
  <si>
    <t>【通年】地域まちづくり実行委員会の自律的運営に対する効果的･積極的支援
【９月】令和５年度補助金事業中間チェック説明会</t>
    <rPh sb="11" eb="16">
      <t>ジッコウイインカイ</t>
    </rPh>
    <rPh sb="38" eb="39">
      <t>ガツ</t>
    </rPh>
    <rPh sb="40" eb="42">
      <t>レイワ</t>
    </rPh>
    <rPh sb="43" eb="45">
      <t>ネンド</t>
    </rPh>
    <rPh sb="45" eb="48">
      <t>ホジョキン</t>
    </rPh>
    <rPh sb="48" eb="50">
      <t>ジギョウ</t>
    </rPh>
    <rPh sb="50" eb="52">
      <t>チュウカン</t>
    </rPh>
    <rPh sb="56" eb="59">
      <t>セツメイカイ</t>
    </rPh>
    <phoneticPr fontId="4"/>
  </si>
  <si>
    <t>・各地域まちづくり実行委員会が、区長の指定する分野の事業を実施する（事業数・内容は各地域の実情に応じて異なる）10地域（R４）
・地域活動協議会補助金の趣旨について、地域まちづくり実行委員会の会議の場などで説明を行った回数 ３回（R４）</t>
    <rPh sb="1" eb="2">
      <t>カク</t>
    </rPh>
    <rPh sb="16" eb="18">
      <t>クチョウ</t>
    </rPh>
    <rPh sb="19" eb="21">
      <t>シテイ</t>
    </rPh>
    <rPh sb="23" eb="25">
      <t>ブンヤ</t>
    </rPh>
    <rPh sb="26" eb="28">
      <t>ジギョウ</t>
    </rPh>
    <rPh sb="29" eb="31">
      <t>ジッシ</t>
    </rPh>
    <rPh sb="34" eb="36">
      <t>ジギョウ</t>
    </rPh>
    <rPh sb="36" eb="37">
      <t>スウ</t>
    </rPh>
    <rPh sb="38" eb="40">
      <t>ナイヨウ</t>
    </rPh>
    <rPh sb="41" eb="42">
      <t>カク</t>
    </rPh>
    <rPh sb="42" eb="44">
      <t>チイキ</t>
    </rPh>
    <rPh sb="45" eb="47">
      <t>ジツジョウ</t>
    </rPh>
    <rPh sb="48" eb="49">
      <t>オウ</t>
    </rPh>
    <rPh sb="51" eb="52">
      <t>コト</t>
    </rPh>
    <rPh sb="57" eb="59">
      <t>チイキ</t>
    </rPh>
    <rPh sb="90" eb="95">
      <t>ジッコウイインカイ</t>
    </rPh>
    <rPh sb="109" eb="111">
      <t>カイスウ</t>
    </rPh>
    <phoneticPr fontId="4"/>
  </si>
  <si>
    <t>区役所附設会館管理運営業務</t>
    <rPh sb="0" eb="5">
      <t>クヤクショフセツ</t>
    </rPh>
    <rPh sb="11" eb="13">
      <t>ギョウム</t>
    </rPh>
    <phoneticPr fontId="4"/>
  </si>
  <si>
    <t>【通年】
・大正会館指定管理者との施設管理運営業務の調整（指定管理者による貸館業務、自己点検・結果報告、事業報告書提出、調整会議開催等）
・補修等を含む施設の良好な維持管理
・大正区民ホールの施設利用申込みの受付及び許可書の交付(使用料の徴収含む)等</t>
    <rPh sb="66" eb="67">
      <t>トウ</t>
    </rPh>
    <rPh sb="88" eb="92">
      <t>タイショウクミン</t>
    </rPh>
    <phoneticPr fontId="4"/>
  </si>
  <si>
    <t>区ＨＰや区広報紙を活用した広報活動をすることで、利用率を前年度より増やす。</t>
    <rPh sb="13" eb="17">
      <t>コウホウカツドウ</t>
    </rPh>
    <rPh sb="24" eb="27">
      <t>リヨウリツ</t>
    </rPh>
    <rPh sb="26" eb="27">
      <t>リツ</t>
    </rPh>
    <phoneticPr fontId="4"/>
  </si>
  <si>
    <t>区民意識調査で区役所附設会館が市民利用施設として供用されていることで、地域におけるコミュニティ活動の振興、文化の向上及び福祉の増進、市民相互の交流の促進につながると回答した割合：全体の平均が65％以上</t>
    <rPh sb="82" eb="84">
      <t>カイトウ</t>
    </rPh>
    <rPh sb="89" eb="91">
      <t>ゼンタイ</t>
    </rPh>
    <rPh sb="92" eb="94">
      <t>ヘイキン</t>
    </rPh>
    <phoneticPr fontId="4"/>
  </si>
  <si>
    <t>【事前準備】 ・依頼・報告事項エントリーシート及び関係書類の提出：開催10日前
　　　　　　　　・区長とのレク：開催8日前
　　　　　　　　・代表幹事とのレク：開催7日前
【会議内容】 ・代表幹事あいさつ、区長あいさつ、審議・協議・報告事項及び質疑応答・
　　　　　　　　　意見交換、まちづくりセンターからのお知らせ、その他</t>
    <rPh sb="1" eb="3">
      <t>ジゼン</t>
    </rPh>
    <rPh sb="3" eb="5">
      <t>ジュンビ</t>
    </rPh>
    <rPh sb="49" eb="51">
      <t>クチョウ</t>
    </rPh>
    <rPh sb="71" eb="75">
      <t>ダイヒョウカンジ</t>
    </rPh>
    <rPh sb="80" eb="82">
      <t>カイサイ</t>
    </rPh>
    <rPh sb="87" eb="89">
      <t>カイギ</t>
    </rPh>
    <rPh sb="89" eb="91">
      <t>ナイヨウ</t>
    </rPh>
    <rPh sb="94" eb="98">
      <t>ダイヒョウカンジ</t>
    </rPh>
    <rPh sb="110" eb="112">
      <t>シンギ</t>
    </rPh>
    <rPh sb="113" eb="115">
      <t>キョウギ</t>
    </rPh>
    <rPh sb="161" eb="162">
      <t>タ</t>
    </rPh>
    <phoneticPr fontId="4"/>
  </si>
  <si>
    <t>パートナーシップで目標を達成しよう</t>
  </si>
  <si>
    <t>令和５年４月～令和６年３月</t>
    <rPh sb="0" eb="2">
      <t>レイワ</t>
    </rPh>
    <rPh sb="7" eb="9">
      <t>レイワ</t>
    </rPh>
    <phoneticPr fontId="4"/>
  </si>
  <si>
    <t>907千円（報償金、消耗品費、印刷製本費、通信運搬費、委託料）</t>
    <rPh sb="3" eb="5">
      <t>センエン</t>
    </rPh>
    <rPh sb="6" eb="9">
      <t>ホウショウキン</t>
    </rPh>
    <rPh sb="10" eb="14">
      <t>ショウモウヒンヒ</t>
    </rPh>
    <rPh sb="15" eb="20">
      <t>インサツセイホンヒ</t>
    </rPh>
    <rPh sb="21" eb="26">
      <t>ツウシンウンパンヒ</t>
    </rPh>
    <rPh sb="27" eb="30">
      <t>イタクリョウ</t>
    </rPh>
    <phoneticPr fontId="26"/>
  </si>
  <si>
    <t>・人権相談（通年）
・人権展調整会議</t>
    <rPh sb="1" eb="3">
      <t>ジンケン</t>
    </rPh>
    <rPh sb="3" eb="5">
      <t>ソウダン</t>
    </rPh>
    <rPh sb="6" eb="8">
      <t>ツウネン</t>
    </rPh>
    <phoneticPr fontId="4"/>
  </si>
  <si>
    <r>
      <t>・人権相談（通年）
・人権展調整会議
・「区民まつり」での人権啓発
・第2回大正区人権啓発推進員連絡会の開催
・人権啓発推進員による地域まちづくり実行委員会等での人権啓発・広報の実施
・人権週間（12月4日～10日）における啓発（のぼり・懸垂幕等の掲出</t>
    </r>
    <r>
      <rPr>
        <sz val="11"/>
        <color theme="1"/>
        <rFont val="ＭＳ Ｐゴシック"/>
        <family val="3"/>
        <charset val="128"/>
      </rPr>
      <t>、フェイスブック・ツイッターシェア）
・テレビモニターを活用した人権啓発</t>
    </r>
    <r>
      <rPr>
        <sz val="11"/>
        <rFont val="ＭＳ Ｐゴシック"/>
        <family val="3"/>
        <charset val="128"/>
      </rPr>
      <t xml:space="preserve">
・「2023第39回にし人権展」の開催
・大阪市人権行政推進計画～人権ナビゲーション～に基づく
「人権の視点！１００！」実行プログラム進捗報告
</t>
    </r>
    <rPh sb="1" eb="3">
      <t>ジンケン</t>
    </rPh>
    <rPh sb="3" eb="5">
      <t>ソウダン</t>
    </rPh>
    <rPh sb="6" eb="8">
      <t>ツウネン</t>
    </rPh>
    <rPh sb="38" eb="41">
      <t>タイショウク</t>
    </rPh>
    <rPh sb="62" eb="63">
      <t>イン</t>
    </rPh>
    <rPh sb="66" eb="68">
      <t>チイキ</t>
    </rPh>
    <rPh sb="73" eb="78">
      <t>ジッコウイインカイ</t>
    </rPh>
    <rPh sb="78" eb="79">
      <t>トウ</t>
    </rPh>
    <rPh sb="81" eb="83">
      <t>ジンケン</t>
    </rPh>
    <rPh sb="83" eb="85">
      <t>ケイハツ</t>
    </rPh>
    <rPh sb="86" eb="88">
      <t>コウホウ</t>
    </rPh>
    <rPh sb="89" eb="91">
      <t>ジッシ</t>
    </rPh>
    <rPh sb="100" eb="101">
      <t>ツキ</t>
    </rPh>
    <rPh sb="102" eb="103">
      <t>ニチ</t>
    </rPh>
    <rPh sb="106" eb="107">
      <t>ニチ</t>
    </rPh>
    <rPh sb="119" eb="121">
      <t>ケンスイ</t>
    </rPh>
    <rPh sb="230" eb="232">
      <t>シンチョク</t>
    </rPh>
    <rPh sb="232" eb="234">
      <t>ホウコク</t>
    </rPh>
    <phoneticPr fontId="4"/>
  </si>
  <si>
    <r>
      <t>・人権相談（通年）
・人権展調整会議
・「成人式」での人権啓発
・人権啓発推進員の推薦</t>
    </r>
    <r>
      <rPr>
        <sz val="11"/>
        <rFont val="ＭＳ Ｐゴシック"/>
        <family val="3"/>
        <charset val="128"/>
      </rPr>
      <t xml:space="preserve">
・大阪市人権行政推進計画～人権ナビゲーション～に基づく
「人権の視点！１００！」実行プログラム報告
</t>
    </r>
    <rPh sb="21" eb="24">
      <t>セイジンシキ</t>
    </rPh>
    <rPh sb="27" eb="31">
      <t>ジンケンケイハツ</t>
    </rPh>
    <rPh sb="33" eb="37">
      <t>ジンケンケイハツ</t>
    </rPh>
    <rPh sb="37" eb="40">
      <t>スイシンイン</t>
    </rPh>
    <rPh sb="41" eb="43">
      <t>スイセン</t>
    </rPh>
    <phoneticPr fontId="4"/>
  </si>
  <si>
    <r>
      <t>区民意識調査において、人権が尊重されているまちだと思うと</t>
    </r>
    <r>
      <rPr>
        <sz val="11"/>
        <color theme="1"/>
        <rFont val="ＭＳ Ｐゴシック"/>
        <family val="3"/>
        <charset val="128"/>
      </rPr>
      <t>回答した割合：（R4）77.0％</t>
    </r>
    <r>
      <rPr>
        <sz val="11"/>
        <rFont val="ＭＳ Ｐゴシック"/>
        <family val="3"/>
        <charset val="128"/>
      </rPr>
      <t xml:space="preserve">
</t>
    </r>
    <phoneticPr fontId="4"/>
  </si>
  <si>
    <r>
      <rPr>
        <sz val="11"/>
        <color theme="1"/>
        <rFont val="ＭＳ Ｐゴシック"/>
        <family val="3"/>
        <charset val="128"/>
      </rPr>
      <t>区民意識調査において、人権が尊重されているまちだと思うと回答した割合：77％以上</t>
    </r>
    <r>
      <rPr>
        <sz val="11"/>
        <rFont val="ＭＳ Ｐゴシック"/>
        <family val="3"/>
        <charset val="128"/>
      </rPr>
      <t xml:space="preserve">
</t>
    </r>
    <rPh sb="38" eb="40">
      <t>イジョウ</t>
    </rPh>
    <phoneticPr fontId="26"/>
  </si>
  <si>
    <r>
      <t>・にぎわい創造拠点施設を利用したことがある、または利用したいと思っていると回答した割合　71.9％（令和４年度）</t>
    </r>
    <r>
      <rPr>
        <strike/>
        <sz val="9"/>
        <color theme="1"/>
        <rFont val="ＭＳ Ｐゴシック"/>
        <family val="3"/>
        <charset val="128"/>
      </rPr>
      <t xml:space="preserve">
</t>
    </r>
    <r>
      <rPr>
        <sz val="9"/>
        <color theme="1"/>
        <rFont val="ＭＳ Ｐゴシック"/>
        <family val="3"/>
        <charset val="128"/>
      </rPr>
      <t>・地域と連動したイベント　令和４年度２件、広報紙掲載　９件、SNS　０件（令和４年度）</t>
    </r>
    <rPh sb="37" eb="39">
      <t>カイトウ</t>
    </rPh>
    <rPh sb="50" eb="52">
      <t>レイワ</t>
    </rPh>
    <rPh sb="53" eb="55">
      <t>ネンド</t>
    </rPh>
    <rPh sb="58" eb="60">
      <t>チイキ</t>
    </rPh>
    <rPh sb="61" eb="63">
      <t>レンドウ</t>
    </rPh>
    <rPh sb="70" eb="72">
      <t>レイワ</t>
    </rPh>
    <rPh sb="73" eb="75">
      <t>ネンド</t>
    </rPh>
    <rPh sb="76" eb="77">
      <t>ケン</t>
    </rPh>
    <rPh sb="78" eb="81">
      <t>コウホウシ</t>
    </rPh>
    <rPh sb="81" eb="83">
      <t>ケイサイ</t>
    </rPh>
    <rPh sb="85" eb="86">
      <t>ケン</t>
    </rPh>
    <rPh sb="92" eb="93">
      <t>ケン</t>
    </rPh>
    <rPh sb="94" eb="96">
      <t>レイワ</t>
    </rPh>
    <rPh sb="97" eb="99">
      <t>ネンド</t>
    </rPh>
    <phoneticPr fontId="4"/>
  </si>
  <si>
    <t>地域と連動したイベント等を運営事業者と連携しながら実施し、イベントの広報活動を行う。
広報紙、ＨＰ、ＳＮＳ等への掲載：１回/月
地域と連携したイベント：２件</t>
    <rPh sb="43" eb="46">
      <t>コウホウシ</t>
    </rPh>
    <rPh sb="53" eb="54">
      <t>トウ</t>
    </rPh>
    <rPh sb="56" eb="58">
      <t>ケイサイ</t>
    </rPh>
    <rPh sb="60" eb="61">
      <t>カイ</t>
    </rPh>
    <rPh sb="62" eb="63">
      <t>ツキ</t>
    </rPh>
    <rPh sb="64" eb="66">
      <t>チイキ</t>
    </rPh>
    <rPh sb="67" eb="69">
      <t>レンケイ</t>
    </rPh>
    <rPh sb="77" eb="78">
      <t>ケン</t>
    </rPh>
    <phoneticPr fontId="4"/>
  </si>
  <si>
    <t>区民意識調査において、にぎわい創造拠点施設を利用したことがある、または利用したいと思っていると回答した割合：71.9％以上</t>
    <rPh sb="22" eb="24">
      <t>リヨウ</t>
    </rPh>
    <rPh sb="35" eb="37">
      <t>リヨウ</t>
    </rPh>
    <rPh sb="41" eb="42">
      <t>オモ</t>
    </rPh>
    <rPh sb="47" eb="49">
      <t>カイトウ</t>
    </rPh>
    <rPh sb="51" eb="53">
      <t>ワリアイ</t>
    </rPh>
    <phoneticPr fontId="4"/>
  </si>
  <si>
    <t>・新たな公民連携関係の構築　令和４年度　２件　
・区民意識調査にて、企業が地域の活動に寄与していると感じると回答した割合：令和４年度　56.4％</t>
    <rPh sb="14" eb="16">
      <t>レイワ</t>
    </rPh>
    <rPh sb="17" eb="19">
      <t>ネンド</t>
    </rPh>
    <rPh sb="54" eb="56">
      <t>カイトウ</t>
    </rPh>
    <rPh sb="61" eb="63">
      <t>レイワ</t>
    </rPh>
    <rPh sb="64" eb="66">
      <t>ネンド</t>
    </rPh>
    <phoneticPr fontId="4"/>
  </si>
  <si>
    <t>区民意識調査にて、区役所と連携している民間企業等との取り組みが、社会的に貢献していると回答した割合：56.4％以上</t>
    <rPh sb="0" eb="2">
      <t>クミン</t>
    </rPh>
    <rPh sb="2" eb="4">
      <t>イシキ</t>
    </rPh>
    <rPh sb="4" eb="6">
      <t>チョウサ</t>
    </rPh>
    <rPh sb="9" eb="12">
      <t>クヤクショ</t>
    </rPh>
    <rPh sb="13" eb="15">
      <t>レンケイ</t>
    </rPh>
    <rPh sb="19" eb="21">
      <t>ミンカン</t>
    </rPh>
    <rPh sb="21" eb="23">
      <t>キギョウ</t>
    </rPh>
    <rPh sb="23" eb="24">
      <t>トウ</t>
    </rPh>
    <rPh sb="26" eb="27">
      <t>ト</t>
    </rPh>
    <rPh sb="28" eb="29">
      <t>ク</t>
    </rPh>
    <rPh sb="32" eb="35">
      <t>シャカイテキ</t>
    </rPh>
    <rPh sb="36" eb="38">
      <t>コウケン</t>
    </rPh>
    <rPh sb="43" eb="45">
      <t>カイトウ</t>
    </rPh>
    <rPh sb="47" eb="49">
      <t>ワリアイ</t>
    </rPh>
    <rPh sb="55" eb="57">
      <t>イジョウ</t>
    </rPh>
    <phoneticPr fontId="4"/>
  </si>
  <si>
    <t>広報紙、HP・SNS</t>
    <phoneticPr fontId="4"/>
  </si>
  <si>
    <t>令和4年10月～令和5年３月　大正トンボロマルシェ及びTaishoさんぽ日和を毎月第4日曜日に開催（計6回）</t>
    <rPh sb="0" eb="2">
      <t>レイワ</t>
    </rPh>
    <rPh sb="3" eb="4">
      <t>ネン</t>
    </rPh>
    <rPh sb="6" eb="7">
      <t>ガツ</t>
    </rPh>
    <rPh sb="8" eb="10">
      <t>レイワ</t>
    </rPh>
    <rPh sb="11" eb="12">
      <t>ネン</t>
    </rPh>
    <rPh sb="13" eb="14">
      <t>ガツ</t>
    </rPh>
    <rPh sb="15" eb="17">
      <t>タイショウ</t>
    </rPh>
    <rPh sb="25" eb="26">
      <t>オヨ</t>
    </rPh>
    <rPh sb="36" eb="38">
      <t>ビヨリ</t>
    </rPh>
    <rPh sb="39" eb="41">
      <t>マイツキ</t>
    </rPh>
    <rPh sb="41" eb="42">
      <t>ダイ</t>
    </rPh>
    <rPh sb="43" eb="46">
      <t>ニチヨウビ</t>
    </rPh>
    <rPh sb="47" eb="49">
      <t>カイサイ</t>
    </rPh>
    <rPh sb="50" eb="51">
      <t>ケイ</t>
    </rPh>
    <rPh sb="52" eb="53">
      <t>カイ</t>
    </rPh>
    <phoneticPr fontId="4"/>
  </si>
  <si>
    <t>広報紙、HP・SNS</t>
    <rPh sb="0" eb="2">
      <t>コウホウ</t>
    </rPh>
    <phoneticPr fontId="4"/>
  </si>
  <si>
    <t>特名随意契約(令和５年度事業の令和４年度受託者による継続実施については契約事務審査会で審査する)</t>
    <rPh sb="0" eb="1">
      <t>トク</t>
    </rPh>
    <rPh sb="1" eb="2">
      <t>メイ</t>
    </rPh>
    <rPh sb="2" eb="4">
      <t>ズイイ</t>
    </rPh>
    <rPh sb="4" eb="6">
      <t>ケイヤク</t>
    </rPh>
    <rPh sb="35" eb="37">
      <t>ケイヤク</t>
    </rPh>
    <rPh sb="37" eb="39">
      <t>ジム</t>
    </rPh>
    <rPh sb="39" eb="41">
      <t>シンサ</t>
    </rPh>
    <rPh sb="41" eb="42">
      <t>カイ</t>
    </rPh>
    <rPh sb="43" eb="45">
      <t>シンサ</t>
    </rPh>
    <phoneticPr fontId="4"/>
  </si>
  <si>
    <r>
      <rPr>
        <strike/>
        <sz val="10"/>
        <color theme="1"/>
        <rFont val="ＭＳ Ｐゴシック"/>
        <family val="3"/>
        <charset val="128"/>
      </rPr>
      <t xml:space="preserve">
</t>
    </r>
    <r>
      <rPr>
        <sz val="10"/>
        <color theme="1"/>
        <rFont val="ＭＳ Ｐゴシック"/>
        <family val="3"/>
        <charset val="128"/>
      </rPr>
      <t>大正区では人口が減少し、区内の事業所数も減少しており、総体として都市活動が低下し、まちの賑わいが減少してきている。
この状況を鑑み、これから大正区が人々の注目を集め、大正区・地域に関わりたくなるまちとなるよう、地域活性化事業によるエリア価値の向上をめざす。</t>
    </r>
    <rPh sb="16" eb="20">
      <t>ジギョウショスウ</t>
    </rPh>
    <rPh sb="21" eb="23">
      <t>ゲンショウ</t>
    </rPh>
    <rPh sb="84" eb="87">
      <t>タイショウク</t>
    </rPh>
    <rPh sb="88" eb="90">
      <t>チイキ</t>
    </rPh>
    <rPh sb="91" eb="92">
      <t>カカ</t>
    </rPh>
    <rPh sb="106" eb="108">
      <t>チイキ</t>
    </rPh>
    <rPh sb="108" eb="111">
      <t>カッセイカ</t>
    </rPh>
    <rPh sb="111" eb="113">
      <t>ジギョウ</t>
    </rPh>
    <rPh sb="119" eb="121">
      <t>カチ</t>
    </rPh>
    <rPh sb="122" eb="124">
      <t>コウジョウ</t>
    </rPh>
    <phoneticPr fontId="4"/>
  </si>
  <si>
    <r>
      <t xml:space="preserve">
</t>
    </r>
    <r>
      <rPr>
        <sz val="9"/>
        <color theme="1"/>
        <rFont val="ＭＳ Ｐゴシック"/>
        <family val="3"/>
        <charset val="128"/>
      </rPr>
      <t xml:space="preserve">令和４年10月より開始した空家などの遊休不動産を活用して、まち全体を再生し、その価値を高めるエリアリノベーションの取り組みについて、次のとおり民間事業者と連携した実証実験を引き続き業務委託により実施する。
</t>
    </r>
    <r>
      <rPr>
        <sz val="10"/>
        <color theme="1"/>
        <rFont val="ＭＳ Ｐゴシック"/>
        <family val="3"/>
        <charset val="128"/>
      </rPr>
      <t xml:space="preserve">
</t>
    </r>
    <r>
      <rPr>
        <sz val="9"/>
        <color theme="1"/>
        <rFont val="ＭＳ Ｐゴシック"/>
        <family val="3"/>
        <charset val="128"/>
      </rPr>
      <t>大正区で定期的な賑わいを創出する千島公園及び周辺一帯（※）を活用した、飲食や物販等を営む店舗が集まり販売を行う「大正トンボロマルシェ」を開催し、また、利活用が見込まれる空家を巡り、利活用の促進を図る「Taishoさんぽ日和」を実施。
そして次のコンセプトに基づき、人々の注目を集めるとともに、大正区の魅力を広く知ってもらい、また、本事業実施エリアにおける集客力のポテンシャル等を測ることとする。
〇大正区民が、大正区の新しい魅力を発見し、まちの『いままで』と『これから』に興味を持ち、大正区での暮らしに魅力を感じてもらう
〇千島公園及び周辺一帯を活かしつつ、流行りに敏感で情報発信に長けている層をメインターゲットとして楽しんでいただく
〇渡船や水辺をはじめとした大正区ならではの魅力スポットとともに、既にリノベーションされた元は空家であった物件や、今後リノベーションすることで利活用が見込まれる空家を巡り、大正区での出店、居住を促す
※千島公園を中心とした徒歩10分（約800メートル）圏内
社会実験の期間は令和4年10月～令和5年12月までとする。</t>
    </r>
    <rPh sb="1" eb="3">
      <t>レイワ</t>
    </rPh>
    <rPh sb="10" eb="12">
      <t>カイシ</t>
    </rPh>
    <rPh sb="67" eb="68">
      <t>ツギ</t>
    </rPh>
    <rPh sb="72" eb="77">
      <t>ミンカンジギョウシャ</t>
    </rPh>
    <rPh sb="78" eb="80">
      <t>レンケイ</t>
    </rPh>
    <rPh sb="82" eb="84">
      <t>ジッショウ</t>
    </rPh>
    <rPh sb="84" eb="86">
      <t>ジッケン</t>
    </rPh>
    <rPh sb="87" eb="88">
      <t>ヒ</t>
    </rPh>
    <rPh sb="89" eb="90">
      <t>ツヅ</t>
    </rPh>
    <rPh sb="91" eb="93">
      <t>ギョウム</t>
    </rPh>
    <rPh sb="93" eb="95">
      <t>イタク</t>
    </rPh>
    <rPh sb="98" eb="100">
      <t>ジッシ</t>
    </rPh>
    <rPh sb="161" eb="163">
      <t>タイショウ</t>
    </rPh>
    <rPh sb="214" eb="216">
      <t>ビヨリ</t>
    </rPh>
    <rPh sb="225" eb="226">
      <t>ツギ</t>
    </rPh>
    <rPh sb="233" eb="234">
      <t>モト</t>
    </rPh>
    <rPh sb="567" eb="569">
      <t>レイワ</t>
    </rPh>
    <rPh sb="570" eb="571">
      <t>ネン</t>
    </rPh>
    <rPh sb="573" eb="574">
      <t>ガツ</t>
    </rPh>
    <phoneticPr fontId="4"/>
  </si>
  <si>
    <t>令和5年4月から令和5年12月まで</t>
    <rPh sb="0" eb="2">
      <t>レイワ</t>
    </rPh>
    <rPh sb="3" eb="4">
      <t>ネン</t>
    </rPh>
    <rPh sb="5" eb="6">
      <t>ガツ</t>
    </rPh>
    <rPh sb="8" eb="10">
      <t>レイワ</t>
    </rPh>
    <rPh sb="11" eb="12">
      <t>ネン</t>
    </rPh>
    <rPh sb="14" eb="15">
      <t>ガツ</t>
    </rPh>
    <phoneticPr fontId="4"/>
  </si>
  <si>
    <r>
      <t>民間事業者の高いノウハウや経験、行政にはない新たな発想を持ち、エリア価値の向上につながる企画内容。</t>
    </r>
    <r>
      <rPr>
        <strike/>
        <sz val="10"/>
        <color theme="1"/>
        <rFont val="ＭＳ Ｐゴシック"/>
        <family val="3"/>
        <charset val="128"/>
      </rPr>
      <t xml:space="preserve">
</t>
    </r>
    <r>
      <rPr>
        <sz val="10"/>
        <color theme="1"/>
        <rFont val="ＭＳ Ｐゴシック"/>
        <family val="3"/>
        <charset val="128"/>
      </rPr>
      <t>・大正区独自の魅力を来場者へ印象づける企画
・空家相談、店舗探し、家探しができるブースの設置
・集客が見込める飲食店（キッチンカー）・物販店の誘致　など</t>
    </r>
    <rPh sb="0" eb="2">
      <t>ミンカン</t>
    </rPh>
    <rPh sb="2" eb="5">
      <t>ジギョウシャ</t>
    </rPh>
    <rPh sb="6" eb="7">
      <t>タカ</t>
    </rPh>
    <rPh sb="13" eb="15">
      <t>ケイケン</t>
    </rPh>
    <rPh sb="16" eb="18">
      <t>ギョウセイ</t>
    </rPh>
    <rPh sb="22" eb="23">
      <t>アラ</t>
    </rPh>
    <rPh sb="25" eb="27">
      <t>ハッソウ</t>
    </rPh>
    <rPh sb="28" eb="29">
      <t>モ</t>
    </rPh>
    <rPh sb="34" eb="36">
      <t>カチ</t>
    </rPh>
    <rPh sb="37" eb="39">
      <t>コウジョウ</t>
    </rPh>
    <rPh sb="44" eb="46">
      <t>キカク</t>
    </rPh>
    <rPh sb="46" eb="48">
      <t>ナイヨウ</t>
    </rPh>
    <phoneticPr fontId="4"/>
  </si>
  <si>
    <t xml:space="preserve">毎月1回マルシェ及び空家まち歩きの実施及び効果測定（令和4年10月～）
令和5年度以降の業務委託について契約事務審査会を実施。業務委託契約にかかる手続き：令和5年３月事業実施決裁及び契約事務審査会にて特名随意契約について審査、令和5年４月業務委託契約。
</t>
    <rPh sb="0" eb="2">
      <t>マイツキ</t>
    </rPh>
    <rPh sb="3" eb="4">
      <t>カイ</t>
    </rPh>
    <rPh sb="8" eb="9">
      <t>オヨ</t>
    </rPh>
    <rPh sb="10" eb="12">
      <t>アキヤ</t>
    </rPh>
    <rPh sb="14" eb="15">
      <t>アル</t>
    </rPh>
    <rPh sb="17" eb="19">
      <t>ジッシ</t>
    </rPh>
    <rPh sb="19" eb="20">
      <t>オヨ</t>
    </rPh>
    <rPh sb="21" eb="23">
      <t>コウカ</t>
    </rPh>
    <rPh sb="23" eb="25">
      <t>ソクテイ</t>
    </rPh>
    <rPh sb="26" eb="28">
      <t>レイワ</t>
    </rPh>
    <rPh sb="29" eb="30">
      <t>ネン</t>
    </rPh>
    <rPh sb="32" eb="33">
      <t>ガツ</t>
    </rPh>
    <rPh sb="36" eb="38">
      <t>レイワ</t>
    </rPh>
    <rPh sb="39" eb="41">
      <t>ネンド</t>
    </rPh>
    <rPh sb="41" eb="43">
      <t>イコウ</t>
    </rPh>
    <rPh sb="44" eb="46">
      <t>ギョウム</t>
    </rPh>
    <rPh sb="46" eb="48">
      <t>イタク</t>
    </rPh>
    <rPh sb="52" eb="54">
      <t>ケイヤク</t>
    </rPh>
    <rPh sb="54" eb="56">
      <t>ジム</t>
    </rPh>
    <rPh sb="56" eb="59">
      <t>シンサカイ</t>
    </rPh>
    <rPh sb="60" eb="62">
      <t>ジッシ</t>
    </rPh>
    <rPh sb="63" eb="65">
      <t>ギョウム</t>
    </rPh>
    <rPh sb="65" eb="67">
      <t>イタク</t>
    </rPh>
    <rPh sb="67" eb="69">
      <t>ケイヤク</t>
    </rPh>
    <rPh sb="73" eb="75">
      <t>テツヅ</t>
    </rPh>
    <rPh sb="77" eb="79">
      <t>レイワ</t>
    </rPh>
    <rPh sb="80" eb="81">
      <t>ネン</t>
    </rPh>
    <rPh sb="82" eb="83">
      <t>ガツ</t>
    </rPh>
    <rPh sb="83" eb="85">
      <t>ジギョウ</t>
    </rPh>
    <rPh sb="85" eb="87">
      <t>ジッシ</t>
    </rPh>
    <rPh sb="87" eb="89">
      <t>ケッサイ</t>
    </rPh>
    <rPh sb="89" eb="90">
      <t>オヨ</t>
    </rPh>
    <rPh sb="91" eb="93">
      <t>ケイヤク</t>
    </rPh>
    <rPh sb="93" eb="95">
      <t>ジム</t>
    </rPh>
    <rPh sb="95" eb="98">
      <t>シンサカイ</t>
    </rPh>
    <rPh sb="113" eb="115">
      <t>レイワ</t>
    </rPh>
    <rPh sb="116" eb="117">
      <t>ネン</t>
    </rPh>
    <rPh sb="118" eb="119">
      <t>ガツ</t>
    </rPh>
    <rPh sb="119" eb="123">
      <t>ギョウムイタク</t>
    </rPh>
    <rPh sb="123" eb="125">
      <t>ケイヤク</t>
    </rPh>
    <phoneticPr fontId="4"/>
  </si>
  <si>
    <r>
      <t>5月　大正トンボロマルシェの実施及び効果測定</t>
    </r>
    <r>
      <rPr>
        <strike/>
        <sz val="10"/>
        <color theme="1"/>
        <rFont val="ＭＳ Ｐゴシック"/>
        <family val="3"/>
        <charset val="128"/>
      </rPr>
      <t xml:space="preserve">
</t>
    </r>
    <rPh sb="1" eb="2">
      <t>ガツ</t>
    </rPh>
    <rPh sb="3" eb="5">
      <t>タイショウ</t>
    </rPh>
    <phoneticPr fontId="4"/>
  </si>
  <si>
    <r>
      <t>7月　Taishoさんぽ日和の実施及び効果測定</t>
    </r>
    <r>
      <rPr>
        <strike/>
        <sz val="10"/>
        <color theme="1"/>
        <rFont val="ＭＳ Ｐゴシック"/>
        <family val="3"/>
        <charset val="128"/>
      </rPr>
      <t xml:space="preserve">
</t>
    </r>
    <r>
      <rPr>
        <sz val="10"/>
        <color theme="1"/>
        <rFont val="ＭＳ Ｐゴシック"/>
        <family val="3"/>
        <charset val="128"/>
      </rPr>
      <t>マルシェ及び空家まち歩きの総括、継続実施等について検討・令和6年度予算について検討</t>
    </r>
    <rPh sb="1" eb="2">
      <t>ガツ</t>
    </rPh>
    <rPh sb="12" eb="14">
      <t>ビヨリ</t>
    </rPh>
    <rPh sb="45" eb="46">
      <t>トウ</t>
    </rPh>
    <rPh sb="53" eb="55">
      <t>レイワ</t>
    </rPh>
    <rPh sb="56" eb="58">
      <t>ネンド</t>
    </rPh>
    <rPh sb="58" eb="60">
      <t>ヨサン</t>
    </rPh>
    <rPh sb="64" eb="66">
      <t>ケントウ</t>
    </rPh>
    <phoneticPr fontId="4"/>
  </si>
  <si>
    <t>10月　Taishoさんぽ日和の実施及び効果測定
11月　大正トンボロマルシェの実施及び効果測定
マルシェ及び空家まち歩きの総括、継続実施等について検討・令和6年度予算について検討</t>
    <rPh sb="2" eb="3">
      <t>ガツ</t>
    </rPh>
    <rPh sb="27" eb="28">
      <t>ガツ</t>
    </rPh>
    <rPh sb="29" eb="31">
      <t>タイショウ</t>
    </rPh>
    <rPh sb="70" eb="71">
      <t>トウ</t>
    </rPh>
    <phoneticPr fontId="4"/>
  </si>
  <si>
    <t xml:space="preserve">
継続実施等に向けた検討・調整</t>
    <rPh sb="1" eb="3">
      <t>ケイゾク</t>
    </rPh>
    <rPh sb="3" eb="5">
      <t>ジッシ</t>
    </rPh>
    <rPh sb="5" eb="6">
      <t>トウ</t>
    </rPh>
    <rPh sb="7" eb="8">
      <t>ム</t>
    </rPh>
    <rPh sb="13" eb="15">
      <t>チョウセイ</t>
    </rPh>
    <phoneticPr fontId="4"/>
  </si>
  <si>
    <t>大正トンボロマルシェ：千島公園　Taishoさんぽ日和：大正区内</t>
    <rPh sb="0" eb="2">
      <t>タイショウ</t>
    </rPh>
    <rPh sb="11" eb="13">
      <t>チシマ</t>
    </rPh>
    <rPh sb="13" eb="15">
      <t>コウエン</t>
    </rPh>
    <rPh sb="25" eb="27">
      <t>ビヨリ</t>
    </rPh>
    <rPh sb="28" eb="30">
      <t>タイショウ</t>
    </rPh>
    <rPh sb="30" eb="32">
      <t>クナイ</t>
    </rPh>
    <phoneticPr fontId="4"/>
  </si>
  <si>
    <r>
      <t>事業実施</t>
    </r>
    <r>
      <rPr>
        <strike/>
        <sz val="11"/>
        <color theme="1"/>
        <rFont val="ＭＳ Ｐゴシック"/>
        <family val="3"/>
        <charset val="128"/>
      </rPr>
      <t xml:space="preserve">
</t>
    </r>
    <r>
      <rPr>
        <sz val="11"/>
        <color theme="1"/>
        <rFont val="ＭＳ Ｐゴシック"/>
        <family val="3"/>
        <charset val="128"/>
      </rPr>
      <t>大正トンボロマルシェ：5月、11月　計2回実施
Taishoさんぽ日和：7月、10月　計2回実施</t>
    </r>
    <rPh sb="0" eb="2">
      <t>ジギョウ</t>
    </rPh>
    <rPh sb="2" eb="4">
      <t>ジッシ</t>
    </rPh>
    <rPh sb="38" eb="40">
      <t>ビヨリ</t>
    </rPh>
    <rPh sb="42" eb="43">
      <t>ガツ</t>
    </rPh>
    <rPh sb="46" eb="47">
      <t>ガツ</t>
    </rPh>
    <rPh sb="48" eb="49">
      <t>ケイ</t>
    </rPh>
    <rPh sb="50" eb="51">
      <t>カイ</t>
    </rPh>
    <rPh sb="51" eb="53">
      <t>ジッシ</t>
    </rPh>
    <phoneticPr fontId="4"/>
  </si>
  <si>
    <t>・賑わい創出事業に参画した事業者のうち、事業継続を望むと答えた者：90％以上
・賑わい創出事業に参加した来場者のうち、本事業がまちの魅力であり、まちの活性化にもつながっていると感じると答えた者の割合：90％以上
・区の施策が都市活動の活性化とまちの活力の向上につながっていると感じる割合：75％以上（区民意識調査）</t>
    <rPh sb="36" eb="38">
      <t>イジョウ</t>
    </rPh>
    <rPh sb="103" eb="105">
      <t>イジョウ</t>
    </rPh>
    <rPh sb="107" eb="108">
      <t>ク</t>
    </rPh>
    <rPh sb="109" eb="111">
      <t>シサク</t>
    </rPh>
    <rPh sb="112" eb="116">
      <t>トシカツドウ</t>
    </rPh>
    <rPh sb="117" eb="120">
      <t>カッセイカ</t>
    </rPh>
    <rPh sb="124" eb="126">
      <t>カツリョク</t>
    </rPh>
    <rPh sb="127" eb="129">
      <t>コウジョウ</t>
    </rPh>
    <rPh sb="138" eb="139">
      <t>カン</t>
    </rPh>
    <rPh sb="141" eb="143">
      <t>ワリアイ</t>
    </rPh>
    <rPh sb="147" eb="149">
      <t>イジョウ</t>
    </rPh>
    <rPh sb="150" eb="152">
      <t>クミン</t>
    </rPh>
    <rPh sb="152" eb="154">
      <t>イシキ</t>
    </rPh>
    <rPh sb="154" eb="156">
      <t>チョウサ</t>
    </rPh>
    <phoneticPr fontId="4"/>
  </si>
  <si>
    <r>
      <t>大正区役所は、区内ものづくり企業等にて構成されてい</t>
    </r>
    <r>
      <rPr>
        <sz val="9"/>
        <color theme="1"/>
        <rFont val="ＭＳ Ｐゴシック"/>
        <family val="3"/>
        <charset val="128"/>
      </rPr>
      <t>る「大正・港・西淀川ものづくり事業実行委員会」において、大正区長は委員として、大正区役所は事務局として次の事業に参画する。なお、令和４年度より新たに西淀川区役所が実行委員会に加わったため、名称に「西淀川」を追加している。</t>
    </r>
    <r>
      <rPr>
        <sz val="9"/>
        <rFont val="ＭＳ Ｐゴシック"/>
        <family val="3"/>
        <charset val="128"/>
      </rPr>
      <t xml:space="preserve">
【連携事業】
□医工福連携
□ものづくりフェスタ
□オープンファクトリー
□工場見学
【大正</t>
    </r>
    <r>
      <rPr>
        <sz val="9"/>
        <color theme="1"/>
        <rFont val="ＭＳ Ｐゴシック"/>
        <family val="3"/>
        <charset val="128"/>
      </rPr>
      <t>・港・西淀川ものづくり実行委員会と区役所の関係性】
　〇区役所の実行委員会への関わり方
　　・大正区長：実行委員会委員
　　・大正区役所：実行委員会事務局
　〇区役所の実行委員としての役割
　　・国・他都市・民間企業・学校・地域団体等との対外的な窓口・折衝・調整
　　・区の施策として位置づけ、事業連携・協力
　　・区広報媒体等を活用した広報・宣伝
　　・場の提供
　〇区役所の事務局としての役割
　　・実行委員会等の開催に際した資料作成・委員等関係者との連絡調整・開催準備等
　　・事業実施にかかる意見集約・事務局案等の作成
　〇参画企業の役割
　　・事業企画提案
　　・事業実施に向けた事前準備、実施当日の実動
なお、本実行委員会の事務局業務について、事務補助として会計年度任用職員を雇い入れることとしているが、当該雇い入れについては次のとおり段階的に削減する。
　○会計年度任用職員雇い入れ（３事業：ものづくりフェスタ、大正・港オープンファクトリー、工場見学会）
　　令和３年度　2か月×3事業　⇒　令和4年度　1ヶ月×3事業　⇒　令和５年度　なし</t>
    </r>
    <rPh sb="0" eb="5">
      <t>タイショウクヤクショ</t>
    </rPh>
    <rPh sb="7" eb="9">
      <t>クナイ</t>
    </rPh>
    <rPh sb="14" eb="16">
      <t>キギョウ</t>
    </rPh>
    <rPh sb="16" eb="17">
      <t>トウ</t>
    </rPh>
    <rPh sb="19" eb="21">
      <t>コウセイ</t>
    </rPh>
    <rPh sb="27" eb="29">
      <t>タイショウ</t>
    </rPh>
    <rPh sb="30" eb="31">
      <t>ミナト</t>
    </rPh>
    <rPh sb="32" eb="35">
      <t>ニシヨドガワ</t>
    </rPh>
    <rPh sb="40" eb="42">
      <t>ジギョウ</t>
    </rPh>
    <rPh sb="42" eb="44">
      <t>ジッコウ</t>
    </rPh>
    <rPh sb="44" eb="47">
      <t>イインカイ</t>
    </rPh>
    <rPh sb="53" eb="57">
      <t>タイショウクチョウ</t>
    </rPh>
    <rPh sb="58" eb="60">
      <t>イイン</t>
    </rPh>
    <rPh sb="64" eb="69">
      <t>タイショウクヤクショ</t>
    </rPh>
    <rPh sb="70" eb="73">
      <t>ジムキョク</t>
    </rPh>
    <rPh sb="76" eb="77">
      <t>ツギ</t>
    </rPh>
    <rPh sb="78" eb="80">
      <t>ジギョウ</t>
    </rPh>
    <rPh sb="81" eb="83">
      <t>サンカク</t>
    </rPh>
    <rPh sb="89" eb="91">
      <t>レイワ</t>
    </rPh>
    <rPh sb="92" eb="94">
      <t>ネンド</t>
    </rPh>
    <rPh sb="96" eb="97">
      <t>アラ</t>
    </rPh>
    <rPh sb="99" eb="103">
      <t>ニシヨドガワク</t>
    </rPh>
    <rPh sb="103" eb="105">
      <t>ヤクショ</t>
    </rPh>
    <rPh sb="106" eb="108">
      <t>ジッコウ</t>
    </rPh>
    <rPh sb="108" eb="111">
      <t>イインカイ</t>
    </rPh>
    <rPh sb="112" eb="113">
      <t>クワ</t>
    </rPh>
    <rPh sb="119" eb="121">
      <t>メイショウ</t>
    </rPh>
    <rPh sb="123" eb="126">
      <t>ニシヨドガワ</t>
    </rPh>
    <rPh sb="128" eb="130">
      <t>ツイカ</t>
    </rPh>
    <rPh sb="138" eb="140">
      <t>レンケイ</t>
    </rPh>
    <rPh sb="140" eb="142">
      <t>ジギョウ</t>
    </rPh>
    <rPh sb="145" eb="148">
      <t>イコウフク</t>
    </rPh>
    <rPh sb="148" eb="150">
      <t>レンケイ</t>
    </rPh>
    <rPh sb="175" eb="177">
      <t>コウジョウ</t>
    </rPh>
    <rPh sb="177" eb="179">
      <t>ケンガク</t>
    </rPh>
    <rPh sb="187" eb="190">
      <t>ニシヨドガワ</t>
    </rPh>
    <phoneticPr fontId="4"/>
  </si>
  <si>
    <t>ものづくりフェスタ、大正・港・西淀川オープンファクトリー、工場見学会</t>
    <rPh sb="10" eb="12">
      <t>タイショウ</t>
    </rPh>
    <rPh sb="13" eb="14">
      <t>ミナト</t>
    </rPh>
    <rPh sb="15" eb="18">
      <t>ニシヨドガワ</t>
    </rPh>
    <rPh sb="29" eb="34">
      <t>コウジョウケンガクカイ</t>
    </rPh>
    <phoneticPr fontId="4"/>
  </si>
  <si>
    <t>大正・港・西淀川ものづくり事業実行委員会</t>
    <rPh sb="0" eb="2">
      <t>タイショウ</t>
    </rPh>
    <rPh sb="3" eb="4">
      <t>ミナト</t>
    </rPh>
    <rPh sb="5" eb="8">
      <t>ニシヨドガワ</t>
    </rPh>
    <rPh sb="13" eb="15">
      <t>ジギョウ</t>
    </rPh>
    <rPh sb="15" eb="17">
      <t>ジッコウ</t>
    </rPh>
    <rPh sb="17" eb="20">
      <t>イインカイ</t>
    </rPh>
    <phoneticPr fontId="4"/>
  </si>
  <si>
    <t>[医工福連携]
　広報紙掲載：２回以上、HP掲載：２回以上
[ものづくりフェスタ]
　来場者：700人以上
[オープンファクトリー]
　参加者：　100名
[工場見学会]
　見学会受入回数：10回　受入人数：300名</t>
    <rPh sb="43" eb="46">
      <t>ライジョウシャ</t>
    </rPh>
    <rPh sb="50" eb="51">
      <t>ニン</t>
    </rPh>
    <rPh sb="51" eb="53">
      <t>イジョウ</t>
    </rPh>
    <rPh sb="76" eb="77">
      <t>メイ</t>
    </rPh>
    <phoneticPr fontId="4"/>
  </si>
  <si>
    <t>[医工福連携]
　広報紙掲載：令和４年度２回
　「医工福」連携による取組が、区のブランド力の向上や区民の誇りになっていると回答した割合：74.2％（令和4年度区民意識調査）
[ものづくりフェスタ]
　令和4年12月3日開催　参加者約500名
　企業が地域の活動に寄与していると感じると回答した割合　51.3％（令和４年度区民意識調査）
[オープンファクトリー]
　参加者：令和5年2月実施　参加者98名　令和3年度延期し令和4年5月実施分：45名
　オープンファクトリーを知っていると回答した割合　70.0％（令和４年度区民意識調査）
[工場見学会]
　見学会受入回数：５回（令和４年度）
　受入人数：１６４名（令和４年度）
　修学旅行向け工場見学会を知っていると回答した割合：75.2％（令和４年度区民意識調査）</t>
    <rPh sb="1" eb="4">
      <t>イコウフク</t>
    </rPh>
    <rPh sb="4" eb="6">
      <t>レンケイ</t>
    </rPh>
    <rPh sb="9" eb="12">
      <t>コウホウシ</t>
    </rPh>
    <rPh sb="12" eb="14">
      <t>ケイサイ</t>
    </rPh>
    <rPh sb="15" eb="17">
      <t>レイワ</t>
    </rPh>
    <rPh sb="18" eb="20">
      <t>ネンド</t>
    </rPh>
    <rPh sb="21" eb="22">
      <t>カイ</t>
    </rPh>
    <rPh sb="25" eb="28">
      <t>イコウフク</t>
    </rPh>
    <rPh sb="29" eb="31">
      <t>レンケイ</t>
    </rPh>
    <rPh sb="34" eb="36">
      <t>トリクミ</t>
    </rPh>
    <rPh sb="38" eb="39">
      <t>ク</t>
    </rPh>
    <rPh sb="44" eb="45">
      <t>リョク</t>
    </rPh>
    <rPh sb="46" eb="48">
      <t>コウジョウ</t>
    </rPh>
    <rPh sb="49" eb="51">
      <t>クミン</t>
    </rPh>
    <rPh sb="52" eb="53">
      <t>ホコ</t>
    </rPh>
    <rPh sb="61" eb="63">
      <t>カイトウ</t>
    </rPh>
    <rPh sb="65" eb="67">
      <t>ワリアイ</t>
    </rPh>
    <rPh sb="74" eb="76">
      <t>レイワ</t>
    </rPh>
    <rPh sb="77" eb="79">
      <t>ネンド</t>
    </rPh>
    <rPh sb="79" eb="83">
      <t>クミンイシキ</t>
    </rPh>
    <rPh sb="83" eb="85">
      <t>チョウサ</t>
    </rPh>
    <rPh sb="100" eb="102">
      <t>レイワ</t>
    </rPh>
    <rPh sb="103" eb="104">
      <t>ネン</t>
    </rPh>
    <rPh sb="106" eb="107">
      <t>ガツ</t>
    </rPh>
    <rPh sb="108" eb="109">
      <t>ニチ</t>
    </rPh>
    <rPh sb="109" eb="111">
      <t>カイサイ</t>
    </rPh>
    <rPh sb="112" eb="115">
      <t>サンカシャ</t>
    </rPh>
    <rPh sb="115" eb="116">
      <t>ヤク</t>
    </rPh>
    <rPh sb="119" eb="120">
      <t>メイ</t>
    </rPh>
    <rPh sb="122" eb="124">
      <t>キギョウ</t>
    </rPh>
    <rPh sb="125" eb="127">
      <t>チイキ</t>
    </rPh>
    <rPh sb="128" eb="130">
      <t>カツドウ</t>
    </rPh>
    <rPh sb="131" eb="133">
      <t>キヨ</t>
    </rPh>
    <rPh sb="138" eb="139">
      <t>カン</t>
    </rPh>
    <rPh sb="142" eb="144">
      <t>カイトウ</t>
    </rPh>
    <rPh sb="146" eb="148">
      <t>ワリアイ</t>
    </rPh>
    <rPh sb="155" eb="157">
      <t>レイワ</t>
    </rPh>
    <rPh sb="158" eb="160">
      <t>ネンド</t>
    </rPh>
    <rPh sb="160" eb="164">
      <t>クミンイシキ</t>
    </rPh>
    <rPh sb="164" eb="166">
      <t>チョウサ</t>
    </rPh>
    <rPh sb="182" eb="185">
      <t>サンカシャ</t>
    </rPh>
    <rPh sb="186" eb="188">
      <t>レイワ</t>
    </rPh>
    <rPh sb="189" eb="190">
      <t>ネン</t>
    </rPh>
    <rPh sb="191" eb="192">
      <t>ガツ</t>
    </rPh>
    <rPh sb="192" eb="194">
      <t>ジッシ</t>
    </rPh>
    <rPh sb="195" eb="198">
      <t>サンカシャ</t>
    </rPh>
    <rPh sb="200" eb="201">
      <t>メイ</t>
    </rPh>
    <rPh sb="202" eb="204">
      <t>レイワ</t>
    </rPh>
    <rPh sb="205" eb="207">
      <t>ネンド</t>
    </rPh>
    <rPh sb="207" eb="209">
      <t>エンキ</t>
    </rPh>
    <rPh sb="210" eb="212">
      <t>レイワ</t>
    </rPh>
    <rPh sb="213" eb="214">
      <t>ネン</t>
    </rPh>
    <rPh sb="215" eb="216">
      <t>ガツ</t>
    </rPh>
    <rPh sb="216" eb="218">
      <t>ジッシ</t>
    </rPh>
    <rPh sb="218" eb="219">
      <t>ブン</t>
    </rPh>
    <rPh sb="222" eb="223">
      <t>メイ</t>
    </rPh>
    <rPh sb="236" eb="237">
      <t>シ</t>
    </rPh>
    <rPh sb="242" eb="244">
      <t>カイトウ</t>
    </rPh>
    <rPh sb="246" eb="248">
      <t>ワリアイ</t>
    </rPh>
    <rPh sb="255" eb="257">
      <t>レイワ</t>
    </rPh>
    <rPh sb="258" eb="260">
      <t>ネンド</t>
    </rPh>
    <rPh sb="260" eb="264">
      <t>クミンイシキ</t>
    </rPh>
    <rPh sb="264" eb="266">
      <t>チョウサ</t>
    </rPh>
    <rPh sb="269" eb="273">
      <t>コウジョウケンガク</t>
    </rPh>
    <rPh sb="273" eb="274">
      <t>カイ</t>
    </rPh>
    <rPh sb="277" eb="279">
      <t>ケンガク</t>
    </rPh>
    <rPh sb="279" eb="280">
      <t>カイ</t>
    </rPh>
    <rPh sb="280" eb="282">
      <t>ウケイレ</t>
    </rPh>
    <rPh sb="282" eb="284">
      <t>カイスウ</t>
    </rPh>
    <rPh sb="286" eb="287">
      <t>カイ</t>
    </rPh>
    <rPh sb="288" eb="290">
      <t>レイワ</t>
    </rPh>
    <rPh sb="291" eb="293">
      <t>ネンド</t>
    </rPh>
    <rPh sb="296" eb="298">
      <t>ウケイレ</t>
    </rPh>
    <rPh sb="298" eb="300">
      <t>ニンズウ</t>
    </rPh>
    <rPh sb="304" eb="305">
      <t>メイ</t>
    </rPh>
    <rPh sb="306" eb="308">
      <t>レイワ</t>
    </rPh>
    <rPh sb="309" eb="311">
      <t>ネンド</t>
    </rPh>
    <rPh sb="314" eb="319">
      <t>シュウガクリョコウム</t>
    </rPh>
    <rPh sb="320" eb="324">
      <t>コウジョウケンガク</t>
    </rPh>
    <rPh sb="324" eb="325">
      <t>カイ</t>
    </rPh>
    <rPh sb="326" eb="327">
      <t>シ</t>
    </rPh>
    <rPh sb="332" eb="334">
      <t>カイトウ</t>
    </rPh>
    <rPh sb="336" eb="338">
      <t>ワリアイ</t>
    </rPh>
    <rPh sb="345" eb="347">
      <t>レイワ</t>
    </rPh>
    <rPh sb="348" eb="350">
      <t>ネンド</t>
    </rPh>
    <rPh sb="350" eb="352">
      <t>クミン</t>
    </rPh>
    <rPh sb="352" eb="354">
      <t>イシキ</t>
    </rPh>
    <rPh sb="354" eb="356">
      <t>チョウサ</t>
    </rPh>
    <phoneticPr fontId="4"/>
  </si>
  <si>
    <t>　大正区において、これまで培われてきた社会教育関係団体等のノウハウを活かし、地域団体・ＮＰＯ等をはじめとした市民活動団体・企業等の様々な活動主体が地域活動に参画する仕組みを構築するとともに、地域コミュニティ同士のつながりをより一層強くすることで、住民主体のコミュニティの育成を図る。
　また、多様な活動の主体と協働し、あらゆる世代の住民が地域活動に参加するきっかけをつくることで「自らの地域のことは自らの地域で決める」との自律した意識のもと、コミュニティを基盤とした地域福祉、地域防災、地域コミュニティの充実と区民相互のつながりづくりの活性化を図ることを目的とする。</t>
    <phoneticPr fontId="4"/>
  </si>
  <si>
    <t>上記の目的を踏まえて、単にイベントとして開催するのではなく、区民等との協働型事業として、次の業務を実施する。
（１）大正区民まつり
（２）スポーツ大会（スポーツの集い）
（３）生涯学習フェスティバル　※こども教育グループ事業
（４）区民ギャラリー</t>
    <rPh sb="46" eb="48">
      <t>ギョウム</t>
    </rPh>
    <rPh sb="110" eb="112">
      <t>ジギョウ</t>
    </rPh>
    <phoneticPr fontId="4"/>
  </si>
  <si>
    <t>6,470千円（報償金、通信運搬費、委託料）</t>
    <rPh sb="5" eb="7">
      <t>センエン</t>
    </rPh>
    <rPh sb="8" eb="11">
      <t>ホウショウキン</t>
    </rPh>
    <rPh sb="12" eb="17">
      <t>ツウシンウンパンヒ</t>
    </rPh>
    <rPh sb="18" eb="21">
      <t>イタクリョウ</t>
    </rPh>
    <phoneticPr fontId="4"/>
  </si>
  <si>
    <r>
      <t>　本事業は、区や地域への愛着を高め、「自ら地域のことは自らの地域で決める」との自律した意識のもと、地域福祉、地域防災、地域コミュニティの充実につながる住民主体のまちづくり活動を推進するために区民相互のつながりづくりの活性化を図ることを目的としており、行政にはない新たな発想や専門的な知識、経験などのノウハウを民間事業者に求め、価格以外の要素も含めて総合的に提案内容を判断する。</t>
    </r>
    <r>
      <rPr>
        <sz val="11"/>
        <color rgb="FF0070C0"/>
        <rFont val="ＭＳ Ｐゴシック"/>
        <family val="3"/>
        <charset val="128"/>
      </rPr>
      <t/>
    </r>
    <rPh sb="2" eb="4">
      <t>ジギョウ</t>
    </rPh>
    <rPh sb="154" eb="159">
      <t>ミンカンジギョウシャ</t>
    </rPh>
    <rPh sb="178" eb="182">
      <t>テイアンナイヨウ</t>
    </rPh>
    <phoneticPr fontId="4"/>
  </si>
  <si>
    <r>
      <t>　事業目的を達成するためには、市民活動団体・企業等との協議・連携による区民等との協働により実施する必要があり、単にイベントとして実施するのではなく、区民相互のつながりを深め、広く地域住民や地域の各種団体が参画する仕組みづくりに資する取組みを求める。</t>
    </r>
    <r>
      <rPr>
        <sz val="11"/>
        <color rgb="FF0070C0"/>
        <rFont val="ＭＳ Ｐゴシック"/>
        <family val="3"/>
        <charset val="128"/>
      </rPr>
      <t/>
    </r>
    <rPh sb="1" eb="3">
      <t>ジギョウ</t>
    </rPh>
    <phoneticPr fontId="4"/>
  </si>
  <si>
    <t>【10月】事業実施（区民まつり）
【11月】事業実施（生涯学習フェスティバル）</t>
    <rPh sb="5" eb="9">
      <t>ジギョウジッシ</t>
    </rPh>
    <rPh sb="10" eb="12">
      <t>クミン</t>
    </rPh>
    <rPh sb="22" eb="26">
      <t>ジギョウジッシ</t>
    </rPh>
    <phoneticPr fontId="4"/>
  </si>
  <si>
    <t>①大正区民まつり、②スポーツ大会（スポーツの集い）、③生涯学習フェスティバル、④区民ギャラリー</t>
    <phoneticPr fontId="4"/>
  </si>
  <si>
    <r>
      <t>地域まちづくり実行委員会(地域活動協議会)や自治会・町内会、子ども会など、地域にお住まいの方々で構成された団体（地縁型団体）が行う活動に参加していると回答した割合</t>
    </r>
    <r>
      <rPr>
        <sz val="11"/>
        <color theme="1"/>
        <rFont val="ＭＳ Ｐゴシック"/>
        <family val="3"/>
        <charset val="128"/>
      </rPr>
      <t>23.2%（令和4年度）</t>
    </r>
    <rPh sb="63" eb="64">
      <t>オコナ</t>
    </rPh>
    <rPh sb="75" eb="77">
      <t>カイトウ</t>
    </rPh>
    <rPh sb="87" eb="89">
      <t>レイワ</t>
    </rPh>
    <rPh sb="90" eb="92">
      <t>ネンド</t>
    </rPh>
    <phoneticPr fontId="26"/>
  </si>
  <si>
    <t>地域の「子育て・教育」「魅力と潤いのあるまちづくり」「見守り支え合うくらし」「安全・安心」について、みんなが話し合い、協力しながらまちづくりを推進し、自らの地域のことは自らの地域で決めていける状態</t>
    <phoneticPr fontId="4"/>
  </si>
  <si>
    <t xml:space="preserve">地域団体のほか、市民、NPO、企業等の様々な活動主体が地域活動で、これらの主体と協働することで、相互のつながりの強化につながるため
</t>
    <rPh sb="56" eb="58">
      <t>キョウカ</t>
    </rPh>
    <phoneticPr fontId="4"/>
  </si>
  <si>
    <t>各地域まちづくり実行委員会が地域課題の解決を自律的に進められる状態となるよう、各団体間での情報交換や情報共有を促し、各地域の「自助・共助」の取組みの活性化を図ることを目的とする。</t>
    <rPh sb="63" eb="64">
      <t>ジ</t>
    </rPh>
    <phoneticPr fontId="4"/>
  </si>
  <si>
    <r>
      <t>・大</t>
    </r>
    <r>
      <rPr>
        <sz val="11"/>
        <color theme="1"/>
        <rFont val="ＭＳ Ｐゴシック"/>
        <family val="3"/>
        <charset val="128"/>
      </rPr>
      <t>正区地域まちづくり実行委員会委員長会の開催：8回(R4)
・地域まちづくり実行委員会の構成団体が、地域特性に即した地域課題の解決に向けた取組が自律的に進められている状態にあると思う割合：95.0％(R4)</t>
    </r>
    <rPh sb="1" eb="4">
      <t>タイショウク</t>
    </rPh>
    <rPh sb="4" eb="6">
      <t>チイキ</t>
    </rPh>
    <rPh sb="11" eb="16">
      <t>ジッコウイインカイ</t>
    </rPh>
    <rPh sb="16" eb="19">
      <t>イインチョウ</t>
    </rPh>
    <rPh sb="19" eb="20">
      <t>カイ</t>
    </rPh>
    <rPh sb="21" eb="23">
      <t>カイサイ</t>
    </rPh>
    <rPh sb="25" eb="26">
      <t>カイ</t>
    </rPh>
    <rPh sb="39" eb="44">
      <t>ジッコウイインカイ</t>
    </rPh>
    <phoneticPr fontId="9"/>
  </si>
  <si>
    <t>地域まちづくり実行委員会の構成団体が、地域特性に即した地域課題の解決に向けた取組が自律的に進められている状態にあると思う割合：前年度(95.0%（R4）)以上</t>
    <rPh sb="0" eb="2">
      <t>チイキ</t>
    </rPh>
    <rPh sb="7" eb="12">
      <t>ジッコウイインカイ</t>
    </rPh>
    <rPh sb="13" eb="15">
      <t>コウセイ</t>
    </rPh>
    <rPh sb="15" eb="17">
      <t>ダンタイ</t>
    </rPh>
    <rPh sb="19" eb="21">
      <t>チイキ</t>
    </rPh>
    <rPh sb="21" eb="23">
      <t>トクセイ</t>
    </rPh>
    <rPh sb="24" eb="25">
      <t>ソク</t>
    </rPh>
    <rPh sb="27" eb="29">
      <t>チイキ</t>
    </rPh>
    <rPh sb="29" eb="31">
      <t>カダイ</t>
    </rPh>
    <rPh sb="32" eb="34">
      <t>カイケツ</t>
    </rPh>
    <rPh sb="35" eb="36">
      <t>ム</t>
    </rPh>
    <rPh sb="38" eb="40">
      <t>トリクミ</t>
    </rPh>
    <rPh sb="41" eb="44">
      <t>ジリツテキ</t>
    </rPh>
    <rPh sb="45" eb="46">
      <t>スス</t>
    </rPh>
    <rPh sb="52" eb="54">
      <t>ジョウタイ</t>
    </rPh>
    <rPh sb="58" eb="59">
      <t>オモ</t>
    </rPh>
    <rPh sb="60" eb="62">
      <t>ワリアイ</t>
    </rPh>
    <rPh sb="63" eb="66">
      <t>ゼンネンド</t>
    </rPh>
    <rPh sb="77" eb="79">
      <t>イジョウ</t>
    </rPh>
    <phoneticPr fontId="4"/>
  </si>
  <si>
    <t>685千円（消耗品費、印刷製本費、通信運搬費、委託料）</t>
    <rPh sb="3" eb="5">
      <t>センエン</t>
    </rPh>
    <rPh sb="6" eb="10">
      <t>ショウモウヒンヒ</t>
    </rPh>
    <rPh sb="11" eb="13">
      <t>インサツ</t>
    </rPh>
    <rPh sb="13" eb="15">
      <t>セイホン</t>
    </rPh>
    <rPh sb="15" eb="16">
      <t>ヒ</t>
    </rPh>
    <rPh sb="17" eb="22">
      <t>ツウシンウンパンヒ</t>
    </rPh>
    <rPh sb="23" eb="26">
      <t>イタクリョウ</t>
    </rPh>
    <phoneticPr fontId="4"/>
  </si>
  <si>
    <t>10年後の手紙返却率71.8％、手紙を取りにきた新成人の人数411名（令和4年度）
参加者アンケートにおいて、「文楽体験と講演」を通じて、より大正区や地域に愛着を感じられると答えた割合：96.2%（令和4年度）
樹木札の設置に参加した31名（令和4年度）
区民協働による魅力活性化事業（「子どもたちによる公園への樹木札設置」、「小学4年生を対象とした10年後の私への手紙」、「文楽公演と体験」、）が、区や地域への愛着の向上につながっていると回答した割合：59.8%（3事業平均）</t>
    <rPh sb="35" eb="37">
      <t>レイワ</t>
    </rPh>
    <phoneticPr fontId="9"/>
  </si>
  <si>
    <t>区民協働による魅力活性化事業（「子どもたちによる公園への樹木札設置」、「小学4年生を対象とした10年後の私への手紙」、「文楽公演と体験」、）が、区や地域への愛着の向上につながっていると回答した割合：59.8%以上（3事業平均）</t>
    <rPh sb="92" eb="94">
      <t>カイトウ</t>
    </rPh>
    <rPh sb="108" eb="110">
      <t>ジギョウ</t>
    </rPh>
    <rPh sb="110" eb="112">
      <t>ヘイキン</t>
    </rPh>
    <phoneticPr fontId="9"/>
  </si>
  <si>
    <t>206千円（役務費、委託料）</t>
    <rPh sb="3" eb="4">
      <t>チ</t>
    </rPh>
    <rPh sb="4" eb="5">
      <t>エン</t>
    </rPh>
    <rPh sb="6" eb="8">
      <t>エキム</t>
    </rPh>
    <rPh sb="8" eb="9">
      <t>ヒ</t>
    </rPh>
    <rPh sb="10" eb="13">
      <t>イタクリョウ</t>
    </rPh>
    <phoneticPr fontId="4"/>
  </si>
  <si>
    <t>区役所コンサートを年３回実施</t>
    <rPh sb="0" eb="3">
      <t>クヤクショ</t>
    </rPh>
    <rPh sb="9" eb="10">
      <t>ネン</t>
    </rPh>
    <rPh sb="11" eb="12">
      <t>カイ</t>
    </rPh>
    <rPh sb="12" eb="14">
      <t>ジッシ</t>
    </rPh>
    <phoneticPr fontId="4"/>
  </si>
  <si>
    <t>参加者：令和4年度　R4.10　70名　R4.12　86名　R5.3　115名　集客可能人数の100％以上
事業が区民の文化意識の高揚や大正区におけるシビックプライドの醸成につながると回答した割合：60.5％（令和４年度）</t>
    <rPh sb="0" eb="3">
      <t>サンカシャ</t>
    </rPh>
    <rPh sb="4" eb="6">
      <t>レイワ</t>
    </rPh>
    <rPh sb="7" eb="9">
      <t>ネンド</t>
    </rPh>
    <rPh sb="18" eb="19">
      <t>メイ</t>
    </rPh>
    <rPh sb="28" eb="29">
      <t>メイ</t>
    </rPh>
    <rPh sb="38" eb="39">
      <t>メイ</t>
    </rPh>
    <rPh sb="40" eb="42">
      <t>シュウキャク</t>
    </rPh>
    <rPh sb="42" eb="44">
      <t>カノウ</t>
    </rPh>
    <rPh sb="44" eb="46">
      <t>ニンズウ</t>
    </rPh>
    <rPh sb="51" eb="53">
      <t>イジョウ</t>
    </rPh>
    <rPh sb="92" eb="94">
      <t>カイトウ</t>
    </rPh>
    <rPh sb="105" eb="107">
      <t>レイワ</t>
    </rPh>
    <rPh sb="108" eb="110">
      <t>ネンド</t>
    </rPh>
    <phoneticPr fontId="4"/>
  </si>
  <si>
    <t>・区民意識調査で事業が大正区への親しみや区民としての誇りの醸成につながると回答した割合：61％以上
・令和４年度の集客人数を維持</t>
    <rPh sb="1" eb="3">
      <t>クミン</t>
    </rPh>
    <rPh sb="3" eb="5">
      <t>イシキ</t>
    </rPh>
    <rPh sb="5" eb="7">
      <t>チョウサ</t>
    </rPh>
    <rPh sb="8" eb="10">
      <t>ジギョウ</t>
    </rPh>
    <rPh sb="11" eb="14">
      <t>タイショウク</t>
    </rPh>
    <rPh sb="16" eb="17">
      <t>シタ</t>
    </rPh>
    <rPh sb="20" eb="22">
      <t>クミン</t>
    </rPh>
    <rPh sb="26" eb="27">
      <t>ホコ</t>
    </rPh>
    <rPh sb="29" eb="31">
      <t>ジョウセイ</t>
    </rPh>
    <rPh sb="37" eb="39">
      <t>カイトウ</t>
    </rPh>
    <rPh sb="41" eb="43">
      <t>ワリアイ</t>
    </rPh>
    <rPh sb="47" eb="49">
      <t>イジョウ</t>
    </rPh>
    <rPh sb="51" eb="53">
      <t>レイワ</t>
    </rPh>
    <rPh sb="54" eb="56">
      <t>ネンド</t>
    </rPh>
    <rPh sb="57" eb="59">
      <t>シュウキャク</t>
    </rPh>
    <rPh sb="59" eb="61">
      <t>ニンズウ</t>
    </rPh>
    <rPh sb="62" eb="64">
      <t>イジ</t>
    </rPh>
    <phoneticPr fontId="4"/>
  </si>
  <si>
    <r>
      <t>大正区において音楽が身近な存在となり、にぎわいと魅力あふれるまちをめざす。</t>
    </r>
    <r>
      <rPr>
        <strike/>
        <sz val="11"/>
        <color theme="4"/>
        <rFont val="ＭＳ Ｐゴシック"/>
        <family val="3"/>
        <charset val="128"/>
      </rPr>
      <t/>
    </r>
    <rPh sb="0" eb="2">
      <t>タイショウ</t>
    </rPh>
    <rPh sb="2" eb="3">
      <t>ク</t>
    </rPh>
    <rPh sb="7" eb="9">
      <t>オンガク</t>
    </rPh>
    <rPh sb="10" eb="12">
      <t>ミヂカ</t>
    </rPh>
    <rPh sb="13" eb="15">
      <t>ソンザイ</t>
    </rPh>
    <rPh sb="24" eb="26">
      <t>ミリョク</t>
    </rPh>
    <phoneticPr fontId="9"/>
  </si>
  <si>
    <t>292千円（報償金：経済戦略局からの配布予算）</t>
    <rPh sb="3" eb="5">
      <t>センエン</t>
    </rPh>
    <rPh sb="6" eb="9">
      <t>ホウショウキン</t>
    </rPh>
    <rPh sb="10" eb="12">
      <t>ケイザイ</t>
    </rPh>
    <rPh sb="12" eb="15">
      <t>センリャクキョク</t>
    </rPh>
    <rPh sb="18" eb="20">
      <t>ハイフ</t>
    </rPh>
    <rPh sb="20" eb="22">
      <t>ヨサン</t>
    </rPh>
    <phoneticPr fontId="4"/>
  </si>
  <si>
    <t>・区民意識調査でスポーツ推進委員の活動が各校下における生涯スポーツの振興に役立っていると回答した割合：56.6%以上</t>
    <rPh sb="20" eb="21">
      <t>カク</t>
    </rPh>
    <rPh sb="21" eb="22">
      <t>コウ</t>
    </rPh>
    <rPh sb="22" eb="23">
      <t>シタ</t>
    </rPh>
    <rPh sb="44" eb="46">
      <t>カイトウ</t>
    </rPh>
    <rPh sb="48" eb="50">
      <t>ワリアイ</t>
    </rPh>
    <rPh sb="56" eb="58">
      <t>イジョウ</t>
    </rPh>
    <phoneticPr fontId="4"/>
  </si>
  <si>
    <t>182千円（報償金、消耗品費、通信運搬費、筆耕翻訳料、損害保険料）</t>
    <rPh sb="3" eb="5">
      <t>センエン</t>
    </rPh>
    <rPh sb="6" eb="9">
      <t>ホウショウキン</t>
    </rPh>
    <rPh sb="10" eb="14">
      <t>ショウモウヒンヒ</t>
    </rPh>
    <rPh sb="15" eb="20">
      <t>ツウシンウンパンヒ</t>
    </rPh>
    <rPh sb="21" eb="23">
      <t>ヒッコウ</t>
    </rPh>
    <rPh sb="23" eb="25">
      <t>ホンヤク</t>
    </rPh>
    <rPh sb="25" eb="26">
      <t>リョウ</t>
    </rPh>
    <rPh sb="27" eb="32">
      <t>ソンガイホケンリョウ</t>
    </rPh>
    <phoneticPr fontId="4"/>
  </si>
  <si>
    <r>
      <t xml:space="preserve">目的
</t>
    </r>
    <r>
      <rPr>
        <sz val="9"/>
        <color theme="1"/>
        <rFont val="ＭＳ Ｐゴシック"/>
        <family val="3"/>
        <charset val="128"/>
      </rPr>
      <t>（事業の背景を含む）</t>
    </r>
    <rPh sb="0" eb="2">
      <t>モクテキ</t>
    </rPh>
    <rPh sb="4" eb="6">
      <t>ジギョウ</t>
    </rPh>
    <rPh sb="7" eb="9">
      <t>ハイケイ</t>
    </rPh>
    <rPh sb="10" eb="11">
      <t>フク</t>
    </rPh>
    <phoneticPr fontId="4"/>
  </si>
  <si>
    <r>
      <t>事業実施期間</t>
    </r>
    <r>
      <rPr>
        <sz val="10"/>
        <color theme="1"/>
        <rFont val="ＭＳ Ｐゴシック"/>
        <family val="3"/>
        <charset val="128"/>
      </rPr>
      <t>（回数）</t>
    </r>
    <rPh sb="0" eb="2">
      <t>ジギョウ</t>
    </rPh>
    <rPh sb="2" eb="4">
      <t>ジッシ</t>
    </rPh>
    <rPh sb="4" eb="6">
      <t>キカン</t>
    </rPh>
    <rPh sb="7" eb="9">
      <t>カイスウ</t>
    </rPh>
    <phoneticPr fontId="4"/>
  </si>
  <si>
    <r>
      <t>事業対象者</t>
    </r>
    <r>
      <rPr>
        <sz val="10"/>
        <color theme="1"/>
        <rFont val="ＭＳ Ｐゴシック"/>
        <family val="3"/>
        <charset val="128"/>
      </rPr>
      <t>（人数）</t>
    </r>
    <rPh sb="0" eb="2">
      <t>ジギョウ</t>
    </rPh>
    <rPh sb="2" eb="5">
      <t>タイショウシャ</t>
    </rPh>
    <rPh sb="6" eb="8">
      <t>ニンズウ</t>
    </rPh>
    <phoneticPr fontId="4"/>
  </si>
  <si>
    <t>・新成人の参加率：71.8％（令和4年度）
・区民意識調査において、本事業が「青少年が健全に育つ環境づくりに効果がある」と回答した割合：71.2％（令和4年度）</t>
    <rPh sb="74" eb="76">
      <t>レイワ</t>
    </rPh>
    <rPh sb="77" eb="79">
      <t>ネンド</t>
    </rPh>
    <phoneticPr fontId="4"/>
  </si>
  <si>
    <t>区広報紙や区HPを活用し、新成人の参加率71.8％以上</t>
    <phoneticPr fontId="4"/>
  </si>
  <si>
    <t>区民意識調査において、本事業が「青少年が健全に育つ環境づくりに効果がある」と回答した割合が71.2％以上</t>
    <phoneticPr fontId="4"/>
  </si>
  <si>
    <t>1,657千円（交付金）</t>
    <rPh sb="5" eb="6">
      <t>チ</t>
    </rPh>
    <rPh sb="6" eb="7">
      <t>エン</t>
    </rPh>
    <rPh sb="8" eb="11">
      <t>コウフキン</t>
    </rPh>
    <phoneticPr fontId="4"/>
  </si>
  <si>
    <t>・区内小学校下（10校下）すべてで、青少年指導員、青少年福祉委員の活動が行われた。
区民意識調査において、本事業が「青少年が健全に育つ環境づくりに効果がある」と回答した割合が64.4%（令和４年度）
成人式での活動をホームページ、SNSに掲載した。（令和４年度）</t>
    <rPh sb="93" eb="95">
      <t>レイワ</t>
    </rPh>
    <rPh sb="96" eb="98">
      <t>ネンド</t>
    </rPh>
    <rPh sb="100" eb="103">
      <t>セイジンシキ</t>
    </rPh>
    <rPh sb="105" eb="107">
      <t>カツドウ</t>
    </rPh>
    <rPh sb="119" eb="121">
      <t>ケイサイ</t>
    </rPh>
    <rPh sb="125" eb="127">
      <t>レイワ</t>
    </rPh>
    <rPh sb="128" eb="130">
      <t>ネンド</t>
    </rPh>
    <phoneticPr fontId="4"/>
  </si>
  <si>
    <t>区民意識調査において、本事業が「青少年が健全に育つ環境づくりに効果がある」と回答した割合　64.4％以上</t>
    <phoneticPr fontId="4"/>
  </si>
  <si>
    <r>
      <t>【大正区民ホール】
施設利用申込の手続き、利用方法諸手続きの説明、 予約・申込受付、使用料の徴収、使用許可書の交付、 諸設備・機器</t>
    </r>
    <r>
      <rPr>
        <sz val="11"/>
        <rFont val="ＭＳ Ｐゴシック"/>
        <family val="3"/>
        <charset val="128"/>
      </rPr>
      <t>等の管理、貸出、点検立会い、補修等
【大正会館】
指定管理者の管理業務の状況について、事業報告書や自己点検に係る書類等の点検・確認と実地調査、改修等</t>
    </r>
    <rPh sb="1" eb="5">
      <t>タイショウクミン</t>
    </rPh>
    <rPh sb="84" eb="88">
      <t>タイショウカイカン</t>
    </rPh>
    <rPh sb="136" eb="138">
      <t>カイシュウ</t>
    </rPh>
    <phoneticPr fontId="4"/>
  </si>
  <si>
    <t>【７～８月】指定管理者の自己点検結果報告に基づく実地調査の実施
【７月】指定管理者制度における第三者委託の状況について公表
【８月】指定管理者の評価結果公表</t>
    <rPh sb="36" eb="41">
      <t>シテイカンリシャ</t>
    </rPh>
    <rPh sb="41" eb="43">
      <t>セイド</t>
    </rPh>
    <rPh sb="47" eb="52">
      <t>ダイサンシャイタク</t>
    </rPh>
    <rPh sb="53" eb="55">
      <t>ジョウキョウ</t>
    </rPh>
    <rPh sb="59" eb="61">
      <t>コウヒョウ</t>
    </rPh>
    <rPh sb="66" eb="71">
      <t>シテイカンリシャ</t>
    </rPh>
    <phoneticPr fontId="4"/>
  </si>
  <si>
    <t>40,939千円（改修整備予算額2,901千円を含む）消耗品費、印刷製本費、光熱水費、建物修繕費、通信運搬費、手数料、委託料、改修工事費</t>
    <rPh sb="6" eb="8">
      <t>センエン</t>
    </rPh>
    <rPh sb="9" eb="15">
      <t>カイシュウセイビヨサン</t>
    </rPh>
    <rPh sb="15" eb="16">
      <t>ガク</t>
    </rPh>
    <rPh sb="21" eb="23">
      <t>センエン</t>
    </rPh>
    <rPh sb="24" eb="25">
      <t>フク</t>
    </rPh>
    <rPh sb="27" eb="31">
      <t>ショウモウヒンヒ</t>
    </rPh>
    <rPh sb="32" eb="34">
      <t>インサツ</t>
    </rPh>
    <rPh sb="34" eb="36">
      <t>セイホン</t>
    </rPh>
    <rPh sb="36" eb="37">
      <t>ヒ</t>
    </rPh>
    <rPh sb="38" eb="42">
      <t>コウネツスイヒ</t>
    </rPh>
    <rPh sb="43" eb="48">
      <t>タテモノシュウゼンヒ</t>
    </rPh>
    <rPh sb="49" eb="51">
      <t>ツウシン</t>
    </rPh>
    <rPh sb="51" eb="53">
      <t>ウンパン</t>
    </rPh>
    <rPh sb="53" eb="54">
      <t>ヒ</t>
    </rPh>
    <rPh sb="55" eb="58">
      <t>テスウリョウ</t>
    </rPh>
    <rPh sb="59" eb="62">
      <t>イタクリョウ</t>
    </rPh>
    <rPh sb="63" eb="68">
      <t>カイシュウコウジヒ</t>
    </rPh>
    <phoneticPr fontId="4"/>
  </si>
  <si>
    <t>事業を通じて区や地域への愛着が向上し、これまで地域活動に参画していなかった区民が参画することにつながることが期待され、住民主体のまちづくり活動の推進が図られるため。</t>
    <phoneticPr fontId="26"/>
  </si>
  <si>
    <t>・特定空家等の解体や補修等による是正件数　10件以上
・空家相談員への相談に繋げた件数：10件以上</t>
    <rPh sb="1" eb="3">
      <t>トクテイ</t>
    </rPh>
    <rPh sb="3" eb="5">
      <t>アキヤ</t>
    </rPh>
    <rPh sb="5" eb="6">
      <t>トウ</t>
    </rPh>
    <rPh sb="7" eb="9">
      <t>カイタイ</t>
    </rPh>
    <rPh sb="10" eb="12">
      <t>ホシュウ</t>
    </rPh>
    <rPh sb="12" eb="13">
      <t>トウ</t>
    </rPh>
    <rPh sb="16" eb="18">
      <t>ゼセイ</t>
    </rPh>
    <rPh sb="18" eb="20">
      <t>ケンスウ</t>
    </rPh>
    <rPh sb="23" eb="24">
      <t>ケン</t>
    </rPh>
    <rPh sb="24" eb="26">
      <t>イジョウ</t>
    </rPh>
    <phoneticPr fontId="4"/>
  </si>
  <si>
    <t>取組番号</t>
    <rPh sb="0" eb="2">
      <t>トリク</t>
    </rPh>
    <rPh sb="2" eb="4">
      <t>バンゴウ</t>
    </rPh>
    <phoneticPr fontId="4"/>
  </si>
  <si>
    <t>担当</t>
    <rPh sb="0" eb="2">
      <t>タントウ</t>
    </rPh>
    <phoneticPr fontId="4"/>
  </si>
  <si>
    <t>地域協働</t>
    <rPh sb="0" eb="2">
      <t>チイキ</t>
    </rPh>
    <rPh sb="2" eb="4">
      <t>キョウドウ</t>
    </rPh>
    <phoneticPr fontId="4"/>
  </si>
  <si>
    <t>いざという時に備えた「自助」「共助」の推進</t>
    <rPh sb="5" eb="6">
      <t>トキ</t>
    </rPh>
    <rPh sb="7" eb="8">
      <t>ソナ</t>
    </rPh>
    <rPh sb="11" eb="13">
      <t>ジジョ</t>
    </rPh>
    <rPh sb="15" eb="17">
      <t>キョウジョ</t>
    </rPh>
    <rPh sb="19" eb="21">
      <t>スイシン</t>
    </rPh>
    <phoneticPr fontId="4"/>
  </si>
  <si>
    <t>令和５年４月１日
地域協働課（防災防犯）</t>
    <rPh sb="0" eb="2">
      <t>レイワ</t>
    </rPh>
    <rPh sb="9" eb="14">
      <t>チイキキョウドウカ</t>
    </rPh>
    <rPh sb="15" eb="17">
      <t>ボウサイ</t>
    </rPh>
    <rPh sb="17" eb="19">
      <t>ボウハン</t>
    </rPh>
    <phoneticPr fontId="4"/>
  </si>
  <si>
    <t>気象災害や大規模地震などの様々な災害の発生に備え、大正区地域防災計画に基づく防災体制の構築を図るとともに、いざという時に、区民が「自分の身は自分で守る」ための取組の啓発や、各地域の自主防災組織による地区防災計画等の運用支援を進め、「自助」・「共助」の推進による地域防災力の向上を図る。</t>
    <rPh sb="0" eb="4">
      <t>キショウサイガイ</t>
    </rPh>
    <rPh sb="5" eb="8">
      <t>ダイキボ</t>
    </rPh>
    <rPh sb="8" eb="10">
      <t>ジシン</t>
    </rPh>
    <rPh sb="13" eb="15">
      <t>サマザマ</t>
    </rPh>
    <rPh sb="16" eb="18">
      <t>サイガイ</t>
    </rPh>
    <rPh sb="19" eb="21">
      <t>ハッセイ</t>
    </rPh>
    <rPh sb="22" eb="23">
      <t>ソナ</t>
    </rPh>
    <rPh sb="25" eb="28">
      <t>タイショウク</t>
    </rPh>
    <rPh sb="28" eb="30">
      <t>チイキ</t>
    </rPh>
    <rPh sb="30" eb="32">
      <t>ボウサイ</t>
    </rPh>
    <rPh sb="32" eb="34">
      <t>ケイカク</t>
    </rPh>
    <rPh sb="35" eb="36">
      <t>モト</t>
    </rPh>
    <rPh sb="38" eb="40">
      <t>ボウサイ</t>
    </rPh>
    <rPh sb="40" eb="42">
      <t>タイセイ</t>
    </rPh>
    <rPh sb="43" eb="45">
      <t>コウチク</t>
    </rPh>
    <rPh sb="46" eb="47">
      <t>ハカ</t>
    </rPh>
    <rPh sb="58" eb="59">
      <t>トキ</t>
    </rPh>
    <rPh sb="61" eb="63">
      <t>クミン</t>
    </rPh>
    <rPh sb="65" eb="67">
      <t>ジブン</t>
    </rPh>
    <rPh sb="68" eb="69">
      <t>ミ</t>
    </rPh>
    <rPh sb="70" eb="72">
      <t>ジブン</t>
    </rPh>
    <rPh sb="73" eb="74">
      <t>マモ</t>
    </rPh>
    <rPh sb="79" eb="80">
      <t>ト</t>
    </rPh>
    <rPh sb="80" eb="81">
      <t>ク</t>
    </rPh>
    <rPh sb="82" eb="84">
      <t>ケイハツ</t>
    </rPh>
    <rPh sb="86" eb="89">
      <t>カクチイキ</t>
    </rPh>
    <rPh sb="90" eb="96">
      <t>ジシュボウサイソシキ</t>
    </rPh>
    <rPh sb="99" eb="105">
      <t>チクボウサイケイカク</t>
    </rPh>
    <rPh sb="105" eb="106">
      <t>トウ</t>
    </rPh>
    <rPh sb="107" eb="109">
      <t>ウンヨウ</t>
    </rPh>
    <rPh sb="109" eb="111">
      <t>シエン</t>
    </rPh>
    <rPh sb="112" eb="113">
      <t>スス</t>
    </rPh>
    <rPh sb="116" eb="118">
      <t>ジジョ</t>
    </rPh>
    <rPh sb="121" eb="123">
      <t>キョウジョ</t>
    </rPh>
    <rPh sb="125" eb="127">
      <t>スイシン</t>
    </rPh>
    <rPh sb="130" eb="134">
      <t>チイキボウサイ</t>
    </rPh>
    <rPh sb="134" eb="135">
      <t>リョク</t>
    </rPh>
    <phoneticPr fontId="4"/>
  </si>
  <si>
    <t>50千円</t>
    <rPh sb="2" eb="4">
      <t>センエン</t>
    </rPh>
    <phoneticPr fontId="4"/>
  </si>
  <si>
    <t>区民</t>
    <phoneticPr fontId="4"/>
  </si>
  <si>
    <t xml:space="preserve">【随時】津波避難ビル・福祉避難所候補先企業等への働きかけ
　　　　 地域指定津波避難ビルから大阪市指定津波避難ビルへの切り替え
～３月　個別避難計画の作成にかかるモデル地域との協働及び
　　　　次年度実施計画(案)の作成
</t>
    <rPh sb="1" eb="3">
      <t>ズイジ</t>
    </rPh>
    <rPh sb="97" eb="98">
      <t>ツギ</t>
    </rPh>
    <phoneticPr fontId="4"/>
  </si>
  <si>
    <t xml:space="preserve">①実施計画作成、令和５年度選定地域への説明等
　 計画策定済地域への運用支援
⑤地域災害対策本部長･区役所連絡会の開催
</t>
    <rPh sb="1" eb="5">
      <t>ジッシケイカク</t>
    </rPh>
    <rPh sb="5" eb="7">
      <t>サクセイ</t>
    </rPh>
    <rPh sb="8" eb="10">
      <t>レイワ</t>
    </rPh>
    <rPh sb="11" eb="13">
      <t>ネンド</t>
    </rPh>
    <rPh sb="13" eb="17">
      <t>センテイチイキ</t>
    </rPh>
    <rPh sb="19" eb="21">
      <t>セツメイ</t>
    </rPh>
    <rPh sb="21" eb="22">
      <t>トウ</t>
    </rPh>
    <rPh sb="25" eb="29">
      <t>ケイカクサクテイ</t>
    </rPh>
    <rPh sb="29" eb="30">
      <t>スミ</t>
    </rPh>
    <rPh sb="30" eb="32">
      <t>チイキ</t>
    </rPh>
    <rPh sb="34" eb="38">
      <t>ウンヨウシエン</t>
    </rPh>
    <phoneticPr fontId="4"/>
  </si>
  <si>
    <t xml:space="preserve">①令和５年度選定地域との協働による計画策定、次年度選定地域の決定
　 計画策定地域への運用支援
</t>
    <rPh sb="1" eb="3">
      <t>レイワ</t>
    </rPh>
    <rPh sb="4" eb="6">
      <t>ネンド</t>
    </rPh>
    <rPh sb="6" eb="8">
      <t>センテイ</t>
    </rPh>
    <rPh sb="8" eb="10">
      <t>チイキ</t>
    </rPh>
    <rPh sb="12" eb="14">
      <t>キョウドウ</t>
    </rPh>
    <rPh sb="17" eb="19">
      <t>ケイカク</t>
    </rPh>
    <rPh sb="19" eb="21">
      <t>サクテイ</t>
    </rPh>
    <rPh sb="22" eb="25">
      <t>ジネンド</t>
    </rPh>
    <rPh sb="25" eb="27">
      <t>センテイ</t>
    </rPh>
    <rPh sb="27" eb="29">
      <t>チイキ</t>
    </rPh>
    <rPh sb="30" eb="32">
      <t>ケッテイ</t>
    </rPh>
    <rPh sb="35" eb="37">
      <t>ケイカク</t>
    </rPh>
    <rPh sb="37" eb="39">
      <t>サクテイ</t>
    </rPh>
    <rPh sb="39" eb="41">
      <t>チイキ</t>
    </rPh>
    <rPh sb="43" eb="47">
      <t>ウンヨウシエン</t>
    </rPh>
    <phoneticPr fontId="4"/>
  </si>
  <si>
    <t>【随時】
②津波避難ビルの拡充にかかる施設管理者との調整
④状況に応じた地区防災計画の更新にかかる支援</t>
    <rPh sb="1" eb="3">
      <t>ズイジ</t>
    </rPh>
    <rPh sb="6" eb="10">
      <t>ツナミヒナン</t>
    </rPh>
    <rPh sb="13" eb="15">
      <t>カクジュウ</t>
    </rPh>
    <rPh sb="19" eb="21">
      <t>シセツ</t>
    </rPh>
    <rPh sb="21" eb="24">
      <t>カンリシャ</t>
    </rPh>
    <rPh sb="26" eb="28">
      <t>チョウセイ</t>
    </rPh>
    <rPh sb="30" eb="32">
      <t>ジョウキョウ</t>
    </rPh>
    <rPh sb="33" eb="34">
      <t>オウ</t>
    </rPh>
    <rPh sb="36" eb="42">
      <t>チクボウサイケイカク</t>
    </rPh>
    <rPh sb="43" eb="45">
      <t>コウシン</t>
    </rPh>
    <rPh sb="49" eb="51">
      <t>シエン</t>
    </rPh>
    <phoneticPr fontId="26"/>
  </si>
  <si>
    <t>地域災害対策本部長・区役所連絡会</t>
    <phoneticPr fontId="4"/>
  </si>
  <si>
    <t>大正区役所</t>
    <rPh sb="0" eb="2">
      <t>タイショウ</t>
    </rPh>
    <rPh sb="2" eb="5">
      <t>クヤクショ</t>
    </rPh>
    <phoneticPr fontId="4"/>
  </si>
  <si>
    <t>地域災害対策本部</t>
    <rPh sb="0" eb="6">
      <t>チイキサイガイタイサク</t>
    </rPh>
    <rPh sb="6" eb="8">
      <t>ホンブ</t>
    </rPh>
    <phoneticPr fontId="4"/>
  </si>
  <si>
    <t>地域災害対策本部長・区役所連絡会　会議開催
審議・協議・報告事項の説明及び意見交換、区役所からの連絡事項など
　</t>
    <rPh sb="17" eb="19">
      <t>カイギ</t>
    </rPh>
    <rPh sb="19" eb="21">
      <t>カイサイ</t>
    </rPh>
    <rPh sb="22" eb="24">
      <t>シンギ</t>
    </rPh>
    <rPh sb="25" eb="27">
      <t>キョウギ</t>
    </rPh>
    <rPh sb="28" eb="30">
      <t>ホウコク</t>
    </rPh>
    <rPh sb="30" eb="32">
      <t>ジコウ</t>
    </rPh>
    <rPh sb="33" eb="35">
      <t>セツメイ</t>
    </rPh>
    <rPh sb="35" eb="36">
      <t>オヨ</t>
    </rPh>
    <rPh sb="37" eb="39">
      <t>イケン</t>
    </rPh>
    <rPh sb="39" eb="41">
      <t>コウカン</t>
    </rPh>
    <rPh sb="42" eb="45">
      <t>クヤクショ</t>
    </rPh>
    <rPh sb="48" eb="52">
      <t>レンラクジコウ</t>
    </rPh>
    <phoneticPr fontId="4"/>
  </si>
  <si>
    <t>危機管理室、その他関係機関／保健福祉課との連携</t>
    <rPh sb="0" eb="5">
      <t>キキカンリシツ</t>
    </rPh>
    <rPh sb="8" eb="9">
      <t>タ</t>
    </rPh>
    <rPh sb="9" eb="13">
      <t>カンケイキカン</t>
    </rPh>
    <phoneticPr fontId="4"/>
  </si>
  <si>
    <t>要援護者名簿にかかる協定書を締結した地域のうち、個別避難計画を策定した地域：２地域以上</t>
    <rPh sb="0" eb="4">
      <t>ヨウエンゴシャ</t>
    </rPh>
    <rPh sb="4" eb="6">
      <t>メイボ</t>
    </rPh>
    <rPh sb="10" eb="12">
      <t>キョウテイ</t>
    </rPh>
    <rPh sb="12" eb="13">
      <t>ショ</t>
    </rPh>
    <rPh sb="14" eb="16">
      <t>テイケツ</t>
    </rPh>
    <rPh sb="18" eb="20">
      <t>チイキ</t>
    </rPh>
    <rPh sb="24" eb="30">
      <t>コベツヒナンケイカク</t>
    </rPh>
    <rPh sb="31" eb="33">
      <t>サクテイ</t>
    </rPh>
    <rPh sb="35" eb="37">
      <t>チイキ</t>
    </rPh>
    <rPh sb="39" eb="41">
      <t>チイキ</t>
    </rPh>
    <rPh sb="41" eb="43">
      <t>イジョウ</t>
    </rPh>
    <phoneticPr fontId="4"/>
  </si>
  <si>
    <t>全地域で地区防災計画が自律的に運用され、全ての区民が安全に避難できる体制が構築されることをめざす。</t>
    <rPh sb="11" eb="14">
      <t>ジリツテキ</t>
    </rPh>
    <rPh sb="15" eb="17">
      <t>ウンヨウ</t>
    </rPh>
    <phoneticPr fontId="4"/>
  </si>
  <si>
    <t>区民がいざという時の避難行動を日ごろから意識することで、｢自助」・「共助｣につながる防災意識の向上が図られるため。</t>
    <rPh sb="0" eb="2">
      <t>クミン</t>
    </rPh>
    <rPh sb="8" eb="9">
      <t>トキ</t>
    </rPh>
    <rPh sb="10" eb="14">
      <t>ヒナンコウドウ</t>
    </rPh>
    <rPh sb="15" eb="16">
      <t>ヒ</t>
    </rPh>
    <rPh sb="20" eb="22">
      <t>イシキ</t>
    </rPh>
    <rPh sb="29" eb="31">
      <t>ジジョ</t>
    </rPh>
    <rPh sb="34" eb="36">
      <t>キョウジョ</t>
    </rPh>
    <rPh sb="42" eb="46">
      <t>ボウサイイシキ</t>
    </rPh>
    <rPh sb="47" eb="49">
      <t>コウジョウ</t>
    </rPh>
    <rPh sb="50" eb="51">
      <t>ハカ</t>
    </rPh>
    <phoneticPr fontId="4"/>
  </si>
  <si>
    <t>地域防災力の向上にかかる「公助」の充実</t>
    <rPh sb="0" eb="5">
      <t>チイキボウサイリョク</t>
    </rPh>
    <rPh sb="6" eb="8">
      <t>コウジョウ</t>
    </rPh>
    <rPh sb="13" eb="15">
      <t>コウジョ</t>
    </rPh>
    <rPh sb="17" eb="19">
      <t>ジュウジツ</t>
    </rPh>
    <phoneticPr fontId="4"/>
  </si>
  <si>
    <t>地域防災力のさらなる向上をめざし、｢自助｣･｢共助｣と連携した｢公助｣の充実に取り組むことにより、区民や職員の災害対応力の強化を図る。</t>
    <rPh sb="0" eb="5">
      <t>チイキボウサイリョク</t>
    </rPh>
    <rPh sb="10" eb="12">
      <t>コウジョウ</t>
    </rPh>
    <rPh sb="18" eb="20">
      <t>ジジョ</t>
    </rPh>
    <rPh sb="23" eb="25">
      <t>キョウジョ</t>
    </rPh>
    <rPh sb="27" eb="29">
      <t>レンケイ</t>
    </rPh>
    <rPh sb="32" eb="34">
      <t>コウジョ</t>
    </rPh>
    <rPh sb="36" eb="38">
      <t>ジュウジツ</t>
    </rPh>
    <rPh sb="39" eb="40">
      <t>ト</t>
    </rPh>
    <rPh sb="41" eb="42">
      <t>ク</t>
    </rPh>
    <rPh sb="49" eb="51">
      <t>クミン</t>
    </rPh>
    <rPh sb="52" eb="54">
      <t>ショクイン</t>
    </rPh>
    <rPh sb="55" eb="60">
      <t>サイガイタイオウリョク</t>
    </rPh>
    <rPh sb="61" eb="63">
      <t>キョウカ</t>
    </rPh>
    <rPh sb="64" eb="65">
      <t>ハカ</t>
    </rPh>
    <phoneticPr fontId="4"/>
  </si>
  <si>
    <t>①医薬品等ローリングストックにかかる医薬品備蓄体制の維持管理
②津波浸水区域外での災害時避難所確保計画（２次避難計画）策定に向けた検討
③感染症対策及び男女や要配慮者等のニーズを踏まえた防災活動支援申請物資の調達
④大正区総合防災訓練の実施（区役所、地域、小中学校、企業の参画）
⑤直近参集者及び緊急区本部員による防災訓練の実施
⑥地域災害対策本部（全地域）との情報伝達訓練（無線訓練）の実施
⑦区ホームページや区広報紙、出前講座等の多様な媒体､手段を活用した防災啓発</t>
    <rPh sb="59" eb="61">
      <t>サクテイ</t>
    </rPh>
    <rPh sb="62" eb="63">
      <t>ム</t>
    </rPh>
    <rPh sb="65" eb="67">
      <t>ケントウ</t>
    </rPh>
    <rPh sb="74" eb="75">
      <t>オヨ</t>
    </rPh>
    <rPh sb="76" eb="78">
      <t>ダンジョ</t>
    </rPh>
    <rPh sb="79" eb="83">
      <t>ヨウハイリョシャ</t>
    </rPh>
    <rPh sb="83" eb="84">
      <t>トウ</t>
    </rPh>
    <rPh sb="230" eb="232">
      <t>ボウサイ</t>
    </rPh>
    <phoneticPr fontId="4"/>
  </si>
  <si>
    <t>4,508千円（消耗品費、通信運搬費）</t>
    <phoneticPr fontId="4"/>
  </si>
  <si>
    <t>大正区総合防災訓練（1回）、直近参集者訓練（1回）、地域災害対策本部との情報伝達訓練　（4回）</t>
    <rPh sb="0" eb="9">
      <t>タイショウクソウゴウボウサイクンレン</t>
    </rPh>
    <rPh sb="11" eb="12">
      <t>カイ</t>
    </rPh>
    <rPh sb="23" eb="24">
      <t>カイ</t>
    </rPh>
    <phoneticPr fontId="4"/>
  </si>
  <si>
    <t>区職員、直近参集者、区民</t>
    <phoneticPr fontId="4"/>
  </si>
  <si>
    <t>大阪市震災総合訓練の実施
無線訓練の実施（４回目）</t>
    <rPh sb="13" eb="15">
      <t>ムセン</t>
    </rPh>
    <rPh sb="15" eb="17">
      <t>クンレン</t>
    </rPh>
    <phoneticPr fontId="4"/>
  </si>
  <si>
    <r>
      <t>　　　 ①医薬品等ローリングストックにかかる医療機関との協定締結に向けた調整　
６月　⑥無線訓練の実施（１回目）
　　 　③防災用物資の申請期限、防災用物資の選定</t>
    </r>
    <r>
      <rPr>
        <sz val="9"/>
        <rFont val="ＭＳ Ｐゴシック"/>
        <family val="3"/>
        <charset val="128"/>
      </rPr>
      <t>（新型コロナ禍対策における必要物資を含む）
　　　　</t>
    </r>
    <rPh sb="22" eb="26">
      <t>イリョウキカン</t>
    </rPh>
    <rPh sb="28" eb="30">
      <t>キョウテイ</t>
    </rPh>
    <rPh sb="30" eb="32">
      <t>テイケツ</t>
    </rPh>
    <rPh sb="33" eb="34">
      <t>ム</t>
    </rPh>
    <rPh sb="36" eb="38">
      <t>チョウセイ</t>
    </rPh>
    <rPh sb="44" eb="46">
      <t>ムセン</t>
    </rPh>
    <rPh sb="46" eb="48">
      <t>クンレン</t>
    </rPh>
    <rPh sb="53" eb="55">
      <t>カイメ</t>
    </rPh>
    <phoneticPr fontId="4"/>
  </si>
  <si>
    <r>
      <t xml:space="preserve">区広報紙
HP
</t>
    </r>
    <r>
      <rPr>
        <sz val="10"/>
        <rFont val="ＭＳ Ｐゴシック"/>
        <family val="3"/>
        <charset val="128"/>
      </rPr>
      <t>(水防団)</t>
    </r>
    <rPh sb="0" eb="1">
      <t>ク</t>
    </rPh>
    <rPh sb="1" eb="4">
      <t>コウホウシ</t>
    </rPh>
    <rPh sb="9" eb="12">
      <t>スイボウダン</t>
    </rPh>
    <phoneticPr fontId="4"/>
  </si>
  <si>
    <r>
      <t xml:space="preserve">区広報紙
HP
</t>
    </r>
    <r>
      <rPr>
        <sz val="10"/>
        <rFont val="ＭＳ Ｐゴシック"/>
        <family val="3"/>
        <charset val="128"/>
      </rPr>
      <t>(防災特集)</t>
    </r>
    <rPh sb="0" eb="1">
      <t>ク</t>
    </rPh>
    <rPh sb="1" eb="4">
      <t>コウホウシ</t>
    </rPh>
    <rPh sb="9" eb="13">
      <t>ボウサイトクシュウ</t>
    </rPh>
    <phoneticPr fontId="4"/>
  </si>
  <si>
    <r>
      <t xml:space="preserve">区広報紙
HP
</t>
    </r>
    <r>
      <rPr>
        <sz val="10"/>
        <color theme="1"/>
        <rFont val="ＭＳ Ｐゴシック"/>
        <family val="3"/>
        <charset val="128"/>
      </rPr>
      <t>(防災訓練)</t>
    </r>
    <rPh sb="0" eb="1">
      <t>ク</t>
    </rPh>
    <rPh sb="1" eb="4">
      <t>コウホウシ</t>
    </rPh>
    <rPh sb="6" eb="10">
      <t>ボウサイトクシュウ</t>
    </rPh>
    <rPh sb="11" eb="13">
      <t>クンレン</t>
    </rPh>
    <phoneticPr fontId="4"/>
  </si>
  <si>
    <t>A. 大正区総合防災訓練
B. 大阪市震災総合訓練
C. 地域災害対策本部との情報伝達訓練</t>
    <rPh sb="3" eb="6">
      <t>タイショウク</t>
    </rPh>
    <rPh sb="6" eb="8">
      <t>ソウゴウ</t>
    </rPh>
    <rPh sb="8" eb="10">
      <t>ボウサイ</t>
    </rPh>
    <rPh sb="10" eb="12">
      <t>クンレン</t>
    </rPh>
    <rPh sb="16" eb="25">
      <t>オオサカシシンサイソウゴウクンレン</t>
    </rPh>
    <phoneticPr fontId="4"/>
  </si>
  <si>
    <t>A. 区役所・災害時避難所（17箇所）ほか区内各所
B. 区役所
C. 区役所・地域災害対策本部</t>
    <rPh sb="29" eb="32">
      <t>クヤクショ</t>
    </rPh>
    <rPh sb="36" eb="39">
      <t>クヤクショ</t>
    </rPh>
    <rPh sb="40" eb="42">
      <t>チイキ</t>
    </rPh>
    <rPh sb="42" eb="44">
      <t>サイガイ</t>
    </rPh>
    <rPh sb="44" eb="46">
      <t>タイサク</t>
    </rPh>
    <rPh sb="46" eb="48">
      <t>ホンブ</t>
    </rPh>
    <phoneticPr fontId="4"/>
  </si>
  <si>
    <t>A. 大正区社会福祉協議会、大正消防署等
B. 大正消防署
C.地域災害対策本部</t>
    <rPh sb="24" eb="26">
      <t>タイショウ</t>
    </rPh>
    <rPh sb="26" eb="29">
      <t>ショウボウショ</t>
    </rPh>
    <rPh sb="32" eb="36">
      <t>チイキサイガイ</t>
    </rPh>
    <rPh sb="36" eb="38">
      <t>タイサク</t>
    </rPh>
    <rPh sb="38" eb="40">
      <t>ホンブ</t>
    </rPh>
    <phoneticPr fontId="4"/>
  </si>
  <si>
    <t>A. 大正区役所職員、自主防災組織（全地域）、関係官公署、全小中学校等
B. 大正区役所職員、直近参集職員（他所属）、消防職員
C. 大正区役所職員、各地域本部</t>
    <rPh sb="18" eb="19">
      <t>ゼン</t>
    </rPh>
    <rPh sb="19" eb="21">
      <t>チイキ</t>
    </rPh>
    <rPh sb="29" eb="30">
      <t>ゼン</t>
    </rPh>
    <rPh sb="30" eb="34">
      <t>ショウチュウガッコウ</t>
    </rPh>
    <rPh sb="34" eb="35">
      <t>トウ</t>
    </rPh>
    <rPh sb="39" eb="41">
      <t>タイショウ</t>
    </rPh>
    <rPh sb="41" eb="44">
      <t>クヤクショ</t>
    </rPh>
    <rPh sb="44" eb="46">
      <t>ショクイン</t>
    </rPh>
    <rPh sb="47" eb="49">
      <t>チョッキン</t>
    </rPh>
    <rPh sb="49" eb="51">
      <t>サンシュウ</t>
    </rPh>
    <rPh sb="51" eb="53">
      <t>ショクイン</t>
    </rPh>
    <rPh sb="54" eb="55">
      <t>タ</t>
    </rPh>
    <rPh sb="55" eb="57">
      <t>ショゾク</t>
    </rPh>
    <rPh sb="59" eb="61">
      <t>ショウボウ</t>
    </rPh>
    <rPh sb="61" eb="63">
      <t>ショクイン</t>
    </rPh>
    <rPh sb="67" eb="70">
      <t>タイショウク</t>
    </rPh>
    <rPh sb="70" eb="72">
      <t>ヤクショ</t>
    </rPh>
    <rPh sb="72" eb="74">
      <t>ショクイン</t>
    </rPh>
    <rPh sb="75" eb="76">
      <t>カク</t>
    </rPh>
    <rPh sb="76" eb="78">
      <t>チイキ</t>
    </rPh>
    <rPh sb="78" eb="80">
      <t>ホンブ</t>
    </rPh>
    <phoneticPr fontId="4"/>
  </si>
  <si>
    <t>A. 大正区総合防災訓練
　　9:00　地震発生
　　　　　　初期初動訓練
　　　　　　区災害対策本部設置運用訓練
　　9:30　災害時避難所開設訓練･情報伝達訓練
　11:30　訓練終了(振り返り、講評）
B. 直近参集者等訓練
　  9:00　地震発生
　　　　　 参集訓練
　　　　　  区災害対策本部設置運用訓練
　11:30　訓練終了(講評)
C. 地域災害対策本部との情報伝達訓練
　10:00　デジタルMCA無線機による情報伝達訓練</t>
    <rPh sb="20" eb="24">
      <t>ジシンハッセイ</t>
    </rPh>
    <rPh sb="127" eb="131">
      <t>ジシンハッセイ</t>
    </rPh>
    <rPh sb="138" eb="142">
      <t>サンシュウクンレン</t>
    </rPh>
    <rPh sb="150" eb="163">
      <t>クサイガイタイサクホンブセッチウンヨウクンレン</t>
    </rPh>
    <rPh sb="171" eb="175">
      <t>クンレンシュウリョウ</t>
    </rPh>
    <rPh sb="176" eb="178">
      <t>コウヒョウ</t>
    </rPh>
    <rPh sb="215" eb="218">
      <t>ムセンキ</t>
    </rPh>
    <rPh sb="221" eb="227">
      <t>ジョウホウデンタツクンレン</t>
    </rPh>
    <phoneticPr fontId="26"/>
  </si>
  <si>
    <t>区長</t>
    <rPh sb="0" eb="2">
      <t>クチョウ</t>
    </rPh>
    <phoneticPr fontId="4"/>
  </si>
  <si>
    <r>
      <t>・総合防災訓練（11/6）、直近参集者訓練実施（1/17）、地域防災訓練（8地域）(R4)</t>
    </r>
    <r>
      <rPr>
        <strike/>
        <sz val="11"/>
        <color theme="1"/>
        <rFont val="ＭＳ Ｐゴシック"/>
        <family val="3"/>
        <charset val="128"/>
      </rPr>
      <t xml:space="preserve">
</t>
    </r>
    <r>
      <rPr>
        <sz val="11"/>
        <color theme="1"/>
        <rFont val="ＭＳ Ｐゴシック"/>
        <family val="3"/>
        <charset val="128"/>
      </rPr>
      <t>・大正区総合防災訓練において区本部の各班の業務を理解できたと回答した職員の割合：77.4%(R4)</t>
    </r>
    <rPh sb="47" eb="49">
      <t>タイショウ</t>
    </rPh>
    <rPh sb="49" eb="50">
      <t>ク</t>
    </rPh>
    <rPh sb="50" eb="52">
      <t>ソウゴウ</t>
    </rPh>
    <rPh sb="52" eb="54">
      <t>ボウサイ</t>
    </rPh>
    <rPh sb="54" eb="56">
      <t>クンレン</t>
    </rPh>
    <rPh sb="60" eb="61">
      <t>ク</t>
    </rPh>
    <rPh sb="67" eb="69">
      <t>ギョウム</t>
    </rPh>
    <rPh sb="70" eb="72">
      <t>リカイ</t>
    </rPh>
    <rPh sb="76" eb="78">
      <t>カイトウ</t>
    </rPh>
    <rPh sb="80" eb="82">
      <t>ショクイン</t>
    </rPh>
    <rPh sb="83" eb="85">
      <t>ワリアイ</t>
    </rPh>
    <phoneticPr fontId="4"/>
  </si>
  <si>
    <t>職員及び全地域並びに全小中学校参加による総合防災訓練の実施　１回</t>
    <rPh sb="0" eb="2">
      <t>ショクイン</t>
    </rPh>
    <rPh sb="4" eb="5">
      <t>ゼン</t>
    </rPh>
    <rPh sb="5" eb="7">
      <t>チイキ</t>
    </rPh>
    <rPh sb="7" eb="8">
      <t>ナラ</t>
    </rPh>
    <rPh sb="10" eb="11">
      <t>ゼン</t>
    </rPh>
    <rPh sb="11" eb="15">
      <t>ショウチュウガッコウ</t>
    </rPh>
    <rPh sb="15" eb="17">
      <t>サンカ</t>
    </rPh>
    <rPh sb="20" eb="22">
      <t>ソウゴウ</t>
    </rPh>
    <rPh sb="31" eb="32">
      <t>カイ</t>
    </rPh>
    <phoneticPr fontId="4"/>
  </si>
  <si>
    <t>・大正区総合防災訓練において区本部の各班の業務を理解できたと回答した職員の割合が前年度以上</t>
    <rPh sb="40" eb="45">
      <t>ゼンネンドイジョウ</t>
    </rPh>
    <phoneticPr fontId="4"/>
  </si>
  <si>
    <t>防災訓練により地域や職員の災害対応力の強化や｢公助｣の充実が図られ、全ての区民が安全に避難できる体制が構築されることをめざす。</t>
    <rPh sb="0" eb="4">
      <t>ボウサイクンレン</t>
    </rPh>
    <rPh sb="7" eb="9">
      <t>チイキ</t>
    </rPh>
    <rPh sb="10" eb="12">
      <t>ショクイン</t>
    </rPh>
    <rPh sb="13" eb="18">
      <t>サイガイタイオウリョク</t>
    </rPh>
    <rPh sb="19" eb="21">
      <t>キョウカ</t>
    </rPh>
    <rPh sb="23" eb="25">
      <t>コウジョ</t>
    </rPh>
    <rPh sb="27" eb="29">
      <t>ジュウジツ</t>
    </rPh>
    <rPh sb="30" eb="31">
      <t>ハカ</t>
    </rPh>
    <phoneticPr fontId="26"/>
  </si>
  <si>
    <t>区本部の初期初動体制の構築及び災害対応力の向上などの「公助」の充実が、地域防災力の向上につながると考えられるため。</t>
    <rPh sb="0" eb="3">
      <t>クホンブ</t>
    </rPh>
    <rPh sb="4" eb="10">
      <t>ショキショドウタイセイ</t>
    </rPh>
    <rPh sb="11" eb="13">
      <t>コウチク</t>
    </rPh>
    <rPh sb="13" eb="14">
      <t>オヨ</t>
    </rPh>
    <rPh sb="15" eb="20">
      <t>サイガイタイオウリョク</t>
    </rPh>
    <rPh sb="21" eb="23">
      <t>コウジョウ</t>
    </rPh>
    <rPh sb="27" eb="29">
      <t>コウジョ</t>
    </rPh>
    <rPh sb="31" eb="33">
      <t>ジュウジツ</t>
    </rPh>
    <rPh sb="35" eb="40">
      <t>チイキボウサイリョク</t>
    </rPh>
    <rPh sb="41" eb="43">
      <t>コウジョウ</t>
    </rPh>
    <rPh sb="49" eb="50">
      <t>カンガ</t>
    </rPh>
    <phoneticPr fontId="4"/>
  </si>
  <si>
    <t>地域防災リーダーの育成</t>
    <rPh sb="0" eb="2">
      <t>チイキ</t>
    </rPh>
    <rPh sb="2" eb="4">
      <t>ボウサイ</t>
    </rPh>
    <rPh sb="9" eb="11">
      <t>イクセイ</t>
    </rPh>
    <phoneticPr fontId="4"/>
  </si>
  <si>
    <t>令和５年４月１日
地域協働課（防災防犯）</t>
    <rPh sb="0" eb="2">
      <t>レイワ</t>
    </rPh>
    <rPh sb="9" eb="14">
      <t>チイキキョウドウカ</t>
    </rPh>
    <rPh sb="15" eb="19">
      <t>ボウサイボウハン</t>
    </rPh>
    <phoneticPr fontId="4"/>
  </si>
  <si>
    <t>地域で率先して防災活動を実践する地域防災リーダーを区長が委嘱し、地域防災の担い手として、育成するとともに、次世代の担い手も育成する。
また、防災活動体制については地区防災計画に基づき、その編成は地域災害対策本部長により決定する。</t>
    <rPh sb="0" eb="2">
      <t>チイキ</t>
    </rPh>
    <rPh sb="3" eb="5">
      <t>ソッセン</t>
    </rPh>
    <rPh sb="7" eb="9">
      <t>ボウサイ</t>
    </rPh>
    <rPh sb="9" eb="11">
      <t>カツドウ</t>
    </rPh>
    <rPh sb="12" eb="14">
      <t>ジッセン</t>
    </rPh>
    <rPh sb="16" eb="18">
      <t>チイキ</t>
    </rPh>
    <rPh sb="18" eb="20">
      <t>ボウサイ</t>
    </rPh>
    <rPh sb="25" eb="27">
      <t>クチョウ</t>
    </rPh>
    <rPh sb="28" eb="30">
      <t>イショク</t>
    </rPh>
    <rPh sb="32" eb="34">
      <t>チイキ</t>
    </rPh>
    <rPh sb="34" eb="36">
      <t>ボウサイ</t>
    </rPh>
    <rPh sb="37" eb="38">
      <t>ニナ</t>
    </rPh>
    <rPh sb="39" eb="40">
      <t>テ</t>
    </rPh>
    <rPh sb="44" eb="46">
      <t>イクセイ</t>
    </rPh>
    <rPh sb="53" eb="56">
      <t>ジセダイ</t>
    </rPh>
    <rPh sb="57" eb="58">
      <t>ニナ</t>
    </rPh>
    <rPh sb="59" eb="60">
      <t>テ</t>
    </rPh>
    <rPh sb="61" eb="63">
      <t>イクセイ</t>
    </rPh>
    <rPh sb="70" eb="72">
      <t>ボウサイ</t>
    </rPh>
    <rPh sb="72" eb="74">
      <t>カツドウ</t>
    </rPh>
    <rPh sb="74" eb="76">
      <t>タイセイ</t>
    </rPh>
    <rPh sb="81" eb="87">
      <t>チクボウサイケイカク</t>
    </rPh>
    <rPh sb="88" eb="89">
      <t>モト</t>
    </rPh>
    <rPh sb="94" eb="96">
      <t>ヘンセイ</t>
    </rPh>
    <rPh sb="97" eb="99">
      <t>チイキ</t>
    </rPh>
    <rPh sb="99" eb="101">
      <t>サイガイ</t>
    </rPh>
    <rPh sb="101" eb="103">
      <t>タイサク</t>
    </rPh>
    <rPh sb="103" eb="106">
      <t>ホンブチョウ</t>
    </rPh>
    <rPh sb="109" eb="111">
      <t>ケッテイ</t>
    </rPh>
    <phoneticPr fontId="4"/>
  </si>
  <si>
    <t>・地域防災リーダーの育成（技術訓練の実施、装備品の支給、保険加入）
・「防災士養成研修プログラム」にかかる地域への募集案内
・新人地域防災リーダー入団に向けた支援
・地域防災リーダーへのアンケート調査</t>
    <rPh sb="13" eb="17">
      <t>ギジュツクンレン</t>
    </rPh>
    <rPh sb="18" eb="20">
      <t>ジッシ</t>
    </rPh>
    <rPh sb="36" eb="39">
      <t>ボウサイシ</t>
    </rPh>
    <rPh sb="39" eb="43">
      <t>ヨウセイケンシュウ</t>
    </rPh>
    <rPh sb="53" eb="55">
      <t>チイキ</t>
    </rPh>
    <rPh sb="57" eb="59">
      <t>ボシュウ</t>
    </rPh>
    <rPh sb="59" eb="61">
      <t>アンナイ</t>
    </rPh>
    <rPh sb="63" eb="65">
      <t>シンジン</t>
    </rPh>
    <rPh sb="65" eb="67">
      <t>チイキ</t>
    </rPh>
    <rPh sb="67" eb="69">
      <t>ボウサイ</t>
    </rPh>
    <rPh sb="76" eb="77">
      <t>ム</t>
    </rPh>
    <rPh sb="79" eb="81">
      <t>シエン</t>
    </rPh>
    <rPh sb="85" eb="87">
      <t>ボウサイ</t>
    </rPh>
    <rPh sb="98" eb="100">
      <t>チョウサ</t>
    </rPh>
    <phoneticPr fontId="4"/>
  </si>
  <si>
    <t>591千円（通信運搬費、損害保険料）</t>
    <rPh sb="3" eb="5">
      <t>センエン</t>
    </rPh>
    <phoneticPr fontId="4"/>
  </si>
  <si>
    <t>技術訓練（各地域1回）</t>
    <rPh sb="0" eb="2">
      <t>ギジュツ</t>
    </rPh>
    <phoneticPr fontId="4"/>
  </si>
  <si>
    <t>地域災害対策本部長からの推薦に基づき区長が委嘱</t>
    <rPh sb="0" eb="2">
      <t>チイキ</t>
    </rPh>
    <rPh sb="2" eb="9">
      <t>サイガイタイサクホンブチョウ</t>
    </rPh>
    <phoneticPr fontId="4"/>
  </si>
  <si>
    <t>1月～3月　小中学校土曜授業での指導</t>
    <phoneticPr fontId="26"/>
  </si>
  <si>
    <t xml:space="preserve">5月　「防災士養成研修プログラム」にかかる地域への募集案内
6月　地域防災リーダー装備品の発注
6～7月　地域防災リーダー技術訓練
</t>
    <rPh sb="1" eb="2">
      <t>ガツ</t>
    </rPh>
    <rPh sb="4" eb="7">
      <t>ボウサイシ</t>
    </rPh>
    <rPh sb="7" eb="11">
      <t>ヨウセイケンシュウ</t>
    </rPh>
    <rPh sb="21" eb="23">
      <t>チイキ</t>
    </rPh>
    <rPh sb="25" eb="29">
      <t>ボシュウアンナイ</t>
    </rPh>
    <phoneticPr fontId="4"/>
  </si>
  <si>
    <r>
      <t xml:space="preserve">区広報紙
HP
</t>
    </r>
    <r>
      <rPr>
        <sz val="10"/>
        <rFont val="ＭＳ Ｐゴシック"/>
        <family val="3"/>
        <charset val="128"/>
      </rPr>
      <t>(参加促進)</t>
    </r>
    <rPh sb="0" eb="1">
      <t>ク</t>
    </rPh>
    <rPh sb="1" eb="4">
      <t>コウホウシ</t>
    </rPh>
    <rPh sb="9" eb="11">
      <t>サンカ</t>
    </rPh>
    <rPh sb="11" eb="13">
      <t>ソクシン</t>
    </rPh>
    <phoneticPr fontId="4"/>
  </si>
  <si>
    <t>【随時の取組】
　地域防災リーダーの参加促進
　地域防災リーダーの委嘱、ボランティア保険の加入申し込み
　地域防災訓練の実施にかかる支援・視察</t>
    <rPh sb="1" eb="3">
      <t>ズイジ</t>
    </rPh>
    <rPh sb="4" eb="6">
      <t>トリクミ</t>
    </rPh>
    <rPh sb="9" eb="13">
      <t>チイキボウサイ</t>
    </rPh>
    <rPh sb="18" eb="20">
      <t>サンカ</t>
    </rPh>
    <rPh sb="20" eb="22">
      <t>ソクシン</t>
    </rPh>
    <rPh sb="60" eb="62">
      <t>ジッシ</t>
    </rPh>
    <rPh sb="66" eb="68">
      <t>シエン</t>
    </rPh>
    <rPh sb="69" eb="71">
      <t>シサツ</t>
    </rPh>
    <phoneticPr fontId="26"/>
  </si>
  <si>
    <t>地域防災リーダー技術訓練</t>
    <rPh sb="0" eb="2">
      <t>チイキ</t>
    </rPh>
    <rPh sb="2" eb="4">
      <t>ボウサイ</t>
    </rPh>
    <rPh sb="8" eb="10">
      <t>ギジュツ</t>
    </rPh>
    <rPh sb="10" eb="12">
      <t>クンレン</t>
    </rPh>
    <phoneticPr fontId="4"/>
  </si>
  <si>
    <t>6月～7月に5回（予定）</t>
    <rPh sb="1" eb="2">
      <t>ガツ</t>
    </rPh>
    <rPh sb="4" eb="5">
      <t>ガツ</t>
    </rPh>
    <rPh sb="7" eb="8">
      <t>カイ</t>
    </rPh>
    <rPh sb="9" eb="11">
      <t>ヨテイ</t>
    </rPh>
    <phoneticPr fontId="4"/>
  </si>
  <si>
    <t>大正消防署</t>
    <rPh sb="0" eb="2">
      <t>タイショウ</t>
    </rPh>
    <rPh sb="2" eb="5">
      <t>ショウボウショ</t>
    </rPh>
    <phoneticPr fontId="4"/>
  </si>
  <si>
    <t>大正消防署</t>
    <phoneticPr fontId="4"/>
  </si>
  <si>
    <t xml:space="preserve">300人
</t>
    <rPh sb="3" eb="4">
      <t>ニン</t>
    </rPh>
    <phoneticPr fontId="4"/>
  </si>
  <si>
    <t xml:space="preserve">9:00～9:15　　机上研修（防災リーダーに必要な知識を講義）
9:15～12:00　技術訓練（救護・搬送、可搬式ポンプの操作等）
</t>
    <rPh sb="49" eb="51">
      <t>キュウゴ</t>
    </rPh>
    <rPh sb="52" eb="54">
      <t>ハンソウ</t>
    </rPh>
    <phoneticPr fontId="4"/>
  </si>
  <si>
    <t>大正消防署との連携による技術訓練の実施</t>
    <phoneticPr fontId="4"/>
  </si>
  <si>
    <t>・改選時期における新任地域防災リーダーを対象とした技術訓練の実施：１回（R4）
・研修会が今後の防災活動に役立つと感じたリーダーの割合：100％(R4)
・地域防災リーダーの加入促進にかかる広報の実施１回(R4)</t>
    <rPh sb="1" eb="3">
      <t>カイセン</t>
    </rPh>
    <rPh sb="3" eb="5">
      <t>ジキ</t>
    </rPh>
    <rPh sb="9" eb="11">
      <t>シンニン</t>
    </rPh>
    <rPh sb="11" eb="15">
      <t>チイキボウサイ</t>
    </rPh>
    <rPh sb="20" eb="22">
      <t>タイショウ</t>
    </rPh>
    <rPh sb="25" eb="29">
      <t>ギジュツクンレン</t>
    </rPh>
    <rPh sb="30" eb="32">
      <t>ジッシ</t>
    </rPh>
    <rPh sb="34" eb="35">
      <t>カイ</t>
    </rPh>
    <rPh sb="78" eb="82">
      <t>チイキボウサイ</t>
    </rPh>
    <rPh sb="87" eb="91">
      <t>カニュウソクシン</t>
    </rPh>
    <rPh sb="95" eb="97">
      <t>コウホウ</t>
    </rPh>
    <rPh sb="98" eb="100">
      <t>ジッシ</t>
    </rPh>
    <rPh sb="101" eb="102">
      <t>カイ</t>
    </rPh>
    <phoneticPr fontId="4"/>
  </si>
  <si>
    <t>全地域で机上研修・技術訓練1回以上実施</t>
    <phoneticPr fontId="4"/>
  </si>
  <si>
    <t>研修内容が今後の防災活動に効果的であると感じたリーダーの割合90％以上を維持</t>
    <rPh sb="0" eb="2">
      <t>ケンシュウ</t>
    </rPh>
    <rPh sb="2" eb="4">
      <t>ナイヨウ</t>
    </rPh>
    <rPh sb="5" eb="7">
      <t>コンゴ</t>
    </rPh>
    <rPh sb="8" eb="10">
      <t>ボウサイ</t>
    </rPh>
    <rPh sb="10" eb="12">
      <t>カツドウ</t>
    </rPh>
    <rPh sb="13" eb="15">
      <t>コウカ</t>
    </rPh>
    <rPh sb="15" eb="16">
      <t>テキ</t>
    </rPh>
    <rPh sb="20" eb="21">
      <t>カン</t>
    </rPh>
    <rPh sb="28" eb="30">
      <t>ワリアイ</t>
    </rPh>
    <rPh sb="33" eb="35">
      <t>イジョウ</t>
    </rPh>
    <rPh sb="36" eb="38">
      <t>イジ</t>
    </rPh>
    <phoneticPr fontId="4"/>
  </si>
  <si>
    <t>地域災害対策本部長の指揮のもと、地域防災リーダーが地域で率先して防災活動を実践する体制をめざす。</t>
    <rPh sb="0" eb="9">
      <t>チイキサイガイタイサクホンブチョウ</t>
    </rPh>
    <rPh sb="10" eb="12">
      <t>シキ</t>
    </rPh>
    <rPh sb="16" eb="18">
      <t>チイキ</t>
    </rPh>
    <rPh sb="18" eb="20">
      <t>ボウサイ</t>
    </rPh>
    <rPh sb="25" eb="27">
      <t>チイキ</t>
    </rPh>
    <rPh sb="28" eb="30">
      <t>ソッセン</t>
    </rPh>
    <rPh sb="32" eb="34">
      <t>ボウサイ</t>
    </rPh>
    <rPh sb="34" eb="36">
      <t>カツドウ</t>
    </rPh>
    <rPh sb="37" eb="39">
      <t>ジッセン</t>
    </rPh>
    <rPh sb="41" eb="43">
      <t>タイセイ</t>
    </rPh>
    <phoneticPr fontId="4"/>
  </si>
  <si>
    <t>地域防災リーダーが研修や訓練において、意義の理解や技術を習得し、地域での防災活動において主体的に取り組む必要があるため。</t>
    <rPh sb="0" eb="4">
      <t>チイキボウサイ</t>
    </rPh>
    <rPh sb="9" eb="11">
      <t>ケンシュウ</t>
    </rPh>
    <rPh sb="12" eb="14">
      <t>クンレン</t>
    </rPh>
    <rPh sb="19" eb="21">
      <t>イギ</t>
    </rPh>
    <rPh sb="25" eb="27">
      <t>ギジュツ</t>
    </rPh>
    <rPh sb="28" eb="30">
      <t>シュウトク</t>
    </rPh>
    <rPh sb="52" eb="54">
      <t>ヒツヨウ</t>
    </rPh>
    <phoneticPr fontId="4"/>
  </si>
  <si>
    <t>水防団との連携</t>
    <rPh sb="0" eb="2">
      <t>スイボウ</t>
    </rPh>
    <rPh sb="2" eb="3">
      <t>ダン</t>
    </rPh>
    <rPh sb="5" eb="7">
      <t>レンケイ</t>
    </rPh>
    <phoneticPr fontId="4"/>
  </si>
  <si>
    <t>南海トラフ巨大地震等の災害の発生が危惧される中、災害発生時には自助・共助・公助が重要な役割を果たすが、地域の自主防災組織や区役所等関係機関と水防団との連携により、地域防災力の向上を図る。</t>
    <phoneticPr fontId="4"/>
  </si>
  <si>
    <t xml:space="preserve">・大正区分団の庶務、通信連絡、その他管理事務
・新入団員確保のための広報等による支援を行い、地域防災力の向上を図る。
・水防事務組合が実施する水防訓練・防潮扉閉鎖訓練等への参加。
</t>
    <rPh sb="60" eb="66">
      <t>スイボウジムクミアイ</t>
    </rPh>
    <rPh sb="67" eb="69">
      <t>ジッシ</t>
    </rPh>
    <rPh sb="71" eb="75">
      <t>スイボウクンレン</t>
    </rPh>
    <rPh sb="76" eb="78">
      <t>ボウチョウ</t>
    </rPh>
    <rPh sb="78" eb="79">
      <t>トビラ</t>
    </rPh>
    <rPh sb="79" eb="83">
      <t>ヘイサクンレン</t>
    </rPh>
    <rPh sb="83" eb="84">
      <t>トウ</t>
    </rPh>
    <rPh sb="86" eb="88">
      <t>サンカ</t>
    </rPh>
    <phoneticPr fontId="4"/>
  </si>
  <si>
    <t xml:space="preserve">
　　　　 　</t>
    <phoneticPr fontId="4"/>
  </si>
  <si>
    <t xml:space="preserve">4月　水防団辞令伝達式
4月～　分団長会議（適宜）
5月　淀川筋・防潮筋合同水防訓練
6月　大正区水防訓練（鉄扉操作訓練）への参加
　　 　水防協議会へ出席
</t>
    <rPh sb="3" eb="6">
      <t>スイボウダン</t>
    </rPh>
    <rPh sb="6" eb="11">
      <t>ジレイデンタツシキ</t>
    </rPh>
    <rPh sb="13" eb="14">
      <t>ガツ</t>
    </rPh>
    <rPh sb="16" eb="21">
      <t>ブンダンチョウカイギ</t>
    </rPh>
    <rPh sb="22" eb="24">
      <t>テキギ</t>
    </rPh>
    <rPh sb="27" eb="28">
      <t>ガツ</t>
    </rPh>
    <rPh sb="29" eb="32">
      <t>ヨドガワキン</t>
    </rPh>
    <rPh sb="33" eb="36">
      <t>ボウチョウスジ</t>
    </rPh>
    <rPh sb="36" eb="38">
      <t>ゴウドウ</t>
    </rPh>
    <rPh sb="38" eb="42">
      <t>スイボウクンレン</t>
    </rPh>
    <rPh sb="44" eb="45">
      <t>ガツ</t>
    </rPh>
    <rPh sb="63" eb="65">
      <t>サンカ</t>
    </rPh>
    <phoneticPr fontId="4"/>
  </si>
  <si>
    <r>
      <t xml:space="preserve">区広報紙
HP
</t>
    </r>
    <r>
      <rPr>
        <sz val="10"/>
        <rFont val="ＭＳ Ｐゴシック"/>
        <family val="3"/>
        <charset val="128"/>
      </rPr>
      <t>(参加促進)</t>
    </r>
    <rPh sb="0" eb="1">
      <t>ク</t>
    </rPh>
    <rPh sb="1" eb="4">
      <t>コウホウシ</t>
    </rPh>
    <rPh sb="9" eb="13">
      <t>サンカソクシン</t>
    </rPh>
    <phoneticPr fontId="4"/>
  </si>
  <si>
    <t>7月　防潮水防事務担当者会議への出席
8月　無線機操作担当者講習会への参加</t>
    <rPh sb="1" eb="2">
      <t>ガツ</t>
    </rPh>
    <rPh sb="3" eb="5">
      <t>ボウチョウ</t>
    </rPh>
    <rPh sb="5" eb="7">
      <t>スイボウ</t>
    </rPh>
    <rPh sb="7" eb="9">
      <t>ジム</t>
    </rPh>
    <rPh sb="9" eb="12">
      <t>タントウシャ</t>
    </rPh>
    <rPh sb="12" eb="14">
      <t>カイギ</t>
    </rPh>
    <rPh sb="16" eb="18">
      <t>シュッセキ</t>
    </rPh>
    <rPh sb="20" eb="21">
      <t>ガツ</t>
    </rPh>
    <rPh sb="22" eb="25">
      <t>ムセンキ</t>
    </rPh>
    <rPh sb="25" eb="27">
      <t>ソウサ</t>
    </rPh>
    <rPh sb="27" eb="30">
      <t>タントウシャ</t>
    </rPh>
    <rPh sb="30" eb="33">
      <t>コウシュウカイ</t>
    </rPh>
    <rPh sb="35" eb="37">
      <t>サンカ</t>
    </rPh>
    <phoneticPr fontId="4"/>
  </si>
  <si>
    <t>【適宜】
　本部長との分団長会議の開催</t>
    <rPh sb="1" eb="3">
      <t>テキギ</t>
    </rPh>
    <rPh sb="6" eb="9">
      <t>ホンブチョウ</t>
    </rPh>
    <rPh sb="11" eb="16">
      <t>ブンダンチョウカイギ</t>
    </rPh>
    <rPh sb="17" eb="19">
      <t>カイサイ</t>
    </rPh>
    <phoneticPr fontId="26"/>
  </si>
  <si>
    <t>大阪府（西大阪治水事務所）・危機管理室・区長会議部会・大阪港湾局・淀川左岸水防事務組合との連携</t>
    <rPh sb="14" eb="19">
      <t>キキカンリシツ</t>
    </rPh>
    <rPh sb="20" eb="22">
      <t>クチョウ</t>
    </rPh>
    <rPh sb="22" eb="24">
      <t>カイギ</t>
    </rPh>
    <rPh sb="24" eb="26">
      <t>ブカイ</t>
    </rPh>
    <rPh sb="27" eb="29">
      <t>オオサカ</t>
    </rPh>
    <phoneticPr fontId="4"/>
  </si>
  <si>
    <t>・水防訓練（1回）(R4)
・災害の発生が予想される時に水防団による鉄扉閉鎖後、30分以内に区役所へ報告が行われた割合：実績なし(R4)</t>
    <rPh sb="1" eb="3">
      <t>スイボウ</t>
    </rPh>
    <rPh sb="3" eb="5">
      <t>クンレン</t>
    </rPh>
    <rPh sb="60" eb="62">
      <t>ジッセキ</t>
    </rPh>
    <phoneticPr fontId="4"/>
  </si>
  <si>
    <t>水防訓練（1回）</t>
    <rPh sb="0" eb="2">
      <t>スイボウ</t>
    </rPh>
    <rPh sb="2" eb="4">
      <t>クンレン</t>
    </rPh>
    <rPh sb="6" eb="7">
      <t>カイ</t>
    </rPh>
    <phoneticPr fontId="4"/>
  </si>
  <si>
    <t xml:space="preserve">災害の発生が予想される時に水防団による鉄扉閉鎖後、30分以内に区役所へ報告が行われた割合　100％
</t>
    <rPh sb="23" eb="24">
      <t>ゴ</t>
    </rPh>
    <rPh sb="27" eb="28">
      <t>フン</t>
    </rPh>
    <rPh sb="28" eb="30">
      <t>イナイ</t>
    </rPh>
    <rPh sb="31" eb="34">
      <t>クヤクショ</t>
    </rPh>
    <rPh sb="35" eb="37">
      <t>ホウコク</t>
    </rPh>
    <rPh sb="38" eb="39">
      <t>オコナ</t>
    </rPh>
    <phoneticPr fontId="4"/>
  </si>
  <si>
    <t>水防団に若手団員が拡充され、訓練等が十分に実施され、災害発生後速やかに担当する鉄扉が完全に閉鎖されること。</t>
    <phoneticPr fontId="4"/>
  </si>
  <si>
    <t>水防団員に若手団員が拡充され、十分に訓練に参加することによって、災害の発生が予測される際に常に鉄扉を閉鎖することが可能となる。</t>
    <phoneticPr fontId="4"/>
  </si>
  <si>
    <t>気候変動に具体的な対策を</t>
    <phoneticPr fontId="26"/>
  </si>
  <si>
    <t>地域防犯・安全対策の推進</t>
    <rPh sb="5" eb="7">
      <t>アンゼン</t>
    </rPh>
    <phoneticPr fontId="4"/>
  </si>
  <si>
    <t>令和５年４月１日
地域協働課（防災防犯）</t>
    <rPh sb="0" eb="2">
      <t>レイワ</t>
    </rPh>
    <rPh sb="3" eb="4">
      <t>ネン</t>
    </rPh>
    <rPh sb="5" eb="6">
      <t>ガツ</t>
    </rPh>
    <rPh sb="7" eb="8">
      <t>ニチ</t>
    </rPh>
    <rPh sb="9" eb="14">
      <t>チイキキョウドウカ</t>
    </rPh>
    <rPh sb="15" eb="19">
      <t>ボウサイボウハン</t>
    </rPh>
    <phoneticPr fontId="4"/>
  </si>
  <si>
    <t>　区民や地域、企業、警察、その他関係団体との連携により、地域の防犯意識の向上および地域における自主防犯活動を推進し、大正区将来ビジョン2025に掲げる地域で支えあう安全なまち「大正」の実現をめざす。</t>
    <rPh sb="1" eb="3">
      <t>クミン</t>
    </rPh>
    <rPh sb="4" eb="6">
      <t>チイキ</t>
    </rPh>
    <rPh sb="7" eb="9">
      <t>キギョウ</t>
    </rPh>
    <rPh sb="10" eb="12">
      <t>ケイサツ</t>
    </rPh>
    <rPh sb="15" eb="16">
      <t>タ</t>
    </rPh>
    <rPh sb="16" eb="18">
      <t>カンケイ</t>
    </rPh>
    <rPh sb="18" eb="20">
      <t>ダンタイ</t>
    </rPh>
    <rPh sb="22" eb="24">
      <t>レンケイ</t>
    </rPh>
    <rPh sb="28" eb="30">
      <t>チイキ</t>
    </rPh>
    <rPh sb="31" eb="33">
      <t>ボウハン</t>
    </rPh>
    <rPh sb="33" eb="35">
      <t>イシキ</t>
    </rPh>
    <rPh sb="36" eb="38">
      <t>コウジョウ</t>
    </rPh>
    <rPh sb="58" eb="60">
      <t>タイショウ</t>
    </rPh>
    <rPh sb="60" eb="61">
      <t>ク</t>
    </rPh>
    <rPh sb="61" eb="63">
      <t>ショウライ</t>
    </rPh>
    <rPh sb="72" eb="73">
      <t>カカ</t>
    </rPh>
    <rPh sb="75" eb="77">
      <t>チイキ</t>
    </rPh>
    <rPh sb="78" eb="79">
      <t>ササ</t>
    </rPh>
    <rPh sb="82" eb="84">
      <t>アンゼン</t>
    </rPh>
    <rPh sb="88" eb="90">
      <t>タイショウ</t>
    </rPh>
    <rPh sb="92" eb="94">
      <t>ジツゲン</t>
    </rPh>
    <phoneticPr fontId="4"/>
  </si>
  <si>
    <t>970千円（消耗品費、船車修繕料、備品修繕費、通信運搬費、手数料、損害保険料、公課費）</t>
    <rPh sb="3" eb="5">
      <t>センエン</t>
    </rPh>
    <phoneticPr fontId="4"/>
  </si>
  <si>
    <t>区民</t>
    <rPh sb="0" eb="2">
      <t>クミン</t>
    </rPh>
    <phoneticPr fontId="4"/>
  </si>
  <si>
    <t xml:space="preserve">【通年】防災スピーカー（防災行政無線）、青色防犯パトロール車両を活用した防災・防犯情報の周知
【1月～3月】こども110番の家、登録時点修正、マップ修正
【1月～3月】関係機関による通学路安全プログラムに基づく対応策の実施、実施結果の説明
</t>
    <rPh sb="1" eb="3">
      <t>ツウネン</t>
    </rPh>
    <rPh sb="79" eb="80">
      <t>ガツ</t>
    </rPh>
    <rPh sb="82" eb="83">
      <t>ガツ</t>
    </rPh>
    <rPh sb="84" eb="88">
      <t>カンケイキカン</t>
    </rPh>
    <rPh sb="91" eb="96">
      <t>ツウガクロアンゼン</t>
    </rPh>
    <rPh sb="102" eb="103">
      <t>モト</t>
    </rPh>
    <rPh sb="105" eb="108">
      <t>タイオウサク</t>
    </rPh>
    <rPh sb="109" eb="111">
      <t>ジッシ</t>
    </rPh>
    <rPh sb="112" eb="114">
      <t>ジッシ</t>
    </rPh>
    <rPh sb="114" eb="116">
      <t>ケッカ</t>
    </rPh>
    <rPh sb="117" eb="119">
      <t>セツメイ</t>
    </rPh>
    <phoneticPr fontId="4"/>
  </si>
  <si>
    <t>②小学校への｢こども110番の家｣マップ配付及び講座等による啓発の実施、各地域まちづくり実行委員会への受託団体推薦依頼
③通学路安全プログラムにかかる担当者打合せ会議の開催</t>
    <rPh sb="1" eb="2">
      <t>ショウ</t>
    </rPh>
    <rPh sb="2" eb="4">
      <t>ガッコウ</t>
    </rPh>
    <rPh sb="13" eb="14">
      <t>バン</t>
    </rPh>
    <rPh sb="15" eb="16">
      <t>イエ</t>
    </rPh>
    <rPh sb="20" eb="22">
      <t>ハイフ</t>
    </rPh>
    <rPh sb="22" eb="23">
      <t>オヨ</t>
    </rPh>
    <rPh sb="24" eb="26">
      <t>コウザ</t>
    </rPh>
    <rPh sb="26" eb="27">
      <t>トウ</t>
    </rPh>
    <rPh sb="30" eb="32">
      <t>ケイハツ</t>
    </rPh>
    <rPh sb="33" eb="35">
      <t>ジッシ</t>
    </rPh>
    <rPh sb="36" eb="39">
      <t>カクチイキ</t>
    </rPh>
    <rPh sb="44" eb="49">
      <t>ジッコウイインカイ</t>
    </rPh>
    <rPh sb="51" eb="55">
      <t>ジュタクダンタイ</t>
    </rPh>
    <rPh sb="55" eb="59">
      <t>スイセンイライ</t>
    </rPh>
    <rPh sb="75" eb="78">
      <t>タントウシャ</t>
    </rPh>
    <rPh sb="78" eb="80">
      <t>ウチアワ</t>
    </rPh>
    <rPh sb="81" eb="83">
      <t>カイギ</t>
    </rPh>
    <phoneticPr fontId="4"/>
  </si>
  <si>
    <r>
      <rPr>
        <sz val="10"/>
        <rFont val="ＭＳ Ｐゴシック"/>
        <family val="3"/>
        <charset val="128"/>
      </rPr>
      <t>区広報紙8月号</t>
    </r>
    <r>
      <rPr>
        <sz val="8"/>
        <rFont val="ＭＳ Ｐゴシック"/>
        <family val="3"/>
        <charset val="128"/>
      </rPr>
      <t xml:space="preserve">
(こども110番の家)</t>
    </r>
    <rPh sb="0" eb="1">
      <t>ク</t>
    </rPh>
    <rPh sb="1" eb="4">
      <t>コウホウシ</t>
    </rPh>
    <rPh sb="5" eb="7">
      <t>ガツゴウ</t>
    </rPh>
    <rPh sb="15" eb="16">
      <t>バン</t>
    </rPh>
    <rPh sb="17" eb="18">
      <t>イエ</t>
    </rPh>
    <phoneticPr fontId="26"/>
  </si>
  <si>
    <t>②こども110番の家、登録時点修正、マップ修正
③関係機関による通学路安全プログラムに基づく対応策の実施、実施結果の説明</t>
    <rPh sb="43" eb="44">
      <t>モト</t>
    </rPh>
    <rPh sb="46" eb="48">
      <t>タイオウ</t>
    </rPh>
    <rPh sb="48" eb="49">
      <t>サク</t>
    </rPh>
    <rPh sb="53" eb="55">
      <t>ジッシ</t>
    </rPh>
    <rPh sb="55" eb="57">
      <t>ケッカ</t>
    </rPh>
    <rPh sb="58" eb="60">
      <t>セツメイ</t>
    </rPh>
    <phoneticPr fontId="4"/>
  </si>
  <si>
    <t>こども110番の家受託団体代表者会議／通学路安全プログラム合同会議</t>
    <rPh sb="6" eb="7">
      <t>バン</t>
    </rPh>
    <rPh sb="8" eb="9">
      <t>イエ</t>
    </rPh>
    <rPh sb="9" eb="11">
      <t>ジュタク</t>
    </rPh>
    <rPh sb="11" eb="13">
      <t>ダンタイ</t>
    </rPh>
    <rPh sb="13" eb="16">
      <t>ダイヒョウシャ</t>
    </rPh>
    <rPh sb="16" eb="18">
      <t>カイギ</t>
    </rPh>
    <rPh sb="19" eb="22">
      <t>ツウガクロ</t>
    </rPh>
    <rPh sb="22" eb="24">
      <t>アンゼン</t>
    </rPh>
    <rPh sb="29" eb="31">
      <t>ゴウドウ</t>
    </rPh>
    <rPh sb="31" eb="33">
      <t>カイギ</t>
    </rPh>
    <phoneticPr fontId="26"/>
  </si>
  <si>
    <t>【こども110番の家受託団体代表者会議】
　・こども110番の家登録家庭等の時点修正について
【通学路安全プログラム合同会議】
　・本年度対象地域の説明および関係機関の紹介について</t>
    <rPh sb="29" eb="30">
      <t>バン</t>
    </rPh>
    <rPh sb="31" eb="32">
      <t>イエ</t>
    </rPh>
    <rPh sb="32" eb="34">
      <t>トウロク</t>
    </rPh>
    <rPh sb="34" eb="36">
      <t>カテイ</t>
    </rPh>
    <rPh sb="36" eb="37">
      <t>トウ</t>
    </rPh>
    <rPh sb="38" eb="40">
      <t>ジテン</t>
    </rPh>
    <rPh sb="40" eb="42">
      <t>シュウセイ</t>
    </rPh>
    <rPh sb="67" eb="70">
      <t>ホンネンド</t>
    </rPh>
    <rPh sb="70" eb="72">
      <t>タイショウ</t>
    </rPh>
    <rPh sb="72" eb="74">
      <t>チイキ</t>
    </rPh>
    <rPh sb="75" eb="77">
      <t>セツメイ</t>
    </rPh>
    <rPh sb="80" eb="82">
      <t>カンケイ</t>
    </rPh>
    <rPh sb="82" eb="84">
      <t>キカン</t>
    </rPh>
    <rPh sb="85" eb="87">
      <t>ショウカイ</t>
    </rPh>
    <phoneticPr fontId="26"/>
  </si>
  <si>
    <r>
      <t>区内小学校、PTA</t>
    </r>
    <r>
      <rPr>
        <strike/>
        <sz val="10"/>
        <rFont val="ＭＳ Ｐゴシック"/>
        <family val="3"/>
        <charset val="128"/>
      </rPr>
      <t>,</t>
    </r>
    <r>
      <rPr>
        <sz val="10"/>
        <rFont val="ＭＳ Ｐゴシック"/>
        <family val="3"/>
        <charset val="128"/>
      </rPr>
      <t>、大正警察署、大正消防署、津守工営所、臨港方面管理事務所、大阪港湾局</t>
    </r>
    <rPh sb="0" eb="2">
      <t>クナイ</t>
    </rPh>
    <rPh sb="2" eb="5">
      <t>ショウガッコウ</t>
    </rPh>
    <rPh sb="11" eb="13">
      <t>タイショウ</t>
    </rPh>
    <rPh sb="13" eb="16">
      <t>ケイサツショ</t>
    </rPh>
    <rPh sb="17" eb="19">
      <t>タイショウ</t>
    </rPh>
    <rPh sb="19" eb="22">
      <t>ショウボウショ</t>
    </rPh>
    <rPh sb="23" eb="25">
      <t>ツモリ</t>
    </rPh>
    <rPh sb="25" eb="27">
      <t>コウエイ</t>
    </rPh>
    <rPh sb="27" eb="28">
      <t>ショ</t>
    </rPh>
    <rPh sb="29" eb="31">
      <t>リンコウ</t>
    </rPh>
    <rPh sb="31" eb="33">
      <t>ホウメン</t>
    </rPh>
    <rPh sb="33" eb="35">
      <t>カンリ</t>
    </rPh>
    <rPh sb="35" eb="37">
      <t>ジム</t>
    </rPh>
    <rPh sb="37" eb="38">
      <t>ショ</t>
    </rPh>
    <rPh sb="39" eb="41">
      <t>オオサカ</t>
    </rPh>
    <rPh sb="41" eb="43">
      <t>コウワン</t>
    </rPh>
    <rPh sb="43" eb="44">
      <t>キョク</t>
    </rPh>
    <phoneticPr fontId="26"/>
  </si>
  <si>
    <t>・防災スピーカー（防災行政無線）、青色防犯パトロール車両を活用した防災・防犯情報の周知(随時)
・｢こども１１０番の家｣運動にかかる講座等による啓発の実施：全小学校(10校)(R4)
・こども 110 番の家の普及･青色防犯パトロールカーによる巡回、通学路の安全点検などによる取組が安全･安心なまちづくりに効果があると肯定的に感じている割合：こども110番の家77.9%、青色防犯パトロールカー73.3%、通学路の点検75.6%(R4)
・「大阪市通学路安全プログラム」による合同点検の実施：3校(R4)</t>
    <rPh sb="44" eb="46">
      <t>ズイジ</t>
    </rPh>
    <rPh sb="129" eb="131">
      <t>アンゼン</t>
    </rPh>
    <rPh sb="138" eb="140">
      <t>トリクミ</t>
    </rPh>
    <rPh sb="159" eb="162">
      <t>コウテイテキ</t>
    </rPh>
    <rPh sb="163" eb="164">
      <t>カン</t>
    </rPh>
    <rPh sb="168" eb="170">
      <t>ワリアイ</t>
    </rPh>
    <rPh sb="177" eb="178">
      <t>バン</t>
    </rPh>
    <rPh sb="179" eb="180">
      <t>イエ</t>
    </rPh>
    <rPh sb="186" eb="190">
      <t>アオイロボウハン</t>
    </rPh>
    <rPh sb="203" eb="206">
      <t>ツウガクロ</t>
    </rPh>
    <rPh sb="207" eb="209">
      <t>テンケン</t>
    </rPh>
    <rPh sb="247" eb="248">
      <t>コウ</t>
    </rPh>
    <phoneticPr fontId="4"/>
  </si>
  <si>
    <t xml:space="preserve">・警察､消防など関係機関と連携した防災･防犯にかかる臨機かつ機動的な情報周知
・｢こども１１０番の家｣運動にかかる講座等による啓発の実施：全小学校(10校)
</t>
    <rPh sb="1" eb="3">
      <t>ケイサツ</t>
    </rPh>
    <rPh sb="4" eb="6">
      <t>ショウボウ</t>
    </rPh>
    <rPh sb="8" eb="10">
      <t>カンケイ</t>
    </rPh>
    <rPh sb="10" eb="12">
      <t>キカン</t>
    </rPh>
    <rPh sb="13" eb="15">
      <t>レンケイ</t>
    </rPh>
    <rPh sb="17" eb="19">
      <t>ボウサイ</t>
    </rPh>
    <rPh sb="20" eb="22">
      <t>ボウハン</t>
    </rPh>
    <rPh sb="26" eb="28">
      <t>リンキ</t>
    </rPh>
    <rPh sb="30" eb="33">
      <t>キドウテキ</t>
    </rPh>
    <rPh sb="34" eb="36">
      <t>ジョウホウ</t>
    </rPh>
    <rPh sb="36" eb="38">
      <t>シュウチ</t>
    </rPh>
    <rPh sb="51" eb="53">
      <t>ウンドウ</t>
    </rPh>
    <rPh sb="57" eb="59">
      <t>コウザ</t>
    </rPh>
    <rPh sb="59" eb="60">
      <t>トウ</t>
    </rPh>
    <rPh sb="63" eb="65">
      <t>ケイハツ</t>
    </rPh>
    <rPh sb="66" eb="68">
      <t>ジッシ</t>
    </rPh>
    <rPh sb="76" eb="77">
      <t>コウ</t>
    </rPh>
    <phoneticPr fontId="4"/>
  </si>
  <si>
    <t>区民意識調査において、こども110番の家の普及･青色防犯パトロールカーによる巡回、通学路の安全点検などの取組が「安全・安心なまちづくりに効果がある」と肯定的に感じている割合が各項目で前年度以上</t>
    <rPh sb="21" eb="23">
      <t>フキュウ</t>
    </rPh>
    <rPh sb="24" eb="26">
      <t>アオイロ</t>
    </rPh>
    <rPh sb="41" eb="44">
      <t>ツウガクロ</t>
    </rPh>
    <rPh sb="45" eb="47">
      <t>アンゼン</t>
    </rPh>
    <rPh sb="56" eb="58">
      <t>アンゼン</t>
    </rPh>
    <rPh sb="59" eb="61">
      <t>アンシン</t>
    </rPh>
    <rPh sb="68" eb="70">
      <t>コウカ</t>
    </rPh>
    <rPh sb="75" eb="78">
      <t>コウテイテキ</t>
    </rPh>
    <rPh sb="79" eb="80">
      <t>カン</t>
    </rPh>
    <rPh sb="87" eb="90">
      <t>カクコウモク</t>
    </rPh>
    <rPh sb="91" eb="96">
      <t>ゼンネンドイジョウ</t>
    </rPh>
    <phoneticPr fontId="4"/>
  </si>
  <si>
    <t>警察、消防など関係機関と連携した取組および地域における自主防犯活動の推進により、｢大正区将来ビジョン２０２５｣に掲げる地域で支えあう安全なまち「大正」の実現が進められている状態</t>
    <rPh sb="7" eb="9">
      <t>カンケイ</t>
    </rPh>
    <rPh sb="9" eb="11">
      <t>キカン</t>
    </rPh>
    <rPh sb="12" eb="14">
      <t>レンケイ</t>
    </rPh>
    <rPh sb="16" eb="18">
      <t>トリクミ</t>
    </rPh>
    <rPh sb="59" eb="61">
      <t>チイキ</t>
    </rPh>
    <rPh sb="62" eb="63">
      <t>ササ</t>
    </rPh>
    <rPh sb="66" eb="68">
      <t>アンゼン</t>
    </rPh>
    <rPh sb="72" eb="74">
      <t>タイショウ</t>
    </rPh>
    <rPh sb="79" eb="80">
      <t>スス</t>
    </rPh>
    <rPh sb="86" eb="88">
      <t>ジョウタイ</t>
    </rPh>
    <phoneticPr fontId="4"/>
  </si>
  <si>
    <t>各事業が効果的に実施されることで、地域住民の防犯意識が向上し、自主防犯活動が推進されると考えられるため。</t>
    <rPh sb="0" eb="1">
      <t>カク</t>
    </rPh>
    <rPh sb="1" eb="3">
      <t>ジギョウ</t>
    </rPh>
    <rPh sb="4" eb="7">
      <t>コウカテキ</t>
    </rPh>
    <rPh sb="8" eb="10">
      <t>ジッシ</t>
    </rPh>
    <rPh sb="17" eb="19">
      <t>チイキ</t>
    </rPh>
    <rPh sb="19" eb="21">
      <t>ジュウミン</t>
    </rPh>
    <rPh sb="22" eb="26">
      <t>ボウハンイシキ</t>
    </rPh>
    <rPh sb="27" eb="29">
      <t>コウジョウ</t>
    </rPh>
    <rPh sb="31" eb="37">
      <t>ジシュボウハンカツドウ</t>
    </rPh>
    <rPh sb="38" eb="40">
      <t>スイシン</t>
    </rPh>
    <rPh sb="44" eb="45">
      <t>カンガ</t>
    </rPh>
    <phoneticPr fontId="4"/>
  </si>
  <si>
    <t>放置自転車対策</t>
    <rPh sb="0" eb="5">
      <t>ホウチジテンシャ</t>
    </rPh>
    <rPh sb="5" eb="7">
      <t>タイサク</t>
    </rPh>
    <phoneticPr fontId="4"/>
  </si>
  <si>
    <t>令和５年４月１日
地域協働課（防災防犯）</t>
    <rPh sb="0" eb="2">
      <t>レイワ</t>
    </rPh>
    <rPh sb="3" eb="4">
      <t>ネン</t>
    </rPh>
    <rPh sb="5" eb="6">
      <t>ガツ</t>
    </rPh>
    <rPh sb="7" eb="8">
      <t>ヒ</t>
    </rPh>
    <rPh sb="9" eb="14">
      <t>チイキキョウドウカ</t>
    </rPh>
    <rPh sb="15" eb="19">
      <t>ボウサイボウハン</t>
    </rPh>
    <phoneticPr fontId="4"/>
  </si>
  <si>
    <t>啓発指導員(サイクルサポーター)の配置、建設局との連携による撤去回数や実施時間帯などの調整により、放置自転車台数の減少を図り、区内の環境整備に取り組む。</t>
    <rPh sb="0" eb="5">
      <t>ケイハツシドウイン</t>
    </rPh>
    <rPh sb="17" eb="19">
      <t>ハイチ</t>
    </rPh>
    <rPh sb="20" eb="23">
      <t>ケンセツキョク</t>
    </rPh>
    <rPh sb="25" eb="27">
      <t>レンケイ</t>
    </rPh>
    <rPh sb="30" eb="32">
      <t>テッキョ</t>
    </rPh>
    <rPh sb="32" eb="34">
      <t>カイスウ</t>
    </rPh>
    <rPh sb="35" eb="37">
      <t>ジッシ</t>
    </rPh>
    <rPh sb="37" eb="40">
      <t>ジカンタイ</t>
    </rPh>
    <rPh sb="43" eb="45">
      <t>チョウセイ</t>
    </rPh>
    <rPh sb="49" eb="51">
      <t>ホウチ</t>
    </rPh>
    <rPh sb="51" eb="54">
      <t>ジテンシャ</t>
    </rPh>
    <rPh sb="54" eb="56">
      <t>ダイスウ</t>
    </rPh>
    <rPh sb="57" eb="59">
      <t>ゲンショウ</t>
    </rPh>
    <rPh sb="60" eb="61">
      <t>ハカ</t>
    </rPh>
    <rPh sb="63" eb="65">
      <t>クナイ</t>
    </rPh>
    <rPh sb="66" eb="70">
      <t>カンキョウセイビ</t>
    </rPh>
    <rPh sb="71" eb="72">
      <t>ト</t>
    </rPh>
    <rPh sb="73" eb="74">
      <t>ク</t>
    </rPh>
    <phoneticPr fontId="4"/>
  </si>
  <si>
    <t>・啓発指導員（サイクルサポーター）の配置及び放置自転車台数の調査（大正駅周辺、【バス停】大正区役所前・中央中学校前・平尾）
・建設局との連携による放置自転車の撤去回数や実施時間帯などの調整</t>
    <rPh sb="1" eb="3">
      <t>ケイハツ</t>
    </rPh>
    <rPh sb="3" eb="5">
      <t>シドウ</t>
    </rPh>
    <rPh sb="5" eb="6">
      <t>イン</t>
    </rPh>
    <rPh sb="18" eb="20">
      <t>ハイチ</t>
    </rPh>
    <rPh sb="20" eb="21">
      <t>オヨ</t>
    </rPh>
    <rPh sb="22" eb="27">
      <t>ホウチジテンシャ</t>
    </rPh>
    <rPh sb="27" eb="29">
      <t>ダイスウ</t>
    </rPh>
    <rPh sb="30" eb="32">
      <t>チョウサ</t>
    </rPh>
    <rPh sb="33" eb="35">
      <t>タイショウ</t>
    </rPh>
    <rPh sb="35" eb="36">
      <t>エキ</t>
    </rPh>
    <rPh sb="36" eb="38">
      <t>シュウヘン</t>
    </rPh>
    <rPh sb="42" eb="43">
      <t>テイ</t>
    </rPh>
    <rPh sb="44" eb="46">
      <t>タイショウ</t>
    </rPh>
    <rPh sb="46" eb="49">
      <t>クヤクショ</t>
    </rPh>
    <rPh sb="49" eb="50">
      <t>マエ</t>
    </rPh>
    <rPh sb="51" eb="56">
      <t>チュウオウチュウガッコウ</t>
    </rPh>
    <rPh sb="56" eb="57">
      <t>マエ</t>
    </rPh>
    <rPh sb="58" eb="60">
      <t>ヒラオ</t>
    </rPh>
    <rPh sb="63" eb="65">
      <t>ケンセツ</t>
    </rPh>
    <rPh sb="65" eb="66">
      <t>キョク</t>
    </rPh>
    <rPh sb="68" eb="70">
      <t>レンケイ</t>
    </rPh>
    <rPh sb="73" eb="75">
      <t>ホウチ</t>
    </rPh>
    <rPh sb="75" eb="78">
      <t>ジテンシャ</t>
    </rPh>
    <rPh sb="79" eb="81">
      <t>テッキョ</t>
    </rPh>
    <rPh sb="81" eb="83">
      <t>カイスウ</t>
    </rPh>
    <rPh sb="84" eb="86">
      <t>ジッシ</t>
    </rPh>
    <rPh sb="86" eb="89">
      <t>ジカンタイ</t>
    </rPh>
    <rPh sb="92" eb="94">
      <t>チョウセイ</t>
    </rPh>
    <phoneticPr fontId="4"/>
  </si>
  <si>
    <r>
      <rPr>
        <sz val="9"/>
        <color theme="1"/>
        <rFont val="ＭＳ Ｐゴシック"/>
        <family val="3"/>
        <charset val="128"/>
      </rPr>
      <t>2,394</t>
    </r>
    <r>
      <rPr>
        <sz val="9"/>
        <rFont val="ＭＳ Ｐゴシック"/>
        <family val="3"/>
        <charset val="128"/>
      </rPr>
      <t>千円 （委託料、消耗品費）別途：整備費194千円、撤去費：6,309千円（建設局CM予算） （Ｒ４予算）</t>
    </r>
    <rPh sb="5" eb="7">
      <t>センエン</t>
    </rPh>
    <rPh sb="9" eb="12">
      <t>イタクリョウ</t>
    </rPh>
    <rPh sb="13" eb="17">
      <t>ショウモウヒンヒ</t>
    </rPh>
    <rPh sb="18" eb="20">
      <t>ベット</t>
    </rPh>
    <rPh sb="21" eb="24">
      <t>セイビヒ</t>
    </rPh>
    <rPh sb="27" eb="29">
      <t>センエン</t>
    </rPh>
    <rPh sb="30" eb="32">
      <t>テッキョ</t>
    </rPh>
    <rPh sb="32" eb="33">
      <t>ヒ</t>
    </rPh>
    <rPh sb="39" eb="40">
      <t>チ</t>
    </rPh>
    <rPh sb="40" eb="41">
      <t>エン</t>
    </rPh>
    <rPh sb="42" eb="44">
      <t>ケンセツ</t>
    </rPh>
    <rPh sb="44" eb="45">
      <t>キョク</t>
    </rPh>
    <rPh sb="47" eb="49">
      <t>ヨサン</t>
    </rPh>
    <rPh sb="54" eb="56">
      <t>ヨサン</t>
    </rPh>
    <phoneticPr fontId="4"/>
  </si>
  <si>
    <t>自転車利用者</t>
    <rPh sb="0" eb="3">
      <t>ジテンシャ</t>
    </rPh>
    <rPh sb="3" eb="6">
      <t>リヨウシャ</t>
    </rPh>
    <phoneticPr fontId="4"/>
  </si>
  <si>
    <t>事後審査制限付一般競争入札</t>
    <rPh sb="0" eb="2">
      <t>ジゴ</t>
    </rPh>
    <rPh sb="2" eb="4">
      <t>シンサ</t>
    </rPh>
    <rPh sb="4" eb="7">
      <t>セイゲンツキ</t>
    </rPh>
    <rPh sb="7" eb="9">
      <t>イッパン</t>
    </rPh>
    <rPh sb="9" eb="11">
      <t>キョウソウ</t>
    </rPh>
    <rPh sb="11" eb="13">
      <t>ニュウサツ</t>
    </rPh>
    <phoneticPr fontId="4"/>
  </si>
  <si>
    <t>【大正区における啓発指導員（サイクルサポーター）による放置自転車対策業務委託）
放置自転車による通行障害などを未然に防止するため、大正区役所が指定する場所に啓発指導員を配置し、放置自転車に対する啓発・整理作業を行い、市民に自転車等放置禁止、駐輪場の利用を呼びかけることで、放置自転車問題の解消を図る。</t>
    <rPh sb="1" eb="4">
      <t>タイショウク</t>
    </rPh>
    <rPh sb="8" eb="10">
      <t>ケイハツ</t>
    </rPh>
    <rPh sb="10" eb="13">
      <t>シドウイン</t>
    </rPh>
    <rPh sb="27" eb="29">
      <t>ホウチ</t>
    </rPh>
    <rPh sb="29" eb="32">
      <t>ジテンシャ</t>
    </rPh>
    <rPh sb="32" eb="34">
      <t>タイサク</t>
    </rPh>
    <rPh sb="34" eb="36">
      <t>ギョウム</t>
    </rPh>
    <rPh sb="36" eb="38">
      <t>イタク</t>
    </rPh>
    <rPh sb="40" eb="42">
      <t>ホウチ</t>
    </rPh>
    <rPh sb="42" eb="45">
      <t>ジテンシャ</t>
    </rPh>
    <rPh sb="48" eb="50">
      <t>ツウコウ</t>
    </rPh>
    <rPh sb="50" eb="52">
      <t>ショウガイ</t>
    </rPh>
    <rPh sb="55" eb="57">
      <t>ミゼン</t>
    </rPh>
    <rPh sb="58" eb="60">
      <t>ボウシ</t>
    </rPh>
    <rPh sb="65" eb="68">
      <t>タイショウク</t>
    </rPh>
    <rPh sb="68" eb="70">
      <t>ヤクショ</t>
    </rPh>
    <rPh sb="71" eb="73">
      <t>シテイ</t>
    </rPh>
    <rPh sb="75" eb="77">
      <t>バショ</t>
    </rPh>
    <rPh sb="78" eb="80">
      <t>ケイハツ</t>
    </rPh>
    <rPh sb="80" eb="83">
      <t>シドウイン</t>
    </rPh>
    <rPh sb="84" eb="86">
      <t>ハイチ</t>
    </rPh>
    <rPh sb="88" eb="90">
      <t>ホウチ</t>
    </rPh>
    <rPh sb="90" eb="93">
      <t>ジテンシャ</t>
    </rPh>
    <rPh sb="94" eb="95">
      <t>タイ</t>
    </rPh>
    <rPh sb="97" eb="99">
      <t>ケイハツ</t>
    </rPh>
    <rPh sb="100" eb="102">
      <t>セイリ</t>
    </rPh>
    <rPh sb="102" eb="104">
      <t>サギョウ</t>
    </rPh>
    <rPh sb="105" eb="106">
      <t>オコナ</t>
    </rPh>
    <rPh sb="108" eb="110">
      <t>シミン</t>
    </rPh>
    <rPh sb="111" eb="114">
      <t>ジテンシャ</t>
    </rPh>
    <rPh sb="114" eb="115">
      <t>トウ</t>
    </rPh>
    <rPh sb="115" eb="117">
      <t>ホウチ</t>
    </rPh>
    <rPh sb="117" eb="119">
      <t>キンシ</t>
    </rPh>
    <rPh sb="120" eb="123">
      <t>チュウリンジョウ</t>
    </rPh>
    <rPh sb="124" eb="126">
      <t>リヨウ</t>
    </rPh>
    <rPh sb="127" eb="128">
      <t>ヨ</t>
    </rPh>
    <rPh sb="136" eb="138">
      <t>ホウチ</t>
    </rPh>
    <rPh sb="138" eb="141">
      <t>ジテンシャ</t>
    </rPh>
    <rPh sb="141" eb="143">
      <t>モンダイ</t>
    </rPh>
    <rPh sb="144" eb="146">
      <t>カイショウ</t>
    </rPh>
    <rPh sb="147" eb="148">
      <t>ハカ</t>
    </rPh>
    <phoneticPr fontId="4"/>
  </si>
  <si>
    <t>2月　啓発指導員（サイクルサポーター）による放置自転車対策業務委託について一般競争入札の実施、事業者の決定
3月　自転車対策関係機関会議（仮称）開催</t>
    <rPh sb="1" eb="2">
      <t>ガツ</t>
    </rPh>
    <rPh sb="3" eb="5">
      <t>ケイハツ</t>
    </rPh>
    <rPh sb="5" eb="7">
      <t>シドウ</t>
    </rPh>
    <rPh sb="7" eb="8">
      <t>イン</t>
    </rPh>
    <rPh sb="22" eb="24">
      <t>ホウチ</t>
    </rPh>
    <rPh sb="24" eb="27">
      <t>ジテンシャ</t>
    </rPh>
    <rPh sb="27" eb="29">
      <t>タイサク</t>
    </rPh>
    <rPh sb="29" eb="31">
      <t>ギョウム</t>
    </rPh>
    <rPh sb="31" eb="33">
      <t>イタク</t>
    </rPh>
    <rPh sb="37" eb="39">
      <t>イッパン</t>
    </rPh>
    <rPh sb="39" eb="41">
      <t>キョウソウ</t>
    </rPh>
    <rPh sb="41" eb="43">
      <t>ニュウサツ</t>
    </rPh>
    <rPh sb="44" eb="46">
      <t>ジッシ</t>
    </rPh>
    <rPh sb="47" eb="50">
      <t>ジギョウシャ</t>
    </rPh>
    <rPh sb="51" eb="53">
      <t>ケッテイ</t>
    </rPh>
    <rPh sb="55" eb="56">
      <t>ガツ</t>
    </rPh>
    <rPh sb="57" eb="60">
      <t>ジテンシャ</t>
    </rPh>
    <rPh sb="60" eb="62">
      <t>タイサク</t>
    </rPh>
    <rPh sb="62" eb="66">
      <t>カンケイキカン</t>
    </rPh>
    <rPh sb="66" eb="68">
      <t>カイギ</t>
    </rPh>
    <rPh sb="69" eb="71">
      <t>カショウ</t>
    </rPh>
    <rPh sb="72" eb="74">
      <t>カイサイ</t>
    </rPh>
    <phoneticPr fontId="4"/>
  </si>
  <si>
    <t>啓発指導員の配置及び放置自転車台数の調査（大正駅周辺･【バス停】大正区役所前・中央中学校前・平尾）
建設局による大正駅前放置自転車撤去（通年）</t>
    <rPh sb="0" eb="2">
      <t>ケイハツ</t>
    </rPh>
    <rPh sb="2" eb="4">
      <t>シドウ</t>
    </rPh>
    <rPh sb="4" eb="5">
      <t>イン</t>
    </rPh>
    <rPh sb="6" eb="8">
      <t>ハイチ</t>
    </rPh>
    <rPh sb="8" eb="9">
      <t>オヨ</t>
    </rPh>
    <rPh sb="10" eb="15">
      <t>ホウチジテンシャ</t>
    </rPh>
    <rPh sb="15" eb="17">
      <t>ダイスウ</t>
    </rPh>
    <rPh sb="18" eb="20">
      <t>チョウサ</t>
    </rPh>
    <rPh sb="21" eb="24">
      <t>タイショウエキ</t>
    </rPh>
    <rPh sb="24" eb="26">
      <t>シュウヘン</t>
    </rPh>
    <rPh sb="30" eb="31">
      <t>テイ</t>
    </rPh>
    <rPh sb="32" eb="34">
      <t>タイショウ</t>
    </rPh>
    <rPh sb="34" eb="37">
      <t>クヤクショ</t>
    </rPh>
    <rPh sb="37" eb="38">
      <t>マエ</t>
    </rPh>
    <rPh sb="39" eb="41">
      <t>チュウオウ</t>
    </rPh>
    <rPh sb="41" eb="44">
      <t>チュウガッコウ</t>
    </rPh>
    <rPh sb="44" eb="45">
      <t>マエ</t>
    </rPh>
    <rPh sb="46" eb="48">
      <t>ヒラオ</t>
    </rPh>
    <rPh sb="50" eb="53">
      <t>ケンセツキョク</t>
    </rPh>
    <rPh sb="56" eb="60">
      <t>タイショウエキマエ</t>
    </rPh>
    <rPh sb="60" eb="65">
      <t>ホウチジテンシャ</t>
    </rPh>
    <rPh sb="65" eb="67">
      <t>テッキョ</t>
    </rPh>
    <rPh sb="68" eb="70">
      <t>ツウネン</t>
    </rPh>
    <phoneticPr fontId="4"/>
  </si>
  <si>
    <t>啓発指導員の配置及び放置自転車台数の調査（大正駅周辺･【バス停】大正区役所前・中央中学校前・平尾）
建設局による大正駅前放置自転車撤去（通年）
啓発指導員（サイクルサポーター）による放置自転車対策業務委託について一般競争入札の実施、事業者の決定</t>
    <rPh sb="0" eb="2">
      <t>ケイハツ</t>
    </rPh>
    <rPh sb="2" eb="4">
      <t>シドウ</t>
    </rPh>
    <rPh sb="4" eb="5">
      <t>イン</t>
    </rPh>
    <rPh sb="6" eb="8">
      <t>ハイチ</t>
    </rPh>
    <rPh sb="8" eb="9">
      <t>オヨ</t>
    </rPh>
    <rPh sb="10" eb="15">
      <t>ホウチジテンシャ</t>
    </rPh>
    <rPh sb="15" eb="17">
      <t>ダイスウ</t>
    </rPh>
    <rPh sb="18" eb="20">
      <t>チョウサ</t>
    </rPh>
    <rPh sb="21" eb="24">
      <t>タイショウエキ</t>
    </rPh>
    <rPh sb="24" eb="26">
      <t>シュウヘン</t>
    </rPh>
    <rPh sb="30" eb="31">
      <t>テイ</t>
    </rPh>
    <rPh sb="32" eb="34">
      <t>タイショウ</t>
    </rPh>
    <rPh sb="34" eb="37">
      <t>クヤクショ</t>
    </rPh>
    <rPh sb="37" eb="38">
      <t>マエ</t>
    </rPh>
    <rPh sb="39" eb="41">
      <t>チュウオウ</t>
    </rPh>
    <rPh sb="41" eb="44">
      <t>チュウガッコウ</t>
    </rPh>
    <rPh sb="44" eb="45">
      <t>マエ</t>
    </rPh>
    <rPh sb="46" eb="48">
      <t>ヒラオ</t>
    </rPh>
    <rPh sb="50" eb="53">
      <t>ケンセツキョク</t>
    </rPh>
    <rPh sb="56" eb="60">
      <t>タイショウエキマエ</t>
    </rPh>
    <rPh sb="60" eb="65">
      <t>ホウチジテンシャ</t>
    </rPh>
    <rPh sb="65" eb="67">
      <t>テッキョ</t>
    </rPh>
    <rPh sb="68" eb="70">
      <t>ツウネン</t>
    </rPh>
    <phoneticPr fontId="4"/>
  </si>
  <si>
    <r>
      <t>・大正区駅周辺・バス停（3箇所）に啓発指導員配置（毎週月～日）</t>
    </r>
    <r>
      <rPr>
        <strike/>
        <sz val="11"/>
        <color theme="1"/>
        <rFont val="ＭＳ Ｐゴシック"/>
        <family val="3"/>
        <charset val="128"/>
      </rPr>
      <t xml:space="preserve">
</t>
    </r>
    <r>
      <rPr>
        <sz val="11"/>
        <color theme="1"/>
        <rFont val="ＭＳ Ｐゴシック"/>
        <family val="3"/>
        <charset val="128"/>
      </rPr>
      <t>・放置自転車対策が放置自転車台数の減少につながっていると感じると回答した割合：76.2%(R4)
・建設局とのDo!プランの取組内容にかかる打合せ：1回（R4)</t>
    </r>
    <rPh sb="1" eb="3">
      <t>タイショウ</t>
    </rPh>
    <rPh sb="3" eb="4">
      <t>ク</t>
    </rPh>
    <rPh sb="4" eb="7">
      <t>エキシュウヘン</t>
    </rPh>
    <rPh sb="10" eb="11">
      <t>テイ</t>
    </rPh>
    <rPh sb="13" eb="15">
      <t>カショ</t>
    </rPh>
    <rPh sb="17" eb="19">
      <t>ケイハツ</t>
    </rPh>
    <rPh sb="19" eb="21">
      <t>シドウ</t>
    </rPh>
    <rPh sb="21" eb="22">
      <t>イン</t>
    </rPh>
    <rPh sb="22" eb="24">
      <t>ハイチ</t>
    </rPh>
    <rPh sb="25" eb="27">
      <t>マイシュウ</t>
    </rPh>
    <rPh sb="27" eb="28">
      <t>ゲツ</t>
    </rPh>
    <rPh sb="29" eb="30">
      <t>ヒ</t>
    </rPh>
    <rPh sb="33" eb="38">
      <t>ホウチジテンシャ</t>
    </rPh>
    <rPh sb="38" eb="40">
      <t>タイサク</t>
    </rPh>
    <rPh sb="41" eb="43">
      <t>ホウチ</t>
    </rPh>
    <rPh sb="43" eb="46">
      <t>ジテンシャ</t>
    </rPh>
    <rPh sb="46" eb="48">
      <t>ダイスウ</t>
    </rPh>
    <rPh sb="49" eb="51">
      <t>ゲンショウ</t>
    </rPh>
    <rPh sb="60" eb="61">
      <t>カン</t>
    </rPh>
    <rPh sb="64" eb="66">
      <t>カイトウ</t>
    </rPh>
    <rPh sb="68" eb="70">
      <t>ワリアイ</t>
    </rPh>
    <phoneticPr fontId="4"/>
  </si>
  <si>
    <t>建設局とのDo!プランの取組内容にかかる打合せ：1回</t>
    <rPh sb="0" eb="3">
      <t>ケンセツキョク</t>
    </rPh>
    <rPh sb="12" eb="14">
      <t>トリクミ</t>
    </rPh>
    <rPh sb="14" eb="16">
      <t>ナイヨウ</t>
    </rPh>
    <rPh sb="20" eb="22">
      <t>ウチアワ</t>
    </rPh>
    <rPh sb="25" eb="26">
      <t>カイ</t>
    </rPh>
    <phoneticPr fontId="4"/>
  </si>
  <si>
    <t>放置自転車対策が、放置自転車による通行の妨げの解消に効果があると感じると回答した割合　前年度以上</t>
    <rPh sb="0" eb="5">
      <t>ホウチジテンシャ</t>
    </rPh>
    <rPh sb="5" eb="7">
      <t>タイサク</t>
    </rPh>
    <rPh sb="9" eb="11">
      <t>ホウチ</t>
    </rPh>
    <rPh sb="11" eb="14">
      <t>ジテンシャ</t>
    </rPh>
    <rPh sb="17" eb="19">
      <t>ツウコウ</t>
    </rPh>
    <rPh sb="20" eb="21">
      <t>サマタ</t>
    </rPh>
    <rPh sb="23" eb="25">
      <t>カイショウ</t>
    </rPh>
    <rPh sb="26" eb="28">
      <t>コウカ</t>
    </rPh>
    <rPh sb="32" eb="33">
      <t>カン</t>
    </rPh>
    <rPh sb="36" eb="38">
      <t>カイトウ</t>
    </rPh>
    <rPh sb="40" eb="42">
      <t>ワリアイ</t>
    </rPh>
    <rPh sb="43" eb="46">
      <t>ゼンネンド</t>
    </rPh>
    <rPh sb="44" eb="45">
      <t>イゼン</t>
    </rPh>
    <rPh sb="46" eb="48">
      <t>イジョウ</t>
    </rPh>
    <phoneticPr fontId="4"/>
  </si>
  <si>
    <t>放置自転車をなくし、道路（歩道）・駅前、広場等を安全で快適に保つことで、｢大正区将来ビジョン２０２５｣に掲げる地域で支えあう安全なまち「大正」の実現が進められている状態</t>
    <rPh sb="0" eb="2">
      <t>ホウチ</t>
    </rPh>
    <rPh sb="2" eb="5">
      <t>ジテンシャ</t>
    </rPh>
    <rPh sb="10" eb="12">
      <t>ドウロ</t>
    </rPh>
    <rPh sb="13" eb="15">
      <t>ホドウ</t>
    </rPh>
    <rPh sb="17" eb="19">
      <t>エキマエ</t>
    </rPh>
    <rPh sb="20" eb="22">
      <t>ヒロバ</t>
    </rPh>
    <rPh sb="22" eb="23">
      <t>トウ</t>
    </rPh>
    <rPh sb="24" eb="26">
      <t>アンゼン</t>
    </rPh>
    <rPh sb="27" eb="29">
      <t>カイ_x0000__x0000_</t>
    </rPh>
    <rPh sb="30" eb="31">
      <t>_x0002__x0003_</t>
    </rPh>
    <rPh sb="37" eb="39">
      <t>_x0002__x0003__x0008_
_x0002_</t>
    </rPh>
    <rPh sb="39" eb="40">
      <t>_x000B_</t>
    </rPh>
    <rPh sb="40" eb="42">
      <t>_x000D__x0002__x000E__x0011__x0002_</t>
    </rPh>
    <rPh sb="52" eb="53">
      <t>_x0012__x0014_</t>
    </rPh>
    <rPh sb="72" eb="74">
      <t>_x001B__x0002__x001F__x001E_</t>
    </rPh>
    <rPh sb="75" eb="76">
      <t>_x0001_!</t>
    </rPh>
    <rPh sb="82" eb="84">
      <t/>
    </rPh>
    <phoneticPr fontId="4"/>
  </si>
  <si>
    <t>本事業が効果的に実施されることで、区内の環境整備が図られ、区民の防犯意識が向上すると考えられるため。</t>
    <rPh sb="0" eb="1">
      <t>ホン</t>
    </rPh>
    <rPh sb="1" eb="3">
      <t>ジギョウ</t>
    </rPh>
    <rPh sb="4" eb="6">
      <t>コウカ</t>
    </rPh>
    <rPh sb="6" eb="7">
      <t>テキ</t>
    </rPh>
    <rPh sb="8" eb="10">
      <t>ジッシ</t>
    </rPh>
    <rPh sb="17" eb="19">
      <t>クナイ</t>
    </rPh>
    <rPh sb="20" eb="24">
      <t>カンキョウセイビ</t>
    </rPh>
    <rPh sb="25" eb="26">
      <t>ハカ</t>
    </rPh>
    <rPh sb="29" eb="31">
      <t>クミン</t>
    </rPh>
    <rPh sb="32" eb="36">
      <t>ボウハンイシキ</t>
    </rPh>
    <rPh sb="37" eb="39">
      <t>コウジョウ</t>
    </rPh>
    <rPh sb="42" eb="43">
      <t>カンガ</t>
    </rPh>
    <phoneticPr fontId="4"/>
  </si>
  <si>
    <t>防災防犯</t>
    <rPh sb="0" eb="4">
      <t>ボウサイボウハン</t>
    </rPh>
    <phoneticPr fontId="4"/>
  </si>
  <si>
    <t>地域コミュニティを基盤とした地域防災、地域福祉をはじめとする住民主体のまちづくりが行われている状態。</t>
    <phoneticPr fontId="4"/>
  </si>
  <si>
    <t>重点</t>
    <rPh sb="0" eb="2">
      <t>ジュウテン</t>
    </rPh>
    <phoneticPr fontId="4"/>
  </si>
  <si>
    <t>〇</t>
    <phoneticPr fontId="4"/>
  </si>
  <si>
    <t>〇</t>
    <phoneticPr fontId="4"/>
  </si>
  <si>
    <t>地１</t>
    <rPh sb="0" eb="1">
      <t>チ</t>
    </rPh>
    <phoneticPr fontId="4"/>
  </si>
  <si>
    <t>地２</t>
    <rPh sb="0" eb="1">
      <t>チ</t>
    </rPh>
    <phoneticPr fontId="4"/>
  </si>
  <si>
    <t>地３</t>
    <rPh sb="0" eb="1">
      <t>チ</t>
    </rPh>
    <phoneticPr fontId="4"/>
  </si>
  <si>
    <t>地４</t>
    <rPh sb="0" eb="1">
      <t>チ</t>
    </rPh>
    <phoneticPr fontId="4"/>
  </si>
  <si>
    <t>地５</t>
    <rPh sb="0" eb="1">
      <t>チ</t>
    </rPh>
    <phoneticPr fontId="4"/>
  </si>
  <si>
    <t>地６</t>
    <rPh sb="0" eb="1">
      <t>チ</t>
    </rPh>
    <phoneticPr fontId="4"/>
  </si>
  <si>
    <t>地７</t>
    <rPh sb="0" eb="1">
      <t>チ</t>
    </rPh>
    <phoneticPr fontId="4"/>
  </si>
  <si>
    <t>地８</t>
    <rPh sb="0" eb="1">
      <t>チ</t>
    </rPh>
    <phoneticPr fontId="4"/>
  </si>
  <si>
    <t>地９</t>
    <rPh sb="0" eb="1">
      <t>チ</t>
    </rPh>
    <phoneticPr fontId="4"/>
  </si>
  <si>
    <t>地10</t>
    <rPh sb="0" eb="1">
      <t>チ</t>
    </rPh>
    <phoneticPr fontId="4"/>
  </si>
  <si>
    <t>地11</t>
    <rPh sb="0" eb="1">
      <t>チ</t>
    </rPh>
    <phoneticPr fontId="4"/>
  </si>
  <si>
    <t>地12</t>
    <rPh sb="0" eb="1">
      <t>チ</t>
    </rPh>
    <phoneticPr fontId="4"/>
  </si>
  <si>
    <t>地13</t>
    <rPh sb="0" eb="1">
      <t>チ</t>
    </rPh>
    <phoneticPr fontId="4"/>
  </si>
  <si>
    <t>地14</t>
    <rPh sb="0" eb="1">
      <t>チ</t>
    </rPh>
    <phoneticPr fontId="4"/>
  </si>
  <si>
    <t>地15</t>
    <rPh sb="0" eb="1">
      <t>チ</t>
    </rPh>
    <phoneticPr fontId="4"/>
  </si>
  <si>
    <t>地16</t>
    <rPh sb="0" eb="1">
      <t>チ</t>
    </rPh>
    <phoneticPr fontId="4"/>
  </si>
  <si>
    <t>地17</t>
    <rPh sb="0" eb="1">
      <t>チ</t>
    </rPh>
    <phoneticPr fontId="4"/>
  </si>
  <si>
    <t>地18</t>
    <rPh sb="0" eb="1">
      <t>チ</t>
    </rPh>
    <phoneticPr fontId="4"/>
  </si>
  <si>
    <t>地19</t>
    <rPh sb="0" eb="1">
      <t>チ</t>
    </rPh>
    <phoneticPr fontId="4"/>
  </si>
  <si>
    <t>地20</t>
    <rPh sb="0" eb="1">
      <t>チ</t>
    </rPh>
    <phoneticPr fontId="4"/>
  </si>
  <si>
    <t>地21</t>
    <rPh sb="0" eb="1">
      <t>チ</t>
    </rPh>
    <phoneticPr fontId="4"/>
  </si>
  <si>
    <t>地2</t>
    <rPh sb="0" eb="1">
      <t>チ</t>
    </rPh>
    <phoneticPr fontId="4"/>
  </si>
  <si>
    <t>地3</t>
    <rPh sb="0" eb="1">
      <t>チ</t>
    </rPh>
    <phoneticPr fontId="4"/>
  </si>
  <si>
    <t>地4</t>
    <rPh sb="0" eb="1">
      <t>チ</t>
    </rPh>
    <phoneticPr fontId="4"/>
  </si>
  <si>
    <t>地5</t>
    <rPh sb="0" eb="1">
      <t>チ</t>
    </rPh>
    <phoneticPr fontId="4"/>
  </si>
  <si>
    <t>地6</t>
    <rPh sb="0" eb="1">
      <t>チ</t>
    </rPh>
    <phoneticPr fontId="4"/>
  </si>
  <si>
    <t>地7</t>
    <rPh sb="0" eb="1">
      <t>チ</t>
    </rPh>
    <phoneticPr fontId="4"/>
  </si>
  <si>
    <t>地8</t>
    <rPh sb="0" eb="1">
      <t>チ</t>
    </rPh>
    <phoneticPr fontId="4"/>
  </si>
  <si>
    <t>地9</t>
    <rPh sb="0" eb="1">
      <t>チ</t>
    </rPh>
    <phoneticPr fontId="4"/>
  </si>
  <si>
    <t>地１0</t>
    <rPh sb="0" eb="1">
      <t>チ</t>
    </rPh>
    <phoneticPr fontId="4"/>
  </si>
  <si>
    <t>○</t>
    <phoneticPr fontId="4"/>
  </si>
  <si>
    <t>○</t>
    <phoneticPr fontId="4"/>
  </si>
  <si>
    <t>―</t>
    <phoneticPr fontId="4"/>
  </si>
  <si>
    <t>〇</t>
    <phoneticPr fontId="4"/>
  </si>
  <si>
    <t>〇</t>
    <phoneticPr fontId="4"/>
  </si>
  <si>
    <t>〇</t>
    <phoneticPr fontId="4"/>
  </si>
  <si>
    <t>〇</t>
    <phoneticPr fontId="4"/>
  </si>
  <si>
    <t>〇</t>
  </si>
  <si>
    <r>
      <t>【7月】第2回大正区わがまちビジョン運営委員会・区役所連絡会開催
【8月】文楽体験と公演：委託契約締結
【</t>
    </r>
    <r>
      <rPr>
        <strike/>
        <sz val="11"/>
        <color rgb="FFFF0000"/>
        <rFont val="ＭＳ Ｐゴシック"/>
        <family val="3"/>
        <charset val="128"/>
      </rPr>
      <t>8</t>
    </r>
    <r>
      <rPr>
        <sz val="11"/>
        <color rgb="FFFF0000"/>
        <rFont val="ＭＳ Ｐゴシック"/>
        <family val="3"/>
        <charset val="128"/>
      </rPr>
      <t>9</t>
    </r>
    <r>
      <rPr>
        <sz val="11"/>
        <rFont val="ＭＳ Ｐゴシック"/>
        <family val="3"/>
        <charset val="128"/>
      </rPr>
      <t>月】文楽体験と公演：チラシ・ポスター作成、印刷
【9月】10年後の手紙：学校、区子連周知依頼</t>
    </r>
    <rPh sb="39" eb="41">
      <t>タイケン</t>
    </rPh>
    <rPh sb="81" eb="82">
      <t>ガツ</t>
    </rPh>
    <rPh sb="85" eb="87">
      <t>ネンゴ</t>
    </rPh>
    <rPh sb="88" eb="90">
      <t>テガミ</t>
    </rPh>
    <rPh sb="91" eb="93">
      <t>ガッコウ</t>
    </rPh>
    <rPh sb="94" eb="95">
      <t>ク</t>
    </rPh>
    <rPh sb="95" eb="96">
      <t>コ</t>
    </rPh>
    <rPh sb="96" eb="97">
      <t>レン</t>
    </rPh>
    <rPh sb="97" eb="99">
      <t>シュウチ</t>
    </rPh>
    <rPh sb="99" eb="101">
      <t>イライ</t>
    </rPh>
    <phoneticPr fontId="4"/>
  </si>
  <si>
    <t>文楽体験と公演の実施時期の変更に伴う広報ならびに一般募集時期の変更。
樹木札の実施時期の変更。</t>
    <phoneticPr fontId="4"/>
  </si>
  <si>
    <t>区広報紙、HPで事業の実施について広報</t>
    <rPh sb="0" eb="4">
      <t>クコウホウシ</t>
    </rPh>
    <rPh sb="8" eb="10">
      <t>ジギョウ</t>
    </rPh>
    <rPh sb="11" eb="13">
      <t>ジッシ</t>
    </rPh>
    <rPh sb="17" eb="19">
      <t>コウホウ</t>
    </rPh>
    <phoneticPr fontId="4"/>
  </si>
  <si>
    <r>
      <t xml:space="preserve">随時、外部との折衝、広報協力、連携を実施
</t>
    </r>
    <r>
      <rPr>
        <u/>
        <sz val="11"/>
        <color rgb="FFFF0000"/>
        <rFont val="ＭＳ Ｐゴシック"/>
        <family val="3"/>
        <charset val="128"/>
      </rPr>
      <t>レッドハリケーンズ大阪との連携に関する協定の締結</t>
    </r>
    <rPh sb="30" eb="32">
      <t>オオサカ</t>
    </rPh>
    <rPh sb="34" eb="36">
      <t>レンケイ</t>
    </rPh>
    <rPh sb="37" eb="38">
      <t>カン</t>
    </rPh>
    <rPh sb="40" eb="42">
      <t>キョウテイ</t>
    </rPh>
    <rPh sb="43" eb="45">
      <t>テイケツ</t>
    </rPh>
    <phoneticPr fontId="4"/>
  </si>
  <si>
    <r>
      <t xml:space="preserve">随時　[全事業]]外部との折衝、広報協力、連携を実施
　　　　[工場見学会]受付、実施、広報　
10月　[オープンファクトリー]参加者募集
</t>
    </r>
    <r>
      <rPr>
        <u/>
        <sz val="11"/>
        <color rgb="FFFF0000"/>
        <rFont val="ＭＳ Ｐゴシック"/>
        <family val="3"/>
        <charset val="128"/>
      </rPr>
      <t>10月　[オープンファクトリー]企画会議</t>
    </r>
    <r>
      <rPr>
        <sz val="11"/>
        <rFont val="ＭＳ Ｐゴシック"/>
        <family val="3"/>
        <charset val="128"/>
      </rPr>
      <t xml:space="preserve">
11月　[オープンファクトリー]開催</t>
    </r>
    <rPh sb="4" eb="7">
      <t>ゼンジギョウ</t>
    </rPh>
    <rPh sb="50" eb="51">
      <t>ガツ</t>
    </rPh>
    <rPh sb="64" eb="67">
      <t>サンカシャ</t>
    </rPh>
    <rPh sb="67" eb="69">
      <t>ボシュウ</t>
    </rPh>
    <rPh sb="72" eb="73">
      <t>ガツ</t>
    </rPh>
    <rPh sb="93" eb="94">
      <t>ガツ</t>
    </rPh>
    <rPh sb="107" eb="109">
      <t>カイサイ</t>
    </rPh>
    <phoneticPr fontId="4"/>
  </si>
  <si>
    <t>○</t>
    <phoneticPr fontId="4"/>
  </si>
  <si>
    <t>【９月】・実施起案、運営委員会開催</t>
    <rPh sb="2" eb="3">
      <t>ガツ</t>
    </rPh>
    <phoneticPr fontId="4"/>
  </si>
  <si>
    <t>○</t>
    <phoneticPr fontId="4"/>
  </si>
  <si>
    <r>
      <rPr>
        <u/>
        <sz val="11"/>
        <color rgb="FFFF0000"/>
        <rFont val="ＭＳ Ｐゴシック"/>
        <family val="3"/>
        <charset val="128"/>
      </rPr>
      <t>広報紙・HP掲載、</t>
    </r>
    <r>
      <rPr>
        <sz val="11"/>
        <rFont val="ＭＳ Ｐゴシック"/>
        <family val="3"/>
        <charset val="128"/>
      </rPr>
      <t>フェイスブック、ツイッター</t>
    </r>
    <phoneticPr fontId="4"/>
  </si>
  <si>
    <r>
      <t>【10月】第3回大正区わがまちビジョン運営委員会・区役所連絡会開催
【</t>
    </r>
    <r>
      <rPr>
        <strike/>
        <sz val="11"/>
        <color rgb="FFFF0000"/>
        <rFont val="ＭＳ Ｐゴシック"/>
        <family val="3"/>
        <charset val="128"/>
      </rPr>
      <t>11</t>
    </r>
    <r>
      <rPr>
        <u/>
        <sz val="11"/>
        <color rgb="FFFF0000"/>
        <rFont val="ＭＳ Ｐゴシック"/>
        <family val="3"/>
        <charset val="128"/>
      </rPr>
      <t>10</t>
    </r>
    <r>
      <rPr>
        <sz val="11"/>
        <color theme="1"/>
        <rFont val="ＭＳ Ｐゴシック"/>
        <family val="3"/>
        <charset val="128"/>
      </rPr>
      <t xml:space="preserve">月】樹木札の実施
</t>
    </r>
    <r>
      <rPr>
        <strike/>
        <sz val="11"/>
        <color rgb="FFFF0000"/>
        <rFont val="ＭＳ Ｐゴシック"/>
        <family val="3"/>
        <charset val="128"/>
      </rPr>
      <t>【12月】文楽体験と公演：一般参加者募集</t>
    </r>
    <r>
      <rPr>
        <sz val="11"/>
        <color theme="1"/>
        <rFont val="ＭＳ Ｐゴシック"/>
        <family val="3"/>
        <charset val="128"/>
      </rPr>
      <t xml:space="preserve">
【12月】10年後の手紙：成人式案内状にて周知
【12月】第4回大正区わがまちビジョン運営委員会・区役所連絡会</t>
    </r>
    <rPh sb="39" eb="40">
      <t>ガツ</t>
    </rPh>
    <rPh sb="41" eb="44">
      <t>ジュモクフダ</t>
    </rPh>
    <rPh sb="45" eb="47">
      <t>ジッシ</t>
    </rPh>
    <rPh sb="55" eb="57">
      <t>タイケン</t>
    </rPh>
    <rPh sb="61" eb="63">
      <t>イッパン</t>
    </rPh>
    <rPh sb="96" eb="97">
      <t>ガツ</t>
    </rPh>
    <rPh sb="98" eb="99">
      <t>ダイ</t>
    </rPh>
    <rPh sb="100" eb="101">
      <t>カイ</t>
    </rPh>
    <rPh sb="112" eb="117">
      <t>ウンエイイインカイ</t>
    </rPh>
    <rPh sb="118" eb="121">
      <t>クヤクショ</t>
    </rPh>
    <rPh sb="121" eb="124">
      <t>レンラクカイ</t>
    </rPh>
    <phoneticPr fontId="4"/>
  </si>
  <si>
    <r>
      <t xml:space="preserve">【1月】10年後の手紙事業実施：新成人に手紙を返却（成人式当日）
</t>
    </r>
    <r>
      <rPr>
        <u/>
        <sz val="11"/>
        <color rgb="FFFF0000"/>
        <rFont val="ＭＳ Ｐゴシック"/>
        <family val="3"/>
        <charset val="128"/>
      </rPr>
      <t>【１月】文楽体験と公演：一般参加者募集</t>
    </r>
    <r>
      <rPr>
        <sz val="11"/>
        <color theme="1"/>
        <rFont val="ＭＳ Ｐゴシック"/>
        <family val="3"/>
        <charset val="128"/>
      </rPr>
      <t xml:space="preserve">
【</t>
    </r>
    <r>
      <rPr>
        <strike/>
        <sz val="11"/>
        <color rgb="FFFF0000"/>
        <rFont val="ＭＳ Ｐゴシック"/>
        <family val="3"/>
        <charset val="128"/>
      </rPr>
      <t>1</t>
    </r>
    <r>
      <rPr>
        <u/>
        <sz val="11"/>
        <color rgb="FFFF0000"/>
        <rFont val="ＭＳ Ｐゴシック"/>
        <family val="3"/>
        <charset val="128"/>
      </rPr>
      <t>2</t>
    </r>
    <r>
      <rPr>
        <sz val="11"/>
        <color theme="1"/>
        <rFont val="ＭＳ Ｐゴシック"/>
        <family val="3"/>
        <charset val="128"/>
      </rPr>
      <t>月】文楽体験と公演事業実施。事業報告書提出。
【2月】10年後の手紙：小学校より手紙回収、整理・保管
【3月】第5回大正区わがまちビジョン運営委員会・区役所連絡会開催</t>
    </r>
    <rPh sb="6" eb="8">
      <t>ネンゴ</t>
    </rPh>
    <rPh sb="9" eb="11">
      <t>テガミ</t>
    </rPh>
    <rPh sb="11" eb="15">
      <t>ジギョウジッシ</t>
    </rPh>
    <rPh sb="26" eb="29">
      <t>セイジンシキ</t>
    </rPh>
    <rPh sb="29" eb="31">
      <t>トウジツ</t>
    </rPh>
    <rPh sb="60" eb="62">
      <t>タイケン</t>
    </rPh>
    <rPh sb="85" eb="87">
      <t>ネンゴ</t>
    </rPh>
    <rPh sb="88" eb="90">
      <t>テガミ</t>
    </rPh>
    <rPh sb="109" eb="110">
      <t>ガツ</t>
    </rPh>
    <phoneticPr fontId="4"/>
  </si>
  <si>
    <r>
      <t>①令和5年</t>
    </r>
    <r>
      <rPr>
        <strike/>
        <sz val="11"/>
        <color rgb="FFFF0000"/>
        <rFont val="ＭＳ Ｐゴシック"/>
        <family val="3"/>
        <charset val="128"/>
      </rPr>
      <t>11</t>
    </r>
    <r>
      <rPr>
        <u/>
        <sz val="11"/>
        <color rgb="FFFF0000"/>
        <rFont val="ＭＳ Ｐゴシック"/>
        <family val="3"/>
        <charset val="128"/>
      </rPr>
      <t>10</t>
    </r>
    <r>
      <rPr>
        <sz val="11"/>
        <rFont val="ＭＳ Ｐゴシック"/>
        <family val="3"/>
        <charset val="128"/>
      </rPr>
      <t>月頃②成人式当日③令和6年</t>
    </r>
    <r>
      <rPr>
        <strike/>
        <sz val="11"/>
        <color rgb="FFFF0000"/>
        <rFont val="ＭＳ Ｐゴシック"/>
        <family val="3"/>
        <charset val="128"/>
      </rPr>
      <t>1</t>
    </r>
    <r>
      <rPr>
        <sz val="11"/>
        <color rgb="FFFF0000"/>
        <rFont val="ＭＳ Ｐゴシック"/>
        <family val="3"/>
        <charset val="128"/>
      </rPr>
      <t>2</t>
    </r>
    <r>
      <rPr>
        <sz val="11"/>
        <rFont val="ＭＳ Ｐゴシック"/>
        <family val="3"/>
        <charset val="128"/>
      </rPr>
      <t>月頃</t>
    </r>
    <rPh sb="10" eb="11">
      <t>コロ</t>
    </rPh>
    <rPh sb="18" eb="20">
      <t>レイワ</t>
    </rPh>
    <rPh sb="21" eb="22">
      <t>ネン</t>
    </rPh>
    <rPh sb="24" eb="25">
      <t>ガツ</t>
    </rPh>
    <rPh sb="25" eb="26">
      <t>ヒゴロ</t>
    </rPh>
    <phoneticPr fontId="4"/>
  </si>
  <si>
    <t>〇</t>
    <phoneticPr fontId="4"/>
  </si>
  <si>
    <t>・地域まちづくり実行委員会を知っていると回答した割合：R３年度（57.5%）以上
・地域まちづくり実行委員会の構成団体が、大阪市やまちづくりセンター等から自分の地域に即した支援を受けることができていると感じた割合：前年度（91.4%（R4））以上
・まちづくりセンター等の支援を受けた団体が、支援に満足している割合：R３年度（89.9%）以上</t>
    <rPh sb="8" eb="13">
      <t>ジッコウイインカイ</t>
    </rPh>
    <rPh sb="20" eb="22">
      <t>カイトウ</t>
    </rPh>
    <rPh sb="38" eb="40">
      <t>イジョウ</t>
    </rPh>
    <rPh sb="49" eb="54">
      <t>ジッコウイインカイ</t>
    </rPh>
    <rPh sb="107" eb="110">
      <t>ゼンネンド</t>
    </rPh>
    <rPh sb="121" eb="123">
      <t>イジョウ</t>
    </rPh>
    <rPh sb="169" eb="171">
      <t>イジョウ</t>
    </rPh>
    <phoneticPr fontId="32"/>
  </si>
  <si>
    <t>【通年】地域まちづくり実行委員会の自律的運営に対する効果的･積極的支援
【２月】令和５年度補助金申請締切
【３月】令和５年度中間支援組織にかかる事業者選定会議
【３月】令和４年度補助金事業の終了</t>
    <rPh sb="11" eb="16">
      <t>ジッコウイインカイ</t>
    </rPh>
    <rPh sb="38" eb="39">
      <t>ガツ</t>
    </rPh>
    <rPh sb="40" eb="42">
      <t>レイワ</t>
    </rPh>
    <rPh sb="43" eb="44">
      <t>ネン</t>
    </rPh>
    <rPh sb="45" eb="48">
      <t>ホジョキン</t>
    </rPh>
    <rPh sb="48" eb="50">
      <t>シンセイ</t>
    </rPh>
    <rPh sb="50" eb="52">
      <t>シメキリ</t>
    </rPh>
    <rPh sb="57" eb="59">
      <t>レイワ</t>
    </rPh>
    <rPh sb="60" eb="62">
      <t>ネンド</t>
    </rPh>
    <rPh sb="62" eb="68">
      <t>チュウカンシエンソシキ</t>
    </rPh>
    <rPh sb="72" eb="75">
      <t>ジギョウシャ</t>
    </rPh>
    <phoneticPr fontId="32"/>
  </si>
  <si>
    <t>レッドハリケーンズ大阪との連携に関する協定の締結を追記</t>
    <rPh sb="25" eb="27">
      <t>ツイキ</t>
    </rPh>
    <phoneticPr fontId="4"/>
  </si>
  <si>
    <r>
      <t xml:space="preserve">随時　[全事業]外部との折衝、広報協力、連携を実施
　　　　[工場見学会]受付、実施、広報
7月　[ものづくりフェスタ]広報チラシの配布（全小中学校生）
8月　[ものづくりフェスタ]開催
</t>
    </r>
    <r>
      <rPr>
        <u/>
        <sz val="11"/>
        <color rgb="FFFF0000"/>
        <rFont val="ＭＳ Ｐゴシック"/>
        <family val="3"/>
        <charset val="128"/>
      </rPr>
      <t>9月　［ものづくりフェスタ総括会議］開催</t>
    </r>
    <r>
      <rPr>
        <sz val="11"/>
        <rFont val="ＭＳ Ｐゴシック"/>
        <family val="3"/>
        <charset val="128"/>
      </rPr>
      <t xml:space="preserve">
</t>
    </r>
    <r>
      <rPr>
        <strike/>
        <sz val="11"/>
        <color rgb="FFFF0000"/>
        <rFont val="ＭＳ Ｐゴシック"/>
        <family val="3"/>
        <charset val="128"/>
      </rPr>
      <t>9月　[オープンファクトリー]企画会議</t>
    </r>
    <rPh sb="4" eb="7">
      <t>ゼンジギョウ</t>
    </rPh>
    <rPh sb="47" eb="48">
      <t>ガツ</t>
    </rPh>
    <rPh sb="60" eb="62">
      <t>コウホウ</t>
    </rPh>
    <rPh sb="66" eb="68">
      <t>ハイフ</t>
    </rPh>
    <rPh sb="69" eb="70">
      <t>ゼン</t>
    </rPh>
    <rPh sb="70" eb="74">
      <t>ショウチュウガッコウ</t>
    </rPh>
    <rPh sb="74" eb="75">
      <t>ショウ</t>
    </rPh>
    <rPh sb="78" eb="79">
      <t>ガツ</t>
    </rPh>
    <rPh sb="91" eb="93">
      <t>カイサイ</t>
    </rPh>
    <rPh sb="95" eb="96">
      <t>ガツ</t>
    </rPh>
    <rPh sb="107" eb="112">
      <t>ソウカツカイギ}</t>
    </rPh>
    <rPh sb="112" eb="114">
      <t>カイサイ</t>
    </rPh>
    <rPh sb="116" eb="117">
      <t>ガツ</t>
    </rPh>
    <rPh sb="130" eb="134">
      <t>キカクカイギ</t>
    </rPh>
    <phoneticPr fontId="4"/>
  </si>
  <si>
    <t>9月［ものづくりフェスタ総括会議］開催の追記
9月に実施予定であった「オープンファクトリー企画会議」を10月実施に修正</t>
    <rPh sb="1" eb="2">
      <t>ガツ</t>
    </rPh>
    <rPh sb="12" eb="16">
      <t>ソウカツカイギ</t>
    </rPh>
    <rPh sb="17" eb="19">
      <t>カイサイ</t>
    </rPh>
    <rPh sb="20" eb="22">
      <t>ツイキ</t>
    </rPh>
    <rPh sb="24" eb="25">
      <t>ガツ</t>
    </rPh>
    <rPh sb="26" eb="28">
      <t>ジッシ</t>
    </rPh>
    <rPh sb="28" eb="30">
      <t>ヨテイ</t>
    </rPh>
    <rPh sb="45" eb="49">
      <t>キカクカイギ</t>
    </rPh>
    <rPh sb="53" eb="54">
      <t>ガツ</t>
    </rPh>
    <rPh sb="54" eb="56">
      <t>ジッシ</t>
    </rPh>
    <rPh sb="57" eb="59">
      <t>シュウセイ</t>
    </rPh>
    <phoneticPr fontId="4"/>
  </si>
  <si>
    <t>【9月】・実施起案、運営委員会開催を追記
7月～9月の広報スケジュールに、区広報紙、HPで事業の実施について広報を追記
【10月】実施起案、運営委員会開催、各種団体・企業等への協賛の依頼を削除
10月の広報スケジュールから区広報紙、HPで事業の実施について広報を削除</t>
    <rPh sb="18" eb="20">
      <t>ツイキ</t>
    </rPh>
    <rPh sb="22" eb="23">
      <t>ガツ</t>
    </rPh>
    <rPh sb="25" eb="26">
      <t>ガツ</t>
    </rPh>
    <rPh sb="27" eb="29">
      <t>コウホウ</t>
    </rPh>
    <rPh sb="57" eb="59">
      <t>ツイキ</t>
    </rPh>
    <rPh sb="63" eb="64">
      <t>ガツ</t>
    </rPh>
    <rPh sb="94" eb="96">
      <t>サクジョ</t>
    </rPh>
    <rPh sb="99" eb="100">
      <t>ガツ</t>
    </rPh>
    <rPh sb="101" eb="103">
      <t>コウホウ</t>
    </rPh>
    <rPh sb="131" eb="133">
      <t>サクジョ</t>
    </rPh>
    <phoneticPr fontId="4"/>
  </si>
  <si>
    <r>
      <t>【1月】</t>
    </r>
    <r>
      <rPr>
        <strike/>
        <sz val="11"/>
        <color rgb="FFFF0000"/>
        <rFont val="ＭＳ Ｐゴシック"/>
        <family val="3"/>
        <charset val="128"/>
      </rPr>
      <t>運営委員会開催、</t>
    </r>
    <r>
      <rPr>
        <sz val="11"/>
        <color theme="1"/>
        <rFont val="ＭＳ Ｐゴシック"/>
        <family val="3"/>
        <charset val="128"/>
      </rPr>
      <t>事前準備（新成人代表による前日リハーサルの実施）・事業実施</t>
    </r>
    <rPh sb="9" eb="11">
      <t>カイサイ</t>
    </rPh>
    <phoneticPr fontId="4"/>
  </si>
  <si>
    <t>２月：第３回区役所コンサート</t>
    <phoneticPr fontId="4"/>
  </si>
  <si>
    <t>毎月　広報紙、区HP・SNS</t>
    <phoneticPr fontId="4"/>
  </si>
  <si>
    <t>実施済
(6/11･6/18･6/25)</t>
    <rPh sb="0" eb="3">
      <t>ジッシスミ</t>
    </rPh>
    <phoneticPr fontId="4"/>
  </si>
  <si>
    <t>実施済
(6/12)</t>
    <rPh sb="0" eb="2">
      <t>ジッシ</t>
    </rPh>
    <rPh sb="2" eb="3">
      <t>スミ</t>
    </rPh>
    <phoneticPr fontId="4"/>
  </si>
  <si>
    <r>
      <rPr>
        <u/>
        <sz val="10"/>
        <color rgb="FFFF0000"/>
        <rFont val="ＭＳ Ｐゴシック"/>
        <family val="3"/>
        <charset val="128"/>
      </rPr>
      <t>区広報紙
HP</t>
    </r>
    <r>
      <rPr>
        <u/>
        <sz val="8"/>
        <color rgb="FFFF0000"/>
        <rFont val="ＭＳ Ｐゴシック"/>
        <family val="3"/>
        <charset val="128"/>
      </rPr>
      <t xml:space="preserve">
(自転車
マナーアップ)</t>
    </r>
    <rPh sb="0" eb="1">
      <t>ク</t>
    </rPh>
    <rPh sb="1" eb="4">
      <t>コウホウシ</t>
    </rPh>
    <rPh sb="9" eb="12">
      <t>ジテンシャ</t>
    </rPh>
    <phoneticPr fontId="26"/>
  </si>
  <si>
    <t>実施済
(6/22)</t>
    <rPh sb="0" eb="2">
      <t>ジッシ</t>
    </rPh>
    <rPh sb="2" eb="3">
      <t>スミ</t>
    </rPh>
    <phoneticPr fontId="4"/>
  </si>
  <si>
    <t>○</t>
  </si>
  <si>
    <r>
      <t xml:space="preserve">7月　③防災活動支援申請物資の発注
</t>
    </r>
    <r>
      <rPr>
        <strike/>
        <sz val="10"/>
        <color rgb="FFFF0000"/>
        <rFont val="ＭＳ Ｐゴシック"/>
        <family val="3"/>
        <charset val="128"/>
      </rPr>
      <t>８月　⑤直近参集者等に対する研修の実施</t>
    </r>
    <r>
      <rPr>
        <sz val="10"/>
        <rFont val="ＭＳ Ｐゴシック"/>
        <family val="3"/>
        <charset val="128"/>
      </rPr>
      <t xml:space="preserve">
９月　⑥無線訓練の実施（２回目）</t>
    </r>
    <rPh sb="19" eb="20">
      <t>ガツ</t>
    </rPh>
    <rPh sb="22" eb="24">
      <t>チョッキン</t>
    </rPh>
    <rPh sb="24" eb="26">
      <t>サンシュウ</t>
    </rPh>
    <rPh sb="26" eb="27">
      <t>シャ</t>
    </rPh>
    <rPh sb="27" eb="28">
      <t>トウ</t>
    </rPh>
    <rPh sb="29" eb="30">
      <t>タイ</t>
    </rPh>
    <rPh sb="32" eb="34">
      <t>ケンシュウ</t>
    </rPh>
    <rPh sb="35" eb="37">
      <t>ジッシ</t>
    </rPh>
    <rPh sb="42" eb="44">
      <t>ムセン</t>
    </rPh>
    <rPh sb="44" eb="46">
      <t>クンレン</t>
    </rPh>
    <phoneticPr fontId="4"/>
  </si>
  <si>
    <r>
      <t xml:space="preserve">②受諾団体によるこども110番の家登録家庭の現況調査及び新規登録の勧奨
</t>
    </r>
    <r>
      <rPr>
        <strike/>
        <sz val="9"/>
        <color rgb="FFFF0000"/>
        <rFont val="ＭＳ Ｐゴシック"/>
        <family val="3"/>
        <charset val="128"/>
      </rPr>
      <t>②こども110番の家事業受諾団体代表者会議の開催</t>
    </r>
    <r>
      <rPr>
        <sz val="9"/>
        <rFont val="ＭＳ Ｐゴシック"/>
        <family val="3"/>
        <charset val="128"/>
      </rPr>
      <t xml:space="preserve">
③通学路安全プログラムにかかる関係機関との合同点検、関係者会議の開催</t>
    </r>
    <rPh sb="62" eb="63">
      <t>ガツ</t>
    </rPh>
    <rPh sb="75" eb="76">
      <t>バン</t>
    </rPh>
    <rPh sb="76" eb="80">
      <t>カンケイキカン</t>
    </rPh>
    <rPh sb="82" eb="86">
      <t>ゴウドウテンケン</t>
    </rPh>
    <rPh sb="87" eb="90">
      <t>カンケイシャ</t>
    </rPh>
    <rPh sb="90" eb="92">
      <t>トウロク</t>
    </rPh>
    <rPh sb="92" eb="94">
      <t>カテイゲンキョウ</t>
    </rPh>
    <phoneticPr fontId="4"/>
  </si>
  <si>
    <r>
      <t xml:space="preserve">②受諾団体によるこども110番の家登録家庭の現況調査及び新規登録の勧奨
③関係機関による通学路安全プログラムに基づく対応策の実施
</t>
    </r>
    <r>
      <rPr>
        <u/>
        <sz val="9"/>
        <color rgb="FFFF0000"/>
        <rFont val="ＭＳ Ｐゴシック"/>
        <family val="3"/>
        <charset val="128"/>
      </rPr>
      <t>②こども110番の家事業受諾団体代表者会議の開催</t>
    </r>
    <rPh sb="37" eb="39">
      <t>カンケイ</t>
    </rPh>
    <rPh sb="39" eb="41">
      <t>キカン</t>
    </rPh>
    <rPh sb="44" eb="47">
      <t>ツウガクロ</t>
    </rPh>
    <rPh sb="47" eb="49">
      <t>アンゼン</t>
    </rPh>
    <rPh sb="55" eb="56">
      <t>モト</t>
    </rPh>
    <rPh sb="58" eb="60">
      <t>タイオウ</t>
    </rPh>
    <rPh sb="60" eb="61">
      <t>サク</t>
    </rPh>
    <rPh sb="62" eb="64">
      <t>ジッシ</t>
    </rPh>
    <phoneticPr fontId="4"/>
  </si>
  <si>
    <t>【表の記載項目】</t>
    <rPh sb="1" eb="2">
      <t>ヒョウ</t>
    </rPh>
    <rPh sb="3" eb="5">
      <t>キサイ</t>
    </rPh>
    <rPh sb="5" eb="7">
      <t>コウモク</t>
    </rPh>
    <phoneticPr fontId="4"/>
  </si>
  <si>
    <t>　・スケジュール：○（予定通り進捗）、△（一部進捗に遅れ）、×（計画の変更を必要とするほど進捗の遅れ）、－（該当する項目なし）</t>
    <phoneticPr fontId="4"/>
  </si>
  <si>
    <t>　・自己評価：　◎：目標値を大幅に上回り達成（目標数値の+10%以上）、〇：目標値を達成（目標数値の0%以上～+10%未満）
　　　　　　　　　　△：目標値を下回り未達成（目標数値の－10%以上～0%未満）、×：目標値を大幅に下回り未達成（目標数値の－10%未満）</t>
    <phoneticPr fontId="4"/>
  </si>
  <si>
    <t>新規</t>
    <rPh sb="0" eb="2">
      <t>シンキ</t>
    </rPh>
    <phoneticPr fontId="26"/>
  </si>
  <si>
    <t>スケジュール</t>
    <phoneticPr fontId="26"/>
  </si>
  <si>
    <t>自己評価</t>
    <rPh sb="0" eb="2">
      <t>ジコ</t>
    </rPh>
    <rPh sb="2" eb="4">
      <t>ヒョウカ</t>
    </rPh>
    <phoneticPr fontId="26"/>
  </si>
  <si>
    <t>4～6月</t>
    <rPh sb="3" eb="4">
      <t>ガツ</t>
    </rPh>
    <phoneticPr fontId="26"/>
  </si>
  <si>
    <t>7～9月</t>
    <rPh sb="3" eb="4">
      <t>ガツ</t>
    </rPh>
    <phoneticPr fontId="26"/>
  </si>
  <si>
    <t>10～12月</t>
    <rPh sb="5" eb="6">
      <t>ガツ</t>
    </rPh>
    <phoneticPr fontId="26"/>
  </si>
  <si>
    <t>1～3月</t>
    <rPh sb="3" eb="4">
      <t>ガツ</t>
    </rPh>
    <phoneticPr fontId="26"/>
  </si>
  <si>
    <t>業績目標</t>
    <rPh sb="0" eb="2">
      <t>ギョウセキ</t>
    </rPh>
    <rPh sb="2" eb="4">
      <t>モクヒョウ</t>
    </rPh>
    <phoneticPr fontId="26"/>
  </si>
  <si>
    <t>成果目標</t>
    <rPh sb="0" eb="2">
      <t>セイカ</t>
    </rPh>
    <rPh sb="2" eb="4">
      <t>モクヒョウ</t>
    </rPh>
    <phoneticPr fontId="26"/>
  </si>
  <si>
    <t>令和５年度大正区事業・業務計画書一覧【地域協働課】</t>
    <rPh sb="16" eb="18">
      <t>イチラン</t>
    </rPh>
    <rPh sb="19" eb="21">
      <t>チイキ</t>
    </rPh>
    <rPh sb="21" eb="23">
      <t>キョウドウ</t>
    </rPh>
    <rPh sb="23" eb="24">
      <t>カ</t>
    </rPh>
    <phoneticPr fontId="26"/>
  </si>
  <si>
    <r>
      <t xml:space="preserve">区民意識調査で、津波の際にどの建物に避難するのかを知っていると回答した割合：68.9%(R4)
</t>
    </r>
    <r>
      <rPr>
        <u/>
        <sz val="11"/>
        <color rgb="FFFF0000"/>
        <rFont val="ＭＳ Ｐゴシック"/>
        <family val="3"/>
        <charset val="128"/>
      </rPr>
      <t>区民意識調査で、災害に備えて、日頃から非常持出品や非常備蓄品の準備や、家族との連絡方法の確認など、自分自身を守る取組を行っていると回答した割合：51.4%(R4)</t>
    </r>
    <r>
      <rPr>
        <sz val="11"/>
        <color theme="1"/>
        <rFont val="ＭＳ Ｐゴシック"/>
        <family val="3"/>
        <charset val="128"/>
      </rPr>
      <t xml:space="preserve">
要援護者名簿にかかる協定書を締結した地域のうち、個別避難計画を策定した地域：１地域（R4)</t>
    </r>
    <rPh sb="0" eb="2">
      <t>クミン</t>
    </rPh>
    <rPh sb="2" eb="4">
      <t>イシキ</t>
    </rPh>
    <rPh sb="4" eb="6">
      <t>チョウサ</t>
    </rPh>
    <rPh sb="8" eb="10">
      <t>ツナミ</t>
    </rPh>
    <rPh sb="11" eb="12">
      <t>サイ</t>
    </rPh>
    <rPh sb="15" eb="17">
      <t>タテモノ</t>
    </rPh>
    <rPh sb="18" eb="20">
      <t>ヒナン</t>
    </rPh>
    <rPh sb="25" eb="26">
      <t>シ</t>
    </rPh>
    <rPh sb="31" eb="33">
      <t>カイトウ</t>
    </rPh>
    <rPh sb="48" eb="54">
      <t>クミンイシキチョウサ</t>
    </rPh>
    <rPh sb="56" eb="58">
      <t>サイガイ</t>
    </rPh>
    <rPh sb="59" eb="60">
      <t>ソナ</t>
    </rPh>
    <rPh sb="63" eb="65">
      <t>ヒゴロ</t>
    </rPh>
    <rPh sb="67" eb="72">
      <t>ヒジョウモチダシヒン</t>
    </rPh>
    <rPh sb="73" eb="78">
      <t>ヒジョウビチクヒン</t>
    </rPh>
    <rPh sb="79" eb="81">
      <t>ジュンビ</t>
    </rPh>
    <rPh sb="83" eb="85">
      <t>カゾク</t>
    </rPh>
    <rPh sb="87" eb="91">
      <t>レンラクホウホウ</t>
    </rPh>
    <rPh sb="92" eb="94">
      <t>カクニン</t>
    </rPh>
    <rPh sb="97" eb="101">
      <t>ジブンジシン</t>
    </rPh>
    <rPh sb="102" eb="103">
      <t>マモ</t>
    </rPh>
    <rPh sb="104" eb="106">
      <t>トリクミ</t>
    </rPh>
    <rPh sb="107" eb="108">
      <t>オコナ</t>
    </rPh>
    <rPh sb="113" eb="115">
      <t>カイトウ</t>
    </rPh>
    <rPh sb="117" eb="119">
      <t>ワリアイ</t>
    </rPh>
    <rPh sb="154" eb="160">
      <t>コベツヒナンケイカク</t>
    </rPh>
    <rPh sb="161" eb="163">
      <t>サクテイ</t>
    </rPh>
    <rPh sb="165" eb="167">
      <t>チイキ</t>
    </rPh>
    <rPh sb="169" eb="171">
      <t>チイキ</t>
    </rPh>
    <phoneticPr fontId="6"/>
  </si>
  <si>
    <r>
      <t xml:space="preserve">・区民意識調査で、津波の際にどの建物に避難するのかを知っていると回答した割合：75.0％
</t>
    </r>
    <r>
      <rPr>
        <u/>
        <sz val="10"/>
        <color rgb="FFFF0000"/>
        <rFont val="ＭＳ Ｐゴシック"/>
        <family val="3"/>
        <charset val="128"/>
      </rPr>
      <t>・区民意識調査で、「自助」の取組を行っていると回答した割合70％以上</t>
    </r>
    <rPh sb="32" eb="34">
      <t>カイトウ</t>
    </rPh>
    <rPh sb="68" eb="70">
      <t>カイトウ</t>
    </rPh>
    <rPh sb="72" eb="74">
      <t>ワリアイ</t>
    </rPh>
    <phoneticPr fontId="4"/>
  </si>
  <si>
    <r>
      <t xml:space="preserve">①令和５年度選定地域との協働による計画策定準備
　 計画策定済地域への運用支援
②津波避難マップを活用した津波避難の啓発
③感染症対策及び男女や要配慮者等のニーズに対応した地域防災訓練に対する支援
⑤地域災害対策本部長･区役所連絡会の開催
</t>
    </r>
    <r>
      <rPr>
        <u/>
        <sz val="11"/>
        <color rgb="FFFF0000"/>
        <rFont val="ＭＳ Ｐゴシック"/>
        <family val="3"/>
        <charset val="128"/>
      </rPr>
      <t>⑥区広報板への海抜表示の実施</t>
    </r>
    <rPh sb="1" eb="3">
      <t>レイワ</t>
    </rPh>
    <rPh sb="4" eb="6">
      <t>ネンド</t>
    </rPh>
    <rPh sb="6" eb="8">
      <t>センテイ</t>
    </rPh>
    <rPh sb="8" eb="10">
      <t>チイキ</t>
    </rPh>
    <rPh sb="12" eb="14">
      <t>キョウドウ</t>
    </rPh>
    <rPh sb="17" eb="19">
      <t>ケイカク</t>
    </rPh>
    <rPh sb="19" eb="21">
      <t>サクテイ</t>
    </rPh>
    <rPh sb="21" eb="23">
      <t>ジュンビ</t>
    </rPh>
    <rPh sb="26" eb="30">
      <t>ケイカクサクテイ</t>
    </rPh>
    <rPh sb="30" eb="31">
      <t>スミ</t>
    </rPh>
    <rPh sb="31" eb="33">
      <t>チイキ</t>
    </rPh>
    <rPh sb="35" eb="37">
      <t>ウンヨウ</t>
    </rPh>
    <rPh sb="37" eb="39">
      <t>シエン</t>
    </rPh>
    <rPh sb="41" eb="45">
      <t>ツナミヒナン</t>
    </rPh>
    <rPh sb="49" eb="51">
      <t>カツヨウ</t>
    </rPh>
    <rPh sb="53" eb="57">
      <t>ツナミヒナン</t>
    </rPh>
    <rPh sb="58" eb="60">
      <t>ケイハツ</t>
    </rPh>
    <rPh sb="67" eb="68">
      <t>オヨ</t>
    </rPh>
    <phoneticPr fontId="4"/>
  </si>
  <si>
    <t>１回</t>
    <rPh sb="1" eb="2">
      <t>カイ</t>
    </rPh>
    <phoneticPr fontId="4"/>
  </si>
  <si>
    <t>○</t>
    <phoneticPr fontId="4"/>
  </si>
  <si>
    <t>－</t>
    <phoneticPr fontId="4"/>
  </si>
  <si>
    <t>7,909千円（使用料）　※同額の歳入あり</t>
    <rPh sb="5" eb="6">
      <t>セン</t>
    </rPh>
    <rPh sb="6" eb="7">
      <t>エン</t>
    </rPh>
    <rPh sb="8" eb="11">
      <t>シヨウリョウ</t>
    </rPh>
    <rPh sb="14" eb="16">
      <t>ドウガク</t>
    </rPh>
    <rPh sb="17" eb="19">
      <t>サイニュウ</t>
    </rPh>
    <phoneticPr fontId="4"/>
  </si>
  <si>
    <t>1,562千円（委託料）</t>
    <rPh sb="5" eb="7">
      <t>センエン</t>
    </rPh>
    <rPh sb="8" eb="11">
      <t>イタクリョウ</t>
    </rPh>
    <phoneticPr fontId="4"/>
  </si>
  <si>
    <t xml:space="preserve">随時　[全事業]外部との折衝、広報協力、連携を実施。
　　　　[工場見学会]受付、実施、広報
4月　大正・港・西淀川ものづくり事業実行委員会
　    [ものづくりフェスタ]企画会議の開催
5月　[ものづくりフェスタ]企画会議の開催
6月　[ものづくりフェスタ]企画会議の開催
</t>
    <rPh sb="0" eb="2">
      <t>ズイジ</t>
    </rPh>
    <rPh sb="4" eb="7">
      <t>ゼンジギョウ</t>
    </rPh>
    <rPh sb="8" eb="10">
      <t>ガイブ</t>
    </rPh>
    <rPh sb="12" eb="14">
      <t>セッショウ</t>
    </rPh>
    <rPh sb="15" eb="17">
      <t>コウホウ</t>
    </rPh>
    <rPh sb="17" eb="19">
      <t>キョウリョク</t>
    </rPh>
    <rPh sb="20" eb="22">
      <t>レンケイ</t>
    </rPh>
    <rPh sb="23" eb="25">
      <t>ジッシ</t>
    </rPh>
    <rPh sb="48" eb="49">
      <t>ガツ</t>
    </rPh>
    <rPh sb="50" eb="52">
      <t>タイショウ</t>
    </rPh>
    <rPh sb="53" eb="54">
      <t>ミナト</t>
    </rPh>
    <rPh sb="55" eb="58">
      <t>ニシヨドガワ</t>
    </rPh>
    <rPh sb="63" eb="65">
      <t>ジギョウ</t>
    </rPh>
    <rPh sb="65" eb="67">
      <t>ジッコウ</t>
    </rPh>
    <rPh sb="67" eb="70">
      <t>イインカイ</t>
    </rPh>
    <rPh sb="87" eb="91">
      <t>キカクカイギ</t>
    </rPh>
    <rPh sb="92" eb="94">
      <t>カイサイ</t>
    </rPh>
    <rPh sb="96" eb="97">
      <t>ガツ</t>
    </rPh>
    <rPh sb="109" eb="113">
      <t>キカクカイギ</t>
    </rPh>
    <rPh sb="114" eb="116">
      <t>カイサイ</t>
    </rPh>
    <rPh sb="118" eb="119">
      <t>ガツ</t>
    </rPh>
    <rPh sb="131" eb="135">
      <t>キカクカイギ</t>
    </rPh>
    <rPh sb="136" eb="138">
      <t>カイサイ</t>
    </rPh>
    <phoneticPr fontId="4"/>
  </si>
  <si>
    <r>
      <t>【10月】</t>
    </r>
    <r>
      <rPr>
        <sz val="11"/>
        <rFont val="ＭＳ Ｐゴシック"/>
        <family val="3"/>
        <charset val="128"/>
      </rPr>
      <t>・</t>
    </r>
    <r>
      <rPr>
        <strike/>
        <sz val="11"/>
        <color rgb="FFFF0000"/>
        <rFont val="ＭＳ Ｐゴシック"/>
        <family val="3"/>
        <charset val="128"/>
      </rPr>
      <t>実施起案、</t>
    </r>
    <r>
      <rPr>
        <u/>
        <sz val="11"/>
        <color rgb="FFFF0000"/>
        <rFont val="ＭＳ Ｐゴシック"/>
        <family val="3"/>
        <charset val="128"/>
      </rPr>
      <t>運営委員会開催</t>
    </r>
    <r>
      <rPr>
        <strike/>
        <sz val="11"/>
        <color rgb="FFFF0000"/>
        <rFont val="ＭＳ Ｐゴシック"/>
        <family val="3"/>
        <charset val="128"/>
      </rPr>
      <t>、各種団体・企業等への協賛の依頼</t>
    </r>
    <r>
      <rPr>
        <sz val="11"/>
        <color theme="1"/>
        <rFont val="ＭＳ Ｐゴシック"/>
        <family val="3"/>
        <charset val="128"/>
      </rPr>
      <t xml:space="preserve">
　　　　 ・対象者（新成人）に案内状発送（、新成人代表の選考）
【12月】・10年後の手紙事業について連携</t>
    </r>
    <phoneticPr fontId="4"/>
  </si>
  <si>
    <r>
      <t xml:space="preserve">①自主防災組織と協働した個別避難計画の策定
②津波避難ビル等の拡充、津波避難マップ等の活用による津波避難の啓発
③地域災害対策本部における感染症対策及び男女や要配慮者等のニーズに対応した地域防災訓練に対する支援
④自主防災組織による地区防災計画の継続的な改定支援
⑤地域災害対策本部長･区役所連絡会の開催
</t>
    </r>
    <r>
      <rPr>
        <u/>
        <sz val="11"/>
        <color rgb="FFFF0000"/>
        <rFont val="ＭＳ Ｐゴシック"/>
        <family val="3"/>
        <charset val="128"/>
      </rPr>
      <t>⑥区広報板への海抜表示の実施
⑦事業者との連携による防災啓発の実施</t>
    </r>
    <rPh sb="1" eb="7">
      <t>ジシュボウサイソシキ</t>
    </rPh>
    <rPh sb="8" eb="10">
      <t>キョウドウ</t>
    </rPh>
    <rPh sb="12" eb="18">
      <t>コベツヒナンケイカク</t>
    </rPh>
    <rPh sb="19" eb="21">
      <t>サクテイ</t>
    </rPh>
    <rPh sb="23" eb="27">
      <t>ツナミヒナン</t>
    </rPh>
    <rPh sb="29" eb="30">
      <t>トウ</t>
    </rPh>
    <rPh sb="31" eb="33">
      <t>カクジュウ</t>
    </rPh>
    <rPh sb="34" eb="38">
      <t>ツナミヒナン</t>
    </rPh>
    <rPh sb="41" eb="42">
      <t>トウ</t>
    </rPh>
    <rPh sb="43" eb="45">
      <t>カツヨウ</t>
    </rPh>
    <rPh sb="48" eb="50">
      <t>ツナミ</t>
    </rPh>
    <rPh sb="50" eb="52">
      <t>ヒナン</t>
    </rPh>
    <rPh sb="53" eb="55">
      <t>ケイハツ</t>
    </rPh>
    <rPh sb="57" eb="65">
      <t>チイキサイガイタイサクホンブ</t>
    </rPh>
    <rPh sb="69" eb="74">
      <t>カンセンショウタイサク</t>
    </rPh>
    <rPh sb="74" eb="75">
      <t>オヨ</t>
    </rPh>
    <rPh sb="76" eb="78">
      <t>ダンジョ</t>
    </rPh>
    <rPh sb="79" eb="83">
      <t>ヨウハイリョシャ</t>
    </rPh>
    <rPh sb="83" eb="84">
      <t>トウ</t>
    </rPh>
    <rPh sb="89" eb="91">
      <t>タイオウ</t>
    </rPh>
    <rPh sb="93" eb="99">
      <t>チイキボウサイクンレン</t>
    </rPh>
    <rPh sb="100" eb="101">
      <t>タイ</t>
    </rPh>
    <rPh sb="103" eb="105">
      <t>シエン</t>
    </rPh>
    <rPh sb="107" eb="113">
      <t>ジシュボウサイソシキ</t>
    </rPh>
    <rPh sb="129" eb="131">
      <t>シエン</t>
    </rPh>
    <phoneticPr fontId="4"/>
  </si>
  <si>
    <r>
      <t xml:space="preserve">①令和５年度選定地域との協働による計画策定準備
　 計画策定済地域への運用支援
②津波避難マップを活用した津波避難の啓発
③感染症対策及び男女や要配慮者等のニーズに対応した地域防災訓練に対する支援
⑤地域災害対策本部長･区役所連絡会の開催
</t>
    </r>
    <r>
      <rPr>
        <u/>
        <sz val="11"/>
        <color rgb="FFFF0000"/>
        <rFont val="ＭＳ Ｐゴシック"/>
        <family val="3"/>
        <charset val="128"/>
      </rPr>
      <t>⑦「挑戦！NHK防災サバイバル」の実施</t>
    </r>
    <r>
      <rPr>
        <sz val="11"/>
        <color rgb="FFFF0000"/>
        <rFont val="ＭＳ Ｐゴシック"/>
        <family val="3"/>
        <charset val="128"/>
      </rPr>
      <t xml:space="preserve">
</t>
    </r>
    <rPh sb="1" eb="3">
      <t>レイワ</t>
    </rPh>
    <rPh sb="4" eb="6">
      <t>ネンド</t>
    </rPh>
    <rPh sb="6" eb="8">
      <t>センテイ</t>
    </rPh>
    <rPh sb="8" eb="10">
      <t>チイキ</t>
    </rPh>
    <rPh sb="12" eb="14">
      <t>キョウドウ</t>
    </rPh>
    <rPh sb="17" eb="19">
      <t>ケイカク</t>
    </rPh>
    <rPh sb="19" eb="21">
      <t>サクテイ</t>
    </rPh>
    <rPh sb="21" eb="23">
      <t>ジュンビ</t>
    </rPh>
    <rPh sb="26" eb="30">
      <t>ケイカクサクテイ</t>
    </rPh>
    <rPh sb="30" eb="31">
      <t>スミ</t>
    </rPh>
    <rPh sb="31" eb="33">
      <t>チイキ</t>
    </rPh>
    <rPh sb="35" eb="37">
      <t>ウンヨウ</t>
    </rPh>
    <rPh sb="37" eb="39">
      <t>シエン</t>
    </rPh>
    <rPh sb="41" eb="45">
      <t>ツナミヒナン</t>
    </rPh>
    <rPh sb="49" eb="51">
      <t>カツヨウ</t>
    </rPh>
    <rPh sb="53" eb="57">
      <t>ツナミヒナン</t>
    </rPh>
    <rPh sb="58" eb="60">
      <t>ケイハツ</t>
    </rPh>
    <rPh sb="67" eb="68">
      <t>オヨ</t>
    </rPh>
    <rPh sb="122" eb="124">
      <t>チョウセン</t>
    </rPh>
    <rPh sb="128" eb="130">
      <t>ボウサイ</t>
    </rPh>
    <rPh sb="137" eb="139">
      <t>ジッシ</t>
    </rPh>
    <phoneticPr fontId="4"/>
  </si>
  <si>
    <t>2地域</t>
    <rPh sb="1" eb="3">
      <t>チイキ</t>
    </rPh>
    <phoneticPr fontId="4"/>
  </si>
  <si>
    <t>66.4%
49.2%</t>
    <phoneticPr fontId="4"/>
  </si>
  <si>
    <t>×</t>
    <phoneticPr fontId="4"/>
  </si>
  <si>
    <r>
      <t xml:space="preserve">10月　①医薬品等ローリングストックにかかる費用の支払いに向けた医療機関との調整
　　　　④訓練に向けた職員研修の実施
　　　　③防災活動支援申請物資の配備
　　　　④大正区総合防災訓練の実施
</t>
    </r>
    <r>
      <rPr>
        <u/>
        <sz val="10"/>
        <color rgb="FFFF0000"/>
        <rFont val="ＭＳ Ｐゴシック"/>
        <family val="3"/>
        <charset val="128"/>
      </rPr>
      <t>11月　⑤直近参集者等に対する研修の実施</t>
    </r>
    <r>
      <rPr>
        <sz val="10"/>
        <color rgb="FFFF0000"/>
        <rFont val="ＭＳ Ｐゴシック"/>
        <family val="3"/>
        <charset val="128"/>
      </rPr>
      <t xml:space="preserve">
</t>
    </r>
    <r>
      <rPr>
        <strike/>
        <sz val="10"/>
        <color rgb="FFFF0000"/>
        <rFont val="ＭＳ Ｐゴシック"/>
        <family val="3"/>
        <charset val="128"/>
      </rPr>
      <t>12</t>
    </r>
    <r>
      <rPr>
        <u/>
        <sz val="10"/>
        <color rgb="FFFF0000"/>
        <rFont val="ＭＳ Ｐゴシック"/>
        <family val="3"/>
        <charset val="128"/>
      </rPr>
      <t>10</t>
    </r>
    <r>
      <rPr>
        <sz val="10"/>
        <color theme="1"/>
        <rFont val="ＭＳ Ｐゴシック"/>
        <family val="3"/>
        <charset val="128"/>
      </rPr>
      <t xml:space="preserve">月　⑥無線訓練の実施（３回目）
         </t>
    </r>
    <rPh sb="2" eb="3">
      <t>ガツ</t>
    </rPh>
    <rPh sb="22" eb="24">
      <t>ヒヨウ</t>
    </rPh>
    <rPh sb="25" eb="27">
      <t>シハラ</t>
    </rPh>
    <rPh sb="29" eb="30">
      <t>ム</t>
    </rPh>
    <rPh sb="32" eb="36">
      <t>イリョウキカン</t>
    </rPh>
    <rPh sb="38" eb="40">
      <t>チョウセイ</t>
    </rPh>
    <rPh sb="46" eb="48">
      <t>クンレン</t>
    </rPh>
    <rPh sb="49" eb="50">
      <t>ム</t>
    </rPh>
    <rPh sb="52" eb="54">
      <t>ショクイン</t>
    </rPh>
    <rPh sb="84" eb="87">
      <t>タイショウク</t>
    </rPh>
    <rPh sb="87" eb="89">
      <t>ソウゴウ</t>
    </rPh>
    <rPh sb="125" eb="127">
      <t>ムセン</t>
    </rPh>
    <rPh sb="127" eb="129">
      <t>クンレン</t>
    </rPh>
    <phoneticPr fontId="4"/>
  </si>
  <si>
    <r>
      <t>A.</t>
    </r>
    <r>
      <rPr>
        <strike/>
        <sz val="10.5"/>
        <color rgb="FFFF0000"/>
        <rFont val="ＭＳ Ｐゴシック"/>
        <family val="3"/>
        <charset val="128"/>
      </rPr>
      <t xml:space="preserve"> １１月</t>
    </r>
    <r>
      <rPr>
        <u/>
        <sz val="10.5"/>
        <color rgb="FFFF0000"/>
        <rFont val="ＭＳ Ｐゴシック"/>
        <family val="3"/>
        <charset val="128"/>
      </rPr>
      <t>10月29日</t>
    </r>
    <r>
      <rPr>
        <sz val="10.5"/>
        <rFont val="ＭＳ Ｐゴシック"/>
        <family val="3"/>
        <charset val="128"/>
      </rPr>
      <t xml:space="preserve">
B. １月
C. ６、９、</t>
    </r>
    <r>
      <rPr>
        <strike/>
        <sz val="10.5"/>
        <color rgb="FFFF0000"/>
        <rFont val="ＭＳ Ｐゴシック"/>
        <family val="3"/>
        <charset val="128"/>
      </rPr>
      <t>１２、３</t>
    </r>
    <r>
      <rPr>
        <u/>
        <sz val="10.5"/>
        <color rgb="FFFF0000"/>
        <rFont val="ＭＳ Ｐゴシック"/>
        <family val="3"/>
        <charset val="128"/>
      </rPr>
      <t>10、２</t>
    </r>
    <r>
      <rPr>
        <sz val="10.5"/>
        <rFont val="ＭＳ Ｐゴシック"/>
        <family val="3"/>
        <charset val="128"/>
      </rPr>
      <t>月</t>
    </r>
    <rPh sb="5" eb="6">
      <t>ガツ</t>
    </rPh>
    <rPh sb="8" eb="9">
      <t>ガツ</t>
    </rPh>
    <rPh sb="11" eb="12">
      <t>ニチ</t>
    </rPh>
    <rPh sb="17" eb="18">
      <t>ガツ</t>
    </rPh>
    <rPh sb="34" eb="35">
      <t>ガツ</t>
    </rPh>
    <phoneticPr fontId="4"/>
  </si>
  <si>
    <t>該当なし</t>
    <rPh sb="0" eb="2">
      <t>ガイトウ</t>
    </rPh>
    <phoneticPr fontId="4"/>
  </si>
  <si>
    <r>
      <t xml:space="preserve">①大正区安全・安心なまちづくりに関する協定書に基づく、防災スピーカー（防災行政無線）、青色防犯パトロール車両を活用した防災・防犯情報の周知
②地域･学校･関係機関と連携した「こども１１０番の家」運動の実施
③教育委員会、学校、PTA、警察、道路管理者及び地域等と連携した｢大阪市通学路安全プログラム｣による、通学路や横断歩道の点検などの安全対策の実施
</t>
    </r>
    <r>
      <rPr>
        <u/>
        <sz val="11"/>
        <color rgb="FFFF0000"/>
        <rFont val="ＭＳ Ｐゴシック"/>
        <family val="3"/>
        <charset val="128"/>
      </rPr>
      <t>④大正警察と連携した「自転車マナーアップ」及び「特殊詐欺被害防止」にかかる啓発の実施</t>
    </r>
    <rPh sb="1" eb="4">
      <t>タイショウク</t>
    </rPh>
    <rPh sb="4" eb="6">
      <t>アンゼン</t>
    </rPh>
    <rPh sb="7" eb="9">
      <t>アンシン</t>
    </rPh>
    <rPh sb="16" eb="17">
      <t>カン</t>
    </rPh>
    <rPh sb="19" eb="22">
      <t>キョウテイショ</t>
    </rPh>
    <rPh sb="23" eb="24">
      <t>モト</t>
    </rPh>
    <rPh sb="43" eb="47">
      <t>アオイロボウハン</t>
    </rPh>
    <rPh sb="52" eb="53">
      <t>シャ</t>
    </rPh>
    <rPh sb="55" eb="57">
      <t>カツヨウ</t>
    </rPh>
    <rPh sb="59" eb="61">
      <t>ボウサイ</t>
    </rPh>
    <rPh sb="62" eb="64">
      <t>ボウハン</t>
    </rPh>
    <rPh sb="64" eb="66">
      <t>ジョウホウ</t>
    </rPh>
    <rPh sb="77" eb="81">
      <t>カンケイキカン</t>
    </rPh>
    <rPh sb="97" eb="99">
      <t>ウンドウ</t>
    </rPh>
    <rPh sb="104" eb="109">
      <t>キョウイクイインカイ</t>
    </rPh>
    <rPh sb="110" eb="112">
      <t>ガッコウ</t>
    </rPh>
    <rPh sb="117" eb="119">
      <t>ケイサツ</t>
    </rPh>
    <rPh sb="120" eb="125">
      <t>ドウロカンリシャ</t>
    </rPh>
    <rPh sb="125" eb="126">
      <t>オヨ</t>
    </rPh>
    <rPh sb="127" eb="129">
      <t>チイキ</t>
    </rPh>
    <rPh sb="129" eb="130">
      <t>トウ</t>
    </rPh>
    <rPh sb="131" eb="133">
      <t>レンケイ</t>
    </rPh>
    <rPh sb="136" eb="139">
      <t>オオサカシ</t>
    </rPh>
    <rPh sb="158" eb="162">
      <t>オウダンホドウ</t>
    </rPh>
    <rPh sb="163" eb="165">
      <t>テンケン</t>
    </rPh>
    <rPh sb="173" eb="175">
      <t>ジッシ</t>
    </rPh>
    <rPh sb="177" eb="181">
      <t>タイショウケイサツ</t>
    </rPh>
    <rPh sb="182" eb="184">
      <t>レンケイ</t>
    </rPh>
    <rPh sb="187" eb="190">
      <t>ジテンシャ</t>
    </rPh>
    <rPh sb="197" eb="198">
      <t>オヨ</t>
    </rPh>
    <rPh sb="200" eb="204">
      <t>トクシュサギ</t>
    </rPh>
    <rPh sb="204" eb="208">
      <t>ヒガイボウシ</t>
    </rPh>
    <rPh sb="213" eb="215">
      <t>ケイハツ</t>
    </rPh>
    <rPh sb="216" eb="218">
      <t>ジッシ</t>
    </rPh>
    <phoneticPr fontId="4"/>
  </si>
  <si>
    <r>
      <rPr>
        <strike/>
        <sz val="11"/>
        <color rgb="FFFF0000"/>
        <rFont val="ＭＳ Ｐゴシック"/>
        <family val="3"/>
        <charset val="128"/>
      </rPr>
      <t>7</t>
    </r>
    <r>
      <rPr>
        <u/>
        <sz val="11"/>
        <color rgb="FFFF0000"/>
        <rFont val="ＭＳ Ｐゴシック"/>
        <family val="3"/>
        <charset val="128"/>
      </rPr>
      <t>12</t>
    </r>
    <r>
      <rPr>
        <sz val="11"/>
        <rFont val="ＭＳ Ｐゴシック"/>
        <family val="3"/>
        <charset val="128"/>
      </rPr>
      <t>月／6月小学校校長会開催前</t>
    </r>
    <rPh sb="3" eb="4">
      <t>ガツ</t>
    </rPh>
    <rPh sb="6" eb="7">
      <t>ガツ</t>
    </rPh>
    <rPh sb="7" eb="10">
      <t>ショウガッコウ</t>
    </rPh>
    <rPh sb="10" eb="13">
      <t>コウチョウカイ</t>
    </rPh>
    <rPh sb="13" eb="15">
      <t>カイサイ</t>
    </rPh>
    <rPh sb="15" eb="16">
      <t>マエ</t>
    </rPh>
    <phoneticPr fontId="26"/>
  </si>
  <si>
    <t>実施済</t>
    <phoneticPr fontId="4"/>
  </si>
  <si>
    <t>○</t>
    <phoneticPr fontId="4"/>
  </si>
  <si>
    <t>・こども110番の家　78.7%
・青色防犯パトロール車両による巡回　80.3%
・通学路の安全点検　80.2%</t>
    <rPh sb="7" eb="8">
      <t>バン</t>
    </rPh>
    <rPh sb="9" eb="10">
      <t>イエ</t>
    </rPh>
    <rPh sb="18" eb="22">
      <t>アオイロボウハン</t>
    </rPh>
    <rPh sb="27" eb="29">
      <t>シャリョウ</t>
    </rPh>
    <rPh sb="32" eb="34">
      <t>ジュンカイ</t>
    </rPh>
    <rPh sb="42" eb="45">
      <t>ツウガクロ</t>
    </rPh>
    <rPh sb="46" eb="50">
      <t>アンゼンテンケン</t>
    </rPh>
    <phoneticPr fontId="4"/>
  </si>
  <si>
    <r>
      <t xml:space="preserve">【通年】
 ①防災スピーカー（防災行政無線）、青色防犯パトロール車両を活用した防災・防犯情報の周知
</t>
    </r>
    <r>
      <rPr>
        <u/>
        <sz val="9"/>
        <color rgb="FFFF0000"/>
        <rFont val="ＭＳ Ｐゴシック"/>
        <family val="3"/>
        <charset val="128"/>
      </rPr>
      <t>④街頭啓発等の実施</t>
    </r>
    <rPh sb="1" eb="3">
      <t>ツウネン</t>
    </rPh>
    <rPh sb="51" eb="53">
      <t>ガイトウ</t>
    </rPh>
    <rPh sb="53" eb="55">
      <t>ケイハツ</t>
    </rPh>
    <rPh sb="55" eb="56">
      <t>トウ</t>
    </rPh>
    <rPh sb="57" eb="59">
      <t>ジッシ</t>
    </rPh>
    <phoneticPr fontId="26"/>
  </si>
  <si>
    <t>「2023第39回にし人権展」の開催1回
大阪市人権啓発推進員による地域まちづくり実行委員会等の会議での人権啓発・アンケートの実施1回</t>
    <phoneticPr fontId="4"/>
  </si>
  <si>
    <t>△</t>
    <phoneticPr fontId="4"/>
  </si>
  <si>
    <t>・特定空家等の解体や補修等による是正件数　　7件
・空家相談員への相談に繋げた件数：10件</t>
    <phoneticPr fontId="4"/>
  </si>
  <si>
    <t>×</t>
  </si>
  <si>
    <t>広報紙、ＨＰ、ＳＮＳ等への掲載：１回/月
地域と連携したイベント：３件</t>
    <phoneticPr fontId="4"/>
  </si>
  <si>
    <t>公民連携により実施した事業：年間18回</t>
    <phoneticPr fontId="4"/>
  </si>
  <si>
    <t>大正トンボロマルシェ：
5月、11月　計2回実施
Taishoさんぽ日和：
7月、10月　計2回実施</t>
    <phoneticPr fontId="4"/>
  </si>
  <si>
    <r>
      <t>【通年】地域まちづくり実行委員会の自律的運営に対する効果的･積極的支援
【</t>
    </r>
    <r>
      <rPr>
        <strike/>
        <sz val="11"/>
        <color rgb="FFFF0000"/>
        <rFont val="ＭＳ Ｐゴシック"/>
        <family val="3"/>
        <charset val="128"/>
      </rPr>
      <t>１１</t>
    </r>
    <r>
      <rPr>
        <u/>
        <sz val="11"/>
        <color rgb="FFFF0000"/>
        <rFont val="ＭＳ Ｐゴシック"/>
        <family val="3"/>
        <charset val="128"/>
      </rPr>
      <t>１２</t>
    </r>
    <r>
      <rPr>
        <sz val="11"/>
        <rFont val="ＭＳ Ｐゴシック"/>
        <family val="3"/>
        <charset val="128"/>
      </rPr>
      <t xml:space="preserve">月】令和６年度補助金事業にかかる申請説明会
</t>
    </r>
    <r>
      <rPr>
        <strike/>
        <sz val="11"/>
        <color rgb="FFFF0000"/>
        <rFont val="ＭＳ Ｐゴシック"/>
        <family val="3"/>
        <charset val="128"/>
      </rPr>
      <t>【１２月】令和６年度中間支援組織にかかる事業者公募開始</t>
    </r>
    <rPh sb="11" eb="16">
      <t>ジッコウイインカイ</t>
    </rPh>
    <rPh sb="41" eb="42">
      <t>ガツ</t>
    </rPh>
    <rPh sb="43" eb="45">
      <t>レイワ</t>
    </rPh>
    <rPh sb="51" eb="53">
      <t>ジギョウ</t>
    </rPh>
    <rPh sb="57" eb="59">
      <t>シンセイ</t>
    </rPh>
    <rPh sb="59" eb="62">
      <t>セツメイカイ</t>
    </rPh>
    <phoneticPr fontId="4"/>
  </si>
  <si>
    <t>・各地域まちづくり実行委員会が、区長の指定する分野の事業を実施する（事業数・内容は各地域の実情に応じて異なる）10地域
・地域活動協議会補助金の趣旨について、地域まちづくり実行委員会の会議の場などで説明を行った回数 ３回</t>
    <rPh sb="1" eb="2">
      <t>カク</t>
    </rPh>
    <rPh sb="16" eb="18">
      <t>クチョウ</t>
    </rPh>
    <rPh sb="19" eb="21">
      <t>シテイ</t>
    </rPh>
    <rPh sb="23" eb="25">
      <t>ブンヤ</t>
    </rPh>
    <rPh sb="26" eb="28">
      <t>ジギョウ</t>
    </rPh>
    <rPh sb="29" eb="31">
      <t>ジッシ</t>
    </rPh>
    <rPh sb="57" eb="59">
      <t>チイキ</t>
    </rPh>
    <rPh sb="86" eb="91">
      <t>ジッコウイインカイ</t>
    </rPh>
    <rPh sb="105" eb="107">
      <t>カイスウ</t>
    </rPh>
    <phoneticPr fontId="4"/>
  </si>
  <si>
    <t>〇</t>
    <phoneticPr fontId="26"/>
  </si>
  <si>
    <t>・地域まちづくり実行委員会を知っていると回答した割合：43.6%
・地域まちづくり実行委員会の構成団体が、大阪市やまちづくりセンター等から自分の地域に即した支援を受けることができていると感じた割合：92.7%
・まちづくりセンター等の支援を受けた団体が、支援に満足している割合：92.9%</t>
    <rPh sb="8" eb="13">
      <t>ジッコウイインカイ</t>
    </rPh>
    <rPh sb="20" eb="22">
      <t>カイトウ</t>
    </rPh>
    <rPh sb="41" eb="46">
      <t>ジッコウイインカイ</t>
    </rPh>
    <phoneticPr fontId="32"/>
  </si>
  <si>
    <t>△</t>
    <phoneticPr fontId="26"/>
  </si>
  <si>
    <t>R5.10　R5.12　R6.2
３回実施</t>
    <rPh sb="18" eb="19">
      <t>カイ</t>
    </rPh>
    <phoneticPr fontId="4"/>
  </si>
  <si>
    <t>区民意識調査（R5）
62.6％
(集客人数）
R5.10　125名　R5.12　88名　R6.2 125名　合計338名
（R4）271名</t>
    <rPh sb="0" eb="2">
      <t>クミン</t>
    </rPh>
    <rPh sb="2" eb="4">
      <t>イシキ</t>
    </rPh>
    <rPh sb="4" eb="6">
      <t>チョウサ</t>
    </rPh>
    <rPh sb="55" eb="57">
      <t>ゴウケイ</t>
    </rPh>
    <rPh sb="60" eb="61">
      <t>メイ</t>
    </rPh>
    <rPh sb="69" eb="70">
      <t>メイ</t>
    </rPh>
    <phoneticPr fontId="4"/>
  </si>
  <si>
    <t>新成人の参加率72.8％</t>
    <phoneticPr fontId="4"/>
  </si>
  <si>
    <t>大正会館（利用率　R4・43.9%R5・43.5％（見込み））
大正区民ホール（利用率R4 ・47.2％・R5・45.4％（見込み））</t>
    <rPh sb="26" eb="28">
      <t>ミコ</t>
    </rPh>
    <rPh sb="62" eb="64">
      <t>ミコ</t>
    </rPh>
    <phoneticPr fontId="4"/>
  </si>
  <si>
    <t>・賑わい創出事業に参画した事業者のうち、事業継続を望むと答えた者：100％
・賑わい創出事業に参加した来場者のうち、本事業がまちの魅力であり、まちの活性化にもつながっていると感じると答えた者の割合：96.4％
・区の施策が都市活動の活性化とまちの活力の向上につながっていると感じる割合：61.1％</t>
    <phoneticPr fontId="4"/>
  </si>
  <si>
    <t>年８回</t>
    <rPh sb="0" eb="1">
      <t>ネン</t>
    </rPh>
    <rPh sb="2" eb="3">
      <t>カイ</t>
    </rPh>
    <phoneticPr fontId="4"/>
  </si>
  <si>
    <t>年３事業</t>
    <phoneticPr fontId="4"/>
  </si>
  <si>
    <t>10地域</t>
    <phoneticPr fontId="4"/>
  </si>
  <si>
    <t>令和5年12月1日～令和6年1月31日</t>
    <rPh sb="0" eb="2">
      <t>レイワ</t>
    </rPh>
    <rPh sb="8" eb="9">
      <t>ニチ</t>
    </rPh>
    <rPh sb="10" eb="12">
      <t>レイワ</t>
    </rPh>
    <rPh sb="13" eb="14">
      <t>ネン</t>
    </rPh>
    <rPh sb="15" eb="16">
      <t>ガツ</t>
    </rPh>
    <rPh sb="18" eb="19">
      <t>ニチ</t>
    </rPh>
    <phoneticPr fontId="26"/>
  </si>
  <si>
    <t>区民協働による魅力活性化事業が、区や地域への愛着の向上につながっていると回答した割合：63.9%（3事業平均）</t>
    <phoneticPr fontId="4"/>
  </si>
  <si>
    <t>新型コロナウイルス感染症の拡大状況を鑑みて、ウィズコロナ・ポストコロナ社会においても実施可能で、新しい生活様式や感染防止対策に考慮した手法で開催する。また、より多くの実施対象にアウトリーチできる効果的な情報発信を行う。</t>
    <rPh sb="13" eb="15">
      <t>カクダイ</t>
    </rPh>
    <rPh sb="67" eb="69">
      <t>シュホウ</t>
    </rPh>
    <rPh sb="70" eb="72">
      <t>カイサイ</t>
    </rPh>
    <rPh sb="106" eb="107">
      <t>オコナ</t>
    </rPh>
    <phoneticPr fontId="26"/>
  </si>
  <si>
    <t>アウトリーチ型の人権展の開催１回
大阪市人権啓発推進員による人権啓発１回</t>
    <rPh sb="12" eb="14">
      <t>カイサイ</t>
    </rPh>
    <rPh sb="15" eb="16">
      <t>カイ</t>
    </rPh>
    <rPh sb="17" eb="20">
      <t>オオサカシ</t>
    </rPh>
    <rPh sb="20" eb="27">
      <t>ジンケンケイハツスイシンイン</t>
    </rPh>
    <rPh sb="30" eb="34">
      <t>ジンケンケイハツ</t>
    </rPh>
    <rPh sb="35" eb="36">
      <t>カイ</t>
    </rPh>
    <phoneticPr fontId="4"/>
  </si>
  <si>
    <t>【令和4年度】
・空家相談員への相談に繋げた件数：20件 ・特定空家等の解体や補修等による是正件数　14件
【令和4年度】
・空家相談会開催：５回
・周辺の特定空家等に不安などを感じていると回答した割合：令和４年度：38.5％（区民意識調査）</t>
    <rPh sb="55" eb="57">
      <t>レイワ</t>
    </rPh>
    <rPh sb="58" eb="60">
      <t>ネンド</t>
    </rPh>
    <rPh sb="72" eb="73">
      <t>カイ</t>
    </rPh>
    <rPh sb="95" eb="97">
      <t>カイトウ</t>
    </rPh>
    <phoneticPr fontId="4"/>
  </si>
  <si>
    <t>随時：広報協力
　　　　事業展開に関する関係機関（大阪府西大阪治水事務所等）との協議等</t>
    <phoneticPr fontId="4"/>
  </si>
  <si>
    <t>各種イベント</t>
    <rPh sb="0" eb="2">
      <t>カクシュ</t>
    </rPh>
    <phoneticPr fontId="4"/>
  </si>
  <si>
    <t>タグボート大正</t>
    <rPh sb="5" eb="7">
      <t>タイショウ</t>
    </rPh>
    <phoneticPr fontId="4"/>
  </si>
  <si>
    <t>開催時間：10時～16時</t>
    <rPh sb="0" eb="2">
      <t>カイサイ</t>
    </rPh>
    <rPh sb="2" eb="4">
      <t>ジカン</t>
    </rPh>
    <rPh sb="7" eb="8">
      <t>ジ</t>
    </rPh>
    <rPh sb="11" eb="12">
      <t>ジ</t>
    </rPh>
    <phoneticPr fontId="4"/>
  </si>
  <si>
    <r>
      <t>[医工福連携]
66.9％</t>
    </r>
    <r>
      <rPr>
        <strike/>
        <sz val="8"/>
        <rFont val="ＭＳ Ｐゴシック"/>
        <family val="3"/>
        <charset val="128"/>
      </rPr>
      <t xml:space="preserve">
</t>
    </r>
    <r>
      <rPr>
        <sz val="8"/>
        <rFont val="ＭＳ Ｐゴシック"/>
        <family val="3"/>
        <charset val="128"/>
      </rPr>
      <t xml:space="preserve">
［ものづくりフェスタ］
57.8％
[オープンファクトリー]
77.7％
［工場見学会］
79.6％</t>
    </r>
    <rPh sb="55" eb="57">
      <t>コウジョウ</t>
    </rPh>
    <rPh sb="57" eb="60">
      <t>ケンガクカイ</t>
    </rPh>
    <phoneticPr fontId="4"/>
  </si>
  <si>
    <t>[医工福連携]
　広報紙掲載：２回、HP掲載：２回
［ものづくりフェスタ］
　令和5年8月5日開催　参加者約550人
［オープンファクトリー］
　令和5年11月10・11日開催
　参加者約100人
[工場見学会]
　見学会受入回数：11回　受入人数：798名</t>
    <rPh sb="39" eb="41">
      <t>レイワ</t>
    </rPh>
    <rPh sb="42" eb="43">
      <t>ネン</t>
    </rPh>
    <rPh sb="44" eb="45">
      <t>ガツ</t>
    </rPh>
    <rPh sb="46" eb="47">
      <t>ニチ</t>
    </rPh>
    <rPh sb="47" eb="49">
      <t>カイサイ</t>
    </rPh>
    <rPh sb="50" eb="53">
      <t>サンカシャ</t>
    </rPh>
    <rPh sb="53" eb="54">
      <t>ヤク</t>
    </rPh>
    <rPh sb="57" eb="58">
      <t>ニン</t>
    </rPh>
    <rPh sb="73" eb="75">
      <t>レイワ</t>
    </rPh>
    <rPh sb="76" eb="77">
      <t>ネン</t>
    </rPh>
    <rPh sb="79" eb="80">
      <t>ガツ</t>
    </rPh>
    <rPh sb="85" eb="86">
      <t>ニチ</t>
    </rPh>
    <rPh sb="86" eb="88">
      <t>カイサイ</t>
    </rPh>
    <rPh sb="90" eb="93">
      <t>サンカシャ</t>
    </rPh>
    <rPh sb="93" eb="94">
      <t>ヤク</t>
    </rPh>
    <rPh sb="97" eb="98">
      <t>ニン</t>
    </rPh>
    <phoneticPr fontId="4"/>
  </si>
  <si>
    <t>区内のものづくり企業が独自のネットワークを形成し、継続的に操業しつづけること。また、自律的、積極的に防災や防犯等のまちづくりや地域活動へ参画することにより、区民からの理解を得ることや、区民が地元企業に就労する等地域資源が循環し、「ものづくりのまち　大正」が企業（従業員）・区民にとって「誇り」と「生きる力」になっている状態。</t>
    <phoneticPr fontId="4"/>
  </si>
  <si>
    <r>
      <t>【1月】プロポーザル公募開始
【3月】プレゼンテーション・選定会議
【3月】出展受付（区民ギャラリー）
【</t>
    </r>
    <r>
      <rPr>
        <u/>
        <sz val="11"/>
        <color rgb="FFFF0000"/>
        <rFont val="ＭＳ Ｐゴシック"/>
        <family val="3"/>
        <charset val="128"/>
      </rPr>
      <t>2月</t>
    </r>
    <r>
      <rPr>
        <sz val="11"/>
        <color theme="1"/>
        <rFont val="ＭＳ Ｐゴシック"/>
        <family val="3"/>
        <charset val="128"/>
      </rPr>
      <t>】事業実施（スポーツ大会）</t>
    </r>
    <rPh sb="36" eb="37">
      <t>ゲツ</t>
    </rPh>
    <rPh sb="38" eb="40">
      <t>シュッテン</t>
    </rPh>
    <rPh sb="40" eb="42">
      <t>ウケツケ</t>
    </rPh>
    <rPh sb="43" eb="45">
      <t>クミン</t>
    </rPh>
    <rPh sb="54" eb="55">
      <t>ガツ</t>
    </rPh>
    <rPh sb="65" eb="67">
      <t>タイカイ</t>
    </rPh>
    <phoneticPr fontId="4"/>
  </si>
  <si>
    <r>
      <t>・大正区民まつり（10月第3日曜日）
・生涯学習フェスティバル（11月第3日曜日）
・スポーツ大会</t>
    </r>
    <r>
      <rPr>
        <sz val="11"/>
        <rFont val="ＭＳ Ｐゴシック"/>
        <family val="3"/>
        <charset val="128"/>
      </rPr>
      <t>（２月第3日曜日）</t>
    </r>
    <r>
      <rPr>
        <sz val="11"/>
        <color theme="1"/>
        <rFont val="ＭＳ Ｐゴシック"/>
        <family val="3"/>
        <charset val="128"/>
      </rPr>
      <t xml:space="preserve">
・区民ギャラリー（通年）</t>
    </r>
    <rPh sb="1" eb="3">
      <t>タイショウ</t>
    </rPh>
    <rPh sb="3" eb="5">
      <t>クミン</t>
    </rPh>
    <rPh sb="11" eb="12">
      <t>ガツ</t>
    </rPh>
    <rPh sb="12" eb="13">
      <t>ダイ</t>
    </rPh>
    <rPh sb="14" eb="17">
      <t>ニチヨウビ</t>
    </rPh>
    <rPh sb="20" eb="24">
      <t>ショウガイガクシュウ</t>
    </rPh>
    <rPh sb="34" eb="35">
      <t>ガツ</t>
    </rPh>
    <rPh sb="35" eb="36">
      <t>ダイ</t>
    </rPh>
    <rPh sb="37" eb="40">
      <t>ニチヨウビ</t>
    </rPh>
    <rPh sb="47" eb="49">
      <t>タイカイ</t>
    </rPh>
    <rPh sb="51" eb="52">
      <t>ガツ</t>
    </rPh>
    <rPh sb="52" eb="53">
      <t>ダイ</t>
    </rPh>
    <rPh sb="54" eb="57">
      <t>ニチヨウビ</t>
    </rPh>
    <phoneticPr fontId="4"/>
  </si>
  <si>
    <t>地縁型団体が行っている行事やボランティア活動等、地域での活動に参加していると回答した割合：23.2%以上</t>
    <rPh sb="11" eb="13">
      <t>ギョウジ</t>
    </rPh>
    <rPh sb="24" eb="26">
      <t>チイキ</t>
    </rPh>
    <rPh sb="28" eb="30">
      <t>カツドウ</t>
    </rPh>
    <rPh sb="38" eb="40">
      <t>カイトウ</t>
    </rPh>
    <phoneticPr fontId="4"/>
  </si>
  <si>
    <t>7月～9月の広報スケジュールに、広報紙・HP掲載、フェイスブック、ツイッターを追記</t>
    <rPh sb="1" eb="2">
      <t>ガツ</t>
    </rPh>
    <rPh sb="4" eb="5">
      <t>ガツ</t>
    </rPh>
    <rPh sb="6" eb="8">
      <t>コウホウ</t>
    </rPh>
    <rPh sb="39" eb="41">
      <t>ツイキ</t>
    </rPh>
    <phoneticPr fontId="4"/>
  </si>
  <si>
    <r>
      <t xml:space="preserve">【通年】地域まちづくり実行委員会の自律的運営に対する効果的･積極的支援
</t>
    </r>
    <r>
      <rPr>
        <u/>
        <sz val="11"/>
        <color rgb="FFFF0000"/>
        <rFont val="ＭＳ Ｐゴシック"/>
        <family val="3"/>
        <charset val="128"/>
      </rPr>
      <t>【１月】令和６年度中間支援組織にかかる事業者公募開始</t>
    </r>
    <r>
      <rPr>
        <sz val="11"/>
        <color rgb="FFFF0000"/>
        <rFont val="ＭＳ Ｐゴシック"/>
        <family val="3"/>
        <charset val="128"/>
      </rPr>
      <t xml:space="preserve">
</t>
    </r>
    <r>
      <rPr>
        <sz val="11"/>
        <rFont val="ＭＳ Ｐゴシック"/>
        <family val="3"/>
        <charset val="128"/>
      </rPr>
      <t>【２月】令和６年度補助金申請締切
【２月】令和６年度中間支援組織にかかる事業者選定会議
【３月】令和５年度補助金事業の終了</t>
    </r>
    <rPh sb="11" eb="16">
      <t>ジッコウイインカイ</t>
    </rPh>
    <rPh sb="67" eb="69">
      <t>レイワ</t>
    </rPh>
    <rPh sb="75" eb="77">
      <t>シンセイ</t>
    </rPh>
    <rPh sb="77" eb="79">
      <t>シメキリ</t>
    </rPh>
    <phoneticPr fontId="4"/>
  </si>
  <si>
    <r>
      <t>５月、９月、</t>
    </r>
    <r>
      <rPr>
        <strike/>
        <sz val="11"/>
        <color rgb="FFFF0000"/>
        <rFont val="ＭＳ Ｐゴシック"/>
        <family val="3"/>
        <charset val="128"/>
      </rPr>
      <t>１１</t>
    </r>
    <r>
      <rPr>
        <u/>
        <sz val="11"/>
        <color rgb="FFFF0000"/>
        <rFont val="ＭＳ Ｐゴシック"/>
        <family val="3"/>
        <charset val="128"/>
      </rPr>
      <t>１２</t>
    </r>
    <r>
      <rPr>
        <sz val="11"/>
        <rFont val="ＭＳ Ｐゴシック"/>
        <family val="3"/>
        <charset val="128"/>
      </rPr>
      <t>月</t>
    </r>
    <rPh sb="1" eb="2">
      <t>ガツ</t>
    </rPh>
    <rPh sb="4" eb="5">
      <t>ガツ</t>
    </rPh>
    <rPh sb="10" eb="11">
      <t>ガツ</t>
    </rPh>
    <phoneticPr fontId="4"/>
  </si>
  <si>
    <r>
      <t>・各地域まちづくり実行委員会が、区長の指定する分野の事業を実施する（事業数・内容は各地域の実情に応じて異なる）10地域（R４）
・地域活動協議会補助金の趣旨について、地域まちづくり実行委員会の会議の場などで説明を行った件数３回(R4)
・地域まちづくり実行委員会を知っていると回答した割合　55.6%（R4）
・地域まちづくり実行委員会の構成団体が、大阪市やまちづくりセンター等から自分の地域に即した支援を受けることができていると感じた割合91.4%（R4）
・まちづくりセンター等の支援を受けた団体が、支援に満足している割合</t>
    </r>
    <r>
      <rPr>
        <sz val="11"/>
        <rFont val="ＭＳ Ｐゴシック"/>
        <family val="3"/>
        <charset val="128"/>
      </rPr>
      <t xml:space="preserve"> 88.3%（R4） </t>
    </r>
    <rPh sb="90" eb="95">
      <t>ジッコウイインカイ</t>
    </rPh>
    <rPh sb="126" eb="131">
      <t>ジッコウイインカイ</t>
    </rPh>
    <rPh sb="138" eb="140">
      <t>カイトウ</t>
    </rPh>
    <rPh sb="163" eb="168">
      <t>ジッコウイインカイ</t>
    </rPh>
    <phoneticPr fontId="4"/>
  </si>
  <si>
    <t>スケジュールについて、令和６年度補助金事業にかかる申請説明会を１１月から１２月に、令和６年度中間支援組織にかかる事業者公募開始を１２月から１月に修正。
イベント等開催関係について、開催日時を１１月から１２月に修正。</t>
    <rPh sb="33" eb="34">
      <t>ツキ</t>
    </rPh>
    <rPh sb="38" eb="39">
      <t>ツキ</t>
    </rPh>
    <rPh sb="66" eb="67">
      <t>ツキ</t>
    </rPh>
    <rPh sb="70" eb="71">
      <t>ツキ</t>
    </rPh>
    <rPh sb="72" eb="74">
      <t>シュウセイ</t>
    </rPh>
    <rPh sb="80" eb="81">
      <t>トウ</t>
    </rPh>
    <rPh sb="81" eb="83">
      <t>カイサイ</t>
    </rPh>
    <rPh sb="83" eb="85">
      <t>カンケイ</t>
    </rPh>
    <rPh sb="90" eb="94">
      <t>カイサイニチジ</t>
    </rPh>
    <rPh sb="97" eb="98">
      <t>ツキ</t>
    </rPh>
    <rPh sb="102" eb="103">
      <t>ツキ</t>
    </rPh>
    <rPh sb="104" eb="106">
      <t>シュウセイ</t>
    </rPh>
    <phoneticPr fontId="4"/>
  </si>
  <si>
    <t>【１・３月】地域まちづくり実行委員会委員長会開催
　　　　令和５年度区役所事業などについて
　　　　審議･協議･意見交換など</t>
    <rPh sb="29" eb="31">
      <t>レイワ</t>
    </rPh>
    <rPh sb="32" eb="33">
      <t>ネン</t>
    </rPh>
    <rPh sb="33" eb="34">
      <t>ド</t>
    </rPh>
    <rPh sb="34" eb="37">
      <t>クヤクショ</t>
    </rPh>
    <rPh sb="37" eb="39">
      <t>ジギョウ</t>
    </rPh>
    <rPh sb="50" eb="52">
      <t>シンギ</t>
    </rPh>
    <rPh sb="53" eb="55">
      <t>キョウギ</t>
    </rPh>
    <rPh sb="56" eb="58">
      <t>イケン</t>
    </rPh>
    <rPh sb="58" eb="60">
      <t>コウカン</t>
    </rPh>
    <phoneticPr fontId="4"/>
  </si>
  <si>
    <t>藤井組大正区民ホール他</t>
    <rPh sb="0" eb="3">
      <t>フジイグミ</t>
    </rPh>
    <rPh sb="3" eb="7">
      <t>タイショウクミン</t>
    </rPh>
    <rPh sb="10" eb="11">
      <t>ホカ</t>
    </rPh>
    <phoneticPr fontId="4"/>
  </si>
  <si>
    <t>プロの演奏家によるコンサートを企画・実施する。
企画内容は、毎回異なる声楽や器楽演奏などの室内楽を基本とし、本業務目的を達成しうるプロの演奏家を派遣できるものに業務委託する。</t>
    <rPh sb="80" eb="82">
      <t>ギョウム</t>
    </rPh>
    <rPh sb="82" eb="84">
      <t>イタク</t>
    </rPh>
    <phoneticPr fontId="4"/>
  </si>
  <si>
    <t>スポーツ推進委員が活動している地域数：10地域（令和4年度）
区民意識調査におけるスポーツ推進委員の活動が大正区における生涯スポーツの振興に役立っていると回答した割合：56.6%（令和4年度）</t>
    <rPh sb="4" eb="8">
      <t>スイシンイイン</t>
    </rPh>
    <rPh sb="9" eb="11">
      <t>カツドウ</t>
    </rPh>
    <rPh sb="15" eb="17">
      <t>チイキ</t>
    </rPh>
    <rPh sb="17" eb="18">
      <t>スウ</t>
    </rPh>
    <rPh sb="21" eb="23">
      <t>チイキ</t>
    </rPh>
    <rPh sb="24" eb="26">
      <t>レイワ</t>
    </rPh>
    <rPh sb="27" eb="29">
      <t>ネンド</t>
    </rPh>
    <rPh sb="31" eb="33">
      <t>クミン</t>
    </rPh>
    <rPh sb="33" eb="35">
      <t>イシキ</t>
    </rPh>
    <rPh sb="35" eb="37">
      <t>チョウサ</t>
    </rPh>
    <rPh sb="77" eb="79">
      <t>カイトウ</t>
    </rPh>
    <phoneticPr fontId="4"/>
  </si>
  <si>
    <t>＜大正会館＞利用率43.9%（R4）＜大正区民ホール＞利用率47.2％（R4）
区役所附設会館が市民利用施設として供用されていることで、地域におけるコミュニティ活動の振興、文化の向上及び福祉の増進、市民相互の交流の促進につながると回答した割合：　＜大正会館＞54.2％（R4）＜区民ホール＞75.3％（R4）＜噴水広場＞68.2％（R4）</t>
    <phoneticPr fontId="4"/>
  </si>
  <si>
    <r>
      <t>４月、</t>
    </r>
    <r>
      <rPr>
        <strike/>
        <sz val="11"/>
        <color rgb="FFFF0000"/>
        <rFont val="ＭＳ Ｐゴシック"/>
        <family val="3"/>
        <charset val="128"/>
      </rPr>
      <t>９月、１２月</t>
    </r>
    <r>
      <rPr>
        <u/>
        <sz val="11"/>
        <color rgb="FFFF0000"/>
        <rFont val="ＭＳ Ｐゴシック"/>
        <family val="3"/>
        <charset val="128"/>
      </rPr>
      <t>３月</t>
    </r>
    <rPh sb="1" eb="2">
      <t>ガツ</t>
    </rPh>
    <rPh sb="4" eb="5">
      <t>ガツ</t>
    </rPh>
    <rPh sb="8" eb="9">
      <t>ガツ</t>
    </rPh>
    <rPh sb="10" eb="11">
      <t>ガツ</t>
    </rPh>
    <phoneticPr fontId="4"/>
  </si>
  <si>
    <r>
      <rPr>
        <u/>
        <sz val="11"/>
        <color rgb="FFFF0000"/>
        <rFont val="ＭＳ Ｐゴシック"/>
        <family val="3"/>
        <charset val="128"/>
      </rPr>
      <t>【内容欄】【スケジュール欄】⑥⑦の事業を追記</t>
    </r>
    <r>
      <rPr>
        <sz val="11"/>
        <rFont val="ＭＳ Ｐゴシック"/>
        <family val="3"/>
        <charset val="128"/>
      </rPr>
      <t xml:space="preserve">
</t>
    </r>
    <r>
      <rPr>
        <u/>
        <sz val="11"/>
        <color rgb="FFFF0000"/>
        <rFont val="ＭＳ Ｐゴシック"/>
        <family val="3"/>
        <charset val="128"/>
      </rPr>
      <t>【イベント等開催関係欄】開催日時を修正</t>
    </r>
    <rPh sb="1" eb="3">
      <t>ナイヨウ</t>
    </rPh>
    <rPh sb="3" eb="4">
      <t>ラン</t>
    </rPh>
    <rPh sb="12" eb="13">
      <t>ラン</t>
    </rPh>
    <rPh sb="17" eb="19">
      <t>ジギョウ</t>
    </rPh>
    <rPh sb="20" eb="22">
      <t>ツイキ</t>
    </rPh>
    <rPh sb="28" eb="29">
      <t>トウ</t>
    </rPh>
    <rPh sb="29" eb="33">
      <t>カイサイカンケイ</t>
    </rPh>
    <rPh sb="33" eb="34">
      <t>ラン</t>
    </rPh>
    <rPh sb="35" eb="39">
      <t>カイサイニチジ</t>
    </rPh>
    <rPh sb="40" eb="42">
      <t>シュウセイ</t>
    </rPh>
    <phoneticPr fontId="4"/>
  </si>
  <si>
    <r>
      <t>１月　⑤大阪市震災総合訓練の実施</t>
    </r>
    <r>
      <rPr>
        <u/>
        <sz val="10"/>
        <color rgb="FFFF0000"/>
        <rFont val="ＭＳ Ｐゴシック"/>
        <family val="3"/>
        <charset val="128"/>
      </rPr>
      <t>（中止）</t>
    </r>
    <r>
      <rPr>
        <sz val="10"/>
        <color theme="1"/>
        <rFont val="ＭＳ Ｐゴシック"/>
        <family val="3"/>
        <charset val="128"/>
      </rPr>
      <t xml:space="preserve">
</t>
    </r>
    <r>
      <rPr>
        <strike/>
        <sz val="10"/>
        <color rgb="FFFF0000"/>
        <rFont val="ＭＳ Ｐゴシック"/>
        <family val="3"/>
        <charset val="128"/>
      </rPr>
      <t>３</t>
    </r>
    <r>
      <rPr>
        <u/>
        <sz val="10"/>
        <color rgb="FFFF0000"/>
        <rFont val="ＭＳ Ｐゴシック"/>
        <family val="3"/>
        <charset val="128"/>
      </rPr>
      <t>２</t>
    </r>
    <r>
      <rPr>
        <sz val="10"/>
        <color theme="1"/>
        <rFont val="ＭＳ Ｐゴシック"/>
        <family val="3"/>
        <charset val="128"/>
      </rPr>
      <t xml:space="preserve">月　⑥無線訓練の実施（４回目）
</t>
    </r>
    <r>
      <rPr>
        <u/>
        <sz val="10"/>
        <color rgb="FFFF0000"/>
        <rFont val="ＭＳ Ｐゴシック"/>
        <family val="3"/>
        <charset val="128"/>
      </rPr>
      <t>３月　②地域との２次避難歩行訓練</t>
    </r>
    <rPh sb="26" eb="28">
      <t>ムセン</t>
    </rPh>
    <rPh sb="28" eb="30">
      <t>クンレン</t>
    </rPh>
    <phoneticPr fontId="4"/>
  </si>
  <si>
    <t>【スケジュール欄】
8月の⑤の事業について、実施月を11月に変更
⑥の事業について、実施月を12月→10月、3月→２月に変更
1月の⑤の事業について、(中止)を追記・３月に②を追記
【イベント等開催関係欄】
Cの開催日時について、12･3月を10･2月に変更</t>
    <rPh sb="7" eb="8">
      <t>ラン</t>
    </rPh>
    <rPh sb="11" eb="12">
      <t>ガツ</t>
    </rPh>
    <rPh sb="15" eb="17">
      <t>ジギョウ</t>
    </rPh>
    <rPh sb="22" eb="25">
      <t>ジッシツキ</t>
    </rPh>
    <rPh sb="28" eb="29">
      <t>ガツ</t>
    </rPh>
    <rPh sb="30" eb="32">
      <t>ヘンコウ</t>
    </rPh>
    <phoneticPr fontId="4"/>
  </si>
  <si>
    <t>地域防災リーダー310人 （R5.4.1現在）</t>
    <phoneticPr fontId="4"/>
  </si>
  <si>
    <t>水防団員（6分団：355人　R5.4.1）</t>
    <rPh sb="6" eb="8">
      <t>ブンダン</t>
    </rPh>
    <rPh sb="12" eb="13">
      <t>ニン</t>
    </rPh>
    <phoneticPr fontId="4"/>
  </si>
  <si>
    <r>
      <rPr>
        <strike/>
        <sz val="11"/>
        <color rgb="FFFF0000"/>
        <rFont val="ＭＳ Ｐゴシック"/>
        <family val="3"/>
        <charset val="128"/>
      </rPr>
      <t>大正区民ホール</t>
    </r>
    <r>
      <rPr>
        <u/>
        <sz val="11"/>
        <color rgb="FFFF0000"/>
        <rFont val="ＭＳ Ｐゴシック"/>
        <family val="3"/>
        <charset val="128"/>
      </rPr>
      <t>大正区役所</t>
    </r>
    <rPh sb="0" eb="2">
      <t>タイショウ</t>
    </rPh>
    <rPh sb="2" eb="4">
      <t>クミン</t>
    </rPh>
    <rPh sb="7" eb="10">
      <t>タイショウク</t>
    </rPh>
    <rPh sb="10" eb="12">
      <t>ヤクショ</t>
    </rPh>
    <phoneticPr fontId="26"/>
  </si>
  <si>
    <r>
      <t>【事業・業務概要欄】
内容に④の事業を追記
【スケジュール欄】
第2四半期の②の事業について、実施月を第3四半期に変更・④の事業を備考に追記</t>
    </r>
    <r>
      <rPr>
        <u/>
        <sz val="9"/>
        <rFont val="ＭＳ Ｐゴシック"/>
        <family val="3"/>
        <charset val="128"/>
      </rPr>
      <t xml:space="preserve">
</t>
    </r>
    <r>
      <rPr>
        <u/>
        <sz val="9"/>
        <color rgb="FFFF0000"/>
        <rFont val="ＭＳ Ｐゴシック"/>
        <family val="3"/>
        <charset val="128"/>
      </rPr>
      <t>【イベント等開催関係欄】
開催日時7月を12月に変更、開催場所を大正区民ホールから大正区役所に修正</t>
    </r>
    <rPh sb="1" eb="3">
      <t>ジギョウ</t>
    </rPh>
    <rPh sb="4" eb="9">
      <t>ギョウムガイヨウラン</t>
    </rPh>
    <rPh sb="11" eb="13">
      <t>ナイヨウ</t>
    </rPh>
    <rPh sb="16" eb="18">
      <t>ジギョウ</t>
    </rPh>
    <rPh sb="19" eb="21">
      <t>ツイキ</t>
    </rPh>
    <rPh sb="29" eb="30">
      <t>ラン</t>
    </rPh>
    <rPh sb="32" eb="33">
      <t>ダイ</t>
    </rPh>
    <rPh sb="34" eb="37">
      <t>シハンキ</t>
    </rPh>
    <rPh sb="40" eb="42">
      <t>ジギョウ</t>
    </rPh>
    <rPh sb="47" eb="50">
      <t>ジッシツキ</t>
    </rPh>
    <rPh sb="51" eb="52">
      <t>ダイ</t>
    </rPh>
    <rPh sb="53" eb="56">
      <t>シハンキ</t>
    </rPh>
    <rPh sb="57" eb="59">
      <t>ヘンコウ</t>
    </rPh>
    <rPh sb="62" eb="64">
      <t>ジギョウ</t>
    </rPh>
    <rPh sb="65" eb="67">
      <t>ビコウ</t>
    </rPh>
    <rPh sb="68" eb="70">
      <t>ツイキ</t>
    </rPh>
    <rPh sb="76" eb="77">
      <t>トウ</t>
    </rPh>
    <rPh sb="77" eb="79">
      <t>カイサイ</t>
    </rPh>
    <rPh sb="79" eb="81">
      <t>カンケイ</t>
    </rPh>
    <rPh sb="81" eb="82">
      <t>ラン</t>
    </rPh>
    <rPh sb="84" eb="88">
      <t>カイサイニチジ</t>
    </rPh>
    <rPh sb="89" eb="90">
      <t>ガツ</t>
    </rPh>
    <rPh sb="93" eb="94">
      <t>ガツ</t>
    </rPh>
    <rPh sb="95" eb="97">
      <t>ヘンコウ</t>
    </rPh>
    <phoneticPr fontId="4"/>
  </si>
  <si>
    <t>[医工福連携]
　「医工福」連携による取組が、区のブランド力の向上や区民の誇りになっていると回答した割合：85％以上
[ものづくりフェスタ]
　企業が地域の活動に寄与していると感じると回答した割合　54％以上
[オープンファクトリー]
　オープンファクトリーを知っていると回答した割合　70.0％以上
[工場見学会]
　修学旅行向け工場見学会を知っていると回答した割合：76.0％以上</t>
    <rPh sb="46" eb="48">
      <t>カイトウ</t>
    </rPh>
    <rPh sb="56" eb="58">
      <t>イジョウ</t>
    </rPh>
    <rPh sb="92" eb="94">
      <t>カイトウ</t>
    </rPh>
    <rPh sb="102" eb="104">
      <t>イジョウ</t>
    </rPh>
    <rPh sb="136" eb="138">
      <t>カイトウ</t>
    </rPh>
    <rPh sb="148" eb="150">
      <t>イジョウ</t>
    </rPh>
    <rPh sb="178" eb="180">
      <t>カイトウ</t>
    </rPh>
    <rPh sb="190" eb="192">
      <t>イジョウ</t>
    </rPh>
    <phoneticPr fontId="4"/>
  </si>
  <si>
    <t>【随時の取組】
①医薬品等ローリングストックにかかる医薬品備蓄体制の維持管理
②｢２次避難計画｣策定に向けた危機管理室･避難先区役所との調整など
③地域防災訓練等を活用した備品等の使用訓練</t>
    <rPh sb="1" eb="3">
      <t>ズイジ</t>
    </rPh>
    <rPh sb="4" eb="6">
      <t>トリクミ</t>
    </rPh>
    <rPh sb="9" eb="12">
      <t>イヤクヒン</t>
    </rPh>
    <rPh sb="34" eb="38">
      <t>イジカンリ</t>
    </rPh>
    <rPh sb="54" eb="59">
      <t>キキカンリシツ</t>
    </rPh>
    <rPh sb="60" eb="63">
      <t>ヒナンサキ</t>
    </rPh>
    <rPh sb="63" eb="66">
      <t>クヤクショ</t>
    </rPh>
    <rPh sb="68" eb="70">
      <t>チョウセイ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</si>
</sst>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7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9"/>
      <color theme="1"/>
      <name val="ＭＳ Ｐゴシック"/>
      <family val="2"/>
      <scheme val="minor"/>
    </font>
    <font>
      <sz val="8"/>
      <name val="ＭＳ Ｐゴシック"/>
      <family val="3"/>
      <charset val="128"/>
      <scheme val="minor"/>
    </font>
    <font>
      <sz val="11"/>
      <name val="ＭＳ Ｐゴシック"/>
      <family val="2"/>
      <scheme val="minor"/>
    </font>
    <font>
      <sz val="10"/>
      <name val="ＭＳ Ｐゴシック"/>
      <family val="2"/>
      <scheme val="minor"/>
    </font>
    <font>
      <sz val="9.5"/>
      <name val="ＭＳ Ｐゴシック"/>
      <family val="3"/>
      <charset val="128"/>
      <scheme val="minor"/>
    </font>
    <font>
      <sz val="9"/>
      <name val="ＭＳ Ｐゴシック"/>
      <family val="2"/>
      <scheme val="minor"/>
    </font>
    <font>
      <sz val="8"/>
      <name val="ＭＳ Ｐゴシック"/>
      <family val="2"/>
      <scheme val="minor"/>
    </font>
    <font>
      <u/>
      <sz val="11"/>
      <color theme="10"/>
      <name val="ＭＳ Ｐゴシック"/>
      <family val="2"/>
      <scheme val="minor"/>
    </font>
    <font>
      <u/>
      <sz val="14"/>
      <color theme="10"/>
      <name val="ＭＳ Ｐゴシック"/>
      <family val="2"/>
      <scheme val="minor"/>
    </font>
    <font>
      <u/>
      <sz val="14"/>
      <color theme="10"/>
      <name val="ＭＳ Ｐゴシック"/>
      <family val="3"/>
      <charset val="128"/>
      <scheme val="minor"/>
    </font>
    <font>
      <sz val="11"/>
      <color rgb="FFFF0000"/>
      <name val="ＭＳ Ｐゴシック"/>
      <family val="2"/>
      <scheme val="minor"/>
    </font>
    <font>
      <sz val="11"/>
      <name val="ＭＳ Ｐゴシック"/>
      <family val="3"/>
      <charset val="128"/>
    </font>
    <font>
      <sz val="9.5"/>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6"/>
      <name val="ＭＳ Ｐゴシック"/>
      <family val="2"/>
      <charset val="128"/>
      <scheme val="minor"/>
    </font>
    <font>
      <sz val="8"/>
      <name val="ＭＳ Ｐゴシック"/>
      <family val="3"/>
      <charset val="128"/>
    </font>
    <font>
      <strike/>
      <sz val="11"/>
      <name val="ＭＳ Ｐゴシック"/>
      <family val="3"/>
      <charset val="128"/>
    </font>
    <font>
      <u/>
      <sz val="11"/>
      <color theme="10"/>
      <name val="ＭＳ Ｐゴシック"/>
      <family val="2"/>
      <charset val="128"/>
      <scheme val="minor"/>
    </font>
    <font>
      <b/>
      <sz val="11"/>
      <name val="ＭＳ Ｐゴシック"/>
      <family val="3"/>
      <charset val="128"/>
    </font>
    <font>
      <sz val="7"/>
      <name val="ＭＳ Ｐゴシック"/>
      <family val="3"/>
      <charset val="128"/>
    </font>
    <font>
      <sz val="11"/>
      <color rgb="FFFF0000"/>
      <name val="ＭＳ Ｐゴシック"/>
      <family val="3"/>
      <charset val="128"/>
    </font>
    <font>
      <sz val="6"/>
      <name val="ＭＳ Ｐゴシック"/>
      <family val="3"/>
      <charset val="128"/>
    </font>
    <font>
      <strike/>
      <sz val="11"/>
      <color rgb="FFFF0000"/>
      <name val="ＭＳ Ｐゴシック"/>
      <family val="3"/>
      <charset val="128"/>
    </font>
    <font>
      <strike/>
      <sz val="10"/>
      <name val="ＭＳ Ｐゴシック"/>
      <family val="3"/>
      <charset val="128"/>
    </font>
    <font>
      <strike/>
      <sz val="11"/>
      <color rgb="FFFF0000"/>
      <name val="ＭＳ Ｐゴシック"/>
      <family val="3"/>
      <charset val="128"/>
      <scheme val="minor"/>
    </font>
    <font>
      <sz val="10.5"/>
      <name val="ＭＳ Ｐゴシック"/>
      <family val="3"/>
      <charset val="128"/>
    </font>
    <font>
      <sz val="11"/>
      <color rgb="FF0070C0"/>
      <name val="ＭＳ Ｐゴシック"/>
      <family val="3"/>
      <charset val="128"/>
    </font>
    <font>
      <strike/>
      <sz val="11"/>
      <color theme="4"/>
      <name val="ＭＳ Ｐゴシック"/>
      <family val="3"/>
      <charset val="128"/>
    </font>
    <font>
      <sz val="11"/>
      <color theme="1"/>
      <name val="ＭＳ Ｐゴシック"/>
      <family val="3"/>
      <charset val="128"/>
    </font>
    <font>
      <sz val="9"/>
      <color theme="1"/>
      <name val="ＭＳ Ｐゴシック"/>
      <family val="3"/>
      <charset val="128"/>
    </font>
    <font>
      <strike/>
      <sz val="9"/>
      <color theme="1"/>
      <name val="ＭＳ Ｐゴシック"/>
      <family val="3"/>
      <charset val="128"/>
    </font>
    <font>
      <sz val="9.5"/>
      <color theme="1"/>
      <name val="ＭＳ Ｐゴシック"/>
      <family val="3"/>
      <charset val="128"/>
    </font>
    <font>
      <sz val="9.5"/>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trike/>
      <sz val="10"/>
      <color theme="1"/>
      <name val="ＭＳ Ｐゴシック"/>
      <family val="3"/>
      <charset val="128"/>
    </font>
    <font>
      <sz val="8"/>
      <color theme="1"/>
      <name val="ＭＳ Ｐゴシック"/>
      <family val="3"/>
      <charset val="128"/>
    </font>
    <font>
      <sz val="6"/>
      <color theme="1"/>
      <name val="ＭＳ Ｐゴシック"/>
      <family val="3"/>
      <charset val="128"/>
    </font>
    <font>
      <strike/>
      <sz val="8"/>
      <color theme="1"/>
      <name val="ＭＳ Ｐゴシック"/>
      <family val="3"/>
      <charset val="128"/>
    </font>
    <font>
      <strike/>
      <sz val="11"/>
      <color theme="1"/>
      <name val="ＭＳ Ｐゴシック"/>
      <family val="3"/>
      <charset val="128"/>
    </font>
    <font>
      <strike/>
      <sz val="12"/>
      <color theme="1"/>
      <name val="ＭＳ Ｐゴシック"/>
      <family val="3"/>
      <charset val="128"/>
    </font>
    <font>
      <sz val="12"/>
      <color theme="1"/>
      <name val="ＭＳ Ｐゴシック"/>
      <family val="3"/>
      <charset val="128"/>
    </font>
    <font>
      <b/>
      <sz val="14"/>
      <color theme="1"/>
      <name val="ＭＳ Ｐゴシック"/>
      <family val="3"/>
      <charset val="128"/>
      <scheme val="minor"/>
    </font>
    <font>
      <sz val="10.5"/>
      <color theme="1"/>
      <name val="ＭＳ Ｐゴシック"/>
      <family val="3"/>
      <charset val="128"/>
    </font>
    <font>
      <u/>
      <sz val="10"/>
      <color rgb="FFFF0000"/>
      <name val="ＭＳ Ｐゴシック"/>
      <family val="3"/>
      <charset val="128"/>
    </font>
    <font>
      <sz val="10"/>
      <color rgb="FFFF0000"/>
      <name val="ＭＳ Ｐゴシック"/>
      <family val="3"/>
      <charset val="128"/>
    </font>
    <font>
      <strike/>
      <sz val="9"/>
      <color rgb="FFFF0000"/>
      <name val="ＭＳ Ｐゴシック"/>
      <family val="3"/>
      <charset val="128"/>
    </font>
    <font>
      <u/>
      <sz val="11"/>
      <color rgb="FFFF0000"/>
      <name val="ＭＳ Ｐゴシック"/>
      <family val="3"/>
      <charset val="128"/>
    </font>
    <font>
      <u/>
      <sz val="12"/>
      <color rgb="FFFF0000"/>
      <name val="ＭＳ Ｐゴシック"/>
      <family val="3"/>
      <charset val="128"/>
    </font>
    <font>
      <strike/>
      <sz val="10"/>
      <color rgb="FFFF0000"/>
      <name val="ＭＳ Ｐゴシック"/>
      <family val="3"/>
      <charset val="128"/>
    </font>
    <font>
      <strike/>
      <sz val="10.5"/>
      <color rgb="FFFF0000"/>
      <name val="ＭＳ Ｐゴシック"/>
      <family val="3"/>
      <charset val="128"/>
    </font>
    <font>
      <u/>
      <sz val="10.5"/>
      <color rgb="FFFF0000"/>
      <name val="ＭＳ Ｐゴシック"/>
      <family val="3"/>
      <charset val="128"/>
    </font>
    <font>
      <u/>
      <sz val="8"/>
      <color rgb="FFFF0000"/>
      <name val="ＭＳ Ｐゴシック"/>
      <family val="3"/>
      <charset val="128"/>
    </font>
    <font>
      <u/>
      <sz val="9"/>
      <color rgb="FFFF0000"/>
      <name val="ＭＳ Ｐゴシック"/>
      <family val="3"/>
      <charset val="128"/>
    </font>
    <font>
      <u/>
      <sz val="11"/>
      <color rgb="FFFF0000"/>
      <name val="ＭＳ Ｐゴシック"/>
      <family val="2"/>
      <scheme val="minor"/>
    </font>
    <font>
      <u/>
      <sz val="11"/>
      <color rgb="FFFF0000"/>
      <name val="ＭＳ Ｐゴシック"/>
      <family val="3"/>
      <charset val="128"/>
      <scheme val="minor"/>
    </font>
    <font>
      <u/>
      <sz val="9"/>
      <name val="ＭＳ Ｐゴシック"/>
      <family val="3"/>
      <charset val="128"/>
    </font>
    <font>
      <strike/>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9">
    <xf numFmtId="0" fontId="0" fillId="0" borderId="0"/>
    <xf numFmtId="0" fontId="9" fillId="0" borderId="0"/>
    <xf numFmtId="0" fontId="17" fillId="0" borderId="0" applyNumberForma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211">
    <xf numFmtId="0" fontId="0" fillId="0" borderId="0" xfId="0"/>
    <xf numFmtId="0" fontId="5" fillId="0" borderId="0" xfId="0" applyFont="1" applyFill="1"/>
    <xf numFmtId="0" fontId="12" fillId="0" borderId="0" xfId="0" applyFont="1"/>
    <xf numFmtId="0" fontId="12" fillId="0" borderId="0" xfId="0" applyFont="1" applyBorder="1" applyAlignment="1" applyProtection="1">
      <alignment horizontal="left" vertical="top" wrapText="1"/>
      <protection locked="0"/>
    </xf>
    <xf numFmtId="0" fontId="5" fillId="0" borderId="0" xfId="0" applyFont="1" applyFill="1" applyBorder="1" applyAlignment="1">
      <alignment horizontal="right" vertical="center"/>
    </xf>
    <xf numFmtId="49" fontId="5" fillId="0" borderId="0" xfId="0" applyNumberFormat="1" applyFont="1" applyFill="1" applyBorder="1" applyAlignment="1">
      <alignment horizontal="left" vertical="top"/>
    </xf>
    <xf numFmtId="0" fontId="5" fillId="0" borderId="0" xfId="0" applyFont="1" applyFill="1" applyAlignment="1">
      <alignment horizontal="right" vertical="center"/>
    </xf>
    <xf numFmtId="0" fontId="21" fillId="0" borderId="0" xfId="1" applyFont="1"/>
    <xf numFmtId="0" fontId="21" fillId="0" borderId="0" xfId="1" applyFont="1" applyBorder="1" applyAlignment="1" applyProtection="1">
      <alignment horizontal="left" vertical="top" wrapText="1"/>
      <protection locked="0"/>
    </xf>
    <xf numFmtId="0" fontId="21" fillId="0" borderId="0" xfId="1" applyFont="1" applyBorder="1" applyAlignment="1">
      <alignment horizontal="center" vertical="center" wrapText="1"/>
    </xf>
    <xf numFmtId="0" fontId="21" fillId="0" borderId="0" xfId="1" applyFont="1" applyFill="1"/>
    <xf numFmtId="0" fontId="12" fillId="0" borderId="0" xfId="0" applyFont="1" applyBorder="1" applyAlignment="1">
      <alignment horizontal="center" vertical="center" wrapText="1"/>
    </xf>
    <xf numFmtId="49" fontId="21" fillId="0" borderId="5" xfId="1" applyNumberFormat="1" applyFont="1" applyFill="1" applyBorder="1" applyAlignment="1">
      <alignment shrinkToFit="1"/>
    </xf>
    <xf numFmtId="49" fontId="21" fillId="0" borderId="5" xfId="1" applyNumberFormat="1" applyFont="1" applyFill="1" applyBorder="1" applyAlignment="1"/>
    <xf numFmtId="0" fontId="21" fillId="0" borderId="0" xfId="1" applyFont="1" applyAlignment="1">
      <alignment wrapText="1"/>
    </xf>
    <xf numFmtId="0" fontId="12" fillId="0" borderId="0" xfId="0" applyFont="1" applyBorder="1" applyAlignment="1">
      <alignment horizontal="center" vertical="center" wrapText="1"/>
    </xf>
    <xf numFmtId="0" fontId="21" fillId="0" borderId="0" xfId="1" applyFont="1" applyBorder="1" applyAlignment="1">
      <alignment horizontal="center" vertical="center" wrapText="1"/>
    </xf>
    <xf numFmtId="0" fontId="21" fillId="0" borderId="0" xfId="1" applyFont="1" applyFill="1" applyBorder="1" applyAlignment="1" applyProtection="1">
      <alignment horizontal="left" vertical="center" wrapText="1"/>
      <protection locked="0"/>
    </xf>
    <xf numFmtId="0" fontId="21" fillId="0" borderId="0" xfId="1" applyFont="1" applyBorder="1" applyAlignment="1">
      <alignment horizontal="center" vertical="center" wrapText="1"/>
    </xf>
    <xf numFmtId="0" fontId="5" fillId="0" borderId="0" xfId="0" applyFont="1"/>
    <xf numFmtId="0" fontId="40" fillId="0" borderId="0" xfId="1" applyFont="1"/>
    <xf numFmtId="0" fontId="21" fillId="0" borderId="0" xfId="1" applyFont="1" applyAlignment="1" applyProtection="1">
      <alignment horizontal="left" vertical="top" wrapText="1"/>
      <protection locked="0"/>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horizontal="center" vertical="center"/>
    </xf>
    <xf numFmtId="0" fontId="21" fillId="0" borderId="0" xfId="1" applyFont="1" applyAlignment="1">
      <alignment horizontal="center" vertical="center" wrapText="1"/>
    </xf>
    <xf numFmtId="0" fontId="21" fillId="0" borderId="0" xfId="8" applyFont="1" applyAlignment="1"/>
    <xf numFmtId="0" fontId="21" fillId="0" borderId="0" xfId="8" applyFont="1" applyAlignment="1">
      <alignment horizontal="center" vertical="center" wrapText="1"/>
    </xf>
    <xf numFmtId="0" fontId="21" fillId="0" borderId="0" xfId="8" applyFont="1" applyAlignment="1" applyProtection="1">
      <alignment horizontal="left" vertical="top" wrapText="1"/>
      <protection locked="0"/>
    </xf>
    <xf numFmtId="0" fontId="54" fillId="0" borderId="0" xfId="0" applyFont="1" applyAlignment="1">
      <alignment horizontal="center" vertical="center"/>
    </xf>
    <xf numFmtId="0" fontId="0" fillId="0" borderId="0" xfId="0" applyAlignment="1">
      <alignment horizontal="left" vertical="center"/>
    </xf>
    <xf numFmtId="0" fontId="45" fillId="3" borderId="40" xfId="0" applyFont="1" applyFill="1" applyBorder="1" applyAlignment="1">
      <alignment horizontal="center" vertical="center"/>
    </xf>
    <xf numFmtId="0" fontId="45" fillId="3" borderId="41" xfId="0" applyFont="1" applyFill="1" applyBorder="1" applyAlignment="1">
      <alignment horizontal="center" vertical="center"/>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5" fillId="3" borderId="6" xfId="0" applyFont="1" applyFill="1" applyBorder="1" applyAlignment="1">
      <alignment horizontal="center" vertical="center"/>
    </xf>
    <xf numFmtId="176" fontId="0" fillId="0" borderId="1" xfId="0" applyNumberFormat="1" applyBorder="1" applyAlignment="1">
      <alignment horizontal="center" vertical="center"/>
    </xf>
    <xf numFmtId="176" fontId="0" fillId="0" borderId="4" xfId="0" applyNumberFormat="1" applyBorder="1" applyAlignment="1">
      <alignment horizontal="center" vertical="center"/>
    </xf>
    <xf numFmtId="176" fontId="0" fillId="0" borderId="44" xfId="0" applyNumberFormat="1" applyBorder="1" applyAlignment="1">
      <alignment horizontal="center" vertical="center"/>
    </xf>
    <xf numFmtId="176" fontId="0" fillId="0" borderId="4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46" xfId="0" applyNumberFormat="1" applyBorder="1" applyAlignment="1">
      <alignment horizontal="center" vertical="center"/>
    </xf>
    <xf numFmtId="0" fontId="21" fillId="0" borderId="0" xfId="1" applyFont="1" applyAlignment="1" applyProtection="1">
      <alignment horizontal="left" vertical="center" wrapText="1"/>
      <protection locked="0"/>
    </xf>
    <xf numFmtId="0" fontId="21" fillId="0" borderId="0" xfId="1" applyFont="1" applyAlignment="1">
      <alignment horizontal="center" vertical="center" wrapText="1"/>
    </xf>
    <xf numFmtId="0" fontId="21" fillId="0" borderId="0" xfId="1" applyFont="1" applyAlignment="1" applyProtection="1">
      <alignment horizontal="left" vertical="top" wrapText="1"/>
      <protection locked="0"/>
    </xf>
    <xf numFmtId="0" fontId="12" fillId="0" borderId="0" xfId="0" applyFont="1" applyAlignment="1">
      <alignment horizontal="center" vertical="center" wrapText="1"/>
    </xf>
    <xf numFmtId="0" fontId="12" fillId="0" borderId="0" xfId="0" applyFont="1" applyAlignment="1" applyProtection="1">
      <alignment horizontal="left" vertical="top" wrapText="1"/>
      <protection locked="0"/>
    </xf>
    <xf numFmtId="0" fontId="40" fillId="0" borderId="0" xfId="1" applyFont="1" applyAlignment="1">
      <alignment horizontal="center" vertical="center" wrapText="1"/>
    </xf>
    <xf numFmtId="0" fontId="40" fillId="0" borderId="0" xfId="1" applyFont="1" applyAlignment="1" applyProtection="1">
      <alignment horizontal="left" vertical="top" wrapText="1"/>
      <protection locked="0"/>
    </xf>
    <xf numFmtId="0" fontId="5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top" wrapText="1"/>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45" fillId="3" borderId="1" xfId="0" applyFont="1" applyFill="1" applyBorder="1" applyAlignment="1">
      <alignment horizontal="center" vertical="center"/>
    </xf>
    <xf numFmtId="0" fontId="12" fillId="0" borderId="1" xfId="0" applyFont="1" applyBorder="1" applyAlignment="1">
      <alignment horizontal="center" vertical="center"/>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protection locked="0"/>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1" fillId="0" borderId="7" xfId="1" applyFont="1" applyBorder="1" applyAlignment="1" applyProtection="1">
      <alignment horizontal="left" vertical="center" wrapText="1"/>
      <protection locked="0"/>
    </xf>
    <xf numFmtId="0" fontId="21" fillId="0" borderId="3" xfId="1" applyFont="1" applyBorder="1" applyAlignment="1" applyProtection="1">
      <alignment horizontal="left" vertical="center" wrapText="1"/>
      <protection locked="0"/>
    </xf>
    <xf numFmtId="0" fontId="21" fillId="0" borderId="8" xfId="1" applyFont="1" applyBorder="1" applyAlignment="1" applyProtection="1">
      <alignment horizontal="left" vertical="center" wrapText="1"/>
      <protection locked="0"/>
    </xf>
    <xf numFmtId="0" fontId="21" fillId="0" borderId="9" xfId="1" applyFont="1" applyBorder="1" applyAlignment="1" applyProtection="1">
      <alignment horizontal="left" vertical="center" wrapText="1"/>
      <protection locked="0"/>
    </xf>
    <xf numFmtId="0" fontId="21" fillId="0" borderId="0" xfId="1" applyFont="1" applyAlignment="1" applyProtection="1">
      <alignment horizontal="left" vertical="center" wrapText="1"/>
      <protection locked="0"/>
    </xf>
    <xf numFmtId="0" fontId="21" fillId="0" borderId="2" xfId="1" applyFont="1" applyBorder="1" applyAlignment="1" applyProtection="1">
      <alignment horizontal="left" vertical="center" wrapText="1"/>
      <protection locked="0"/>
    </xf>
    <xf numFmtId="0" fontId="21" fillId="0" borderId="10" xfId="1" applyFont="1" applyBorder="1" applyAlignment="1" applyProtection="1">
      <alignment horizontal="left" vertical="center" wrapText="1"/>
      <protection locked="0"/>
    </xf>
    <xf numFmtId="0" fontId="21" fillId="0" borderId="11" xfId="1" applyFont="1" applyBorder="1" applyAlignment="1" applyProtection="1">
      <alignment horizontal="left" vertical="center" wrapText="1"/>
      <protection locked="0"/>
    </xf>
    <xf numFmtId="0" fontId="21" fillId="0" borderId="12" xfId="1" applyFont="1" applyBorder="1" applyAlignment="1" applyProtection="1">
      <alignment horizontal="left" vertical="center" wrapText="1"/>
      <protection locked="0"/>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left" vertical="center" wrapText="1"/>
      <protection locked="0"/>
    </xf>
    <xf numFmtId="0" fontId="21" fillId="0" borderId="4" xfId="1" applyFont="1" applyBorder="1" applyAlignment="1" applyProtection="1">
      <alignment vertical="top" wrapText="1"/>
      <protection locked="0"/>
    </xf>
    <xf numFmtId="0" fontId="21" fillId="0" borderId="5" xfId="1" applyFont="1" applyBorder="1" applyAlignment="1" applyProtection="1">
      <alignment vertical="top"/>
      <protection locked="0"/>
    </xf>
    <xf numFmtId="0" fontId="21" fillId="0" borderId="6" xfId="1" applyFont="1" applyBorder="1" applyAlignment="1" applyProtection="1">
      <alignment vertical="top"/>
      <protection locked="0"/>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21" fillId="0" borderId="16" xfId="1" applyFont="1" applyBorder="1" applyAlignment="1" applyProtection="1">
      <alignment horizontal="left" vertical="center" wrapText="1"/>
      <protection locked="0"/>
    </xf>
    <xf numFmtId="0" fontId="21" fillId="0" borderId="17" xfId="1" applyFont="1" applyBorder="1" applyAlignment="1" applyProtection="1">
      <alignment horizontal="left" vertical="center" wrapText="1"/>
      <protection locked="0"/>
    </xf>
    <xf numFmtId="0" fontId="21" fillId="0" borderId="19" xfId="1" applyFont="1" applyBorder="1" applyAlignment="1" applyProtection="1">
      <alignment horizontal="left" vertical="center" wrapText="1"/>
      <protection locked="0"/>
    </xf>
    <xf numFmtId="0" fontId="21" fillId="0" borderId="20" xfId="1" applyFont="1" applyBorder="1" applyAlignment="1" applyProtection="1">
      <alignment horizontal="left" vertical="center" wrapText="1"/>
      <protection locked="0"/>
    </xf>
    <xf numFmtId="0" fontId="21" fillId="0" borderId="22" xfId="1" applyFont="1" applyBorder="1" applyAlignment="1" applyProtection="1">
      <alignment horizontal="left" vertical="center" wrapText="1"/>
      <protection locked="0"/>
    </xf>
    <xf numFmtId="0" fontId="21" fillId="0" borderId="23" xfId="1" applyFont="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21" fillId="0" borderId="3" xfId="1" applyFont="1" applyBorder="1" applyAlignment="1" applyProtection="1">
      <alignment horizontal="left" vertical="center"/>
      <protection locked="0"/>
    </xf>
    <xf numFmtId="0" fontId="21" fillId="0" borderId="8" xfId="1" applyFont="1" applyBorder="1" applyAlignment="1" applyProtection="1">
      <alignment horizontal="left" vertical="center"/>
      <protection locked="0"/>
    </xf>
    <xf numFmtId="0" fontId="21" fillId="0" borderId="9" xfId="1" applyFont="1" applyBorder="1" applyAlignment="1" applyProtection="1">
      <alignment horizontal="left" vertical="center"/>
      <protection locked="0"/>
    </xf>
    <xf numFmtId="0" fontId="21" fillId="0" borderId="0" xfId="1" applyFont="1" applyAlignment="1" applyProtection="1">
      <alignment horizontal="left" vertical="center"/>
      <protection locked="0"/>
    </xf>
    <xf numFmtId="0" fontId="21" fillId="0" borderId="2" xfId="1" applyFont="1" applyBorder="1" applyAlignment="1" applyProtection="1">
      <alignment horizontal="left" vertical="center"/>
      <protection locked="0"/>
    </xf>
    <xf numFmtId="0" fontId="21" fillId="0" borderId="10" xfId="1" applyFont="1" applyBorder="1" applyAlignment="1" applyProtection="1">
      <alignment horizontal="left" vertical="center"/>
      <protection locked="0"/>
    </xf>
    <xf numFmtId="0" fontId="21" fillId="0" borderId="11" xfId="1" applyFont="1" applyBorder="1" applyAlignment="1" applyProtection="1">
      <alignment horizontal="left" vertical="center"/>
      <protection locked="0"/>
    </xf>
    <xf numFmtId="0" fontId="21" fillId="0" borderId="12" xfId="1" applyFont="1" applyBorder="1" applyAlignment="1" applyProtection="1">
      <alignment horizontal="left" vertical="center"/>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177" fontId="6" fillId="0" borderId="17" xfId="0" applyNumberFormat="1" applyFont="1" applyFill="1" applyBorder="1" applyAlignment="1" applyProtection="1">
      <alignment horizontal="left" vertical="center" wrapText="1"/>
      <protection locked="0"/>
    </xf>
    <xf numFmtId="177" fontId="6" fillId="0" borderId="18" xfId="0" applyNumberFormat="1" applyFont="1" applyFill="1" applyBorder="1" applyAlignment="1" applyProtection="1">
      <alignment horizontal="left" vertical="center" wrapText="1"/>
      <protection locked="0"/>
    </xf>
    <xf numFmtId="177" fontId="6" fillId="0" borderId="20" xfId="0" applyNumberFormat="1" applyFont="1" applyFill="1" applyBorder="1" applyAlignment="1" applyProtection="1">
      <alignment horizontal="left" vertical="center" wrapText="1"/>
      <protection locked="0"/>
    </xf>
    <xf numFmtId="177" fontId="6" fillId="0" borderId="21" xfId="0" applyNumberFormat="1" applyFont="1" applyFill="1" applyBorder="1" applyAlignment="1" applyProtection="1">
      <alignment horizontal="left" vertical="center" wrapText="1"/>
      <protection locked="0"/>
    </xf>
    <xf numFmtId="177" fontId="6" fillId="0" borderId="23" xfId="0" applyNumberFormat="1" applyFont="1" applyFill="1" applyBorder="1" applyAlignment="1" applyProtection="1">
      <alignment horizontal="left" vertical="center" wrapText="1"/>
      <protection locked="0"/>
    </xf>
    <xf numFmtId="177" fontId="6" fillId="0" borderId="24" xfId="0" applyNumberFormat="1" applyFont="1" applyFill="1" applyBorder="1" applyAlignment="1" applyProtection="1">
      <alignment horizontal="left" vertical="center" wrapText="1"/>
      <protection locked="0"/>
    </xf>
    <xf numFmtId="0" fontId="21" fillId="0" borderId="4" xfId="1" applyFont="1" applyBorder="1" applyAlignment="1" applyProtection="1">
      <alignment horizontal="center" vertical="center"/>
      <protection locked="0"/>
    </xf>
    <xf numFmtId="0" fontId="21" fillId="0" borderId="5" xfId="1" applyFont="1" applyBorder="1" applyAlignment="1" applyProtection="1">
      <alignment horizontal="center" vertical="center"/>
      <protection locked="0"/>
    </xf>
    <xf numFmtId="0" fontId="21" fillId="0" borderId="6" xfId="1" applyFont="1" applyBorder="1" applyAlignment="1" applyProtection="1">
      <alignment horizontal="center" vertical="center"/>
      <protection locked="0"/>
    </xf>
    <xf numFmtId="0" fontId="24" fillId="0" borderId="4" xfId="1" applyFont="1" applyBorder="1" applyAlignment="1" applyProtection="1">
      <alignment horizontal="center" vertical="center"/>
      <protection locked="0"/>
    </xf>
    <xf numFmtId="0" fontId="24" fillId="0" borderId="5" xfId="1" applyFont="1" applyBorder="1" applyAlignment="1" applyProtection="1">
      <alignment horizontal="center" vertical="center"/>
      <protection locked="0"/>
    </xf>
    <xf numFmtId="0" fontId="24" fillId="0" borderId="6" xfId="1" applyFont="1" applyBorder="1" applyAlignment="1" applyProtection="1">
      <alignment horizontal="center" vertical="center"/>
      <protection locked="0"/>
    </xf>
    <xf numFmtId="0" fontId="12" fillId="0" borderId="1" xfId="0" applyFont="1" applyBorder="1" applyAlignment="1">
      <alignment horizontal="center" vertical="center" textRotation="255"/>
    </xf>
    <xf numFmtId="0" fontId="21" fillId="0" borderId="4" xfId="1" applyFont="1" applyFill="1" applyBorder="1" applyAlignment="1" applyProtection="1">
      <alignment horizontal="center" vertical="center"/>
      <protection locked="0"/>
    </xf>
    <xf numFmtId="0" fontId="21" fillId="0" borderId="5" xfId="1" applyFont="1" applyFill="1" applyBorder="1" applyAlignment="1" applyProtection="1">
      <alignment horizontal="center" vertical="center"/>
      <protection locked="0"/>
    </xf>
    <xf numFmtId="0" fontId="21" fillId="0" borderId="6" xfId="1" applyFont="1" applyFill="1" applyBorder="1" applyAlignment="1" applyProtection="1">
      <alignment horizontal="center" vertical="center"/>
      <protection locked="0"/>
    </xf>
    <xf numFmtId="0" fontId="21" fillId="0" borderId="4" xfId="6" applyFont="1" applyBorder="1" applyAlignment="1" applyProtection="1">
      <alignment horizontal="center" vertical="center"/>
      <protection locked="0"/>
    </xf>
    <xf numFmtId="0" fontId="21" fillId="0" borderId="5" xfId="6" applyFont="1" applyBorder="1" applyAlignment="1" applyProtection="1">
      <alignment horizontal="center" vertical="center"/>
      <protection locked="0"/>
    </xf>
    <xf numFmtId="0" fontId="21" fillId="0" borderId="6" xfId="6" applyFont="1" applyBorder="1" applyAlignment="1" applyProtection="1">
      <alignment horizontal="center" vertical="center"/>
      <protection locked="0"/>
    </xf>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12" fillId="0" borderId="1" xfId="0" applyFont="1" applyBorder="1" applyAlignment="1" applyProtection="1">
      <alignment horizontal="left" vertical="top"/>
      <protection locked="0"/>
    </xf>
    <xf numFmtId="0" fontId="21" fillId="0" borderId="1" xfId="1" applyFont="1" applyBorder="1" applyAlignment="1" applyProtection="1">
      <alignment horizontal="center" vertical="center"/>
      <protection locked="0"/>
    </xf>
    <xf numFmtId="0" fontId="28" fillId="0" borderId="1" xfId="1" applyFont="1" applyBorder="1" applyAlignment="1" applyProtection="1">
      <alignment horizontal="center" vertical="center"/>
      <protection locked="0"/>
    </xf>
    <xf numFmtId="0" fontId="15" fillId="0" borderId="1" xfId="0" applyFont="1" applyBorder="1" applyAlignment="1">
      <alignment horizontal="center" vertical="center" textRotation="255" wrapText="1"/>
    </xf>
    <xf numFmtId="0" fontId="21" fillId="0" borderId="1" xfId="1" applyFont="1" applyBorder="1" applyAlignment="1" applyProtection="1">
      <alignment horizontal="left" vertical="top" wrapText="1" shrinkToFit="1"/>
      <protection locked="0"/>
    </xf>
    <xf numFmtId="0" fontId="21" fillId="0" borderId="1" xfId="1" applyFont="1" applyBorder="1" applyAlignment="1" applyProtection="1">
      <alignment horizontal="left" vertical="top" shrinkToFit="1"/>
      <protection locked="0"/>
    </xf>
    <xf numFmtId="0" fontId="24" fillId="0" borderId="1" xfId="1" applyFont="1" applyBorder="1" applyAlignment="1" applyProtection="1">
      <alignment horizontal="left" vertical="top" wrapText="1" shrinkToFit="1"/>
      <protection locked="0"/>
    </xf>
    <xf numFmtId="0" fontId="24" fillId="0" borderId="1" xfId="1" applyFont="1" applyBorder="1" applyAlignment="1" applyProtection="1">
      <alignment horizontal="left" vertical="top" shrinkToFit="1"/>
      <protection locked="0"/>
    </xf>
    <xf numFmtId="0" fontId="5"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5"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15" fillId="0" borderId="1" xfId="0" applyFont="1" applyBorder="1" applyAlignment="1">
      <alignment horizontal="center" vertical="center"/>
    </xf>
    <xf numFmtId="0" fontId="8" fillId="0" borderId="1" xfId="0" applyFont="1" applyBorder="1" applyAlignment="1">
      <alignment horizontal="center" vertical="center"/>
    </xf>
    <xf numFmtId="0" fontId="15"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16" fillId="0" borderId="1" xfId="0" applyFont="1" applyBorder="1" applyAlignment="1">
      <alignment horizontal="center" vertical="center" textRotation="255" shrinkToFit="1"/>
    </xf>
    <xf numFmtId="0" fontId="11" fillId="0" borderId="1" xfId="0" applyFont="1" applyBorder="1" applyAlignment="1">
      <alignment horizontal="center" vertical="center" textRotation="255" shrinkToFit="1"/>
    </xf>
    <xf numFmtId="0" fontId="12" fillId="0" borderId="1" xfId="0" applyFont="1" applyBorder="1" applyAlignment="1" applyProtection="1">
      <alignment horizontal="left" vertical="top" shrinkToFit="1"/>
      <protection locked="0"/>
    </xf>
    <xf numFmtId="0" fontId="6" fillId="0" borderId="1" xfId="0" applyFont="1" applyBorder="1" applyAlignment="1" applyProtection="1">
      <alignment horizontal="center" vertical="center" wrapText="1"/>
      <protection locked="0"/>
    </xf>
    <xf numFmtId="0" fontId="18" fillId="0" borderId="26" xfId="2" applyFont="1" applyBorder="1" applyAlignment="1">
      <alignment horizontal="center" vertical="center"/>
    </xf>
    <xf numFmtId="0" fontId="19" fillId="0" borderId="27" xfId="2" applyFont="1" applyBorder="1" applyAlignment="1">
      <alignment horizontal="center" vertical="center"/>
    </xf>
    <xf numFmtId="0" fontId="19" fillId="0" borderId="25" xfId="2" applyFont="1" applyBorder="1" applyAlignment="1">
      <alignment horizontal="center" vertical="center"/>
    </xf>
    <xf numFmtId="0" fontId="19" fillId="0" borderId="28" xfId="2" applyFont="1" applyBorder="1" applyAlignment="1">
      <alignment horizontal="center" vertical="center"/>
    </xf>
    <xf numFmtId="0" fontId="19" fillId="0" borderId="29" xfId="2" applyFont="1" applyBorder="1" applyAlignment="1">
      <alignment horizontal="center" vertical="center"/>
    </xf>
    <xf numFmtId="0" fontId="19" fillId="0" borderId="30" xfId="2" applyFont="1" applyBorder="1" applyAlignment="1">
      <alignment horizontal="center" vertical="center"/>
    </xf>
    <xf numFmtId="0" fontId="21" fillId="0" borderId="1" xfId="1" applyFont="1" applyBorder="1" applyAlignment="1" applyProtection="1">
      <alignment horizontal="left" vertical="center" wrapText="1"/>
      <protection locked="0"/>
    </xf>
    <xf numFmtId="0" fontId="12" fillId="0" borderId="1" xfId="0" applyFont="1" applyBorder="1" applyAlignment="1">
      <alignment horizontal="center"/>
    </xf>
    <xf numFmtId="0" fontId="12" fillId="2" borderId="1" xfId="0" applyFont="1" applyFill="1" applyBorder="1" applyAlignment="1">
      <alignment horizontal="center" vertical="center"/>
    </xf>
    <xf numFmtId="0" fontId="21" fillId="0" borderId="1" xfId="1"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21" fillId="0" borderId="1" xfId="1" applyFont="1" applyBorder="1" applyAlignment="1">
      <alignment horizontal="center" vertical="center"/>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protection locked="0"/>
    </xf>
    <xf numFmtId="0" fontId="21" fillId="0" borderId="7"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7" xfId="1" applyFont="1" applyFill="1" applyBorder="1" applyAlignment="1" applyProtection="1">
      <alignment horizontal="left" vertical="center" wrapText="1"/>
      <protection locked="0"/>
    </xf>
    <xf numFmtId="0" fontId="21" fillId="0" borderId="3" xfId="1" applyFont="1" applyFill="1" applyBorder="1" applyAlignment="1" applyProtection="1">
      <alignment horizontal="left" vertical="center" wrapText="1"/>
      <protection locked="0"/>
    </xf>
    <xf numFmtId="0" fontId="21" fillId="0" borderId="8" xfId="1" applyFont="1" applyFill="1" applyBorder="1" applyAlignment="1" applyProtection="1">
      <alignment horizontal="left" vertical="center" wrapText="1"/>
      <protection locked="0"/>
    </xf>
    <xf numFmtId="0" fontId="21" fillId="0" borderId="9" xfId="1" applyFont="1" applyFill="1" applyBorder="1" applyAlignment="1" applyProtection="1">
      <alignment horizontal="left" vertical="center" wrapText="1"/>
      <protection locked="0"/>
    </xf>
    <xf numFmtId="0" fontId="21" fillId="0" borderId="0" xfId="1" applyFont="1" applyFill="1" applyBorder="1" applyAlignment="1" applyProtection="1">
      <alignment horizontal="left" vertical="center" wrapText="1"/>
      <protection locked="0"/>
    </xf>
    <xf numFmtId="0" fontId="21" fillId="0" borderId="2" xfId="1" applyFont="1" applyFill="1" applyBorder="1" applyAlignment="1" applyProtection="1">
      <alignment horizontal="left" vertical="center" wrapText="1"/>
      <protection locked="0"/>
    </xf>
    <xf numFmtId="0" fontId="21" fillId="0" borderId="10" xfId="1" applyFont="1" applyFill="1" applyBorder="1" applyAlignment="1" applyProtection="1">
      <alignment horizontal="left" vertical="center" wrapText="1"/>
      <protection locked="0"/>
    </xf>
    <xf numFmtId="0" fontId="21" fillId="0" borderId="11" xfId="1" applyFont="1" applyFill="1" applyBorder="1" applyAlignment="1" applyProtection="1">
      <alignment horizontal="left" vertical="center" wrapText="1"/>
      <protection locked="0"/>
    </xf>
    <xf numFmtId="0" fontId="21" fillId="0" borderId="12" xfId="1" applyFont="1" applyFill="1" applyBorder="1" applyAlignment="1" applyProtection="1">
      <alignment horizontal="left" vertical="center" wrapText="1"/>
      <protection locked="0"/>
    </xf>
    <xf numFmtId="0" fontId="24" fillId="0" borderId="7"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10"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12" xfId="1" applyFont="1" applyBorder="1" applyAlignment="1">
      <alignment horizontal="center" vertical="center" wrapText="1"/>
    </xf>
    <xf numFmtId="0" fontId="21" fillId="0" borderId="1" xfId="1" applyFont="1" applyBorder="1" applyAlignment="1">
      <alignment horizontal="center" vertical="center" wrapText="1"/>
    </xf>
    <xf numFmtId="0" fontId="24" fillId="0" borderId="4" xfId="1" applyFont="1" applyFill="1" applyBorder="1" applyAlignment="1" applyProtection="1">
      <alignment horizontal="left" vertical="center" wrapText="1"/>
      <protection locked="0"/>
    </xf>
    <xf numFmtId="0" fontId="21" fillId="0" borderId="5" xfId="1" applyFont="1" applyFill="1" applyBorder="1" applyAlignment="1" applyProtection="1">
      <alignment horizontal="left" vertical="center"/>
      <protection locked="0"/>
    </xf>
    <xf numFmtId="0" fontId="21" fillId="0" borderId="6" xfId="1" applyFont="1" applyFill="1" applyBorder="1" applyAlignment="1" applyProtection="1">
      <alignment horizontal="left" vertical="center"/>
      <protection locked="0"/>
    </xf>
    <xf numFmtId="0" fontId="21" fillId="0" borderId="7" xfId="1" applyFont="1" applyBorder="1" applyAlignment="1">
      <alignment horizontal="center" vertical="center"/>
    </xf>
    <xf numFmtId="0" fontId="21" fillId="0" borderId="3" xfId="1" applyFont="1" applyBorder="1" applyAlignment="1">
      <alignment horizontal="center" vertical="center"/>
    </xf>
    <xf numFmtId="0" fontId="21" fillId="0" borderId="9" xfId="1" applyFont="1" applyBorder="1" applyAlignment="1">
      <alignment horizontal="center" vertical="center"/>
    </xf>
    <xf numFmtId="0" fontId="21" fillId="0" borderId="0"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13" xfId="1" applyFont="1" applyBorder="1" applyAlignment="1">
      <alignment horizontal="center" vertical="center"/>
    </xf>
    <xf numFmtId="0" fontId="21" fillId="0" borderId="8" xfId="1" applyFont="1" applyBorder="1" applyAlignment="1">
      <alignment horizontal="center" vertical="center"/>
    </xf>
    <xf numFmtId="0" fontId="21" fillId="0" borderId="14" xfId="1" applyFont="1" applyBorder="1" applyAlignment="1">
      <alignment horizontal="center" vertical="center"/>
    </xf>
    <xf numFmtId="0" fontId="21" fillId="0" borderId="2" xfId="1" applyFont="1" applyBorder="1" applyAlignment="1">
      <alignment horizontal="center" vertical="center"/>
    </xf>
    <xf numFmtId="0" fontId="21" fillId="0" borderId="15" xfId="1" applyFont="1" applyBorder="1" applyAlignment="1">
      <alignment horizontal="center" vertical="center"/>
    </xf>
    <xf numFmtId="0" fontId="21" fillId="0" borderId="12" xfId="1" applyFont="1" applyBorder="1" applyAlignment="1">
      <alignment horizontal="center" vertical="center"/>
    </xf>
    <xf numFmtId="0" fontId="41" fillId="0" borderId="7" xfId="1" applyFont="1" applyFill="1" applyBorder="1" applyAlignment="1" applyProtection="1">
      <alignment horizontal="left" vertical="center" wrapText="1"/>
      <protection locked="0"/>
    </xf>
    <xf numFmtId="0" fontId="41" fillId="0" borderId="3" xfId="1" applyFont="1" applyFill="1" applyBorder="1" applyAlignment="1" applyProtection="1">
      <alignment horizontal="left" vertical="center" wrapText="1"/>
      <protection locked="0"/>
    </xf>
    <xf numFmtId="0" fontId="41" fillId="0" borderId="34" xfId="1" applyFont="1" applyFill="1" applyBorder="1" applyAlignment="1" applyProtection="1">
      <alignment horizontal="left" vertical="center" wrapText="1"/>
      <protection locked="0"/>
    </xf>
    <xf numFmtId="0" fontId="41" fillId="0" borderId="9" xfId="1" applyFont="1" applyFill="1" applyBorder="1" applyAlignment="1" applyProtection="1">
      <alignment horizontal="left" vertical="center" wrapText="1"/>
      <protection locked="0"/>
    </xf>
    <xf numFmtId="0" fontId="41" fillId="0" borderId="0" xfId="1" applyFont="1" applyFill="1" applyBorder="1" applyAlignment="1" applyProtection="1">
      <alignment horizontal="left" vertical="center" wrapText="1"/>
      <protection locked="0"/>
    </xf>
    <xf numFmtId="0" fontId="41" fillId="0" borderId="35" xfId="1" applyFont="1" applyFill="1" applyBorder="1" applyAlignment="1" applyProtection="1">
      <alignment horizontal="left" vertical="center" wrapText="1"/>
      <protection locked="0"/>
    </xf>
    <xf numFmtId="0" fontId="41" fillId="0" borderId="10" xfId="1" applyFont="1" applyFill="1" applyBorder="1" applyAlignment="1" applyProtection="1">
      <alignment horizontal="left" vertical="center" wrapText="1"/>
      <protection locked="0"/>
    </xf>
    <xf numFmtId="0" fontId="41" fillId="0" borderId="11" xfId="1" applyFont="1" applyFill="1" applyBorder="1" applyAlignment="1" applyProtection="1">
      <alignment horizontal="left" vertical="center" wrapText="1"/>
      <protection locked="0"/>
    </xf>
    <xf numFmtId="0" fontId="41" fillId="0" borderId="36" xfId="1" applyFont="1" applyFill="1" applyBorder="1" applyAlignment="1" applyProtection="1">
      <alignment horizontal="left" vertical="center" wrapText="1"/>
      <protection locked="0"/>
    </xf>
    <xf numFmtId="0" fontId="21" fillId="0" borderId="17" xfId="1" applyFont="1" applyFill="1" applyBorder="1" applyAlignment="1" applyProtection="1">
      <alignment horizontal="left" vertical="center" wrapText="1"/>
      <protection locked="0"/>
    </xf>
    <xf numFmtId="0" fontId="21" fillId="0" borderId="17" xfId="1" applyFont="1" applyFill="1" applyBorder="1" applyAlignment="1" applyProtection="1">
      <alignment horizontal="left" vertical="center"/>
      <protection locked="0"/>
    </xf>
    <xf numFmtId="0" fontId="21" fillId="0" borderId="18" xfId="1" applyFont="1" applyFill="1" applyBorder="1" applyAlignment="1" applyProtection="1">
      <alignment horizontal="left" vertical="center"/>
      <protection locked="0"/>
    </xf>
    <xf numFmtId="0" fontId="21" fillId="0" borderId="20" xfId="1" applyFont="1" applyFill="1" applyBorder="1" applyAlignment="1" applyProtection="1">
      <alignment horizontal="left" vertical="center"/>
      <protection locked="0"/>
    </xf>
    <xf numFmtId="0" fontId="21" fillId="0" borderId="21" xfId="1" applyFont="1" applyFill="1" applyBorder="1" applyAlignment="1" applyProtection="1">
      <alignment horizontal="left" vertical="center"/>
      <protection locked="0"/>
    </xf>
    <xf numFmtId="0" fontId="21" fillId="0" borderId="23" xfId="1" applyFont="1" applyFill="1" applyBorder="1" applyAlignment="1" applyProtection="1">
      <alignment horizontal="left" vertical="center"/>
      <protection locked="0"/>
    </xf>
    <xf numFmtId="0" fontId="21" fillId="0" borderId="24" xfId="1" applyFont="1" applyFill="1" applyBorder="1" applyAlignment="1" applyProtection="1">
      <alignment horizontal="left" vertical="center"/>
      <protection locked="0"/>
    </xf>
    <xf numFmtId="0" fontId="21" fillId="0" borderId="4" xfId="1" applyFont="1" applyFill="1" applyBorder="1" applyAlignment="1">
      <alignment horizontal="center"/>
    </xf>
    <xf numFmtId="0" fontId="21" fillId="0" borderId="5" xfId="1" applyFont="1" applyFill="1" applyBorder="1" applyAlignment="1">
      <alignment horizontal="center"/>
    </xf>
    <xf numFmtId="0" fontId="21" fillId="0" borderId="6" xfId="1" applyFont="1" applyFill="1" applyBorder="1" applyAlignment="1">
      <alignment horizontal="center"/>
    </xf>
    <xf numFmtId="0" fontId="21" fillId="0" borderId="7" xfId="1" applyFont="1" applyFill="1" applyBorder="1" applyAlignment="1" applyProtection="1">
      <alignment horizontal="center" vertical="center"/>
      <protection locked="0"/>
    </xf>
    <xf numFmtId="0" fontId="21" fillId="0" borderId="3" xfId="1" applyFont="1" applyFill="1" applyBorder="1" applyAlignment="1" applyProtection="1">
      <alignment horizontal="center" vertical="center"/>
      <protection locked="0"/>
    </xf>
    <xf numFmtId="0" fontId="21" fillId="0" borderId="8" xfId="1" applyFont="1" applyFill="1" applyBorder="1" applyAlignment="1" applyProtection="1">
      <alignment horizontal="center" vertical="center"/>
      <protection locked="0"/>
    </xf>
    <xf numFmtId="0" fontId="21" fillId="0" borderId="9" xfId="1" applyFont="1" applyFill="1" applyBorder="1" applyAlignment="1" applyProtection="1">
      <alignment horizontal="center" vertical="center"/>
      <protection locked="0"/>
    </xf>
    <xf numFmtId="0" fontId="21" fillId="0" borderId="0" xfId="1" applyFont="1" applyFill="1" applyAlignment="1" applyProtection="1">
      <alignment horizontal="center" vertical="center"/>
      <protection locked="0"/>
    </xf>
    <xf numFmtId="0" fontId="21" fillId="0" borderId="2" xfId="1" applyFont="1" applyFill="1" applyBorder="1" applyAlignment="1" applyProtection="1">
      <alignment horizontal="center" vertical="center"/>
      <protection locked="0"/>
    </xf>
    <xf numFmtId="0" fontId="21" fillId="0" borderId="10" xfId="1" applyFont="1" applyFill="1" applyBorder="1" applyAlignment="1" applyProtection="1">
      <alignment horizontal="center" vertical="center"/>
      <protection locked="0"/>
    </xf>
    <xf numFmtId="0" fontId="21" fillId="0" borderId="11" xfId="1" applyFont="1" applyFill="1" applyBorder="1" applyAlignment="1" applyProtection="1">
      <alignment horizontal="center" vertical="center"/>
      <protection locked="0"/>
    </xf>
    <xf numFmtId="0" fontId="21" fillId="0" borderId="12" xfId="1" applyFont="1" applyFill="1" applyBorder="1" applyAlignment="1" applyProtection="1">
      <alignment horizontal="center" vertical="center"/>
      <protection locked="0"/>
    </xf>
    <xf numFmtId="0" fontId="21" fillId="0" borderId="1" xfId="1" applyFont="1" applyBorder="1" applyAlignment="1">
      <alignment horizontal="center"/>
    </xf>
    <xf numFmtId="0" fontId="21" fillId="0" borderId="4" xfId="1" applyFont="1" applyFill="1" applyBorder="1" applyAlignment="1" applyProtection="1">
      <alignment horizontal="center" wrapText="1"/>
      <protection locked="0"/>
    </xf>
    <xf numFmtId="0" fontId="21" fillId="0" borderId="5" xfId="1" applyFont="1" applyFill="1" applyBorder="1" applyAlignment="1" applyProtection="1">
      <alignment horizontal="center"/>
      <protection locked="0"/>
    </xf>
    <xf numFmtId="0" fontId="21" fillId="0" borderId="6" xfId="1" applyFont="1" applyFill="1" applyBorder="1" applyAlignment="1" applyProtection="1">
      <alignment horizontal="center"/>
      <protection locked="0"/>
    </xf>
    <xf numFmtId="0" fontId="21" fillId="0" borderId="7" xfId="1" applyFont="1" applyBorder="1" applyAlignment="1" applyProtection="1">
      <alignment horizontal="center" vertical="center" wrapText="1"/>
      <protection locked="0"/>
    </xf>
    <xf numFmtId="0" fontId="21" fillId="0" borderId="3" xfId="1" applyFont="1" applyBorder="1" applyAlignment="1" applyProtection="1">
      <alignment horizontal="center" vertical="center"/>
      <protection locked="0"/>
    </xf>
    <xf numFmtId="0" fontId="21" fillId="0" borderId="8" xfId="1" applyFont="1" applyBorder="1" applyAlignment="1" applyProtection="1">
      <alignment horizontal="center" vertical="center"/>
      <protection locked="0"/>
    </xf>
    <xf numFmtId="0" fontId="21" fillId="0" borderId="9" xfId="1" applyFont="1" applyBorder="1" applyAlignment="1" applyProtection="1">
      <alignment horizontal="center" vertical="center"/>
      <protection locked="0"/>
    </xf>
    <xf numFmtId="0" fontId="21" fillId="0" borderId="0" xfId="1" applyFont="1" applyBorder="1" applyAlignment="1" applyProtection="1">
      <alignment horizontal="center" vertical="center"/>
      <protection locked="0"/>
    </xf>
    <xf numFmtId="0" fontId="21" fillId="0" borderId="2" xfId="1" applyFont="1" applyBorder="1" applyAlignment="1" applyProtection="1">
      <alignment horizontal="center" vertical="center"/>
      <protection locked="0"/>
    </xf>
    <xf numFmtId="0" fontId="21" fillId="0" borderId="10"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21" fillId="0" borderId="12" xfId="1" applyFont="1" applyBorder="1" applyAlignment="1" applyProtection="1">
      <alignment horizontal="center" vertical="center"/>
      <protection locked="0"/>
    </xf>
    <xf numFmtId="0" fontId="21" fillId="0" borderId="4" xfId="1" applyFont="1" applyBorder="1" applyAlignment="1">
      <alignment horizont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34" xfId="1" applyFont="1" applyFill="1" applyBorder="1" applyAlignment="1" applyProtection="1">
      <alignment horizontal="left" vertical="center" wrapText="1"/>
      <protection locked="0"/>
    </xf>
    <xf numFmtId="0" fontId="21" fillId="0" borderId="35" xfId="1" applyFont="1" applyFill="1" applyBorder="1" applyAlignment="1" applyProtection="1">
      <alignment horizontal="left" vertical="center" wrapText="1"/>
      <protection locked="0"/>
    </xf>
    <xf numFmtId="0" fontId="21" fillId="0" borderId="36" xfId="1" applyFont="1" applyFill="1" applyBorder="1" applyAlignment="1" applyProtection="1">
      <alignment horizontal="left" vertical="center" wrapText="1"/>
      <protection locked="0"/>
    </xf>
    <xf numFmtId="177" fontId="21" fillId="0" borderId="17" xfId="1" applyNumberFormat="1" applyFont="1" applyFill="1" applyBorder="1" applyAlignment="1" applyProtection="1">
      <alignment horizontal="left" vertical="center" wrapText="1"/>
      <protection locked="0"/>
    </xf>
    <xf numFmtId="177" fontId="21" fillId="0" borderId="18" xfId="1" applyNumberFormat="1" applyFont="1" applyFill="1" applyBorder="1" applyAlignment="1" applyProtection="1">
      <alignment horizontal="left" vertical="center" wrapText="1"/>
      <protection locked="0"/>
    </xf>
    <xf numFmtId="177" fontId="21" fillId="0" borderId="20" xfId="1" applyNumberFormat="1" applyFont="1" applyFill="1" applyBorder="1" applyAlignment="1" applyProtection="1">
      <alignment horizontal="left" vertical="center" wrapText="1"/>
      <protection locked="0"/>
    </xf>
    <xf numFmtId="177" fontId="21" fillId="0" borderId="21" xfId="1" applyNumberFormat="1" applyFont="1" applyFill="1" applyBorder="1" applyAlignment="1" applyProtection="1">
      <alignment horizontal="left" vertical="center" wrapText="1"/>
      <protection locked="0"/>
    </xf>
    <xf numFmtId="177" fontId="21" fillId="0" borderId="23" xfId="1" applyNumberFormat="1" applyFont="1" applyFill="1" applyBorder="1" applyAlignment="1" applyProtection="1">
      <alignment horizontal="left" vertical="center" wrapText="1"/>
      <protection locked="0"/>
    </xf>
    <xf numFmtId="177" fontId="21" fillId="0" borderId="24" xfId="1" applyNumberFormat="1" applyFont="1" applyFill="1" applyBorder="1" applyAlignment="1" applyProtection="1">
      <alignment horizontal="left" vertical="center" wrapText="1"/>
      <protection locked="0"/>
    </xf>
    <xf numFmtId="0" fontId="21" fillId="0" borderId="1" xfId="1" applyFont="1" applyBorder="1" applyAlignment="1">
      <alignment horizontal="center" vertical="center" textRotation="255"/>
    </xf>
    <xf numFmtId="0" fontId="23" fillId="0" borderId="1" xfId="1" applyFont="1" applyBorder="1" applyAlignment="1">
      <alignment horizontal="center"/>
    </xf>
    <xf numFmtId="0" fontId="21" fillId="0" borderId="1" xfId="1" applyFont="1" applyBorder="1" applyAlignment="1" applyProtection="1">
      <alignment horizontal="left" vertical="top"/>
      <protection locked="0"/>
    </xf>
    <xf numFmtId="0" fontId="24" fillId="0" borderId="1" xfId="1" applyFont="1" applyBorder="1" applyAlignment="1">
      <alignment horizontal="center" vertical="center" textRotation="255" wrapText="1"/>
    </xf>
    <xf numFmtId="0" fontId="21" fillId="0" borderId="7" xfId="1" applyFont="1" applyFill="1" applyBorder="1" applyAlignment="1" applyProtection="1">
      <alignment horizontal="left" vertical="top" wrapText="1" shrinkToFit="1"/>
      <protection locked="0"/>
    </xf>
    <xf numFmtId="0" fontId="21" fillId="0" borderId="3" xfId="1" applyFont="1" applyFill="1" applyBorder="1" applyAlignment="1" applyProtection="1">
      <alignment horizontal="left" vertical="top" wrapText="1" shrinkToFit="1"/>
      <protection locked="0"/>
    </xf>
    <xf numFmtId="0" fontId="21" fillId="0" borderId="8" xfId="1" applyFont="1" applyFill="1" applyBorder="1" applyAlignment="1" applyProtection="1">
      <alignment horizontal="left" vertical="top" wrapText="1" shrinkToFit="1"/>
      <protection locked="0"/>
    </xf>
    <xf numFmtId="0" fontId="21" fillId="0" borderId="9" xfId="1" applyFont="1" applyFill="1" applyBorder="1" applyAlignment="1" applyProtection="1">
      <alignment horizontal="left" vertical="top" wrapText="1" shrinkToFit="1"/>
      <protection locked="0"/>
    </xf>
    <xf numFmtId="0" fontId="21" fillId="0" borderId="0" xfId="1" applyFont="1" applyFill="1" applyBorder="1" applyAlignment="1" applyProtection="1">
      <alignment horizontal="left" vertical="top" wrapText="1" shrinkToFit="1"/>
      <protection locked="0"/>
    </xf>
    <xf numFmtId="0" fontId="21" fillId="0" borderId="2" xfId="1" applyFont="1" applyFill="1" applyBorder="1" applyAlignment="1" applyProtection="1">
      <alignment horizontal="left" vertical="top" wrapText="1" shrinkToFit="1"/>
      <protection locked="0"/>
    </xf>
    <xf numFmtId="0" fontId="21" fillId="0" borderId="10" xfId="1" applyFont="1" applyFill="1" applyBorder="1" applyAlignment="1" applyProtection="1">
      <alignment horizontal="left" vertical="top" wrapText="1" shrinkToFit="1"/>
      <protection locked="0"/>
    </xf>
    <xf numFmtId="0" fontId="21" fillId="0" borderId="11" xfId="1" applyFont="1" applyFill="1" applyBorder="1" applyAlignment="1" applyProtection="1">
      <alignment horizontal="left" vertical="top" wrapText="1" shrinkToFit="1"/>
      <protection locked="0"/>
    </xf>
    <xf numFmtId="0" fontId="21" fillId="0" borderId="12" xfId="1" applyFont="1" applyFill="1" applyBorder="1" applyAlignment="1" applyProtection="1">
      <alignment horizontal="left" vertical="top" wrapText="1" shrinkToFit="1"/>
      <protection locked="0"/>
    </xf>
    <xf numFmtId="0" fontId="40" fillId="0" borderId="1" xfId="1" applyFont="1" applyBorder="1" applyAlignment="1" applyProtection="1">
      <alignment horizontal="center" vertical="center"/>
      <protection locked="0"/>
    </xf>
    <xf numFmtId="0" fontId="24" fillId="0" borderId="1" xfId="1" applyFont="1" applyBorder="1" applyAlignment="1">
      <alignment horizontal="center" shrinkToFit="1"/>
    </xf>
    <xf numFmtId="0" fontId="24" fillId="0" borderId="1" xfId="1" applyFont="1" applyBorder="1" applyAlignment="1">
      <alignment horizontal="center"/>
    </xf>
    <xf numFmtId="0" fontId="24" fillId="0" borderId="1" xfId="1" applyFont="1" applyBorder="1" applyAlignment="1">
      <alignment horizontal="center" vertical="center" textRotation="255" shrinkToFit="1"/>
    </xf>
    <xf numFmtId="0" fontId="27" fillId="0" borderId="1" xfId="1" applyFont="1" applyBorder="1" applyAlignment="1">
      <alignment horizontal="center" vertical="center" textRotation="255" shrinkToFit="1"/>
    </xf>
    <xf numFmtId="0" fontId="21" fillId="0" borderId="3" xfId="1" applyFont="1" applyFill="1" applyBorder="1" applyAlignment="1" applyProtection="1">
      <alignment horizontal="left" vertical="top" shrinkToFit="1"/>
      <protection locked="0"/>
    </xf>
    <xf numFmtId="0" fontId="21" fillId="0" borderId="8" xfId="1" applyFont="1" applyFill="1" applyBorder="1" applyAlignment="1" applyProtection="1">
      <alignment horizontal="left" vertical="top" shrinkToFit="1"/>
      <protection locked="0"/>
    </xf>
    <xf numFmtId="0" fontId="21" fillId="0" borderId="9" xfId="1" applyFont="1" applyFill="1" applyBorder="1" applyAlignment="1" applyProtection="1">
      <alignment horizontal="left" vertical="top" shrinkToFit="1"/>
      <protection locked="0"/>
    </xf>
    <xf numFmtId="0" fontId="21" fillId="0" borderId="0" xfId="1" applyFont="1" applyFill="1" applyBorder="1" applyAlignment="1" applyProtection="1">
      <alignment horizontal="left" vertical="top" shrinkToFit="1"/>
      <protection locked="0"/>
    </xf>
    <xf numFmtId="0" fontId="21" fillId="0" borderId="2" xfId="1" applyFont="1" applyFill="1" applyBorder="1" applyAlignment="1" applyProtection="1">
      <alignment horizontal="left" vertical="top" shrinkToFit="1"/>
      <protection locked="0"/>
    </xf>
    <xf numFmtId="0" fontId="21" fillId="0" borderId="10" xfId="1" applyFont="1" applyFill="1" applyBorder="1" applyAlignment="1" applyProtection="1">
      <alignment horizontal="left" vertical="top" shrinkToFit="1"/>
      <protection locked="0"/>
    </xf>
    <xf numFmtId="0" fontId="21" fillId="0" borderId="11" xfId="1" applyFont="1" applyFill="1" applyBorder="1" applyAlignment="1" applyProtection="1">
      <alignment horizontal="left" vertical="top" shrinkToFit="1"/>
      <protection locked="0"/>
    </xf>
    <xf numFmtId="0" fontId="21" fillId="0" borderId="12" xfId="1" applyFont="1" applyFill="1" applyBorder="1" applyAlignment="1" applyProtection="1">
      <alignment horizontal="left" vertical="top" shrinkToFit="1"/>
      <protection locked="0"/>
    </xf>
    <xf numFmtId="0" fontId="34" fillId="0" borderId="4" xfId="1" applyFont="1" applyFill="1" applyBorder="1" applyAlignment="1" applyProtection="1">
      <alignment horizontal="center" vertical="center"/>
      <protection locked="0"/>
    </xf>
    <xf numFmtId="0" fontId="21" fillId="0" borderId="1" xfId="1" applyFont="1" applyFill="1" applyBorder="1" applyAlignment="1" applyProtection="1">
      <alignment horizontal="left" vertical="center" wrapText="1"/>
      <protection locked="0"/>
    </xf>
    <xf numFmtId="0" fontId="21" fillId="0" borderId="1" xfId="1" applyFont="1" applyFill="1" applyBorder="1" applyAlignment="1" applyProtection="1">
      <alignment horizontal="center" vertical="center"/>
      <protection locked="0"/>
    </xf>
    <xf numFmtId="0" fontId="21" fillId="0" borderId="1" xfId="1" applyFont="1" applyFill="1" applyBorder="1" applyAlignment="1" applyProtection="1">
      <alignment horizontal="left" vertical="center" wrapText="1" shrinkToFit="1"/>
      <protection locked="0"/>
    </xf>
    <xf numFmtId="0" fontId="12"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21" fillId="0" borderId="1" xfId="1" applyFont="1" applyBorder="1" applyAlignment="1" applyProtection="1">
      <alignment horizontal="left" vertical="center"/>
      <protection locked="0"/>
    </xf>
    <xf numFmtId="0" fontId="21" fillId="0" borderId="0" xfId="1" applyFont="1" applyAlignment="1">
      <alignment horizontal="center" vertical="center" wrapText="1"/>
    </xf>
    <xf numFmtId="0" fontId="24" fillId="0" borderId="0" xfId="1" applyFont="1" applyAlignment="1">
      <alignment horizontal="center" vertical="center" wrapText="1"/>
    </xf>
    <xf numFmtId="0" fontId="41" fillId="0" borderId="4" xfId="1" applyFont="1" applyBorder="1" applyAlignment="1" applyProtection="1">
      <alignment horizontal="left" vertical="center" wrapText="1"/>
      <protection locked="0"/>
    </xf>
    <xf numFmtId="0" fontId="40" fillId="0" borderId="5" xfId="1" applyFont="1" applyBorder="1" applyAlignment="1" applyProtection="1">
      <alignment horizontal="left" vertical="center"/>
      <protection locked="0"/>
    </xf>
    <xf numFmtId="0" fontId="40" fillId="0" borderId="6" xfId="1" applyFont="1" applyBorder="1" applyAlignment="1" applyProtection="1">
      <alignment horizontal="left" vertical="center"/>
      <protection locked="0"/>
    </xf>
    <xf numFmtId="0" fontId="21" fillId="0" borderId="0" xfId="1" applyFont="1" applyAlignment="1">
      <alignment horizontal="center" vertical="center"/>
    </xf>
    <xf numFmtId="0" fontId="40" fillId="0" borderId="16" xfId="1" applyFont="1" applyBorder="1" applyAlignment="1" applyProtection="1">
      <alignment horizontal="left" vertical="center" wrapText="1"/>
      <protection locked="0"/>
    </xf>
    <xf numFmtId="0" fontId="40" fillId="0" borderId="17" xfId="1" applyFont="1" applyBorder="1" applyAlignment="1" applyProtection="1">
      <alignment horizontal="left" vertical="center" wrapText="1"/>
      <protection locked="0"/>
    </xf>
    <xf numFmtId="0" fontId="40" fillId="0" borderId="19" xfId="1" applyFont="1" applyBorder="1" applyAlignment="1" applyProtection="1">
      <alignment horizontal="left" vertical="center" wrapText="1"/>
      <protection locked="0"/>
    </xf>
    <xf numFmtId="0" fontId="40" fillId="0" borderId="20" xfId="1" applyFont="1" applyBorder="1" applyAlignment="1" applyProtection="1">
      <alignment horizontal="left" vertical="center" wrapText="1"/>
      <protection locked="0"/>
    </xf>
    <xf numFmtId="0" fontId="40" fillId="0" borderId="22" xfId="1" applyFont="1" applyBorder="1" applyAlignment="1" applyProtection="1">
      <alignment horizontal="left" vertical="center" wrapText="1"/>
      <protection locked="0"/>
    </xf>
    <xf numFmtId="0" fontId="40" fillId="0" borderId="23" xfId="1" applyFont="1" applyBorder="1" applyAlignment="1" applyProtection="1">
      <alignment horizontal="left" vertical="center" wrapText="1"/>
      <protection locked="0"/>
    </xf>
    <xf numFmtId="0" fontId="21" fillId="0" borderId="17" xfId="1" applyFont="1" applyFill="1" applyBorder="1" applyAlignment="1" applyProtection="1">
      <alignment vertical="center" wrapText="1"/>
      <protection locked="0"/>
    </xf>
    <xf numFmtId="0" fontId="21" fillId="0" borderId="17" xfId="1" applyFont="1" applyFill="1" applyBorder="1" applyAlignment="1" applyProtection="1">
      <alignment vertical="center"/>
      <protection locked="0"/>
    </xf>
    <xf numFmtId="0" fontId="21" fillId="0" borderId="18" xfId="1" applyFont="1" applyFill="1" applyBorder="1" applyAlignment="1" applyProtection="1">
      <alignment vertical="center"/>
      <protection locked="0"/>
    </xf>
    <xf numFmtId="0" fontId="21" fillId="0" borderId="20" xfId="1" applyFont="1" applyFill="1" applyBorder="1" applyAlignment="1" applyProtection="1">
      <alignment vertical="center"/>
      <protection locked="0"/>
    </xf>
    <xf numFmtId="0" fontId="21" fillId="0" borderId="21" xfId="1" applyFont="1" applyFill="1" applyBorder="1" applyAlignment="1" applyProtection="1">
      <alignment vertical="center"/>
      <protection locked="0"/>
    </xf>
    <xf numFmtId="0" fontId="21" fillId="0" borderId="23" xfId="1" applyFont="1" applyFill="1" applyBorder="1" applyAlignment="1" applyProtection="1">
      <alignment vertical="center"/>
      <protection locked="0"/>
    </xf>
    <xf numFmtId="0" fontId="21" fillId="0" borderId="24" xfId="1" applyFont="1" applyFill="1" applyBorder="1" applyAlignment="1" applyProtection="1">
      <alignment vertical="center"/>
      <protection locked="0"/>
    </xf>
    <xf numFmtId="0" fontId="40" fillId="0" borderId="4" xfId="1" applyFont="1" applyFill="1" applyBorder="1" applyAlignment="1">
      <alignment horizontal="center"/>
    </xf>
    <xf numFmtId="0" fontId="40" fillId="0" borderId="5" xfId="1" applyFont="1" applyFill="1" applyBorder="1" applyAlignment="1">
      <alignment horizontal="center"/>
    </xf>
    <xf numFmtId="0" fontId="40" fillId="0" borderId="6" xfId="1" applyFont="1" applyFill="1" applyBorder="1" applyAlignment="1">
      <alignment horizontal="center"/>
    </xf>
    <xf numFmtId="0" fontId="21" fillId="0" borderId="0" xfId="1" applyFont="1" applyAlignment="1" applyProtection="1">
      <alignment horizontal="center" vertical="center"/>
      <protection locked="0"/>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3" fillId="0" borderId="1" xfId="1" applyFont="1" applyBorder="1" applyAlignment="1">
      <alignment horizontal="center" vertical="center"/>
    </xf>
    <xf numFmtId="0" fontId="21" fillId="0" borderId="7" xfId="1" applyFont="1" applyBorder="1" applyAlignment="1" applyProtection="1">
      <alignment horizontal="left" vertical="top" wrapText="1" shrinkToFit="1"/>
      <protection locked="0"/>
    </xf>
    <xf numFmtId="0" fontId="21" fillId="0" borderId="3" xfId="1" applyFont="1" applyBorder="1" applyAlignment="1" applyProtection="1">
      <alignment horizontal="left" vertical="top" wrapText="1" shrinkToFit="1"/>
      <protection locked="0"/>
    </xf>
    <xf numFmtId="0" fontId="21" fillId="0" borderId="8" xfId="1" applyFont="1" applyBorder="1" applyAlignment="1" applyProtection="1">
      <alignment horizontal="left" vertical="top" wrapText="1" shrinkToFit="1"/>
      <protection locked="0"/>
    </xf>
    <xf numFmtId="0" fontId="21" fillId="0" borderId="9" xfId="1" applyFont="1" applyBorder="1" applyAlignment="1" applyProtection="1">
      <alignment horizontal="left" vertical="top" wrapText="1" shrinkToFit="1"/>
      <protection locked="0"/>
    </xf>
    <xf numFmtId="0" fontId="21" fillId="0" borderId="0" xfId="1" applyFont="1" applyAlignment="1" applyProtection="1">
      <alignment horizontal="left" vertical="top" wrapText="1" shrinkToFit="1"/>
      <protection locked="0"/>
    </xf>
    <xf numFmtId="0" fontId="21" fillId="0" borderId="2" xfId="1" applyFont="1" applyBorder="1" applyAlignment="1" applyProtection="1">
      <alignment horizontal="left" vertical="top" wrapText="1" shrinkToFit="1"/>
      <protection locked="0"/>
    </xf>
    <xf numFmtId="0" fontId="21" fillId="0" borderId="10" xfId="1" applyFont="1" applyBorder="1" applyAlignment="1" applyProtection="1">
      <alignment horizontal="left" vertical="top" wrapText="1" shrinkToFit="1"/>
      <protection locked="0"/>
    </xf>
    <xf numFmtId="0" fontId="21" fillId="0" borderId="11" xfId="1" applyFont="1" applyBorder="1" applyAlignment="1" applyProtection="1">
      <alignment horizontal="left" vertical="top" wrapText="1" shrinkToFit="1"/>
      <protection locked="0"/>
    </xf>
    <xf numFmtId="0" fontId="21" fillId="0" borderId="12" xfId="1" applyFont="1" applyBorder="1" applyAlignment="1" applyProtection="1">
      <alignment horizontal="left" vertical="top" wrapText="1" shrinkToFit="1"/>
      <protection locked="0"/>
    </xf>
    <xf numFmtId="0" fontId="24" fillId="0" borderId="1" xfId="1" applyFont="1" applyBorder="1" applyAlignment="1">
      <alignment horizontal="center" vertical="center" shrinkToFit="1"/>
    </xf>
    <xf numFmtId="0" fontId="24" fillId="0" borderId="1" xfId="1" applyFont="1" applyBorder="1" applyAlignment="1">
      <alignment horizontal="center" vertical="center"/>
    </xf>
    <xf numFmtId="0" fontId="23" fillId="0" borderId="1" xfId="1" applyFont="1" applyBorder="1" applyAlignment="1" applyProtection="1">
      <alignment horizontal="left" vertical="center" wrapText="1"/>
      <protection locked="0"/>
    </xf>
    <xf numFmtId="0" fontId="59" fillId="0" borderId="1" xfId="1" applyFont="1" applyFill="1" applyBorder="1" applyAlignment="1" applyProtection="1">
      <alignment horizontal="left" vertical="center" wrapText="1"/>
      <protection locked="0"/>
    </xf>
    <xf numFmtId="0" fontId="59" fillId="0" borderId="1" xfId="1" applyFont="1" applyFill="1" applyBorder="1" applyAlignment="1" applyProtection="1">
      <alignment horizontal="left" vertical="center"/>
      <protection locked="0"/>
    </xf>
    <xf numFmtId="0" fontId="40" fillId="0" borderId="4" xfId="1" applyFont="1" applyFill="1" applyBorder="1" applyAlignment="1" applyProtection="1">
      <alignment horizontal="left" vertical="center" wrapText="1"/>
      <protection locked="0"/>
    </xf>
    <xf numFmtId="0" fontId="40" fillId="0" borderId="5" xfId="1" applyFont="1" applyFill="1" applyBorder="1" applyAlignment="1" applyProtection="1">
      <alignment horizontal="left" vertical="center"/>
      <protection locked="0"/>
    </xf>
    <xf numFmtId="0" fontId="40" fillId="0" borderId="6" xfId="1" applyFont="1" applyFill="1" applyBorder="1" applyAlignment="1" applyProtection="1">
      <alignment horizontal="left" vertical="center"/>
      <protection locked="0"/>
    </xf>
    <xf numFmtId="0" fontId="40" fillId="0" borderId="16" xfId="1" applyFont="1" applyFill="1" applyBorder="1" applyAlignment="1" applyProtection="1">
      <alignment horizontal="left" vertical="center" wrapText="1"/>
      <protection locked="0"/>
    </xf>
    <xf numFmtId="0" fontId="40" fillId="0" borderId="17" xfId="1" applyFont="1" applyFill="1" applyBorder="1" applyAlignment="1" applyProtection="1">
      <alignment horizontal="left" vertical="center" wrapText="1"/>
      <protection locked="0"/>
    </xf>
    <xf numFmtId="0" fontId="40" fillId="0" borderId="19" xfId="1" applyFont="1" applyFill="1" applyBorder="1" applyAlignment="1" applyProtection="1">
      <alignment horizontal="left" vertical="center" wrapText="1"/>
      <protection locked="0"/>
    </xf>
    <xf numFmtId="0" fontId="40" fillId="0" borderId="20" xfId="1" applyFont="1" applyFill="1" applyBorder="1" applyAlignment="1" applyProtection="1">
      <alignment horizontal="left" vertical="center" wrapText="1"/>
      <protection locked="0"/>
    </xf>
    <xf numFmtId="0" fontId="40" fillId="0" borderId="22" xfId="1" applyFont="1" applyFill="1" applyBorder="1" applyAlignment="1" applyProtection="1">
      <alignment horizontal="left" vertical="center" wrapText="1"/>
      <protection locked="0"/>
    </xf>
    <xf numFmtId="0" fontId="40" fillId="0" borderId="23" xfId="1" applyFont="1" applyFill="1" applyBorder="1" applyAlignment="1" applyProtection="1">
      <alignment horizontal="left" vertical="center" wrapText="1"/>
      <protection locked="0"/>
    </xf>
    <xf numFmtId="0" fontId="21" fillId="0" borderId="18" xfId="1" applyFont="1" applyFill="1" applyBorder="1" applyAlignment="1" applyProtection="1">
      <alignment horizontal="left" vertical="center" wrapText="1"/>
      <protection locked="0"/>
    </xf>
    <xf numFmtId="0" fontId="21" fillId="0" borderId="20" xfId="1" applyFont="1" applyFill="1" applyBorder="1" applyAlignment="1" applyProtection="1">
      <alignment horizontal="left" vertical="center" wrapText="1"/>
      <protection locked="0"/>
    </xf>
    <xf numFmtId="0" fontId="21" fillId="0" borderId="21" xfId="1" applyFont="1" applyFill="1" applyBorder="1" applyAlignment="1" applyProtection="1">
      <alignment horizontal="left" vertical="center" wrapText="1"/>
      <protection locked="0"/>
    </xf>
    <xf numFmtId="0" fontId="21" fillId="0" borderId="23" xfId="1" applyFont="1" applyFill="1" applyBorder="1" applyAlignment="1" applyProtection="1">
      <alignment horizontal="left" vertical="center" wrapText="1"/>
      <protection locked="0"/>
    </xf>
    <xf numFmtId="0" fontId="21" fillId="0" borderId="24" xfId="1" applyFont="1" applyFill="1" applyBorder="1" applyAlignment="1" applyProtection="1">
      <alignment horizontal="left" vertical="center" wrapText="1"/>
      <protection locked="0"/>
    </xf>
    <xf numFmtId="0" fontId="21" fillId="0" borderId="7"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protection locked="0"/>
    </xf>
    <xf numFmtId="0" fontId="40" fillId="0" borderId="1" xfId="1" applyFont="1" applyFill="1" applyBorder="1" applyAlignment="1" applyProtection="1">
      <alignment horizontal="center" vertical="center"/>
      <protection locked="0"/>
    </xf>
    <xf numFmtId="0" fontId="21" fillId="0" borderId="1" xfId="1" applyFont="1" applyFill="1" applyBorder="1" applyAlignment="1" applyProtection="1">
      <alignment horizontal="left" vertical="top" wrapText="1" shrinkToFit="1"/>
      <protection locked="0"/>
    </xf>
    <xf numFmtId="0" fontId="21" fillId="0" borderId="1" xfId="1" applyFont="1" applyFill="1" applyBorder="1" applyAlignment="1" applyProtection="1">
      <alignment horizontal="left" vertical="top" shrinkToFit="1"/>
      <protection locked="0"/>
    </xf>
    <xf numFmtId="0" fontId="24" fillId="0" borderId="1" xfId="1" applyFont="1" applyBorder="1" applyAlignment="1" applyProtection="1">
      <alignment horizontal="left" vertical="center" wrapText="1"/>
      <protection locked="0"/>
    </xf>
    <xf numFmtId="0" fontId="21" fillId="0" borderId="1" xfId="1" applyFont="1" applyFill="1" applyBorder="1" applyAlignment="1" applyProtection="1">
      <alignment horizontal="center" vertical="center" wrapText="1"/>
      <protection locked="0"/>
    </xf>
    <xf numFmtId="0" fontId="22" fillId="2" borderId="7" xfId="1" applyFont="1" applyFill="1" applyBorder="1" applyAlignment="1" applyProtection="1">
      <alignment horizontal="center" vertical="center" wrapText="1"/>
      <protection locked="0"/>
    </xf>
    <xf numFmtId="0" fontId="22" fillId="2" borderId="3" xfId="1" applyFont="1" applyFill="1" applyBorder="1" applyAlignment="1" applyProtection="1">
      <alignment horizontal="center" vertical="center" wrapText="1"/>
      <protection locked="0"/>
    </xf>
    <xf numFmtId="0" fontId="22" fillId="2" borderId="8" xfId="1" applyFont="1" applyFill="1" applyBorder="1" applyAlignment="1" applyProtection="1">
      <alignment horizontal="center" vertical="center" wrapText="1"/>
      <protection locked="0"/>
    </xf>
    <xf numFmtId="0" fontId="22" fillId="2" borderId="10" xfId="1" applyFont="1" applyFill="1" applyBorder="1" applyAlignment="1" applyProtection="1">
      <alignment horizontal="center" vertical="center" wrapText="1"/>
      <protection locked="0"/>
    </xf>
    <xf numFmtId="0" fontId="22" fillId="2" borderId="11" xfId="1" applyFont="1" applyFill="1" applyBorder="1" applyAlignment="1" applyProtection="1">
      <alignment horizontal="center" vertical="center" wrapText="1"/>
      <protection locked="0"/>
    </xf>
    <xf numFmtId="0" fontId="22" fillId="2" borderId="12" xfId="1" applyFont="1" applyFill="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40" fillId="0" borderId="1" xfId="1" applyFont="1" applyBorder="1" applyAlignment="1" applyProtection="1">
      <alignment horizontal="center" vertical="center" wrapText="1"/>
      <protection locked="0"/>
    </xf>
    <xf numFmtId="0" fontId="43" fillId="2" borderId="7" xfId="1" applyFont="1" applyFill="1" applyBorder="1" applyAlignment="1" applyProtection="1">
      <alignment horizontal="center" vertical="center" wrapText="1"/>
      <protection locked="0"/>
    </xf>
    <xf numFmtId="0" fontId="43" fillId="2" borderId="3" xfId="1" applyFont="1" applyFill="1" applyBorder="1" applyAlignment="1" applyProtection="1">
      <alignment horizontal="center" vertical="center" wrapText="1"/>
      <protection locked="0"/>
    </xf>
    <xf numFmtId="0" fontId="43" fillId="2" borderId="8" xfId="1" applyFont="1" applyFill="1" applyBorder="1" applyAlignment="1" applyProtection="1">
      <alignment horizontal="center" vertical="center" wrapText="1"/>
      <protection locked="0"/>
    </xf>
    <xf numFmtId="0" fontId="43" fillId="2" borderId="10" xfId="1" applyFont="1" applyFill="1" applyBorder="1" applyAlignment="1" applyProtection="1">
      <alignment horizontal="center" vertical="center" wrapText="1"/>
      <protection locked="0"/>
    </xf>
    <xf numFmtId="0" fontId="43" fillId="2" borderId="11" xfId="1" applyFont="1" applyFill="1" applyBorder="1" applyAlignment="1" applyProtection="1">
      <alignment horizontal="center" vertical="center" wrapText="1"/>
      <protection locked="0"/>
    </xf>
    <xf numFmtId="0" fontId="43" fillId="2" borderId="12" xfId="1" applyFont="1" applyFill="1" applyBorder="1" applyAlignment="1" applyProtection="1">
      <alignment horizontal="center" vertical="center" wrapText="1"/>
      <protection locked="0"/>
    </xf>
    <xf numFmtId="0" fontId="44" fillId="2" borderId="1" xfId="0" applyFont="1" applyFill="1" applyBorder="1" applyAlignment="1" applyProtection="1">
      <alignment horizontal="center" vertical="center" wrapText="1"/>
      <protection locked="0"/>
    </xf>
    <xf numFmtId="0" fontId="45" fillId="2" borderId="1" xfId="0" applyFont="1" applyFill="1" applyBorder="1" applyAlignment="1" applyProtection="1">
      <alignment horizontal="center" vertical="center" wrapText="1"/>
      <protection locked="0"/>
    </xf>
    <xf numFmtId="0" fontId="46" fillId="0" borderId="1" xfId="1" applyFont="1" applyBorder="1" applyAlignment="1">
      <alignment horizontal="center" vertical="center"/>
    </xf>
    <xf numFmtId="0" fontId="46" fillId="0" borderId="1" xfId="1" applyFont="1" applyBorder="1" applyAlignment="1" applyProtection="1">
      <alignment horizontal="left" vertical="top" wrapText="1"/>
      <protection locked="0"/>
    </xf>
    <xf numFmtId="0" fontId="46" fillId="0" borderId="1" xfId="1" applyFont="1" applyBorder="1" applyAlignment="1" applyProtection="1">
      <alignment horizontal="center" vertical="center"/>
      <protection locked="0"/>
    </xf>
    <xf numFmtId="0" fontId="40" fillId="0" borderId="1" xfId="1" applyFont="1" applyBorder="1" applyAlignment="1">
      <alignment horizontal="center"/>
    </xf>
    <xf numFmtId="0" fontId="46" fillId="0" borderId="1" xfId="1" applyFont="1" applyBorder="1" applyAlignment="1">
      <alignment horizontal="center" vertical="center" textRotation="255"/>
    </xf>
    <xf numFmtId="0" fontId="46" fillId="0" borderId="1" xfId="1" applyFont="1" applyBorder="1" applyAlignment="1">
      <alignment horizontal="center" vertical="center" wrapText="1"/>
    </xf>
    <xf numFmtId="0" fontId="46" fillId="0" borderId="1" xfId="1" applyFont="1" applyBorder="1" applyAlignment="1" applyProtection="1">
      <alignment horizontal="center" vertical="center" shrinkToFit="1"/>
      <protection locked="0"/>
    </xf>
    <xf numFmtId="0" fontId="47" fillId="0" borderId="1" xfId="1" applyFont="1" applyBorder="1" applyAlignment="1" applyProtection="1">
      <alignment horizontal="left" vertical="center" wrapText="1"/>
      <protection locked="0"/>
    </xf>
    <xf numFmtId="0" fontId="46" fillId="0" borderId="1" xfId="1" applyFont="1" applyBorder="1" applyAlignment="1" applyProtection="1">
      <alignment horizontal="left" vertical="center" wrapText="1"/>
      <protection locked="0"/>
    </xf>
    <xf numFmtId="0" fontId="47" fillId="0" borderId="1" xfId="1" applyFont="1" applyBorder="1" applyAlignment="1" applyProtection="1">
      <alignment horizontal="center" vertical="center"/>
      <protection locked="0"/>
    </xf>
    <xf numFmtId="0" fontId="40" fillId="0" borderId="1" xfId="1" applyFont="1" applyBorder="1" applyAlignment="1">
      <alignment horizontal="center" vertical="center"/>
    </xf>
    <xf numFmtId="0" fontId="41" fillId="0" borderId="1" xfId="1" applyFont="1" applyBorder="1" applyAlignment="1">
      <alignment horizontal="center" vertical="center" shrinkToFit="1"/>
    </xf>
    <xf numFmtId="0" fontId="41" fillId="0" borderId="1" xfId="1" applyFont="1" applyBorder="1" applyAlignment="1">
      <alignment horizontal="center" vertical="center"/>
    </xf>
    <xf numFmtId="0" fontId="41" fillId="0" borderId="1" xfId="1" applyFont="1" applyBorder="1" applyAlignment="1">
      <alignment horizontal="center" vertical="center" textRotation="255" shrinkToFit="1"/>
    </xf>
    <xf numFmtId="0" fontId="48" fillId="0" borderId="1" xfId="1" applyFont="1" applyBorder="1" applyAlignment="1">
      <alignment horizontal="center" vertical="center" textRotation="255" shrinkToFit="1"/>
    </xf>
    <xf numFmtId="0" fontId="46" fillId="0" borderId="1" xfId="1" applyFont="1" applyBorder="1" applyAlignment="1" applyProtection="1">
      <alignment horizontal="left" vertical="top" wrapText="1" shrinkToFit="1"/>
      <protection locked="0"/>
    </xf>
    <xf numFmtId="0" fontId="46" fillId="0" borderId="1" xfId="1" applyFont="1" applyBorder="1" applyAlignment="1" applyProtection="1">
      <alignment horizontal="left" vertical="top" shrinkToFit="1"/>
      <protection locked="0"/>
    </xf>
    <xf numFmtId="0" fontId="48" fillId="0" borderId="1" xfId="1" applyFont="1" applyBorder="1" applyAlignment="1" applyProtection="1">
      <alignment horizontal="left" vertical="top" wrapText="1" shrinkToFit="1"/>
      <protection locked="0"/>
    </xf>
    <xf numFmtId="0" fontId="49" fillId="0" borderId="1" xfId="1" applyFont="1" applyBorder="1" applyAlignment="1">
      <alignment horizontal="center" vertical="center" textRotation="255" wrapText="1"/>
    </xf>
    <xf numFmtId="0" fontId="48" fillId="0" borderId="1" xfId="1" applyFont="1" applyBorder="1" applyAlignment="1" applyProtection="1">
      <alignment horizontal="left" vertical="top" shrinkToFit="1"/>
      <protection locked="0"/>
    </xf>
    <xf numFmtId="0" fontId="40" fillId="0" borderId="1" xfId="1" applyFont="1" applyBorder="1" applyAlignment="1" applyProtection="1">
      <alignment horizontal="left" vertical="top"/>
      <protection locked="0"/>
    </xf>
    <xf numFmtId="0" fontId="40" fillId="0" borderId="1" xfId="1" applyFont="1" applyBorder="1" applyAlignment="1">
      <alignment horizontal="center" vertical="center" shrinkToFit="1"/>
    </xf>
    <xf numFmtId="0" fontId="50" fillId="0" borderId="1" xfId="1" applyFont="1" applyBorder="1" applyAlignment="1" applyProtection="1">
      <alignment horizontal="left" vertical="top" wrapText="1" shrinkToFit="1"/>
      <protection locked="0"/>
    </xf>
    <xf numFmtId="0" fontId="23" fillId="0" borderId="1" xfId="1" applyFont="1" applyBorder="1" applyAlignment="1" applyProtection="1">
      <alignment horizontal="center" vertical="center"/>
      <protection locked="0"/>
    </xf>
    <xf numFmtId="0" fontId="40" fillId="0" borderId="1" xfId="1" applyFont="1" applyBorder="1" applyAlignment="1">
      <alignment horizontal="center" vertical="center" textRotation="255"/>
    </xf>
    <xf numFmtId="0" fontId="46" fillId="0" borderId="1" xfId="1" applyFont="1" applyBorder="1" applyAlignment="1">
      <alignment horizontal="center" vertical="center" shrinkToFit="1"/>
    </xf>
    <xf numFmtId="0" fontId="40" fillId="0" borderId="4" xfId="1" applyFont="1" applyBorder="1" applyAlignment="1">
      <alignment horizontal="center" vertical="center"/>
    </xf>
    <xf numFmtId="0" fontId="40" fillId="0" borderId="5" xfId="1" applyFont="1" applyBorder="1" applyAlignment="1">
      <alignment horizontal="center" vertical="center"/>
    </xf>
    <xf numFmtId="0" fontId="40" fillId="0" borderId="6" xfId="1" applyFont="1" applyBorder="1" applyAlignment="1">
      <alignment horizontal="center" vertical="center"/>
    </xf>
    <xf numFmtId="0" fontId="40" fillId="0" borderId="4" xfId="1" applyFont="1" applyBorder="1" applyAlignment="1" applyProtection="1">
      <alignment horizontal="center" vertical="center"/>
      <protection locked="0"/>
    </xf>
    <xf numFmtId="0" fontId="40" fillId="0" borderId="5" xfId="1" applyFont="1" applyBorder="1" applyAlignment="1" applyProtection="1">
      <alignment horizontal="center" vertical="center"/>
      <protection locked="0"/>
    </xf>
    <xf numFmtId="0" fontId="40" fillId="0" borderId="6" xfId="1" applyFont="1" applyBorder="1" applyAlignment="1" applyProtection="1">
      <alignment horizontal="center" vertical="center"/>
      <protection locked="0"/>
    </xf>
    <xf numFmtId="0" fontId="40" fillId="0" borderId="1" xfId="1" applyFont="1" applyBorder="1" applyAlignment="1">
      <alignment horizontal="center" vertical="center" wrapText="1"/>
    </xf>
    <xf numFmtId="0" fontId="40" fillId="0" borderId="7" xfId="1" applyFont="1" applyFill="1" applyBorder="1" applyAlignment="1" applyProtection="1">
      <alignment horizontal="center" vertical="center" wrapText="1"/>
      <protection locked="0"/>
    </xf>
    <xf numFmtId="0" fontId="40" fillId="0" borderId="3" xfId="1" applyFont="1" applyFill="1" applyBorder="1" applyAlignment="1" applyProtection="1">
      <alignment horizontal="center" vertical="center"/>
      <protection locked="0"/>
    </xf>
    <xf numFmtId="0" fontId="40" fillId="0" borderId="8" xfId="1" applyFont="1" applyFill="1" applyBorder="1" applyAlignment="1" applyProtection="1">
      <alignment horizontal="center" vertical="center"/>
      <protection locked="0"/>
    </xf>
    <xf numFmtId="0" fontId="40" fillId="0" borderId="9" xfId="1" applyFont="1" applyFill="1" applyBorder="1" applyAlignment="1" applyProtection="1">
      <alignment horizontal="center" vertical="center"/>
      <protection locked="0"/>
    </xf>
    <xf numFmtId="0" fontId="40" fillId="0" borderId="0" xfId="1" applyFont="1" applyFill="1" applyAlignment="1" applyProtection="1">
      <alignment horizontal="center" vertical="center"/>
      <protection locked="0"/>
    </xf>
    <xf numFmtId="0" fontId="40" fillId="0" borderId="2" xfId="1" applyFont="1" applyFill="1" applyBorder="1" applyAlignment="1" applyProtection="1">
      <alignment horizontal="center" vertical="center"/>
      <protection locked="0"/>
    </xf>
    <xf numFmtId="0" fontId="40" fillId="0" borderId="10" xfId="1" applyFont="1" applyFill="1" applyBorder="1" applyAlignment="1" applyProtection="1">
      <alignment horizontal="center" vertical="center"/>
      <protection locked="0"/>
    </xf>
    <xf numFmtId="0" fontId="40" fillId="0" borderId="11" xfId="1" applyFont="1" applyFill="1" applyBorder="1" applyAlignment="1" applyProtection="1">
      <alignment horizontal="center" vertical="center"/>
      <protection locked="0"/>
    </xf>
    <xf numFmtId="0" fontId="40" fillId="0" borderId="12" xfId="1" applyFont="1" applyFill="1" applyBorder="1" applyAlignment="1" applyProtection="1">
      <alignment horizontal="center" vertical="center"/>
      <protection locked="0"/>
    </xf>
    <xf numFmtId="0" fontId="40" fillId="0" borderId="7" xfId="1" applyFont="1" applyBorder="1" applyAlignment="1">
      <alignment horizontal="center" vertical="center"/>
    </xf>
    <xf numFmtId="0" fontId="40" fillId="0" borderId="3" xfId="1" applyFont="1" applyBorder="1" applyAlignment="1">
      <alignment horizontal="center" vertical="center"/>
    </xf>
    <xf numFmtId="0" fontId="40" fillId="0" borderId="9" xfId="1" applyFont="1" applyBorder="1" applyAlignment="1">
      <alignment horizontal="center" vertical="center"/>
    </xf>
    <xf numFmtId="0" fontId="40" fillId="0" borderId="0" xfId="1" applyFont="1" applyAlignment="1">
      <alignment horizontal="center" vertical="center"/>
    </xf>
    <xf numFmtId="0" fontId="40" fillId="0" borderId="10" xfId="1" applyFont="1" applyBorder="1" applyAlignment="1">
      <alignment horizontal="center" vertical="center"/>
    </xf>
    <xf numFmtId="0" fontId="40" fillId="0" borderId="11" xfId="1" applyFont="1" applyBorder="1" applyAlignment="1">
      <alignment horizontal="center" vertical="center"/>
    </xf>
    <xf numFmtId="0" fontId="40" fillId="0" borderId="13" xfId="1" applyFont="1" applyBorder="1" applyAlignment="1">
      <alignment horizontal="center" vertical="center"/>
    </xf>
    <xf numFmtId="0" fontId="40" fillId="0" borderId="8" xfId="1" applyFont="1" applyBorder="1" applyAlignment="1">
      <alignment horizontal="center" vertical="center"/>
    </xf>
    <xf numFmtId="0" fontId="40" fillId="0" borderId="14" xfId="1" applyFont="1" applyBorder="1" applyAlignment="1">
      <alignment horizontal="center" vertical="center"/>
    </xf>
    <xf numFmtId="0" fontId="40" fillId="0" borderId="2" xfId="1" applyFont="1" applyBorder="1" applyAlignment="1">
      <alignment horizontal="center" vertical="center"/>
    </xf>
    <xf numFmtId="0" fontId="40" fillId="0" borderId="15" xfId="1" applyFont="1" applyBorder="1" applyAlignment="1">
      <alignment horizontal="center" vertical="center"/>
    </xf>
    <xf numFmtId="0" fontId="40" fillId="0" borderId="12" xfId="1" applyFont="1" applyBorder="1" applyAlignment="1">
      <alignment horizontal="center" vertical="center"/>
    </xf>
    <xf numFmtId="0" fontId="23" fillId="0" borderId="17" xfId="1" applyFont="1" applyFill="1" applyBorder="1" applyAlignment="1" applyProtection="1">
      <alignment horizontal="left" vertical="center" wrapText="1"/>
      <protection locked="0"/>
    </xf>
    <xf numFmtId="0" fontId="23" fillId="0" borderId="18" xfId="1" applyFont="1" applyFill="1" applyBorder="1" applyAlignment="1" applyProtection="1">
      <alignment horizontal="left" vertical="center" wrapText="1"/>
      <protection locked="0"/>
    </xf>
    <xf numFmtId="0" fontId="23" fillId="0" borderId="20" xfId="1" applyFont="1" applyFill="1" applyBorder="1" applyAlignment="1" applyProtection="1">
      <alignment horizontal="left" vertical="center" wrapText="1"/>
      <protection locked="0"/>
    </xf>
    <xf numFmtId="0" fontId="23" fillId="0" borderId="21" xfId="1" applyFont="1" applyFill="1" applyBorder="1" applyAlignment="1" applyProtection="1">
      <alignment horizontal="left" vertical="center" wrapText="1"/>
      <protection locked="0"/>
    </xf>
    <xf numFmtId="0" fontId="23" fillId="0" borderId="23" xfId="1" applyFont="1" applyFill="1" applyBorder="1" applyAlignment="1" applyProtection="1">
      <alignment horizontal="left" vertical="center" wrapText="1"/>
      <protection locked="0"/>
    </xf>
    <xf numFmtId="0" fontId="23" fillId="0" borderId="24" xfId="1" applyFont="1" applyFill="1" applyBorder="1" applyAlignment="1" applyProtection="1">
      <alignment horizontal="left" vertical="center" wrapText="1"/>
      <protection locked="0"/>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8" xfId="1" applyFont="1" applyBorder="1" applyAlignment="1">
      <alignment horizontal="center" vertical="center" wrapText="1"/>
    </xf>
    <xf numFmtId="0" fontId="40" fillId="0" borderId="9" xfId="1" applyFont="1" applyBorder="1" applyAlignment="1">
      <alignment horizontal="center" vertical="center" wrapText="1"/>
    </xf>
    <xf numFmtId="0" fontId="40" fillId="0" borderId="0" xfId="1" applyFont="1" applyAlignment="1">
      <alignment horizontal="center" vertical="center" wrapText="1"/>
    </xf>
    <xf numFmtId="0" fontId="40" fillId="0" borderId="2"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11" xfId="1" applyFont="1" applyBorder="1" applyAlignment="1">
      <alignment horizontal="center" vertical="center" wrapText="1"/>
    </xf>
    <xf numFmtId="0" fontId="40" fillId="0" borderId="12" xfId="1" applyFont="1" applyBorder="1" applyAlignment="1">
      <alignment horizontal="center" vertical="center" wrapText="1"/>
    </xf>
    <xf numFmtId="0" fontId="40" fillId="0" borderId="7" xfId="1" applyFont="1" applyBorder="1" applyAlignment="1" applyProtection="1">
      <alignment horizontal="left" vertical="center" wrapText="1"/>
      <protection locked="0"/>
    </xf>
    <xf numFmtId="0" fontId="40" fillId="0" borderId="3" xfId="1" applyFont="1" applyBorder="1" applyAlignment="1" applyProtection="1">
      <alignment horizontal="left" vertical="center" wrapText="1"/>
      <protection locked="0"/>
    </xf>
    <xf numFmtId="0" fontId="40" fillId="0" borderId="8" xfId="1" applyFont="1" applyBorder="1" applyAlignment="1" applyProtection="1">
      <alignment horizontal="left" vertical="center" wrapText="1"/>
      <protection locked="0"/>
    </xf>
    <xf numFmtId="0" fontId="40" fillId="0" borderId="9" xfId="1" applyFont="1" applyBorder="1" applyAlignment="1" applyProtection="1">
      <alignment horizontal="left" vertical="center" wrapText="1"/>
      <protection locked="0"/>
    </xf>
    <xf numFmtId="0" fontId="40" fillId="0" borderId="0" xfId="1" applyFont="1" applyAlignment="1" applyProtection="1">
      <alignment horizontal="left" vertical="center" wrapText="1"/>
      <protection locked="0"/>
    </xf>
    <xf numFmtId="0" fontId="40" fillId="0" borderId="2" xfId="1" applyFont="1" applyBorder="1" applyAlignment="1" applyProtection="1">
      <alignment horizontal="left" vertical="center" wrapText="1"/>
      <protection locked="0"/>
    </xf>
    <xf numFmtId="0" fontId="40" fillId="0" borderId="10" xfId="1" applyFont="1" applyBorder="1" applyAlignment="1" applyProtection="1">
      <alignment horizontal="left" vertical="center" wrapText="1"/>
      <protection locked="0"/>
    </xf>
    <xf numFmtId="0" fontId="40" fillId="0" borderId="11" xfId="1" applyFont="1" applyBorder="1" applyAlignment="1" applyProtection="1">
      <alignment horizontal="left" vertical="center" wrapText="1"/>
      <protection locked="0"/>
    </xf>
    <xf numFmtId="0" fontId="40" fillId="0" borderId="12" xfId="1" applyFont="1" applyBorder="1" applyAlignment="1" applyProtection="1">
      <alignment horizontal="left" vertical="center" wrapText="1"/>
      <protection locked="0"/>
    </xf>
    <xf numFmtId="0" fontId="40" fillId="0" borderId="4" xfId="1" applyFont="1" applyBorder="1" applyAlignment="1" applyProtection="1">
      <alignment horizontal="left" vertical="top" wrapText="1"/>
      <protection locked="0"/>
    </xf>
    <xf numFmtId="0" fontId="40" fillId="0" borderId="5" xfId="1" applyFont="1" applyBorder="1" applyAlignment="1" applyProtection="1">
      <alignment horizontal="left" vertical="top" wrapText="1"/>
      <protection locked="0"/>
    </xf>
    <xf numFmtId="0" fontId="40" fillId="0" borderId="6" xfId="1" applyFont="1" applyBorder="1" applyAlignment="1" applyProtection="1">
      <alignment horizontal="left" vertical="top" wrapText="1"/>
      <protection locked="0"/>
    </xf>
    <xf numFmtId="0" fontId="40" fillId="0" borderId="17" xfId="1" applyFont="1" applyBorder="1" applyAlignment="1" applyProtection="1">
      <alignment horizontal="left" vertical="center"/>
      <protection locked="0"/>
    </xf>
    <xf numFmtId="0" fontId="40" fillId="0" borderId="19" xfId="1" applyFont="1" applyBorder="1" applyAlignment="1" applyProtection="1">
      <alignment horizontal="left" vertical="center"/>
      <protection locked="0"/>
    </xf>
    <xf numFmtId="0" fontId="40" fillId="0" borderId="20" xfId="1" applyFont="1" applyBorder="1" applyAlignment="1" applyProtection="1">
      <alignment horizontal="left" vertical="center"/>
      <protection locked="0"/>
    </xf>
    <xf numFmtId="0" fontId="40" fillId="0" borderId="22" xfId="1" applyFont="1" applyBorder="1" applyAlignment="1" applyProtection="1">
      <alignment horizontal="left" vertical="center"/>
      <protection locked="0"/>
    </xf>
    <xf numFmtId="0" fontId="40" fillId="0" borderId="23" xfId="1" applyFont="1" applyBorder="1" applyAlignment="1" applyProtection="1">
      <alignment horizontal="left" vertical="center"/>
      <protection locked="0"/>
    </xf>
    <xf numFmtId="0" fontId="40" fillId="0" borderId="1" xfId="1" applyFont="1" applyBorder="1" applyAlignment="1" applyProtection="1">
      <alignment horizontal="left" vertical="center" wrapText="1"/>
      <protection locked="0"/>
    </xf>
    <xf numFmtId="0" fontId="40" fillId="0" borderId="1" xfId="1" applyFont="1" applyBorder="1" applyAlignment="1" applyProtection="1">
      <alignment horizontal="left" vertical="center"/>
      <protection locked="0"/>
    </xf>
    <xf numFmtId="0" fontId="41" fillId="0" borderId="7"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8" xfId="1" applyFont="1" applyBorder="1" applyAlignment="1">
      <alignment horizontal="center" vertical="center" wrapText="1"/>
    </xf>
    <xf numFmtId="0" fontId="41" fillId="0" borderId="9" xfId="1" applyFont="1" applyBorder="1" applyAlignment="1">
      <alignment horizontal="center" vertical="center" wrapText="1"/>
    </xf>
    <xf numFmtId="0" fontId="41" fillId="0" borderId="0" xfId="1" applyFont="1" applyAlignment="1">
      <alignment horizontal="center" vertical="center" wrapText="1"/>
    </xf>
    <xf numFmtId="0" fontId="41" fillId="0" borderId="2" xfId="1" applyFont="1" applyBorder="1" applyAlignment="1">
      <alignment horizontal="center" vertical="center" wrapText="1"/>
    </xf>
    <xf numFmtId="0" fontId="41" fillId="0" borderId="10" xfId="1" applyFont="1" applyBorder="1" applyAlignment="1">
      <alignment horizontal="center" vertical="center" wrapText="1"/>
    </xf>
    <xf numFmtId="0" fontId="41" fillId="0" borderId="11" xfId="1" applyFont="1" applyBorder="1" applyAlignment="1">
      <alignment horizontal="center" vertical="center" wrapText="1"/>
    </xf>
    <xf numFmtId="0" fontId="41" fillId="0" borderId="12" xfId="1" applyFont="1" applyBorder="1" applyAlignment="1">
      <alignment horizontal="center" vertical="center" wrapText="1"/>
    </xf>
    <xf numFmtId="0" fontId="59" fillId="0" borderId="1" xfId="1" applyFont="1" applyBorder="1" applyAlignment="1" applyProtection="1">
      <alignment horizontal="left" vertical="center" wrapText="1"/>
      <protection locked="0"/>
    </xf>
    <xf numFmtId="0" fontId="59" fillId="0" borderId="1" xfId="1" applyFont="1" applyBorder="1" applyAlignment="1" applyProtection="1">
      <alignment horizontal="left" vertical="center"/>
      <protection locked="0"/>
    </xf>
    <xf numFmtId="0" fontId="24" fillId="0" borderId="7" xfId="1" applyFont="1" applyBorder="1" applyAlignment="1" applyProtection="1">
      <alignment horizontal="left" vertical="center" wrapText="1"/>
      <protection locked="0"/>
    </xf>
    <xf numFmtId="0" fontId="48" fillId="0" borderId="4" xfId="1" applyFont="1" applyBorder="1" applyAlignment="1" applyProtection="1">
      <alignment vertical="top" wrapText="1"/>
      <protection locked="0"/>
    </xf>
    <xf numFmtId="0" fontId="48" fillId="0" borderId="5" xfId="1" applyFont="1" applyBorder="1" applyAlignment="1" applyProtection="1">
      <alignment vertical="top"/>
      <protection locked="0"/>
    </xf>
    <xf numFmtId="0" fontId="48" fillId="0" borderId="6" xfId="1" applyFont="1" applyBorder="1" applyAlignment="1" applyProtection="1">
      <alignment vertical="top"/>
      <protection locked="0"/>
    </xf>
    <xf numFmtId="0" fontId="48" fillId="0" borderId="16" xfId="1" applyFont="1" applyBorder="1" applyAlignment="1" applyProtection="1">
      <alignment horizontal="left" vertical="center" wrapText="1"/>
      <protection locked="0"/>
    </xf>
    <xf numFmtId="0" fontId="48" fillId="0" borderId="17" xfId="1" applyFont="1" applyBorder="1" applyAlignment="1" applyProtection="1">
      <alignment horizontal="left" vertical="center"/>
      <protection locked="0"/>
    </xf>
    <xf numFmtId="0" fontId="48" fillId="0" borderId="19" xfId="1" applyFont="1" applyBorder="1" applyAlignment="1" applyProtection="1">
      <alignment horizontal="left" vertical="center"/>
      <protection locked="0"/>
    </xf>
    <xf numFmtId="0" fontId="48" fillId="0" borderId="20" xfId="1" applyFont="1" applyBorder="1" applyAlignment="1" applyProtection="1">
      <alignment horizontal="left" vertical="center"/>
      <protection locked="0"/>
    </xf>
    <xf numFmtId="0" fontId="48" fillId="0" borderId="22" xfId="1" applyFont="1" applyBorder="1" applyAlignment="1" applyProtection="1">
      <alignment horizontal="left" vertical="center"/>
      <protection locked="0"/>
    </xf>
    <xf numFmtId="0" fontId="48" fillId="0" borderId="23" xfId="1" applyFont="1" applyBorder="1" applyAlignment="1" applyProtection="1">
      <alignment horizontal="left" vertical="center"/>
      <protection locked="0"/>
    </xf>
    <xf numFmtId="0" fontId="27" fillId="0" borderId="17" xfId="1" applyFont="1" applyFill="1" applyBorder="1" applyAlignment="1" applyProtection="1">
      <alignment vertical="center" wrapText="1"/>
      <protection locked="0"/>
    </xf>
    <xf numFmtId="0" fontId="27" fillId="0" borderId="17" xfId="1" applyFont="1" applyFill="1" applyBorder="1" applyAlignment="1" applyProtection="1">
      <alignment vertical="center"/>
      <protection locked="0"/>
    </xf>
    <xf numFmtId="0" fontId="27" fillId="0" borderId="18" xfId="1" applyFont="1" applyFill="1" applyBorder="1" applyAlignment="1" applyProtection="1">
      <alignment vertical="center"/>
      <protection locked="0"/>
    </xf>
    <xf numFmtId="0" fontId="27" fillId="0" borderId="20" xfId="1" applyFont="1" applyFill="1" applyBorder="1" applyAlignment="1" applyProtection="1">
      <alignment vertical="center"/>
      <protection locked="0"/>
    </xf>
    <xf numFmtId="0" fontId="27" fillId="0" borderId="21" xfId="1" applyFont="1" applyFill="1" applyBorder="1" applyAlignment="1" applyProtection="1">
      <alignment vertical="center"/>
      <protection locked="0"/>
    </xf>
    <xf numFmtId="0" fontId="27" fillId="0" borderId="23" xfId="1" applyFont="1" applyFill="1" applyBorder="1" applyAlignment="1" applyProtection="1">
      <alignment vertical="center"/>
      <protection locked="0"/>
    </xf>
    <xf numFmtId="0" fontId="27" fillId="0" borderId="24" xfId="1" applyFont="1" applyFill="1" applyBorder="1" applyAlignment="1" applyProtection="1">
      <alignment vertical="center"/>
      <protection locked="0"/>
    </xf>
    <xf numFmtId="0" fontId="48" fillId="0" borderId="17" xfId="1" applyFont="1" applyBorder="1" applyAlignment="1" applyProtection="1">
      <alignment horizontal="left" vertical="center" wrapText="1"/>
      <protection locked="0"/>
    </xf>
    <xf numFmtId="0" fontId="48" fillId="0" borderId="19" xfId="1" applyFont="1" applyBorder="1" applyAlignment="1" applyProtection="1">
      <alignment horizontal="left" vertical="center" wrapText="1"/>
      <protection locked="0"/>
    </xf>
    <xf numFmtId="0" fontId="48" fillId="0" borderId="20" xfId="1" applyFont="1" applyBorder="1" applyAlignment="1" applyProtection="1">
      <alignment horizontal="left" vertical="center" wrapText="1"/>
      <protection locked="0"/>
    </xf>
    <xf numFmtId="0" fontId="48" fillId="0" borderId="22" xfId="1" applyFont="1" applyBorder="1" applyAlignment="1" applyProtection="1">
      <alignment horizontal="left" vertical="center" wrapText="1"/>
      <protection locked="0"/>
    </xf>
    <xf numFmtId="0" fontId="48" fillId="0" borderId="23" xfId="1" applyFont="1" applyBorder="1" applyAlignment="1" applyProtection="1">
      <alignment horizontal="left" vertical="center" wrapText="1"/>
      <protection locked="0"/>
    </xf>
    <xf numFmtId="0" fontId="27" fillId="0" borderId="18" xfId="1" applyFont="1" applyFill="1" applyBorder="1" applyAlignment="1" applyProtection="1">
      <alignment vertical="center" wrapText="1"/>
      <protection locked="0"/>
    </xf>
    <xf numFmtId="0" fontId="27" fillId="0" borderId="20" xfId="1" applyFont="1" applyFill="1" applyBorder="1" applyAlignment="1" applyProtection="1">
      <alignment vertical="center" wrapText="1"/>
      <protection locked="0"/>
    </xf>
    <xf numFmtId="0" fontId="27" fillId="0" borderId="21" xfId="1" applyFont="1" applyFill="1" applyBorder="1" applyAlignment="1" applyProtection="1">
      <alignment vertical="center" wrapText="1"/>
      <protection locked="0"/>
    </xf>
    <xf numFmtId="0" fontId="27" fillId="0" borderId="23" xfId="1" applyFont="1" applyFill="1" applyBorder="1" applyAlignment="1" applyProtection="1">
      <alignment vertical="center" wrapText="1"/>
      <protection locked="0"/>
    </xf>
    <xf numFmtId="0" fontId="27" fillId="0" borderId="24" xfId="1" applyFont="1" applyFill="1" applyBorder="1" applyAlignment="1" applyProtection="1">
      <alignment vertical="center" wrapText="1"/>
      <protection locked="0"/>
    </xf>
    <xf numFmtId="0" fontId="24" fillId="0" borderId="1" xfId="1" applyFont="1" applyBorder="1" applyAlignment="1" applyProtection="1">
      <alignment horizontal="left" vertical="top" wrapText="1"/>
      <protection locked="0"/>
    </xf>
    <xf numFmtId="0" fontId="38" fillId="0" borderId="3" xfId="1" applyFont="1" applyBorder="1" applyAlignment="1" applyProtection="1">
      <alignment horizontal="left" vertical="center" wrapText="1"/>
      <protection locked="0"/>
    </xf>
    <xf numFmtId="0" fontId="38" fillId="0" borderId="8" xfId="1" applyFont="1" applyBorder="1" applyAlignment="1" applyProtection="1">
      <alignment horizontal="left" vertical="center" wrapText="1"/>
      <protection locked="0"/>
    </xf>
    <xf numFmtId="0" fontId="38" fillId="0" borderId="9" xfId="1" applyFont="1" applyBorder="1" applyAlignment="1" applyProtection="1">
      <alignment horizontal="left" vertical="center" wrapText="1"/>
      <protection locked="0"/>
    </xf>
    <xf numFmtId="0" fontId="38" fillId="0" borderId="0" xfId="1" applyFont="1" applyAlignment="1" applyProtection="1">
      <alignment horizontal="left" vertical="center" wrapText="1"/>
      <protection locked="0"/>
    </xf>
    <xf numFmtId="0" fontId="38" fillId="0" borderId="2" xfId="1" applyFont="1" applyBorder="1" applyAlignment="1" applyProtection="1">
      <alignment horizontal="left" vertical="center" wrapText="1"/>
      <protection locked="0"/>
    </xf>
    <xf numFmtId="0" fontId="38" fillId="0" borderId="10" xfId="1" applyFont="1" applyBorder="1" applyAlignment="1" applyProtection="1">
      <alignment horizontal="left" vertical="center" wrapText="1"/>
      <protection locked="0"/>
    </xf>
    <xf numFmtId="0" fontId="38" fillId="0" borderId="11" xfId="1" applyFont="1" applyBorder="1" applyAlignment="1" applyProtection="1">
      <alignment horizontal="left" vertical="center" wrapText="1"/>
      <protection locked="0"/>
    </xf>
    <xf numFmtId="0" fontId="38" fillId="0" borderId="12" xfId="1" applyFont="1" applyBorder="1" applyAlignment="1" applyProtection="1">
      <alignment horizontal="left" vertical="center" wrapText="1"/>
      <protection locked="0"/>
    </xf>
    <xf numFmtId="0" fontId="21" fillId="0" borderId="4" xfId="1" applyFont="1" applyBorder="1" applyAlignment="1" applyProtection="1">
      <alignment horizontal="left" vertical="center" wrapText="1"/>
      <protection locked="0"/>
    </xf>
    <xf numFmtId="0" fontId="21" fillId="0" borderId="5" xfId="1" applyFont="1" applyBorder="1" applyAlignment="1" applyProtection="1">
      <alignment horizontal="left" vertical="center"/>
      <protection locked="0"/>
    </xf>
    <xf numFmtId="0" fontId="21" fillId="0" borderId="6" xfId="1" applyFont="1" applyBorder="1" applyAlignment="1" applyProtection="1">
      <alignment horizontal="left" vertical="center"/>
      <protection locked="0"/>
    </xf>
    <xf numFmtId="0" fontId="21" fillId="0" borderId="17" xfId="1" applyFont="1" applyBorder="1" applyAlignment="1" applyProtection="1">
      <alignment horizontal="left" vertical="center"/>
      <protection locked="0"/>
    </xf>
    <xf numFmtId="0" fontId="21" fillId="0" borderId="19" xfId="1" applyFont="1" applyBorder="1" applyAlignment="1" applyProtection="1">
      <alignment horizontal="left" vertical="center"/>
      <protection locked="0"/>
    </xf>
    <xf numFmtId="0" fontId="21" fillId="0" borderId="20" xfId="1" applyFont="1" applyBorder="1" applyAlignment="1" applyProtection="1">
      <alignment horizontal="left" vertical="center"/>
      <protection locked="0"/>
    </xf>
    <xf numFmtId="0" fontId="21" fillId="0" borderId="22" xfId="1" applyFont="1" applyBorder="1" applyAlignment="1" applyProtection="1">
      <alignment horizontal="left" vertical="center"/>
      <protection locked="0"/>
    </xf>
    <xf numFmtId="0" fontId="21" fillId="0" borderId="23" xfId="1" applyFont="1" applyBorder="1" applyAlignment="1" applyProtection="1">
      <alignment horizontal="left" vertical="center"/>
      <protection locked="0"/>
    </xf>
    <xf numFmtId="0" fontId="21" fillId="0" borderId="17" xfId="1" applyFont="1" applyBorder="1" applyAlignment="1" applyProtection="1">
      <alignment horizontal="center" vertical="center"/>
      <protection locked="0"/>
    </xf>
    <xf numFmtId="0" fontId="21" fillId="0" borderId="18" xfId="1" applyFont="1" applyBorder="1" applyAlignment="1" applyProtection="1">
      <alignment horizontal="center" vertical="center"/>
      <protection locked="0"/>
    </xf>
    <xf numFmtId="0" fontId="21" fillId="0" borderId="20" xfId="1" applyFont="1" applyBorder="1" applyAlignment="1" applyProtection="1">
      <alignment horizontal="center" vertical="center"/>
      <protection locked="0"/>
    </xf>
    <xf numFmtId="0" fontId="21" fillId="0" borderId="21" xfId="1" applyFont="1" applyBorder="1" applyAlignment="1" applyProtection="1">
      <alignment horizontal="center" vertical="center"/>
      <protection locked="0"/>
    </xf>
    <xf numFmtId="0" fontId="21" fillId="0" borderId="23" xfId="1" applyFont="1" applyBorder="1" applyAlignment="1" applyProtection="1">
      <alignment horizontal="center" vertical="center"/>
      <protection locked="0"/>
    </xf>
    <xf numFmtId="0" fontId="21" fillId="0" borderId="24" xfId="1" applyFont="1" applyBorder="1" applyAlignment="1" applyProtection="1">
      <alignment horizontal="center" vertical="center"/>
      <protection locked="0"/>
    </xf>
    <xf numFmtId="0" fontId="21" fillId="0" borderId="7" xfId="1" applyFont="1" applyBorder="1" applyAlignment="1" applyProtection="1">
      <alignment horizontal="center" vertical="center"/>
      <protection locked="0"/>
    </xf>
    <xf numFmtId="0" fontId="40" fillId="0" borderId="7" xfId="1" applyFont="1" applyFill="1" applyBorder="1" applyAlignment="1" applyProtection="1">
      <alignment horizontal="left" vertical="center" wrapText="1"/>
      <protection locked="0"/>
    </xf>
    <xf numFmtId="0" fontId="21" fillId="0" borderId="3" xfId="1" applyFont="1" applyFill="1" applyBorder="1" applyAlignment="1" applyProtection="1">
      <alignment horizontal="left" vertical="center"/>
      <protection locked="0"/>
    </xf>
    <xf numFmtId="0" fontId="21" fillId="0" borderId="8" xfId="1" applyFont="1" applyFill="1" applyBorder="1" applyAlignment="1" applyProtection="1">
      <alignment horizontal="left" vertical="center"/>
      <protection locked="0"/>
    </xf>
    <xf numFmtId="0" fontId="21" fillId="0" borderId="9" xfId="1" applyFont="1" applyFill="1" applyBorder="1" applyAlignment="1" applyProtection="1">
      <alignment horizontal="left" vertical="center"/>
      <protection locked="0"/>
    </xf>
    <xf numFmtId="0" fontId="21" fillId="0" borderId="0" xfId="1" applyFont="1" applyFill="1" applyAlignment="1" applyProtection="1">
      <alignment horizontal="left" vertical="center"/>
      <protection locked="0"/>
    </xf>
    <xf numFmtId="0" fontId="21" fillId="0" borderId="2" xfId="1" applyFont="1" applyFill="1" applyBorder="1" applyAlignment="1" applyProtection="1">
      <alignment horizontal="left" vertical="center"/>
      <protection locked="0"/>
    </xf>
    <xf numFmtId="0" fontId="21" fillId="0" borderId="10" xfId="1" applyFont="1" applyFill="1" applyBorder="1" applyAlignment="1" applyProtection="1">
      <alignment horizontal="left" vertical="center"/>
      <protection locked="0"/>
    </xf>
    <xf numFmtId="0" fontId="21" fillId="0" borderId="11" xfId="1" applyFont="1" applyFill="1" applyBorder="1" applyAlignment="1" applyProtection="1">
      <alignment horizontal="left" vertical="center"/>
      <protection locked="0"/>
    </xf>
    <xf numFmtId="0" fontId="21" fillId="0" borderId="12" xfId="1" applyFont="1" applyFill="1" applyBorder="1" applyAlignment="1" applyProtection="1">
      <alignment horizontal="left" vertical="center"/>
      <protection locked="0"/>
    </xf>
    <xf numFmtId="0" fontId="30" fillId="0" borderId="4" xfId="1" applyFont="1" applyBorder="1" applyAlignment="1" applyProtection="1">
      <alignment horizontal="center" vertical="center"/>
      <protection locked="0"/>
    </xf>
    <xf numFmtId="0" fontId="46" fillId="0" borderId="1" xfId="1" applyFont="1" applyBorder="1" applyAlignment="1" applyProtection="1">
      <alignment horizontal="center" vertical="center" wrapText="1" shrinkToFit="1"/>
      <protection locked="0"/>
    </xf>
    <xf numFmtId="0" fontId="40" fillId="0" borderId="1" xfId="1" applyFont="1" applyBorder="1" applyAlignment="1" applyProtection="1">
      <alignment horizontal="left" vertical="center" wrapText="1" shrinkToFit="1"/>
      <protection locked="0"/>
    </xf>
    <xf numFmtId="0" fontId="40" fillId="0" borderId="1" xfId="1" applyFont="1" applyBorder="1" applyAlignment="1" applyProtection="1">
      <alignment horizontal="left" vertical="center" shrinkToFit="1"/>
      <protection locked="0"/>
    </xf>
    <xf numFmtId="0" fontId="40" fillId="0" borderId="1" xfId="1" applyFont="1" applyFill="1" applyBorder="1" applyAlignment="1" applyProtection="1">
      <alignment horizontal="left" vertical="center" wrapText="1" shrinkToFit="1"/>
      <protection locked="0"/>
    </xf>
    <xf numFmtId="0" fontId="21" fillId="0" borderId="1" xfId="1" applyFont="1" applyBorder="1" applyAlignment="1" applyProtection="1">
      <alignment horizontal="left" vertical="center" wrapText="1" shrinkToFit="1"/>
      <protection locked="0"/>
    </xf>
    <xf numFmtId="0" fontId="21" fillId="0" borderId="1" xfId="1" applyFont="1" applyBorder="1" applyAlignment="1" applyProtection="1">
      <alignment horizontal="left" vertical="center" shrinkToFit="1"/>
      <protection locked="0"/>
    </xf>
    <xf numFmtId="0" fontId="59" fillId="0" borderId="1" xfId="1" applyFont="1" applyBorder="1" applyAlignment="1" applyProtection="1">
      <alignment horizontal="left" vertical="top" wrapText="1" shrinkToFit="1"/>
      <protection locked="0"/>
    </xf>
    <xf numFmtId="0" fontId="21" fillId="0" borderId="1" xfId="1" applyFont="1" applyBorder="1" applyAlignment="1" applyProtection="1">
      <alignment horizontal="center" vertical="center" shrinkToFit="1"/>
      <protection locked="0"/>
    </xf>
    <xf numFmtId="0" fontId="25" fillId="0" borderId="26" xfId="3" applyFont="1" applyBorder="1" applyAlignment="1">
      <alignment horizontal="center" vertical="center"/>
    </xf>
    <xf numFmtId="0" fontId="25" fillId="0" borderId="27" xfId="3" applyFont="1" applyBorder="1" applyAlignment="1">
      <alignment horizontal="center" vertical="center"/>
    </xf>
    <xf numFmtId="0" fontId="25" fillId="0" borderId="25" xfId="3" applyFont="1" applyBorder="1" applyAlignment="1">
      <alignment horizontal="center" vertical="center"/>
    </xf>
    <xf numFmtId="0" fontId="25" fillId="0" borderId="28" xfId="3" applyFont="1" applyBorder="1" applyAlignment="1">
      <alignment horizontal="center" vertical="center"/>
    </xf>
    <xf numFmtId="0" fontId="25" fillId="0" borderId="29" xfId="3" applyFont="1" applyBorder="1" applyAlignment="1">
      <alignment horizontal="center" vertical="center"/>
    </xf>
    <xf numFmtId="0" fontId="25" fillId="0" borderId="30" xfId="3" applyFont="1" applyBorder="1" applyAlignment="1">
      <alignment horizontal="center" vertical="center"/>
    </xf>
    <xf numFmtId="0" fontId="38" fillId="0" borderId="1" xfId="1" applyFont="1" applyBorder="1" applyAlignment="1" applyProtection="1">
      <alignment horizontal="left" vertical="center" wrapText="1"/>
      <protection locked="0"/>
    </xf>
    <xf numFmtId="0" fontId="21" fillId="2" borderId="1" xfId="1" applyFont="1" applyFill="1" applyBorder="1" applyAlignment="1">
      <alignment horizontal="center" vertical="center"/>
    </xf>
    <xf numFmtId="0" fontId="22" fillId="2" borderId="1" xfId="1" applyFont="1" applyFill="1" applyBorder="1" applyAlignment="1" applyProtection="1">
      <alignment horizontal="center" vertical="center" wrapText="1"/>
      <protection locked="0"/>
    </xf>
    <xf numFmtId="0" fontId="23" fillId="2" borderId="1" xfId="1" applyFont="1" applyFill="1" applyBorder="1" applyAlignment="1" applyProtection="1">
      <alignment horizontal="center" vertical="center" wrapText="1"/>
      <protection locked="0"/>
    </xf>
    <xf numFmtId="0" fontId="67" fillId="0" borderId="1" xfId="0" applyFont="1" applyBorder="1" applyAlignment="1" applyProtection="1">
      <alignment horizontal="left" vertical="center" wrapText="1"/>
      <protection locked="0"/>
    </xf>
    <xf numFmtId="0" fontId="67" fillId="0" borderId="1" xfId="0" applyFont="1" applyBorder="1" applyAlignment="1" applyProtection="1">
      <alignment horizontal="left" vertical="center"/>
      <protection locked="0"/>
    </xf>
    <xf numFmtId="0" fontId="12"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40" fillId="0" borderId="1" xfId="1" applyFont="1" applyFill="1" applyBorder="1" applyAlignment="1" applyProtection="1">
      <alignment horizontal="left" vertical="center" wrapText="1"/>
      <protection locked="0"/>
    </xf>
    <xf numFmtId="0" fontId="40" fillId="0" borderId="1" xfId="1" applyFont="1" applyFill="1" applyBorder="1" applyAlignment="1" applyProtection="1">
      <alignment horizontal="left" vertical="center"/>
      <protection locked="0"/>
    </xf>
    <xf numFmtId="0" fontId="12" fillId="0" borderId="0" xfId="0" applyFont="1" applyBorder="1" applyAlignment="1">
      <alignment horizontal="center" vertical="center"/>
    </xf>
    <xf numFmtId="0" fontId="21" fillId="0" borderId="7" xfId="1" applyFont="1" applyFill="1" applyBorder="1" applyAlignment="1" applyProtection="1">
      <alignment vertical="center" wrapText="1"/>
      <protection locked="0"/>
    </xf>
    <xf numFmtId="0" fontId="21" fillId="0" borderId="3" xfId="1" applyFont="1" applyFill="1" applyBorder="1" applyAlignment="1" applyProtection="1">
      <alignment vertical="center" wrapText="1"/>
      <protection locked="0"/>
    </xf>
    <xf numFmtId="0" fontId="21" fillId="0" borderId="34" xfId="1" applyFont="1" applyFill="1" applyBorder="1" applyAlignment="1" applyProtection="1">
      <alignment vertical="center" wrapText="1"/>
      <protection locked="0"/>
    </xf>
    <xf numFmtId="0" fontId="21" fillId="0" borderId="9" xfId="1" applyFont="1" applyFill="1" applyBorder="1" applyAlignment="1" applyProtection="1">
      <alignment vertical="center" wrapText="1"/>
      <protection locked="0"/>
    </xf>
    <xf numFmtId="0" fontId="21" fillId="0" borderId="0" xfId="1" applyFont="1" applyFill="1" applyBorder="1" applyAlignment="1" applyProtection="1">
      <alignment vertical="center" wrapText="1"/>
      <protection locked="0"/>
    </xf>
    <xf numFmtId="0" fontId="21" fillId="0" borderId="35" xfId="1" applyFont="1" applyFill="1" applyBorder="1" applyAlignment="1" applyProtection="1">
      <alignment vertical="center" wrapText="1"/>
      <protection locked="0"/>
    </xf>
    <xf numFmtId="0" fontId="21" fillId="0" borderId="10" xfId="1" applyFont="1" applyFill="1" applyBorder="1" applyAlignment="1" applyProtection="1">
      <alignment vertical="center" wrapText="1"/>
      <protection locked="0"/>
    </xf>
    <xf numFmtId="0" fontId="21" fillId="0" borderId="11" xfId="1" applyFont="1" applyFill="1" applyBorder="1" applyAlignment="1" applyProtection="1">
      <alignment vertical="center" wrapText="1"/>
      <protection locked="0"/>
    </xf>
    <xf numFmtId="0" fontId="21" fillId="0" borderId="36" xfId="1" applyFont="1" applyFill="1" applyBorder="1" applyAlignment="1" applyProtection="1">
      <alignment vertical="center" wrapText="1"/>
      <protection locked="0"/>
    </xf>
    <xf numFmtId="0" fontId="21" fillId="0" borderId="18" xfId="1" applyFont="1" applyBorder="1" applyAlignment="1" applyProtection="1">
      <alignment horizontal="left" vertical="center" wrapText="1"/>
      <protection locked="0"/>
    </xf>
    <xf numFmtId="0" fontId="21" fillId="0" borderId="21" xfId="1" applyFont="1" applyBorder="1" applyAlignment="1" applyProtection="1">
      <alignment horizontal="left" vertical="center" wrapText="1"/>
      <protection locked="0"/>
    </xf>
    <xf numFmtId="0" fontId="21" fillId="0" borderId="24" xfId="1" applyFont="1" applyBorder="1" applyAlignment="1" applyProtection="1">
      <alignment horizontal="left" vertical="center" wrapText="1"/>
      <protection locked="0"/>
    </xf>
    <xf numFmtId="0" fontId="21" fillId="0" borderId="4" xfId="1" applyFont="1" applyFill="1" applyBorder="1" applyAlignment="1" applyProtection="1">
      <alignment horizontal="left" vertical="center" wrapText="1"/>
      <protection locked="0"/>
    </xf>
    <xf numFmtId="0" fontId="21" fillId="0" borderId="5" xfId="1" applyFont="1" applyFill="1" applyBorder="1" applyAlignment="1" applyProtection="1">
      <alignment horizontal="left" vertical="center" wrapText="1"/>
      <protection locked="0"/>
    </xf>
    <xf numFmtId="0" fontId="21" fillId="0" borderId="6" xfId="1" applyFont="1" applyFill="1" applyBorder="1" applyAlignment="1" applyProtection="1">
      <alignment horizontal="left" vertical="center" wrapText="1"/>
      <protection locked="0"/>
    </xf>
    <xf numFmtId="0" fontId="21" fillId="0" borderId="16" xfId="1" applyFont="1" applyFill="1" applyBorder="1" applyAlignment="1" applyProtection="1">
      <alignment horizontal="left" vertical="center" wrapText="1"/>
      <protection locked="0"/>
    </xf>
    <xf numFmtId="0" fontId="21" fillId="0" borderId="19" xfId="1" applyFont="1" applyFill="1" applyBorder="1" applyAlignment="1" applyProtection="1">
      <alignment horizontal="left" vertical="center" wrapText="1"/>
      <protection locked="0"/>
    </xf>
    <xf numFmtId="0" fontId="21" fillId="0" borderId="22" xfId="1" applyFont="1" applyFill="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24" fillId="0" borderId="1" xfId="1" applyFont="1" applyFill="1" applyBorder="1" applyAlignment="1" applyProtection="1">
      <alignment horizontal="left" vertical="top" wrapText="1" shrinkToFit="1"/>
      <protection locked="0"/>
    </xf>
    <xf numFmtId="0" fontId="24" fillId="0" borderId="1" xfId="1" applyFont="1" applyFill="1" applyBorder="1" applyAlignment="1" applyProtection="1">
      <alignment horizontal="left" vertical="top" shrinkToFit="1"/>
      <protection locked="0"/>
    </xf>
    <xf numFmtId="0" fontId="5" fillId="0" borderId="1" xfId="0" applyFont="1" applyFill="1" applyBorder="1" applyAlignment="1" applyProtection="1">
      <alignment horizontal="center" vertical="center"/>
      <protection locked="0"/>
    </xf>
    <xf numFmtId="0" fontId="21" fillId="0" borderId="1" xfId="1" applyFont="1" applyFill="1" applyBorder="1" applyAlignment="1" applyProtection="1">
      <alignment horizontal="left" vertical="center" shrinkToFit="1"/>
      <protection locked="0"/>
    </xf>
    <xf numFmtId="0" fontId="12"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top" shrinkToFit="1"/>
      <protection locked="0"/>
    </xf>
    <xf numFmtId="0" fontId="0" fillId="0" borderId="9" xfId="0" applyBorder="1" applyAlignment="1">
      <alignment horizontal="left" vertical="top"/>
    </xf>
    <xf numFmtId="0" fontId="0" fillId="0" borderId="0" xfId="0" applyAlignment="1">
      <alignment horizontal="left" vertical="top"/>
    </xf>
    <xf numFmtId="0" fontId="37" fillId="0" borderId="1" xfId="1" applyFont="1" applyFill="1" applyBorder="1" applyAlignment="1" applyProtection="1">
      <alignment horizontal="left" vertical="center" wrapText="1"/>
      <protection locked="0"/>
    </xf>
    <xf numFmtId="0" fontId="66" fillId="0" borderId="1" xfId="0" applyFont="1" applyFill="1" applyBorder="1" applyAlignment="1" applyProtection="1">
      <alignment horizontal="left" vertical="center" wrapText="1"/>
      <protection locked="0"/>
    </xf>
    <xf numFmtId="0" fontId="67" fillId="0" borderId="1" xfId="0" applyFont="1" applyFill="1" applyBorder="1" applyAlignment="1" applyProtection="1">
      <alignment horizontal="left" vertical="center"/>
      <protection locked="0"/>
    </xf>
    <xf numFmtId="177" fontId="21" fillId="0" borderId="17" xfId="1" applyNumberFormat="1" applyFont="1" applyBorder="1" applyAlignment="1" applyProtection="1">
      <alignment horizontal="left" vertical="center" wrapText="1"/>
      <protection locked="0"/>
    </xf>
    <xf numFmtId="177" fontId="21" fillId="0" borderId="18" xfId="1" applyNumberFormat="1" applyFont="1" applyBorder="1" applyAlignment="1" applyProtection="1">
      <alignment horizontal="left" vertical="center" wrapText="1"/>
      <protection locked="0"/>
    </xf>
    <xf numFmtId="177" fontId="21" fillId="0" borderId="20" xfId="1" applyNumberFormat="1" applyFont="1" applyBorder="1" applyAlignment="1" applyProtection="1">
      <alignment horizontal="left" vertical="center" wrapText="1"/>
      <protection locked="0"/>
    </xf>
    <xf numFmtId="177" fontId="21" fillId="0" borderId="21" xfId="1" applyNumberFormat="1" applyFont="1" applyBorder="1" applyAlignment="1" applyProtection="1">
      <alignment horizontal="left" vertical="center" wrapText="1"/>
      <protection locked="0"/>
    </xf>
    <xf numFmtId="177" fontId="21" fillId="0" borderId="23" xfId="1" applyNumberFormat="1" applyFont="1" applyBorder="1" applyAlignment="1" applyProtection="1">
      <alignment horizontal="left" vertical="center" wrapText="1"/>
      <protection locked="0"/>
    </xf>
    <xf numFmtId="177" fontId="21" fillId="0" borderId="24" xfId="1" applyNumberFormat="1" applyFont="1" applyBorder="1" applyAlignment="1" applyProtection="1">
      <alignment horizontal="left" vertical="center" wrapText="1"/>
      <protection locked="0"/>
    </xf>
    <xf numFmtId="0" fontId="21" fillId="0" borderId="0" xfId="1" applyFont="1" applyFill="1" applyBorder="1" applyAlignment="1" applyProtection="1">
      <alignment horizontal="left" vertical="center"/>
      <protection locked="0"/>
    </xf>
    <xf numFmtId="0" fontId="21" fillId="0" borderId="4" xfId="1" applyFont="1" applyFill="1" applyBorder="1" applyAlignment="1" applyProtection="1">
      <alignment horizontal="left"/>
      <protection locked="0"/>
    </xf>
    <xf numFmtId="0" fontId="21" fillId="0" borderId="5" xfId="1" applyFont="1" applyFill="1" applyBorder="1" applyAlignment="1" applyProtection="1">
      <alignment horizontal="left"/>
      <protection locked="0"/>
    </xf>
    <xf numFmtId="0" fontId="21" fillId="0" borderId="6" xfId="1" applyFont="1" applyFill="1" applyBorder="1" applyAlignment="1" applyProtection="1">
      <alignment horizontal="left"/>
      <protection locked="0"/>
    </xf>
    <xf numFmtId="0" fontId="21" fillId="0" borderId="31" xfId="1" applyFont="1" applyBorder="1" applyAlignment="1">
      <alignment horizontal="center" vertical="center" textRotation="255"/>
    </xf>
    <xf numFmtId="0" fontId="21" fillId="0" borderId="32" xfId="1" applyFont="1" applyBorder="1" applyAlignment="1">
      <alignment horizontal="center" vertical="center" textRotation="255"/>
    </xf>
    <xf numFmtId="0" fontId="21" fillId="0" borderId="33" xfId="1" applyFont="1" applyBorder="1" applyAlignment="1">
      <alignment horizontal="center" vertical="center" textRotation="255"/>
    </xf>
    <xf numFmtId="0" fontId="21" fillId="0" borderId="7" xfId="1" applyFont="1" applyBorder="1" applyAlignment="1" applyProtection="1">
      <alignment horizontal="left" vertical="top" wrapText="1"/>
      <protection locked="0"/>
    </xf>
    <xf numFmtId="0" fontId="21" fillId="0" borderId="3"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0" xfId="1" applyFont="1" applyAlignment="1" applyProtection="1">
      <alignment horizontal="left" vertical="top" wrapText="1"/>
      <protection locked="0"/>
    </xf>
    <xf numFmtId="0" fontId="21" fillId="0" borderId="2"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2" xfId="1" applyFont="1" applyBorder="1" applyAlignment="1" applyProtection="1">
      <alignment horizontal="left" vertical="top" wrapText="1"/>
      <protection locked="0"/>
    </xf>
    <xf numFmtId="0" fontId="31" fillId="0" borderId="4" xfId="1" applyFont="1" applyBorder="1" applyAlignment="1" applyProtection="1">
      <alignment horizontal="center" vertical="center"/>
      <protection locked="0"/>
    </xf>
    <xf numFmtId="0" fontId="31" fillId="0" borderId="5" xfId="1" applyFont="1" applyBorder="1" applyAlignment="1" applyProtection="1">
      <alignment horizontal="center" vertical="center"/>
      <protection locked="0"/>
    </xf>
    <xf numFmtId="0" fontId="31" fillId="0" borderId="6" xfId="1" applyFont="1" applyBorder="1" applyAlignment="1" applyProtection="1">
      <alignment horizontal="center" vertical="center"/>
      <protection locked="0"/>
    </xf>
    <xf numFmtId="0" fontId="21" fillId="0" borderId="3" xfId="1" applyFont="1" applyBorder="1" applyAlignment="1" applyProtection="1">
      <alignment horizontal="center" vertical="center" wrapText="1"/>
      <protection locked="0"/>
    </xf>
    <xf numFmtId="0" fontId="21" fillId="0" borderId="8" xfId="1" applyFont="1" applyBorder="1" applyAlignment="1" applyProtection="1">
      <alignment horizontal="center" vertical="center" wrapText="1"/>
      <protection locked="0"/>
    </xf>
    <xf numFmtId="0" fontId="21" fillId="0" borderId="9"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2" xfId="1" applyFont="1" applyBorder="1" applyAlignment="1" applyProtection="1">
      <alignment horizontal="center" vertical="center" wrapText="1"/>
      <protection locked="0"/>
    </xf>
    <xf numFmtId="0" fontId="21" fillId="0" borderId="10" xfId="1" applyFont="1" applyBorder="1" applyAlignment="1" applyProtection="1">
      <alignment horizontal="center" vertical="center" wrapText="1"/>
      <protection locked="0"/>
    </xf>
    <xf numFmtId="0" fontId="21" fillId="0" borderId="11" xfId="1" applyFont="1" applyBorder="1" applyAlignment="1" applyProtection="1">
      <alignment horizontal="center" vertical="center" wrapText="1"/>
      <protection locked="0"/>
    </xf>
    <xf numFmtId="0" fontId="21" fillId="0" borderId="12" xfId="1" applyFont="1" applyBorder="1" applyAlignment="1" applyProtection="1">
      <alignment horizontal="center" vertical="center" wrapText="1"/>
      <protection locked="0"/>
    </xf>
    <xf numFmtId="0" fontId="24" fillId="0" borderId="31" xfId="1" applyFont="1" applyBorder="1" applyAlignment="1">
      <alignment horizontal="center" vertical="center" textRotation="255" shrinkToFit="1"/>
    </xf>
    <xf numFmtId="0" fontId="24" fillId="0" borderId="32" xfId="1" applyFont="1" applyBorder="1" applyAlignment="1">
      <alignment horizontal="center" vertical="center" textRotation="255" shrinkToFit="1"/>
    </xf>
    <xf numFmtId="0" fontId="24" fillId="0" borderId="33" xfId="1" applyFont="1" applyBorder="1" applyAlignment="1">
      <alignment horizontal="center" vertical="center" textRotation="255" shrinkToFit="1"/>
    </xf>
    <xf numFmtId="0" fontId="27" fillId="0" borderId="31" xfId="1" applyFont="1" applyBorder="1" applyAlignment="1">
      <alignment horizontal="center" vertical="center" textRotation="255" shrinkToFit="1"/>
    </xf>
    <xf numFmtId="0" fontId="27" fillId="0" borderId="32" xfId="1" applyFont="1" applyBorder="1" applyAlignment="1">
      <alignment horizontal="center" vertical="center" textRotation="255" shrinkToFit="1"/>
    </xf>
    <xf numFmtId="0" fontId="27" fillId="0" borderId="33" xfId="1" applyFont="1" applyBorder="1" applyAlignment="1">
      <alignment horizontal="center" vertical="center" textRotation="255" shrinkToFit="1"/>
    </xf>
    <xf numFmtId="0" fontId="21" fillId="0" borderId="3" xfId="1" applyFont="1" applyBorder="1" applyAlignment="1" applyProtection="1">
      <alignment horizontal="left" vertical="top" shrinkToFit="1"/>
      <protection locked="0"/>
    </xf>
    <xf numFmtId="0" fontId="21" fillId="0" borderId="8" xfId="1" applyFont="1" applyBorder="1" applyAlignment="1" applyProtection="1">
      <alignment horizontal="left" vertical="top" shrinkToFit="1"/>
      <protection locked="0"/>
    </xf>
    <xf numFmtId="0" fontId="21" fillId="0" borderId="9" xfId="1" applyFont="1" applyBorder="1" applyAlignment="1" applyProtection="1">
      <alignment horizontal="left" vertical="top" shrinkToFit="1"/>
      <protection locked="0"/>
    </xf>
    <xf numFmtId="0" fontId="21" fillId="0" borderId="0" xfId="1" applyFont="1" applyAlignment="1" applyProtection="1">
      <alignment horizontal="left" vertical="top" shrinkToFit="1"/>
      <protection locked="0"/>
    </xf>
    <xf numFmtId="0" fontId="21" fillId="0" borderId="2" xfId="1" applyFont="1" applyBorder="1" applyAlignment="1" applyProtection="1">
      <alignment horizontal="left" vertical="top" shrinkToFit="1"/>
      <protection locked="0"/>
    </xf>
    <xf numFmtId="0" fontId="21" fillId="0" borderId="10" xfId="1" applyFont="1" applyBorder="1" applyAlignment="1" applyProtection="1">
      <alignment horizontal="left" vertical="top" shrinkToFit="1"/>
      <protection locked="0"/>
    </xf>
    <xf numFmtId="0" fontId="21" fillId="0" borderId="11" xfId="1" applyFont="1" applyBorder="1" applyAlignment="1" applyProtection="1">
      <alignment horizontal="left" vertical="top" shrinkToFit="1"/>
      <protection locked="0"/>
    </xf>
    <xf numFmtId="0" fontId="21" fillId="0" borderId="12" xfId="1" applyFont="1" applyBorder="1" applyAlignment="1" applyProtection="1">
      <alignment horizontal="left" vertical="top" shrinkToFit="1"/>
      <protection locked="0"/>
    </xf>
    <xf numFmtId="0" fontId="21" fillId="0" borderId="7" xfId="1" applyFont="1" applyBorder="1" applyAlignment="1" applyProtection="1">
      <alignment horizontal="center" vertical="center" shrinkToFit="1"/>
      <protection locked="0"/>
    </xf>
    <xf numFmtId="0" fontId="21" fillId="0" borderId="3" xfId="1" applyFont="1" applyBorder="1" applyAlignment="1" applyProtection="1">
      <alignment horizontal="center" vertical="center" shrinkToFit="1"/>
      <protection locked="0"/>
    </xf>
    <xf numFmtId="0" fontId="21" fillId="0" borderId="8" xfId="1" applyFont="1" applyBorder="1" applyAlignment="1" applyProtection="1">
      <alignment horizontal="center" vertical="center" shrinkToFit="1"/>
      <protection locked="0"/>
    </xf>
    <xf numFmtId="0" fontId="21" fillId="0" borderId="9" xfId="1" applyFont="1" applyBorder="1" applyAlignment="1" applyProtection="1">
      <alignment horizontal="center" vertical="center" shrinkToFit="1"/>
      <protection locked="0"/>
    </xf>
    <xf numFmtId="0" fontId="21" fillId="0" borderId="0" xfId="1" applyFont="1" applyAlignment="1" applyProtection="1">
      <alignment horizontal="center" vertical="center" shrinkToFit="1"/>
      <protection locked="0"/>
    </xf>
    <xf numFmtId="0" fontId="21" fillId="0" borderId="2" xfId="1" applyFont="1" applyBorder="1" applyAlignment="1" applyProtection="1">
      <alignment horizontal="center" vertical="center" shrinkToFit="1"/>
      <protection locked="0"/>
    </xf>
    <xf numFmtId="0" fontId="21" fillId="0" borderId="10" xfId="1" applyFont="1" applyBorder="1" applyAlignment="1" applyProtection="1">
      <alignment horizontal="center" vertical="center" shrinkToFit="1"/>
      <protection locked="0"/>
    </xf>
    <xf numFmtId="0" fontId="21" fillId="0" borderId="11" xfId="1" applyFont="1" applyBorder="1" applyAlignment="1" applyProtection="1">
      <alignment horizontal="center" vertical="center" shrinkToFit="1"/>
      <protection locked="0"/>
    </xf>
    <xf numFmtId="0" fontId="21" fillId="0" borderId="12" xfId="1" applyFont="1" applyBorder="1" applyAlignment="1" applyProtection="1">
      <alignment horizontal="center" vertical="center" shrinkToFit="1"/>
      <protection locked="0"/>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6" xfId="1" applyFont="1" applyBorder="1" applyAlignment="1">
      <alignment horizontal="left" vertical="center" wrapText="1"/>
    </xf>
    <xf numFmtId="0" fontId="24" fillId="0" borderId="4" xfId="1" applyFont="1" applyBorder="1" applyAlignment="1">
      <alignment horizontal="center" vertical="center" shrinkToFit="1"/>
    </xf>
    <xf numFmtId="0" fontId="24" fillId="0" borderId="5" xfId="1" applyFont="1" applyBorder="1" applyAlignment="1">
      <alignment horizontal="center" vertical="center" shrinkToFit="1"/>
    </xf>
    <xf numFmtId="0" fontId="24" fillId="0" borderId="6" xfId="1" applyFont="1" applyBorder="1" applyAlignment="1">
      <alignment horizontal="center" vertical="center" shrinkToFit="1"/>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24" fillId="0" borderId="7" xfId="1" applyFont="1" applyBorder="1" applyAlignment="1">
      <alignment horizontal="center" vertical="center" textRotation="255" wrapText="1"/>
    </xf>
    <xf numFmtId="0" fontId="24" fillId="0" borderId="8" xfId="1" applyFont="1" applyBorder="1" applyAlignment="1">
      <alignment horizontal="center" vertical="center" textRotation="255" wrapText="1"/>
    </xf>
    <xf numFmtId="0" fontId="24" fillId="0" borderId="9" xfId="1" applyFont="1" applyBorder="1" applyAlignment="1">
      <alignment horizontal="center" vertical="center" textRotation="255" wrapText="1"/>
    </xf>
    <xf numFmtId="0" fontId="24" fillId="0" borderId="2" xfId="1" applyFont="1" applyBorder="1" applyAlignment="1">
      <alignment horizontal="center" vertical="center" textRotation="255" wrapText="1"/>
    </xf>
    <xf numFmtId="0" fontId="24" fillId="0" borderId="10" xfId="1" applyFont="1" applyBorder="1" applyAlignment="1">
      <alignment horizontal="center" vertical="center" textRotation="255" wrapText="1"/>
    </xf>
    <xf numFmtId="0" fontId="24" fillId="0" borderId="12" xfId="1" applyFont="1" applyBorder="1" applyAlignment="1">
      <alignment horizontal="center" vertical="center" textRotation="255" wrapText="1"/>
    </xf>
    <xf numFmtId="0" fontId="40" fillId="0" borderId="7" xfId="1" applyFont="1" applyBorder="1" applyAlignment="1" applyProtection="1">
      <alignment horizontal="center" vertical="center"/>
      <protection locked="0"/>
    </xf>
    <xf numFmtId="0" fontId="40" fillId="0" borderId="8" xfId="1" applyFont="1" applyBorder="1" applyAlignment="1" applyProtection="1">
      <alignment horizontal="center" vertical="center"/>
      <protection locked="0"/>
    </xf>
    <xf numFmtId="0" fontId="40" fillId="0" borderId="9" xfId="1" applyFont="1" applyBorder="1" applyAlignment="1" applyProtection="1">
      <alignment horizontal="center" vertical="center"/>
      <protection locked="0"/>
    </xf>
    <xf numFmtId="0" fontId="40" fillId="0" borderId="2" xfId="1" applyFont="1" applyBorder="1" applyAlignment="1" applyProtection="1">
      <alignment horizontal="center" vertical="center"/>
      <protection locked="0"/>
    </xf>
    <xf numFmtId="0" fontId="40" fillId="0" borderId="10" xfId="1" applyFont="1" applyBorder="1" applyAlignment="1" applyProtection="1">
      <alignment horizontal="center" vertical="center"/>
      <protection locked="0"/>
    </xf>
    <xf numFmtId="0" fontId="40" fillId="0" borderId="12" xfId="1" applyFont="1" applyBorder="1" applyAlignment="1" applyProtection="1">
      <alignment horizontal="center" vertical="center"/>
      <protection locked="0"/>
    </xf>
    <xf numFmtId="0" fontId="40" fillId="0" borderId="7" xfId="1" applyFont="1" applyBorder="1" applyAlignment="1" applyProtection="1">
      <alignment horizontal="left" vertical="top" wrapText="1" shrinkToFit="1"/>
      <protection locked="0"/>
    </xf>
    <xf numFmtId="0" fontId="40" fillId="0" borderId="3" xfId="1" applyFont="1" applyBorder="1" applyAlignment="1" applyProtection="1">
      <alignment horizontal="left" vertical="top" shrinkToFit="1"/>
      <protection locked="0"/>
    </xf>
    <xf numFmtId="0" fontId="40" fillId="0" borderId="8" xfId="1" applyFont="1" applyBorder="1" applyAlignment="1" applyProtection="1">
      <alignment horizontal="left" vertical="top" shrinkToFit="1"/>
      <protection locked="0"/>
    </xf>
    <xf numFmtId="0" fontId="40" fillId="0" borderId="9" xfId="1" applyFont="1" applyBorder="1" applyAlignment="1" applyProtection="1">
      <alignment horizontal="left" vertical="top" shrinkToFit="1"/>
      <protection locked="0"/>
    </xf>
    <xf numFmtId="0" fontId="40" fillId="0" borderId="0" xfId="1" applyFont="1" applyAlignment="1" applyProtection="1">
      <alignment horizontal="left" vertical="top" shrinkToFit="1"/>
      <protection locked="0"/>
    </xf>
    <xf numFmtId="0" fontId="40" fillId="0" borderId="2" xfId="1" applyFont="1" applyBorder="1" applyAlignment="1" applyProtection="1">
      <alignment horizontal="left" vertical="top" shrinkToFit="1"/>
      <protection locked="0"/>
    </xf>
    <xf numFmtId="0" fontId="40" fillId="0" borderId="10" xfId="1" applyFont="1" applyBorder="1" applyAlignment="1" applyProtection="1">
      <alignment horizontal="left" vertical="top" shrinkToFit="1"/>
      <protection locked="0"/>
    </xf>
    <xf numFmtId="0" fontId="40" fillId="0" borderId="11" xfId="1" applyFont="1" applyBorder="1" applyAlignment="1" applyProtection="1">
      <alignment horizontal="left" vertical="top" shrinkToFit="1"/>
      <protection locked="0"/>
    </xf>
    <xf numFmtId="0" fontId="40" fillId="0" borderId="12" xfId="1" applyFont="1" applyBorder="1" applyAlignment="1" applyProtection="1">
      <alignment horizontal="left" vertical="top" shrinkToFit="1"/>
      <protection locked="0"/>
    </xf>
    <xf numFmtId="0" fontId="58" fillId="0" borderId="7" xfId="1" applyFont="1" applyBorder="1" applyAlignment="1" applyProtection="1">
      <alignment horizontal="left" vertical="top" wrapText="1" shrinkToFit="1"/>
      <protection locked="0"/>
    </xf>
    <xf numFmtId="0" fontId="24" fillId="0" borderId="3" xfId="1" applyFont="1" applyBorder="1" applyAlignment="1" applyProtection="1">
      <alignment horizontal="left" vertical="top" shrinkToFit="1"/>
      <protection locked="0"/>
    </xf>
    <xf numFmtId="0" fontId="24" fillId="0" borderId="8" xfId="1" applyFont="1" applyBorder="1" applyAlignment="1" applyProtection="1">
      <alignment horizontal="left" vertical="top" shrinkToFit="1"/>
      <protection locked="0"/>
    </xf>
    <xf numFmtId="0" fontId="24" fillId="0" borderId="9" xfId="1" applyFont="1" applyBorder="1" applyAlignment="1" applyProtection="1">
      <alignment horizontal="left" vertical="top" shrinkToFit="1"/>
      <protection locked="0"/>
    </xf>
    <xf numFmtId="0" fontId="24" fillId="0" borderId="0" xfId="1" applyFont="1" applyAlignment="1" applyProtection="1">
      <alignment horizontal="left" vertical="top" shrinkToFit="1"/>
      <protection locked="0"/>
    </xf>
    <xf numFmtId="0" fontId="24" fillId="0" borderId="2" xfId="1" applyFont="1" applyBorder="1" applyAlignment="1" applyProtection="1">
      <alignment horizontal="left" vertical="top" shrinkToFit="1"/>
      <protection locked="0"/>
    </xf>
    <xf numFmtId="0" fontId="24" fillId="0" borderId="10" xfId="1" applyFont="1" applyBorder="1" applyAlignment="1" applyProtection="1">
      <alignment horizontal="left" vertical="top" shrinkToFit="1"/>
      <protection locked="0"/>
    </xf>
    <xf numFmtId="0" fontId="24" fillId="0" borderId="11" xfId="1" applyFont="1" applyBorder="1" applyAlignment="1" applyProtection="1">
      <alignment horizontal="left" vertical="top" shrinkToFit="1"/>
      <protection locked="0"/>
    </xf>
    <xf numFmtId="0" fontId="24" fillId="0" borderId="12" xfId="1" applyFont="1" applyBorder="1" applyAlignment="1" applyProtection="1">
      <alignment horizontal="left" vertical="top" shrinkToFit="1"/>
      <protection locked="0"/>
    </xf>
    <xf numFmtId="0" fontId="21" fillId="0" borderId="3" xfId="1" applyFont="1" applyBorder="1" applyAlignment="1" applyProtection="1">
      <alignment horizontal="left" vertical="top"/>
      <protection locked="0"/>
    </xf>
    <xf numFmtId="0" fontId="21" fillId="0" borderId="8" xfId="1" applyFont="1" applyBorder="1" applyAlignment="1" applyProtection="1">
      <alignment horizontal="left" vertical="top"/>
      <protection locked="0"/>
    </xf>
    <xf numFmtId="0" fontId="21" fillId="0" borderId="10" xfId="1" applyFont="1" applyBorder="1" applyAlignment="1" applyProtection="1">
      <alignment horizontal="left" vertical="top"/>
      <protection locked="0"/>
    </xf>
    <xf numFmtId="0" fontId="21" fillId="0" borderId="11" xfId="1" applyFont="1" applyBorder="1" applyAlignment="1" applyProtection="1">
      <alignment horizontal="left" vertical="top"/>
      <protection locked="0"/>
    </xf>
    <xf numFmtId="0" fontId="21" fillId="0" borderId="12" xfId="1" applyFont="1" applyBorder="1" applyAlignment="1" applyProtection="1">
      <alignment horizontal="left" vertical="top"/>
      <protection locked="0"/>
    </xf>
    <xf numFmtId="0" fontId="21" fillId="0" borderId="4" xfId="1" applyFont="1" applyBorder="1" applyAlignment="1" applyProtection="1">
      <alignment horizontal="center"/>
      <protection locked="0"/>
    </xf>
    <xf numFmtId="0" fontId="21" fillId="0" borderId="5" xfId="1" applyFont="1" applyBorder="1" applyAlignment="1" applyProtection="1">
      <alignment horizontal="center"/>
      <protection locked="0"/>
    </xf>
    <xf numFmtId="0" fontId="21" fillId="0" borderId="6" xfId="1" applyFont="1" applyBorder="1" applyAlignment="1" applyProtection="1">
      <alignment horizontal="center"/>
      <protection locked="0"/>
    </xf>
    <xf numFmtId="0" fontId="23" fillId="0" borderId="4"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21" fillId="0" borderId="4" xfId="1" applyFont="1" applyBorder="1" applyAlignment="1" applyProtection="1">
      <alignment horizontal="center" vertical="center" wrapText="1"/>
      <protection locked="0"/>
    </xf>
    <xf numFmtId="0" fontId="21" fillId="0" borderId="34"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40" fillId="0" borderId="34" xfId="1" applyFont="1" applyBorder="1" applyAlignment="1" applyProtection="1">
      <alignment horizontal="left" vertical="center" wrapText="1"/>
      <protection locked="0"/>
    </xf>
    <xf numFmtId="0" fontId="40" fillId="0" borderId="35" xfId="1" applyFont="1" applyBorder="1" applyAlignment="1" applyProtection="1">
      <alignment horizontal="left" vertical="center" wrapText="1"/>
      <protection locked="0"/>
    </xf>
    <xf numFmtId="0" fontId="40" fillId="0" borderId="36" xfId="1" applyFont="1" applyBorder="1" applyAlignment="1" applyProtection="1">
      <alignment horizontal="left" vertical="center" wrapText="1"/>
      <protection locked="0"/>
    </xf>
    <xf numFmtId="0" fontId="21" fillId="0" borderId="13" xfId="1" applyFont="1" applyFill="1" applyBorder="1" applyAlignment="1" applyProtection="1">
      <alignment horizontal="left" vertical="center" wrapText="1"/>
      <protection locked="0"/>
    </xf>
    <xf numFmtId="0" fontId="21" fillId="0" borderId="14" xfId="1" applyFont="1" applyFill="1" applyBorder="1" applyAlignment="1" applyProtection="1">
      <alignment horizontal="left" vertical="center" wrapText="1"/>
      <protection locked="0"/>
    </xf>
    <xf numFmtId="0" fontId="21" fillId="0" borderId="0" xfId="1" applyFont="1" applyFill="1" applyAlignment="1" applyProtection="1">
      <alignment horizontal="left" vertical="center" wrapText="1"/>
      <protection locked="0"/>
    </xf>
    <xf numFmtId="0" fontId="21" fillId="0" borderId="15" xfId="1" applyFont="1" applyFill="1" applyBorder="1" applyAlignment="1" applyProtection="1">
      <alignment horizontal="left" vertical="center" wrapText="1"/>
      <protection locked="0"/>
    </xf>
    <xf numFmtId="0" fontId="40" fillId="0" borderId="4" xfId="1" applyFont="1" applyBorder="1" applyAlignment="1" applyProtection="1">
      <alignment horizontal="left" vertical="center" wrapText="1"/>
      <protection locked="0"/>
    </xf>
    <xf numFmtId="0" fontId="40" fillId="0" borderId="5" xfId="1" applyFont="1" applyBorder="1" applyAlignment="1" applyProtection="1">
      <alignment horizontal="left" vertical="center" wrapText="1"/>
      <protection locked="0"/>
    </xf>
    <xf numFmtId="0" fontId="40" fillId="0" borderId="6" xfId="1" applyFont="1" applyBorder="1" applyAlignment="1" applyProtection="1">
      <alignment horizontal="left" vertical="center" wrapText="1"/>
      <protection locked="0"/>
    </xf>
    <xf numFmtId="0" fontId="21" fillId="0" borderId="34" xfId="1" applyFont="1" applyBorder="1" applyAlignment="1" applyProtection="1">
      <alignment horizontal="left" vertical="center" wrapText="1"/>
      <protection locked="0"/>
    </xf>
    <xf numFmtId="0" fontId="21" fillId="0" borderId="35" xfId="1" applyFont="1" applyBorder="1" applyAlignment="1" applyProtection="1">
      <alignment horizontal="left" vertical="center" wrapText="1"/>
      <protection locked="0"/>
    </xf>
    <xf numFmtId="0" fontId="21" fillId="0" borderId="36" xfId="1" applyFont="1" applyBorder="1" applyAlignment="1" applyProtection="1">
      <alignment horizontal="left" vertical="center" wrapText="1"/>
      <protection locked="0"/>
    </xf>
    <xf numFmtId="0" fontId="21" fillId="0" borderId="13" xfId="1" applyFont="1" applyBorder="1" applyAlignment="1" applyProtection="1">
      <alignment horizontal="left" vertical="center" wrapText="1"/>
      <protection locked="0"/>
    </xf>
    <xf numFmtId="0" fontId="21" fillId="0" borderId="14" xfId="1" applyFont="1" applyBorder="1" applyAlignment="1" applyProtection="1">
      <alignment horizontal="left" vertical="center" wrapText="1"/>
      <protection locked="0"/>
    </xf>
    <xf numFmtId="0" fontId="21" fillId="0" borderId="15" xfId="1" applyFont="1" applyBorder="1" applyAlignment="1" applyProtection="1">
      <alignment horizontal="left" vertical="center" wrapText="1"/>
      <protection locked="0"/>
    </xf>
    <xf numFmtId="0" fontId="59" fillId="0" borderId="4" xfId="1" applyFont="1" applyBorder="1" applyAlignment="1" applyProtection="1">
      <alignment horizontal="left" vertical="center" wrapText="1"/>
      <protection locked="0"/>
    </xf>
    <xf numFmtId="0" fontId="59" fillId="0" borderId="5" xfId="1" applyFont="1" applyBorder="1" applyAlignment="1" applyProtection="1">
      <alignment horizontal="left" vertical="center"/>
      <protection locked="0"/>
    </xf>
    <xf numFmtId="0" fontId="59" fillId="0" borderId="6" xfId="1" applyFont="1" applyBorder="1" applyAlignment="1" applyProtection="1">
      <alignment horizontal="left" vertical="center"/>
      <protection locked="0"/>
    </xf>
    <xf numFmtId="0" fontId="21" fillId="0" borderId="9" xfId="1" applyFont="1" applyBorder="1" applyAlignment="1">
      <alignment horizontal="left" vertical="top" wrapText="1"/>
    </xf>
    <xf numFmtId="0" fontId="21" fillId="0" borderId="0" xfId="1" applyFont="1" applyAlignment="1">
      <alignment horizontal="left" vertical="top"/>
    </xf>
    <xf numFmtId="0" fontId="21" fillId="0" borderId="9" xfId="1" applyFont="1" applyBorder="1" applyAlignment="1">
      <alignment horizontal="left" vertical="top"/>
    </xf>
    <xf numFmtId="0" fontId="40" fillId="0" borderId="3" xfId="1" applyFont="1" applyFill="1" applyBorder="1" applyAlignment="1" applyProtection="1">
      <alignment horizontal="left" vertical="center" wrapText="1"/>
      <protection locked="0"/>
    </xf>
    <xf numFmtId="0" fontId="40" fillId="0" borderId="8" xfId="1" applyFont="1" applyFill="1" applyBorder="1" applyAlignment="1" applyProtection="1">
      <alignment horizontal="left" vertical="center" wrapText="1"/>
      <protection locked="0"/>
    </xf>
    <xf numFmtId="0" fontId="40" fillId="0" borderId="9" xfId="1" applyFont="1" applyFill="1" applyBorder="1" applyAlignment="1" applyProtection="1">
      <alignment horizontal="left" vertical="center" wrapText="1"/>
      <protection locked="0"/>
    </xf>
    <xf numFmtId="0" fontId="40" fillId="0" borderId="0" xfId="1" applyFont="1" applyFill="1" applyAlignment="1" applyProtection="1">
      <alignment horizontal="left" vertical="center" wrapText="1"/>
      <protection locked="0"/>
    </xf>
    <xf numFmtId="0" fontId="40" fillId="0" borderId="2" xfId="1" applyFont="1" applyFill="1" applyBorder="1" applyAlignment="1" applyProtection="1">
      <alignment horizontal="left" vertical="center" wrapText="1"/>
      <protection locked="0"/>
    </xf>
    <xf numFmtId="0" fontId="40" fillId="0" borderId="10" xfId="1" applyFont="1" applyFill="1" applyBorder="1" applyAlignment="1" applyProtection="1">
      <alignment horizontal="left" vertical="center" wrapText="1"/>
      <protection locked="0"/>
    </xf>
    <xf numFmtId="0" fontId="40" fillId="0" borderId="11" xfId="1" applyFont="1" applyFill="1" applyBorder="1" applyAlignment="1" applyProtection="1">
      <alignment horizontal="left" vertical="center" wrapText="1"/>
      <protection locked="0"/>
    </xf>
    <xf numFmtId="0" fontId="40" fillId="0" borderId="12" xfId="1" applyFont="1" applyFill="1" applyBorder="1" applyAlignment="1" applyProtection="1">
      <alignment horizontal="left" vertical="center" wrapText="1"/>
      <protection locked="0"/>
    </xf>
    <xf numFmtId="0" fontId="40" fillId="0" borderId="17" xfId="1" applyFont="1" applyFill="1" applyBorder="1" applyAlignment="1" applyProtection="1">
      <alignment horizontal="left" vertical="center"/>
      <protection locked="0"/>
    </xf>
    <xf numFmtId="0" fontId="40" fillId="0" borderId="19" xfId="1" applyFont="1" applyFill="1" applyBorder="1" applyAlignment="1" applyProtection="1">
      <alignment horizontal="left" vertical="center"/>
      <protection locked="0"/>
    </xf>
    <xf numFmtId="0" fontId="40" fillId="0" borderId="20" xfId="1" applyFont="1" applyFill="1" applyBorder="1" applyAlignment="1" applyProtection="1">
      <alignment horizontal="left" vertical="center"/>
      <protection locked="0"/>
    </xf>
    <xf numFmtId="0" fontId="40" fillId="0" borderId="22" xfId="1" applyFont="1" applyFill="1" applyBorder="1" applyAlignment="1" applyProtection="1">
      <alignment horizontal="left" vertical="center"/>
      <protection locked="0"/>
    </xf>
    <xf numFmtId="0" fontId="40" fillId="0" borderId="23" xfId="1" applyFont="1" applyFill="1" applyBorder="1" applyAlignment="1" applyProtection="1">
      <alignment horizontal="left" vertical="center"/>
      <protection locked="0"/>
    </xf>
    <xf numFmtId="0" fontId="21" fillId="0" borderId="1" xfId="1" applyFont="1" applyBorder="1" applyAlignment="1">
      <alignment horizontal="center" vertical="center" shrinkToFit="1"/>
    </xf>
    <xf numFmtId="0" fontId="23" fillId="0" borderId="1" xfId="1" applyFont="1" applyBorder="1" applyAlignment="1">
      <alignment horizontal="center" vertical="center" shrinkToFit="1"/>
    </xf>
    <xf numFmtId="0" fontId="33" fillId="0" borderId="1" xfId="1" applyFont="1" applyBorder="1" applyAlignment="1">
      <alignment horizontal="center" vertical="center" textRotation="255" wrapText="1"/>
    </xf>
    <xf numFmtId="0" fontId="27" fillId="0" borderId="1" xfId="1" applyFont="1" applyFill="1" applyBorder="1" applyAlignment="1" applyProtection="1">
      <alignment horizontal="left" vertical="top" wrapText="1" shrinkToFit="1"/>
      <protection locked="0"/>
    </xf>
    <xf numFmtId="0" fontId="27" fillId="0" borderId="1" xfId="1" applyFont="1" applyFill="1" applyBorder="1" applyAlignment="1" applyProtection="1">
      <alignment horizontal="left" vertical="top" shrinkToFit="1"/>
      <protection locked="0"/>
    </xf>
    <xf numFmtId="0" fontId="23" fillId="0" borderId="1" xfId="1" applyFont="1" applyFill="1" applyBorder="1" applyAlignment="1" applyProtection="1">
      <alignment horizontal="left" vertical="top" wrapText="1" shrinkToFit="1"/>
      <protection locked="0"/>
    </xf>
    <xf numFmtId="0" fontId="23" fillId="0" borderId="1" xfId="1" applyFont="1" applyFill="1" applyBorder="1" applyAlignment="1" applyProtection="1">
      <alignment horizontal="left" vertical="top" shrinkToFit="1"/>
      <protection locked="0"/>
    </xf>
    <xf numFmtId="0" fontId="46" fillId="0" borderId="1" xfId="1" applyFont="1" applyFill="1" applyBorder="1" applyAlignment="1" applyProtection="1">
      <alignment horizontal="center" vertical="center"/>
      <protection locked="0"/>
    </xf>
    <xf numFmtId="0" fontId="23" fillId="0" borderId="1" xfId="1" applyFont="1" applyBorder="1" applyAlignment="1">
      <alignment horizontal="center" vertical="center" textRotation="255"/>
    </xf>
    <xf numFmtId="0" fontId="23" fillId="0" borderId="1" xfId="1" applyFont="1" applyBorder="1" applyAlignment="1">
      <alignment horizontal="center" vertical="center" wrapText="1"/>
    </xf>
    <xf numFmtId="0" fontId="23" fillId="0" borderId="1" xfId="1" applyFont="1" applyFill="1" applyBorder="1" applyAlignment="1" applyProtection="1">
      <alignment horizontal="left" vertical="center" wrapText="1"/>
      <protection locked="0"/>
    </xf>
    <xf numFmtId="0" fontId="21" fillId="0" borderId="1" xfId="1" applyFont="1" applyFill="1" applyBorder="1" applyAlignment="1">
      <alignment horizontal="center" vertical="center"/>
    </xf>
    <xf numFmtId="0" fontId="21" fillId="0" borderId="7" xfId="1" applyFont="1" applyFill="1" applyBorder="1" applyAlignment="1" applyProtection="1">
      <alignment horizontal="center" vertical="top" wrapText="1" shrinkToFit="1"/>
      <protection locked="0"/>
    </xf>
    <xf numFmtId="0" fontId="21" fillId="0" borderId="3" xfId="1" applyFont="1" applyFill="1" applyBorder="1" applyAlignment="1" applyProtection="1">
      <alignment horizontal="center" vertical="top" wrapText="1" shrinkToFit="1"/>
      <protection locked="0"/>
    </xf>
    <xf numFmtId="0" fontId="21" fillId="0" borderId="8" xfId="1" applyFont="1" applyFill="1" applyBorder="1" applyAlignment="1" applyProtection="1">
      <alignment horizontal="center" vertical="top" wrapText="1" shrinkToFit="1"/>
      <protection locked="0"/>
    </xf>
    <xf numFmtId="0" fontId="21" fillId="0" borderId="9" xfId="1" applyFont="1" applyFill="1" applyBorder="1" applyAlignment="1" applyProtection="1">
      <alignment horizontal="center" vertical="top" wrapText="1" shrinkToFit="1"/>
      <protection locked="0"/>
    </xf>
    <xf numFmtId="0" fontId="21" fillId="0" borderId="0" xfId="1" applyFont="1" applyFill="1" applyBorder="1" applyAlignment="1" applyProtection="1">
      <alignment horizontal="center" vertical="top" wrapText="1" shrinkToFit="1"/>
      <protection locked="0"/>
    </xf>
    <xf numFmtId="0" fontId="21" fillId="0" borderId="2" xfId="1" applyFont="1" applyFill="1" applyBorder="1" applyAlignment="1" applyProtection="1">
      <alignment horizontal="center" vertical="top" wrapText="1" shrinkToFit="1"/>
      <protection locked="0"/>
    </xf>
    <xf numFmtId="0" fontId="21" fillId="0" borderId="10" xfId="1" applyFont="1" applyFill="1" applyBorder="1" applyAlignment="1" applyProtection="1">
      <alignment horizontal="center" vertical="top" wrapText="1" shrinkToFit="1"/>
      <protection locked="0"/>
    </xf>
    <xf numFmtId="0" fontId="21" fillId="0" borderId="11" xfId="1" applyFont="1" applyFill="1" applyBorder="1" applyAlignment="1" applyProtection="1">
      <alignment horizontal="center" vertical="top" wrapText="1" shrinkToFit="1"/>
      <protection locked="0"/>
    </xf>
    <xf numFmtId="0" fontId="21" fillId="0" borderId="12" xfId="1" applyFont="1" applyFill="1" applyBorder="1" applyAlignment="1" applyProtection="1">
      <alignment horizontal="center" vertical="top" wrapText="1" shrinkToFit="1"/>
      <protection locked="0"/>
    </xf>
    <xf numFmtId="0" fontId="40" fillId="0" borderId="34" xfId="1" applyFont="1" applyFill="1" applyBorder="1" applyAlignment="1" applyProtection="1">
      <alignment horizontal="left" vertical="center" wrapText="1"/>
      <protection locked="0"/>
    </xf>
    <xf numFmtId="0" fontId="40" fillId="0" borderId="0" xfId="1" applyFont="1" applyFill="1" applyBorder="1" applyAlignment="1" applyProtection="1">
      <alignment horizontal="left" vertical="center" wrapText="1"/>
      <protection locked="0"/>
    </xf>
    <xf numFmtId="0" fontId="40" fillId="0" borderId="35" xfId="1" applyFont="1" applyFill="1" applyBorder="1" applyAlignment="1" applyProtection="1">
      <alignment horizontal="left" vertical="center" wrapText="1"/>
      <protection locked="0"/>
    </xf>
    <xf numFmtId="0" fontId="40" fillId="0" borderId="36" xfId="1" applyFont="1" applyFill="1" applyBorder="1" applyAlignment="1" applyProtection="1">
      <alignment horizontal="left" vertical="center" wrapText="1"/>
      <protection locked="0"/>
    </xf>
    <xf numFmtId="0" fontId="40" fillId="0" borderId="4" xfId="1" applyFont="1" applyBorder="1" applyAlignment="1">
      <alignment horizontal="center"/>
    </xf>
    <xf numFmtId="0" fontId="40" fillId="0" borderId="5" xfId="1" applyFont="1" applyBorder="1" applyAlignment="1">
      <alignment horizontal="center"/>
    </xf>
    <xf numFmtId="0" fontId="40" fillId="0" borderId="6" xfId="1" applyFont="1" applyBorder="1" applyAlignment="1">
      <alignment horizontal="center"/>
    </xf>
    <xf numFmtId="0" fontId="59" fillId="0" borderId="1" xfId="0" applyFont="1" applyFill="1" applyBorder="1" applyAlignment="1" applyProtection="1">
      <alignment horizontal="left" vertical="center" wrapText="1"/>
      <protection locked="0"/>
    </xf>
    <xf numFmtId="0" fontId="59" fillId="0" borderId="1" xfId="0" applyFont="1" applyFill="1" applyBorder="1" applyAlignment="1" applyProtection="1">
      <alignment horizontal="left" vertical="center"/>
      <protection locked="0"/>
    </xf>
    <xf numFmtId="0" fontId="40" fillId="0" borderId="1" xfId="1" applyFont="1" applyFill="1" applyBorder="1" applyAlignment="1" applyProtection="1">
      <alignment horizontal="center" vertical="center" wrapText="1"/>
      <protection locked="0"/>
    </xf>
    <xf numFmtId="0" fontId="40" fillId="0" borderId="1" xfId="1" applyFont="1" applyFill="1" applyBorder="1" applyAlignment="1" applyProtection="1">
      <alignment horizontal="left" vertical="top" wrapText="1" shrinkToFit="1"/>
      <protection locked="0"/>
    </xf>
    <xf numFmtId="0" fontId="40" fillId="0" borderId="1" xfId="1" applyFont="1" applyFill="1" applyBorder="1" applyAlignment="1" applyProtection="1">
      <alignment horizontal="left" vertical="top" shrinkToFit="1"/>
      <protection locked="0"/>
    </xf>
    <xf numFmtId="0" fontId="46" fillId="0" borderId="1" xfId="1" applyFont="1" applyFill="1" applyBorder="1" applyAlignment="1" applyProtection="1">
      <alignment horizontal="left" vertical="top" wrapText="1" shrinkToFit="1"/>
      <protection locked="0"/>
    </xf>
    <xf numFmtId="0" fontId="46" fillId="0" borderId="1" xfId="1" applyFont="1" applyFill="1" applyBorder="1" applyAlignment="1" applyProtection="1">
      <alignment horizontal="left" vertical="top" shrinkToFit="1"/>
      <protection locked="0"/>
    </xf>
    <xf numFmtId="0" fontId="41" fillId="0" borderId="1" xfId="1" applyFont="1" applyBorder="1" applyAlignment="1">
      <alignment horizontal="center" vertical="center" textRotation="255" wrapText="1"/>
    </xf>
    <xf numFmtId="0" fontId="52" fillId="0" borderId="1" xfId="1" applyFont="1" applyFill="1" applyBorder="1" applyAlignment="1" applyProtection="1">
      <alignment horizontal="left" vertical="top" wrapText="1" shrinkToFit="1"/>
      <protection locked="0"/>
    </xf>
    <xf numFmtId="0" fontId="53" fillId="0" borderId="1" xfId="1" applyFont="1" applyFill="1" applyBorder="1" applyAlignment="1" applyProtection="1">
      <alignment horizontal="left" vertical="top" shrinkToFit="1"/>
      <protection locked="0"/>
    </xf>
    <xf numFmtId="0" fontId="40" fillId="0" borderId="1" xfId="1" applyFont="1" applyFill="1" applyBorder="1" applyAlignment="1" applyProtection="1">
      <alignment horizontal="center" vertical="center" wrapText="1" shrinkToFit="1"/>
      <protection locked="0"/>
    </xf>
    <xf numFmtId="0" fontId="40" fillId="0" borderId="1" xfId="1" applyFont="1" applyFill="1" applyBorder="1" applyAlignment="1" applyProtection="1">
      <alignment horizontal="center" vertical="center" shrinkToFit="1"/>
      <protection locked="0"/>
    </xf>
    <xf numFmtId="0" fontId="60" fillId="0" borderId="1" xfId="1" applyFont="1" applyBorder="1" applyAlignment="1" applyProtection="1">
      <alignment horizontal="left" vertical="top" wrapText="1" shrinkToFit="1"/>
      <protection locked="0"/>
    </xf>
    <xf numFmtId="0" fontId="53" fillId="0" borderId="1" xfId="1" applyFont="1" applyBorder="1" applyAlignment="1" applyProtection="1">
      <alignment horizontal="left" vertical="top" shrinkToFit="1"/>
      <protection locked="0"/>
    </xf>
    <xf numFmtId="0" fontId="56" fillId="0" borderId="1" xfId="1" applyFont="1" applyBorder="1" applyAlignment="1" applyProtection="1">
      <alignment horizontal="left" vertical="top" wrapText="1" shrinkToFit="1"/>
      <protection locked="0"/>
    </xf>
    <xf numFmtId="0" fontId="56" fillId="0" borderId="1" xfId="1" applyFont="1" applyBorder="1" applyAlignment="1" applyProtection="1">
      <alignment horizontal="left" vertical="top" shrinkToFit="1"/>
      <protection locked="0"/>
    </xf>
    <xf numFmtId="0" fontId="40" fillId="0" borderId="1" xfId="1" applyFont="1" applyBorder="1" applyAlignment="1" applyProtection="1">
      <alignment horizontal="left" vertical="top" wrapText="1" shrinkToFit="1"/>
      <protection locked="0"/>
    </xf>
    <xf numFmtId="0" fontId="40" fillId="0" borderId="1" xfId="1" applyFont="1" applyBorder="1" applyAlignment="1" applyProtection="1">
      <alignment horizontal="left" vertical="top" shrinkToFit="1"/>
      <protection locked="0"/>
    </xf>
    <xf numFmtId="0" fontId="61" fillId="0" borderId="1" xfId="1" applyFont="1" applyBorder="1" applyAlignment="1" applyProtection="1">
      <alignment horizontal="left" vertical="top" wrapText="1" shrinkToFit="1"/>
      <protection locked="0"/>
    </xf>
    <xf numFmtId="0" fontId="40" fillId="0" borderId="4" xfId="1" applyFont="1" applyFill="1" applyBorder="1" applyAlignment="1" applyProtection="1">
      <alignment horizontal="center" vertical="center"/>
      <protection locked="0"/>
    </xf>
    <xf numFmtId="0" fontId="40" fillId="0" borderId="5" xfId="1" applyFont="1" applyFill="1" applyBorder="1" applyAlignment="1" applyProtection="1">
      <alignment horizontal="center" vertical="center"/>
      <protection locked="0"/>
    </xf>
    <xf numFmtId="0" fontId="40" fillId="0" borderId="6" xfId="1" applyFont="1" applyFill="1" applyBorder="1" applyAlignment="1" applyProtection="1">
      <alignment horizontal="center" vertical="center"/>
      <protection locked="0"/>
    </xf>
    <xf numFmtId="0" fontId="40" fillId="0" borderId="3" xfId="1" applyFont="1" applyFill="1" applyBorder="1" applyAlignment="1" applyProtection="1">
      <alignment horizontal="left" vertical="center"/>
      <protection locked="0"/>
    </xf>
    <xf numFmtId="0" fontId="40" fillId="0" borderId="8" xfId="1" applyFont="1" applyFill="1" applyBorder="1" applyAlignment="1" applyProtection="1">
      <alignment horizontal="left" vertical="center"/>
      <protection locked="0"/>
    </xf>
    <xf numFmtId="0" fontId="40" fillId="0" borderId="9" xfId="1" applyFont="1" applyFill="1" applyBorder="1" applyAlignment="1" applyProtection="1">
      <alignment horizontal="left" vertical="center"/>
      <protection locked="0"/>
    </xf>
    <xf numFmtId="0" fontId="40" fillId="0" borderId="0" xfId="1" applyFont="1" applyFill="1" applyBorder="1" applyAlignment="1" applyProtection="1">
      <alignment horizontal="left" vertical="center"/>
      <protection locked="0"/>
    </xf>
    <xf numFmtId="0" fontId="40" fillId="0" borderId="2" xfId="1" applyFont="1" applyFill="1" applyBorder="1" applyAlignment="1" applyProtection="1">
      <alignment horizontal="left" vertical="center"/>
      <protection locked="0"/>
    </xf>
    <xf numFmtId="0" fontId="40" fillId="0" borderId="10" xfId="1" applyFont="1" applyFill="1" applyBorder="1" applyAlignment="1" applyProtection="1">
      <alignment horizontal="left" vertical="center"/>
      <protection locked="0"/>
    </xf>
    <xf numFmtId="0" fontId="40" fillId="0" borderId="11" xfId="1" applyFont="1" applyFill="1" applyBorder="1" applyAlignment="1" applyProtection="1">
      <alignment horizontal="left" vertical="center"/>
      <protection locked="0"/>
    </xf>
    <xf numFmtId="0" fontId="40" fillId="0" borderId="12" xfId="1" applyFont="1" applyFill="1" applyBorder="1" applyAlignment="1" applyProtection="1">
      <alignment horizontal="left" vertical="center"/>
      <protection locked="0"/>
    </xf>
    <xf numFmtId="0" fontId="40" fillId="0" borderId="0" xfId="1" applyFont="1" applyBorder="1" applyAlignment="1">
      <alignment horizontal="center" vertical="center"/>
    </xf>
    <xf numFmtId="0" fontId="40" fillId="0" borderId="0" xfId="1" applyFont="1" applyBorder="1" applyAlignment="1">
      <alignment horizontal="center" vertical="center" wrapText="1"/>
    </xf>
    <xf numFmtId="0" fontId="40" fillId="0" borderId="4" xfId="1" applyFont="1" applyFill="1" applyBorder="1" applyAlignment="1" applyProtection="1">
      <alignment vertical="center" wrapText="1"/>
      <protection locked="0"/>
    </xf>
    <xf numFmtId="0" fontId="40" fillId="0" borderId="5" xfId="1" applyFont="1" applyFill="1" applyBorder="1" applyAlignment="1" applyProtection="1">
      <alignment vertical="center"/>
      <protection locked="0"/>
    </xf>
    <xf numFmtId="0" fontId="40" fillId="0" borderId="6" xfId="1" applyFont="1" applyFill="1" applyBorder="1" applyAlignment="1" applyProtection="1">
      <alignment vertical="center"/>
      <protection locked="0"/>
    </xf>
    <xf numFmtId="0" fontId="21" fillId="0" borderId="18" xfId="1" applyFont="1" applyBorder="1" applyAlignment="1" applyProtection="1">
      <alignment horizontal="left" vertical="center"/>
      <protection locked="0"/>
    </xf>
    <xf numFmtId="0" fontId="21" fillId="0" borderId="21" xfId="1" applyFont="1" applyBorder="1" applyAlignment="1" applyProtection="1">
      <alignment horizontal="left" vertical="center"/>
      <protection locked="0"/>
    </xf>
    <xf numFmtId="0" fontId="21" fillId="0" borderId="24" xfId="1" applyFont="1" applyBorder="1" applyAlignment="1" applyProtection="1">
      <alignment horizontal="left" vertical="center"/>
      <protection locked="0"/>
    </xf>
    <xf numFmtId="49" fontId="21" fillId="0" borderId="1" xfId="1"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shrinkToFit="1"/>
      <protection locked="0"/>
    </xf>
    <xf numFmtId="0" fontId="23" fillId="0" borderId="7" xfId="1" applyFont="1" applyFill="1" applyBorder="1" applyAlignment="1" applyProtection="1">
      <alignment horizontal="center" vertical="center" wrapText="1" shrinkToFit="1"/>
      <protection locked="0"/>
    </xf>
    <xf numFmtId="0" fontId="23" fillId="0" borderId="3" xfId="1" applyFont="1" applyFill="1" applyBorder="1" applyAlignment="1" applyProtection="1">
      <alignment horizontal="center" vertical="center" wrapText="1" shrinkToFit="1"/>
      <protection locked="0"/>
    </xf>
    <xf numFmtId="0" fontId="23" fillId="0" borderId="8" xfId="1" applyFont="1" applyFill="1" applyBorder="1" applyAlignment="1" applyProtection="1">
      <alignment horizontal="center" vertical="center" wrapText="1" shrinkToFit="1"/>
      <protection locked="0"/>
    </xf>
    <xf numFmtId="0" fontId="23" fillId="0" borderId="9" xfId="1" applyFont="1" applyFill="1" applyBorder="1" applyAlignment="1" applyProtection="1">
      <alignment horizontal="center" vertical="center" wrapText="1" shrinkToFit="1"/>
      <protection locked="0"/>
    </xf>
    <xf numFmtId="0" fontId="23" fillId="0" borderId="0" xfId="1" applyFont="1" applyFill="1" applyBorder="1" applyAlignment="1" applyProtection="1">
      <alignment horizontal="center" vertical="center" wrapText="1" shrinkToFit="1"/>
      <protection locked="0"/>
    </xf>
    <xf numFmtId="0" fontId="23" fillId="0" borderId="2" xfId="1" applyFont="1" applyFill="1" applyBorder="1" applyAlignment="1" applyProtection="1">
      <alignment horizontal="center" vertical="center" wrapText="1" shrinkToFit="1"/>
      <protection locked="0"/>
    </xf>
    <xf numFmtId="0" fontId="23" fillId="0" borderId="10" xfId="1" applyFont="1" applyFill="1" applyBorder="1" applyAlignment="1" applyProtection="1">
      <alignment horizontal="center" vertical="center" wrapText="1" shrinkToFit="1"/>
      <protection locked="0"/>
    </xf>
    <xf numFmtId="0" fontId="23" fillId="0" borderId="11" xfId="1" applyFont="1" applyFill="1" applyBorder="1" applyAlignment="1" applyProtection="1">
      <alignment horizontal="center" vertical="center" wrapText="1" shrinkToFit="1"/>
      <protection locked="0"/>
    </xf>
    <xf numFmtId="0" fontId="23" fillId="0" borderId="12" xfId="1" applyFont="1" applyFill="1" applyBorder="1" applyAlignment="1" applyProtection="1">
      <alignment horizontal="center" vertical="center" wrapText="1" shrinkToFit="1"/>
      <protection locked="0"/>
    </xf>
    <xf numFmtId="0" fontId="21" fillId="0" borderId="1" xfId="1" applyFont="1" applyFill="1" applyBorder="1" applyAlignment="1" applyProtection="1">
      <alignment horizontal="left" vertical="center"/>
      <protection locked="0"/>
    </xf>
    <xf numFmtId="0" fontId="23" fillId="0" borderId="4" xfId="1" applyFont="1" applyFill="1" applyBorder="1" applyAlignment="1" applyProtection="1">
      <alignment vertical="top" wrapText="1"/>
      <protection locked="0"/>
    </xf>
    <xf numFmtId="0" fontId="23" fillId="0" borderId="5" xfId="1" applyFont="1" applyFill="1" applyBorder="1" applyAlignment="1" applyProtection="1">
      <alignment vertical="top"/>
      <protection locked="0"/>
    </xf>
    <xf numFmtId="0" fontId="23" fillId="0" borderId="6" xfId="1" applyFont="1" applyFill="1" applyBorder="1" applyAlignment="1" applyProtection="1">
      <alignment vertical="top"/>
      <protection locked="0"/>
    </xf>
    <xf numFmtId="0" fontId="6" fillId="0" borderId="17"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6" fillId="0" borderId="21" xfId="0" applyFont="1" applyFill="1" applyBorder="1" applyAlignment="1" applyProtection="1">
      <alignment horizontal="left" vertical="center"/>
      <protection locked="0"/>
    </xf>
    <xf numFmtId="0" fontId="6" fillId="0" borderId="23" xfId="0"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protection locked="0"/>
    </xf>
    <xf numFmtId="0" fontId="12" fillId="0" borderId="4" xfId="0" applyFont="1" applyFill="1" applyBorder="1" applyAlignment="1">
      <alignment horizontal="center"/>
    </xf>
    <xf numFmtId="0" fontId="12" fillId="0" borderId="5" xfId="0" applyFont="1" applyFill="1" applyBorder="1" applyAlignment="1">
      <alignment horizontal="center"/>
    </xf>
    <xf numFmtId="0" fontId="12" fillId="0" borderId="6" xfId="0" applyFont="1" applyFill="1" applyBorder="1" applyAlignment="1">
      <alignment horizontal="center"/>
    </xf>
    <xf numFmtId="0" fontId="23" fillId="0" borderId="7" xfId="1" applyFont="1" applyFill="1" applyBorder="1" applyAlignment="1" applyProtection="1">
      <alignment horizontal="left" vertical="top" wrapText="1" shrinkToFit="1"/>
      <protection locked="0"/>
    </xf>
    <xf numFmtId="0" fontId="23" fillId="0" borderId="3" xfId="1" applyFont="1" applyFill="1" applyBorder="1" applyAlignment="1" applyProtection="1">
      <alignment horizontal="left" vertical="top" wrapText="1" shrinkToFit="1"/>
      <protection locked="0"/>
    </xf>
    <xf numFmtId="0" fontId="23" fillId="0" borderId="8" xfId="1" applyFont="1" applyFill="1" applyBorder="1" applyAlignment="1" applyProtection="1">
      <alignment horizontal="left" vertical="top" wrapText="1" shrinkToFit="1"/>
      <protection locked="0"/>
    </xf>
    <xf numFmtId="0" fontId="23" fillId="0" borderId="9" xfId="1" applyFont="1" applyFill="1" applyBorder="1" applyAlignment="1" applyProtection="1">
      <alignment horizontal="left" vertical="top" wrapText="1" shrinkToFit="1"/>
      <protection locked="0"/>
    </xf>
    <xf numFmtId="0" fontId="23" fillId="0" borderId="0" xfId="1" applyFont="1" applyFill="1" applyBorder="1" applyAlignment="1" applyProtection="1">
      <alignment horizontal="left" vertical="top" wrapText="1" shrinkToFit="1"/>
      <protection locked="0"/>
    </xf>
    <xf numFmtId="0" fontId="23" fillId="0" borderId="2" xfId="1" applyFont="1" applyFill="1" applyBorder="1" applyAlignment="1" applyProtection="1">
      <alignment horizontal="left" vertical="top" wrapText="1" shrinkToFit="1"/>
      <protection locked="0"/>
    </xf>
    <xf numFmtId="0" fontId="23" fillId="0" borderId="10" xfId="1" applyFont="1" applyFill="1" applyBorder="1" applyAlignment="1" applyProtection="1">
      <alignment horizontal="left" vertical="top" wrapText="1" shrinkToFit="1"/>
      <protection locked="0"/>
    </xf>
    <xf numFmtId="0" fontId="23" fillId="0" borderId="11" xfId="1" applyFont="1" applyFill="1" applyBorder="1" applyAlignment="1" applyProtection="1">
      <alignment horizontal="left" vertical="top" wrapText="1" shrinkToFit="1"/>
      <protection locked="0"/>
    </xf>
    <xf numFmtId="0" fontId="23" fillId="0" borderId="12" xfId="1" applyFont="1" applyFill="1" applyBorder="1" applyAlignment="1" applyProtection="1">
      <alignment horizontal="left" vertical="top" wrapText="1" shrinkToFit="1"/>
      <protection locked="0"/>
    </xf>
    <xf numFmtId="0" fontId="21" fillId="2" borderId="7" xfId="1" applyFont="1" applyFill="1" applyBorder="1" applyAlignment="1" applyProtection="1">
      <alignment horizontal="center" vertical="center" wrapText="1"/>
      <protection locked="0"/>
    </xf>
    <xf numFmtId="0" fontId="21" fillId="2" borderId="3" xfId="1" applyFont="1" applyFill="1" applyBorder="1" applyAlignment="1" applyProtection="1">
      <alignment horizontal="center" vertical="center" wrapText="1"/>
      <protection locked="0"/>
    </xf>
    <xf numFmtId="0" fontId="21" fillId="2" borderId="8" xfId="1" applyFont="1" applyFill="1" applyBorder="1" applyAlignment="1" applyProtection="1">
      <alignment horizontal="center" vertical="center" wrapText="1"/>
      <protection locked="0"/>
    </xf>
    <xf numFmtId="0" fontId="21" fillId="2" borderId="10" xfId="1" applyFont="1" applyFill="1" applyBorder="1" applyAlignment="1" applyProtection="1">
      <alignment horizontal="center" vertical="center" wrapText="1"/>
      <protection locked="0"/>
    </xf>
    <xf numFmtId="0" fontId="21" fillId="2" borderId="11" xfId="1" applyFont="1" applyFill="1" applyBorder="1" applyAlignment="1" applyProtection="1">
      <alignment horizontal="center" vertical="center" wrapText="1"/>
      <protection locked="0"/>
    </xf>
    <xf numFmtId="0" fontId="21" fillId="2" borderId="12" xfId="1" applyFont="1" applyFill="1" applyBorder="1" applyAlignment="1" applyProtection="1">
      <alignment horizontal="center" vertical="center" wrapText="1"/>
      <protection locked="0"/>
    </xf>
    <xf numFmtId="0" fontId="40" fillId="0" borderId="7" xfId="1" applyFont="1" applyBorder="1" applyAlignment="1">
      <alignment horizontal="center"/>
    </xf>
    <xf numFmtId="0" fontId="40" fillId="0" borderId="3" xfId="1" applyFont="1" applyBorder="1" applyAlignment="1">
      <alignment horizontal="center"/>
    </xf>
    <xf numFmtId="0" fontId="40" fillId="0" borderId="8" xfId="1" applyFont="1" applyBorder="1" applyAlignment="1">
      <alignment horizontal="center"/>
    </xf>
    <xf numFmtId="0" fontId="40" fillId="0" borderId="9" xfId="1" applyFont="1" applyBorder="1" applyAlignment="1">
      <alignment horizontal="center"/>
    </xf>
    <xf numFmtId="0" fontId="40" fillId="0" borderId="0" xfId="1" applyFont="1" applyAlignment="1">
      <alignment horizontal="center"/>
    </xf>
    <xf numFmtId="0" fontId="40" fillId="0" borderId="2" xfId="1" applyFont="1" applyBorder="1" applyAlignment="1">
      <alignment horizontal="center"/>
    </xf>
    <xf numFmtId="0" fontId="40" fillId="0" borderId="10" xfId="1" applyFont="1" applyBorder="1" applyAlignment="1">
      <alignment horizontal="center"/>
    </xf>
    <xf numFmtId="0" fontId="40" fillId="0" borderId="11" xfId="1" applyFont="1" applyBorder="1" applyAlignment="1">
      <alignment horizontal="center"/>
    </xf>
    <xf numFmtId="0" fontId="40" fillId="0" borderId="12" xfId="1" applyFont="1" applyBorder="1" applyAlignment="1">
      <alignment horizontal="center"/>
    </xf>
    <xf numFmtId="0" fontId="55" fillId="0" borderId="1" xfId="1" applyFont="1" applyBorder="1" applyAlignment="1" applyProtection="1">
      <alignment horizontal="left" vertical="top" wrapText="1"/>
      <protection locked="0"/>
    </xf>
    <xf numFmtId="0" fontId="55" fillId="0" borderId="1" xfId="1" applyFont="1" applyBorder="1" applyAlignment="1" applyProtection="1">
      <alignment horizontal="left" vertical="top"/>
      <protection locked="0"/>
    </xf>
    <xf numFmtId="0" fontId="21" fillId="0" borderId="4" xfId="1" applyFont="1" applyBorder="1" applyAlignment="1" applyProtection="1">
      <alignment vertical="center"/>
      <protection locked="0"/>
    </xf>
    <xf numFmtId="0" fontId="21" fillId="0" borderId="5" xfId="1" applyFont="1" applyBorder="1" applyAlignment="1" applyProtection="1">
      <alignment vertical="center"/>
      <protection locked="0"/>
    </xf>
    <xf numFmtId="0" fontId="21" fillId="0" borderId="6" xfId="1" applyFont="1" applyBorder="1" applyAlignment="1" applyProtection="1">
      <alignment vertical="center"/>
      <protection locked="0"/>
    </xf>
    <xf numFmtId="0" fontId="21" fillId="0" borderId="4" xfId="1" applyFont="1" applyBorder="1" applyAlignment="1" applyProtection="1">
      <alignment vertical="center" wrapText="1"/>
      <protection locked="0"/>
    </xf>
    <xf numFmtId="0" fontId="23" fillId="0" borderId="4" xfId="7" applyFont="1" applyBorder="1" applyAlignment="1" applyProtection="1">
      <alignment horizontal="left" vertical="center"/>
      <protection locked="0"/>
    </xf>
    <xf numFmtId="0" fontId="23" fillId="0" borderId="5" xfId="7" applyFont="1" applyBorder="1" applyAlignment="1" applyProtection="1">
      <alignment horizontal="left" vertical="center"/>
      <protection locked="0"/>
    </xf>
    <xf numFmtId="0" fontId="23" fillId="0" borderId="6" xfId="7" applyFont="1" applyBorder="1" applyAlignment="1" applyProtection="1">
      <alignment horizontal="left" vertical="center"/>
      <protection locked="0"/>
    </xf>
    <xf numFmtId="0" fontId="23" fillId="0" borderId="16" xfId="1" applyFont="1" applyBorder="1" applyAlignment="1" applyProtection="1">
      <alignment horizontal="left" vertical="center" wrapText="1"/>
      <protection locked="0"/>
    </xf>
    <xf numFmtId="0" fontId="23" fillId="0" borderId="17" xfId="1" applyFont="1" applyBorder="1" applyAlignment="1" applyProtection="1">
      <alignment horizontal="left" vertical="center" wrapText="1"/>
      <protection locked="0"/>
    </xf>
    <xf numFmtId="0" fontId="23" fillId="0" borderId="19" xfId="1" applyFont="1" applyBorder="1" applyAlignment="1" applyProtection="1">
      <alignment horizontal="left" vertical="center" wrapText="1"/>
      <protection locked="0"/>
    </xf>
    <xf numFmtId="0" fontId="23" fillId="0" borderId="20" xfId="1" applyFont="1" applyBorder="1" applyAlignment="1" applyProtection="1">
      <alignment horizontal="left" vertical="center" wrapText="1"/>
      <protection locked="0"/>
    </xf>
    <xf numFmtId="0" fontId="23" fillId="0" borderId="22" xfId="1" applyFont="1" applyBorder="1" applyAlignment="1" applyProtection="1">
      <alignment horizontal="left" vertical="center" wrapText="1"/>
      <protection locked="0"/>
    </xf>
    <xf numFmtId="0" fontId="23" fillId="0" borderId="23" xfId="1" applyFont="1" applyBorder="1" applyAlignment="1" applyProtection="1">
      <alignment horizontal="left" vertical="center" wrapText="1"/>
      <protection locked="0"/>
    </xf>
    <xf numFmtId="177" fontId="21" fillId="0" borderId="17" xfId="1" applyNumberFormat="1" applyFont="1" applyBorder="1" applyAlignment="1" applyProtection="1">
      <alignment horizontal="center" vertical="center" wrapText="1"/>
      <protection locked="0"/>
    </xf>
    <xf numFmtId="177" fontId="21" fillId="0" borderId="18" xfId="1" applyNumberFormat="1" applyFont="1" applyBorder="1" applyAlignment="1" applyProtection="1">
      <alignment horizontal="center" vertical="center" wrapText="1"/>
      <protection locked="0"/>
    </xf>
    <xf numFmtId="177" fontId="21" fillId="0" borderId="20" xfId="1" applyNumberFormat="1" applyFont="1" applyBorder="1" applyAlignment="1" applyProtection="1">
      <alignment horizontal="center" vertical="center" wrapText="1"/>
      <protection locked="0"/>
    </xf>
    <xf numFmtId="177" fontId="21" fillId="0" borderId="21" xfId="1" applyNumberFormat="1" applyFont="1" applyBorder="1" applyAlignment="1" applyProtection="1">
      <alignment horizontal="center" vertical="center" wrapText="1"/>
      <protection locked="0"/>
    </xf>
    <xf numFmtId="177" fontId="21" fillId="0" borderId="23" xfId="1" applyNumberFormat="1" applyFont="1" applyBorder="1" applyAlignment="1" applyProtection="1">
      <alignment horizontal="center" vertical="center" wrapText="1"/>
      <protection locked="0"/>
    </xf>
    <xf numFmtId="177" fontId="21" fillId="0" borderId="24" xfId="1" applyNumberFormat="1" applyFont="1" applyBorder="1" applyAlignment="1" applyProtection="1">
      <alignment horizontal="center" vertical="center" wrapText="1"/>
      <protection locked="0"/>
    </xf>
    <xf numFmtId="0" fontId="40" fillId="0" borderId="4" xfId="1" applyFont="1" applyBorder="1" applyAlignment="1">
      <alignment horizontal="left" vertical="center" wrapText="1"/>
    </xf>
    <xf numFmtId="0" fontId="40" fillId="0" borderId="5" xfId="1" applyFont="1" applyBorder="1" applyAlignment="1">
      <alignment horizontal="left" vertical="center" wrapText="1"/>
    </xf>
    <xf numFmtId="0" fontId="40" fillId="0" borderId="6" xfId="1" applyFont="1" applyBorder="1" applyAlignment="1">
      <alignment horizontal="left" vertical="center" wrapText="1"/>
    </xf>
    <xf numFmtId="0" fontId="21" fillId="0" borderId="1" xfId="1" applyFont="1" applyBorder="1" applyAlignment="1" applyProtection="1">
      <alignment horizontal="left" vertical="top" wrapText="1"/>
      <protection locked="0"/>
    </xf>
    <xf numFmtId="0" fontId="32" fillId="0" borderId="1" xfId="1" applyFont="1" applyBorder="1" applyAlignment="1" applyProtection="1">
      <alignment horizontal="left" vertical="top"/>
      <protection locked="0"/>
    </xf>
    <xf numFmtId="0" fontId="21" fillId="2" borderId="1" xfId="1" applyFont="1" applyFill="1" applyBorder="1" applyAlignment="1">
      <alignment horizontal="center"/>
    </xf>
    <xf numFmtId="0" fontId="23" fillId="0" borderId="1" xfId="1" applyFont="1" applyBorder="1" applyAlignment="1" applyProtection="1">
      <alignment horizontal="left" vertical="top" wrapText="1" shrinkToFit="1"/>
      <protection locked="0"/>
    </xf>
    <xf numFmtId="0" fontId="21" fillId="0" borderId="1" xfId="1" applyFont="1" applyBorder="1" applyAlignment="1" applyProtection="1">
      <alignment horizontal="center" vertical="center" wrapText="1" shrinkToFit="1"/>
      <protection locked="0"/>
    </xf>
    <xf numFmtId="0" fontId="40" fillId="0" borderId="1" xfId="1" applyFont="1" applyFill="1" applyBorder="1" applyAlignment="1" applyProtection="1">
      <alignment horizontal="left" vertical="top" wrapText="1"/>
      <protection locked="0"/>
    </xf>
    <xf numFmtId="0" fontId="40" fillId="0" borderId="1" xfId="1" applyFont="1" applyFill="1" applyBorder="1" applyAlignment="1" applyProtection="1">
      <alignment horizontal="left" vertical="top"/>
      <protection locked="0"/>
    </xf>
    <xf numFmtId="0" fontId="37" fillId="0" borderId="4" xfId="1" applyFont="1" applyBorder="1" applyAlignment="1" applyProtection="1">
      <alignment vertical="center" wrapText="1"/>
      <protection locked="0"/>
    </xf>
    <xf numFmtId="0" fontId="37" fillId="0" borderId="5" xfId="1" applyFont="1" applyBorder="1" applyAlignment="1" applyProtection="1">
      <alignment vertical="center" wrapText="1"/>
      <protection locked="0"/>
    </xf>
    <xf numFmtId="0" fontId="37" fillId="0" borderId="6" xfId="1" applyFont="1" applyBorder="1" applyAlignment="1" applyProtection="1">
      <alignment vertical="center" wrapText="1"/>
      <protection locked="0"/>
    </xf>
    <xf numFmtId="0" fontId="21" fillId="0" borderId="4" xfId="1" applyFont="1" applyBorder="1" applyAlignment="1" applyProtection="1">
      <alignment horizontal="left"/>
      <protection locked="0"/>
    </xf>
    <xf numFmtId="0" fontId="21" fillId="0" borderId="5" xfId="1" applyFont="1" applyBorder="1" applyAlignment="1" applyProtection="1">
      <alignment horizontal="left"/>
      <protection locked="0"/>
    </xf>
    <xf numFmtId="0" fontId="21" fillId="0" borderId="6" xfId="1" applyFont="1" applyBorder="1" applyAlignment="1" applyProtection="1">
      <alignment horizontal="left"/>
      <protection locked="0"/>
    </xf>
    <xf numFmtId="0" fontId="24" fillId="0" borderId="7" xfId="1" applyFont="1" applyBorder="1" applyAlignment="1" applyProtection="1">
      <alignment vertical="top" wrapText="1"/>
      <protection locked="0"/>
    </xf>
    <xf numFmtId="0" fontId="24" fillId="0" borderId="3" xfId="1" applyFont="1" applyBorder="1" applyAlignment="1" applyProtection="1">
      <alignment vertical="top" wrapText="1"/>
      <protection locked="0"/>
    </xf>
    <xf numFmtId="0" fontId="24" fillId="0" borderId="8" xfId="1" applyFont="1" applyBorder="1" applyAlignment="1" applyProtection="1">
      <alignment vertical="top" wrapText="1"/>
      <protection locked="0"/>
    </xf>
    <xf numFmtId="0" fontId="24" fillId="0" borderId="9" xfId="1" applyFont="1" applyBorder="1" applyAlignment="1" applyProtection="1">
      <alignment vertical="top" wrapText="1"/>
      <protection locked="0"/>
    </xf>
    <xf numFmtId="0" fontId="24" fillId="0" borderId="0" xfId="1" applyFont="1" applyAlignment="1" applyProtection="1">
      <alignment vertical="top" wrapText="1"/>
      <protection locked="0"/>
    </xf>
    <xf numFmtId="0" fontId="24" fillId="0" borderId="2" xfId="1" applyFont="1" applyBorder="1" applyAlignment="1" applyProtection="1">
      <alignment vertical="top" wrapText="1"/>
      <protection locked="0"/>
    </xf>
    <xf numFmtId="0" fontId="24" fillId="0" borderId="10" xfId="1" applyFont="1" applyBorder="1" applyAlignment="1" applyProtection="1">
      <alignment vertical="top" wrapText="1"/>
      <protection locked="0"/>
    </xf>
    <xf numFmtId="0" fontId="24" fillId="0" borderId="11" xfId="1" applyFont="1" applyBorder="1" applyAlignment="1" applyProtection="1">
      <alignment vertical="top" wrapText="1"/>
      <protection locked="0"/>
    </xf>
    <xf numFmtId="0" fontId="24" fillId="0" borderId="12" xfId="1" applyFont="1" applyBorder="1" applyAlignment="1" applyProtection="1">
      <alignment vertical="top" wrapText="1"/>
      <protection locked="0"/>
    </xf>
    <xf numFmtId="0" fontId="28" fillId="0" borderId="4" xfId="1" applyFont="1" applyBorder="1" applyAlignment="1" applyProtection="1">
      <alignment vertical="center"/>
      <protection locked="0"/>
    </xf>
    <xf numFmtId="0" fontId="55" fillId="0" borderId="7" xfId="1" applyFont="1" applyFill="1" applyBorder="1" applyAlignment="1" applyProtection="1">
      <alignment horizontal="left" vertical="center" wrapText="1"/>
      <protection locked="0"/>
    </xf>
    <xf numFmtId="0" fontId="55" fillId="0" borderId="3" xfId="1" applyFont="1" applyFill="1" applyBorder="1" applyAlignment="1" applyProtection="1">
      <alignment horizontal="left" vertical="center" wrapText="1"/>
      <protection locked="0"/>
    </xf>
    <xf numFmtId="0" fontId="55" fillId="0" borderId="34" xfId="1" applyFont="1" applyFill="1" applyBorder="1" applyAlignment="1" applyProtection="1">
      <alignment horizontal="left" vertical="center" wrapText="1"/>
      <protection locked="0"/>
    </xf>
    <xf numFmtId="0" fontId="55" fillId="0" borderId="9" xfId="1" applyFont="1" applyFill="1" applyBorder="1" applyAlignment="1" applyProtection="1">
      <alignment horizontal="left" vertical="center" wrapText="1"/>
      <protection locked="0"/>
    </xf>
    <xf numFmtId="0" fontId="55" fillId="0" borderId="0" xfId="1" applyFont="1" applyFill="1" applyAlignment="1" applyProtection="1">
      <alignment horizontal="left" vertical="center" wrapText="1"/>
      <protection locked="0"/>
    </xf>
    <xf numFmtId="0" fontId="55" fillId="0" borderId="35" xfId="1" applyFont="1" applyFill="1" applyBorder="1" applyAlignment="1" applyProtection="1">
      <alignment horizontal="left" vertical="center" wrapText="1"/>
      <protection locked="0"/>
    </xf>
    <xf numFmtId="177" fontId="21" fillId="0" borderId="17" xfId="1" applyNumberFormat="1" applyFont="1" applyFill="1" applyBorder="1" applyAlignment="1" applyProtection="1">
      <alignment horizontal="center" vertical="center" wrapText="1"/>
      <protection locked="0"/>
    </xf>
    <xf numFmtId="177" fontId="21" fillId="0" borderId="18" xfId="1" applyNumberFormat="1" applyFont="1" applyFill="1" applyBorder="1" applyAlignment="1" applyProtection="1">
      <alignment horizontal="center" vertical="center" wrapText="1"/>
      <protection locked="0"/>
    </xf>
    <xf numFmtId="177" fontId="21" fillId="0" borderId="20" xfId="1" applyNumberFormat="1" applyFont="1" applyFill="1" applyBorder="1" applyAlignment="1" applyProtection="1">
      <alignment horizontal="center" vertical="center" wrapText="1"/>
      <protection locked="0"/>
    </xf>
    <xf numFmtId="177" fontId="21" fillId="0" borderId="21" xfId="1" applyNumberFormat="1" applyFont="1" applyFill="1" applyBorder="1" applyAlignment="1" applyProtection="1">
      <alignment horizontal="center" vertical="center" wrapText="1"/>
      <protection locked="0"/>
    </xf>
    <xf numFmtId="0" fontId="40" fillId="0" borderId="5" xfId="1" applyFont="1" applyFill="1" applyBorder="1" applyAlignment="1" applyProtection="1">
      <alignment horizontal="left" vertical="center" wrapText="1"/>
      <protection locked="0"/>
    </xf>
    <xf numFmtId="0" fontId="40" fillId="0" borderId="6" xfId="1" applyFont="1" applyFill="1" applyBorder="1" applyAlignment="1" applyProtection="1">
      <alignment horizontal="left" vertical="center" wrapText="1"/>
      <protection locked="0"/>
    </xf>
    <xf numFmtId="0" fontId="59" fillId="0" borderId="1" xfId="1" applyFont="1" applyBorder="1" applyAlignment="1" applyProtection="1">
      <alignment horizontal="left" vertical="top" wrapText="1"/>
      <protection locked="0"/>
    </xf>
    <xf numFmtId="0" fontId="21" fillId="0" borderId="4" xfId="1" applyFont="1" applyBorder="1" applyAlignment="1" applyProtection="1">
      <alignment horizontal="left" vertical="center"/>
      <protection locked="0"/>
    </xf>
    <xf numFmtId="0" fontId="21" fillId="0" borderId="7" xfId="1" applyFont="1" applyBorder="1" applyAlignment="1" applyProtection="1">
      <alignment vertical="top" wrapText="1"/>
      <protection locked="0"/>
    </xf>
    <xf numFmtId="0" fontId="21" fillId="0" borderId="3" xfId="1" applyFont="1" applyBorder="1" applyAlignment="1" applyProtection="1">
      <alignment vertical="top" wrapText="1"/>
      <protection locked="0"/>
    </xf>
    <xf numFmtId="0" fontId="21" fillId="0" borderId="8" xfId="1" applyFont="1" applyBorder="1" applyAlignment="1" applyProtection="1">
      <alignment vertical="top" wrapText="1"/>
      <protection locked="0"/>
    </xf>
    <xf numFmtId="0" fontId="21" fillId="0" borderId="9" xfId="1" applyFont="1" applyBorder="1" applyAlignment="1" applyProtection="1">
      <alignment vertical="top" wrapText="1"/>
      <protection locked="0"/>
    </xf>
    <xf numFmtId="0" fontId="21" fillId="0" borderId="0" xfId="1" applyFont="1" applyAlignment="1" applyProtection="1">
      <alignment vertical="top" wrapText="1"/>
      <protection locked="0"/>
    </xf>
    <xf numFmtId="0" fontId="21" fillId="0" borderId="2" xfId="1" applyFont="1" applyBorder="1" applyAlignment="1" applyProtection="1">
      <alignment vertical="top" wrapText="1"/>
      <protection locked="0"/>
    </xf>
    <xf numFmtId="0" fontId="21" fillId="0" borderId="10" xfId="1" applyFont="1" applyBorder="1" applyAlignment="1" applyProtection="1">
      <alignment vertical="top" wrapText="1"/>
      <protection locked="0"/>
    </xf>
    <xf numFmtId="0" fontId="21" fillId="0" borderId="11" xfId="1" applyFont="1" applyBorder="1" applyAlignment="1" applyProtection="1">
      <alignment vertical="top" wrapText="1"/>
      <protection locked="0"/>
    </xf>
    <xf numFmtId="0" fontId="21" fillId="0" borderId="12" xfId="1" applyFont="1" applyBorder="1" applyAlignment="1" applyProtection="1">
      <alignment vertical="top" wrapText="1"/>
      <protection locked="0"/>
    </xf>
    <xf numFmtId="9" fontId="21" fillId="0" borderId="17" xfId="1" applyNumberFormat="1" applyFont="1" applyBorder="1" applyAlignment="1" applyProtection="1">
      <alignment horizontal="center" vertical="center" wrapText="1"/>
      <protection locked="0"/>
    </xf>
    <xf numFmtId="0" fontId="21" fillId="0" borderId="17" xfId="1" applyFont="1" applyBorder="1" applyAlignment="1" applyProtection="1">
      <alignment horizontal="center" vertical="center" wrapText="1"/>
      <protection locked="0"/>
    </xf>
    <xf numFmtId="0" fontId="21" fillId="0" borderId="18" xfId="1" applyFont="1" applyBorder="1" applyAlignment="1" applyProtection="1">
      <alignment horizontal="center" vertical="center" wrapText="1"/>
      <protection locked="0"/>
    </xf>
    <xf numFmtId="0" fontId="21" fillId="0" borderId="20" xfId="1" applyFont="1" applyBorder="1" applyAlignment="1" applyProtection="1">
      <alignment horizontal="center" vertical="center" wrapText="1"/>
      <protection locked="0"/>
    </xf>
    <xf numFmtId="0" fontId="21" fillId="0" borderId="21" xfId="1" applyFont="1" applyBorder="1" applyAlignment="1" applyProtection="1">
      <alignment horizontal="center" vertical="center" wrapText="1"/>
      <protection locked="0"/>
    </xf>
    <xf numFmtId="0" fontId="21" fillId="0" borderId="23" xfId="1" applyFont="1" applyBorder="1" applyAlignment="1" applyProtection="1">
      <alignment horizontal="center" vertical="center" wrapText="1"/>
      <protection locked="0"/>
    </xf>
    <xf numFmtId="0" fontId="21" fillId="0" borderId="24" xfId="1" applyFont="1" applyBorder="1" applyAlignment="1" applyProtection="1">
      <alignment horizontal="center" vertical="center" wrapText="1"/>
      <protection locked="0"/>
    </xf>
    <xf numFmtId="0" fontId="56" fillId="0" borderId="1" xfId="1" applyFont="1" applyBorder="1" applyAlignment="1" applyProtection="1">
      <alignment vertical="center" wrapText="1"/>
      <protection locked="0"/>
    </xf>
    <xf numFmtId="0" fontId="56" fillId="0" borderId="1" xfId="1" applyFont="1" applyBorder="1" applyAlignment="1" applyProtection="1">
      <alignment vertical="center"/>
      <protection locked="0"/>
    </xf>
    <xf numFmtId="0" fontId="21" fillId="0" borderId="5" xfId="1" applyFont="1" applyBorder="1" applyAlignment="1" applyProtection="1">
      <alignment horizontal="left" vertical="center" wrapText="1"/>
      <protection locked="0"/>
    </xf>
    <xf numFmtId="0" fontId="21" fillId="0" borderId="6" xfId="1" applyFont="1" applyBorder="1" applyAlignment="1" applyProtection="1">
      <alignment horizontal="left" vertical="center" wrapText="1"/>
      <protection locked="0"/>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6" xfId="1" applyFont="1" applyFill="1" applyBorder="1" applyAlignment="1">
      <alignment horizontal="center" vertical="center"/>
    </xf>
    <xf numFmtId="0" fontId="21" fillId="0" borderId="4" xfId="8" applyFont="1" applyBorder="1" applyAlignment="1">
      <alignment horizontal="center"/>
    </xf>
    <xf numFmtId="0" fontId="21" fillId="0" borderId="5" xfId="8" applyFont="1" applyBorder="1" applyAlignment="1">
      <alignment horizontal="center"/>
    </xf>
    <xf numFmtId="0" fontId="21" fillId="0" borderId="6" xfId="8" applyFont="1" applyBorder="1" applyAlignment="1">
      <alignment horizontal="center"/>
    </xf>
    <xf numFmtId="0" fontId="21" fillId="0" borderId="7" xfId="8" applyFont="1" applyBorder="1" applyAlignment="1" applyProtection="1">
      <alignment horizontal="center" vertical="center" wrapText="1"/>
      <protection locked="0"/>
    </xf>
    <xf numFmtId="0" fontId="21" fillId="0" borderId="3" xfId="8" applyFont="1" applyBorder="1" applyAlignment="1" applyProtection="1">
      <alignment horizontal="center" vertical="center" wrapText="1"/>
      <protection locked="0"/>
    </xf>
    <xf numFmtId="0" fontId="21" fillId="0" borderId="8" xfId="8" applyFont="1" applyBorder="1" applyAlignment="1" applyProtection="1">
      <alignment horizontal="center" vertical="center" wrapText="1"/>
      <protection locked="0"/>
    </xf>
    <xf numFmtId="0" fontId="21" fillId="0" borderId="10" xfId="8" applyFont="1" applyBorder="1" applyAlignment="1" applyProtection="1">
      <alignment horizontal="center" vertical="center" wrapText="1"/>
      <protection locked="0"/>
    </xf>
    <xf numFmtId="0" fontId="21" fillId="0" borderId="11" xfId="8" applyFont="1" applyBorder="1" applyAlignment="1" applyProtection="1">
      <alignment horizontal="center" vertical="center" wrapText="1"/>
      <protection locked="0"/>
    </xf>
    <xf numFmtId="0" fontId="21" fillId="0" borderId="12" xfId="8" applyFont="1" applyBorder="1" applyAlignment="1" applyProtection="1">
      <alignment horizontal="center" vertical="center" wrapText="1"/>
      <protection locked="0"/>
    </xf>
    <xf numFmtId="0" fontId="21" fillId="0" borderId="7" xfId="8" applyFont="1" applyBorder="1" applyAlignment="1" applyProtection="1">
      <alignment horizontal="center" vertical="center"/>
      <protection locked="0"/>
    </xf>
    <xf numFmtId="0" fontId="21" fillId="0" borderId="8" xfId="8" applyFont="1" applyBorder="1" applyAlignment="1" applyProtection="1">
      <alignment horizontal="center" vertical="center"/>
      <protection locked="0"/>
    </xf>
    <xf numFmtId="0" fontId="21" fillId="0" borderId="10" xfId="8" applyFont="1" applyBorder="1" applyAlignment="1" applyProtection="1">
      <alignment horizontal="center" vertical="center"/>
      <protection locked="0"/>
    </xf>
    <xf numFmtId="0" fontId="21" fillId="0" borderId="12" xfId="8" applyFont="1" applyBorder="1" applyAlignment="1" applyProtection="1">
      <alignment horizontal="center" vertical="center"/>
      <protection locked="0"/>
    </xf>
    <xf numFmtId="0" fontId="21" fillId="0" borderId="4" xfId="8" applyFont="1" applyBorder="1" applyAlignment="1">
      <alignment horizontal="center" vertical="center"/>
    </xf>
    <xf numFmtId="0" fontId="21" fillId="0" borderId="5" xfId="8" applyFont="1" applyBorder="1" applyAlignment="1">
      <alignment horizontal="center" vertical="center"/>
    </xf>
    <xf numFmtId="0" fontId="21" fillId="0" borderId="6" xfId="8" applyFont="1" applyBorder="1" applyAlignment="1">
      <alignment horizontal="center" vertical="center"/>
    </xf>
    <xf numFmtId="0" fontId="21" fillId="0" borderId="31" xfId="8" applyFont="1" applyBorder="1" applyAlignment="1">
      <alignment horizontal="center" vertical="center" textRotation="255"/>
    </xf>
    <xf numFmtId="0" fontId="21" fillId="0" borderId="32" xfId="8" applyFont="1" applyBorder="1" applyAlignment="1">
      <alignment horizontal="center" vertical="center" textRotation="255"/>
    </xf>
    <xf numFmtId="0" fontId="21" fillId="0" borderId="33" xfId="8" applyFont="1" applyBorder="1" applyAlignment="1">
      <alignment horizontal="center" vertical="center" textRotation="255"/>
    </xf>
    <xf numFmtId="0" fontId="21" fillId="0" borderId="7" xfId="8" applyFont="1" applyBorder="1" applyAlignment="1">
      <alignment horizontal="center" vertical="center" wrapText="1"/>
    </xf>
    <xf numFmtId="0" fontId="21" fillId="0" borderId="3"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0" xfId="8" applyFont="1" applyAlignment="1">
      <alignment horizontal="center" vertical="center" wrapText="1"/>
    </xf>
    <xf numFmtId="0" fontId="21" fillId="0" borderId="2"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12" xfId="8" applyFont="1" applyBorder="1" applyAlignment="1">
      <alignment horizontal="center" vertical="center" wrapText="1"/>
    </xf>
    <xf numFmtId="0" fontId="40" fillId="0" borderId="7" xfId="8" applyFont="1" applyFill="1" applyBorder="1" applyAlignment="1" applyProtection="1">
      <alignment horizontal="left" vertical="center" wrapText="1"/>
      <protection locked="0"/>
    </xf>
    <xf numFmtId="0" fontId="40" fillId="0" borderId="3" xfId="8" applyFont="1" applyFill="1" applyBorder="1" applyAlignment="1" applyProtection="1">
      <alignment horizontal="left" vertical="center" wrapText="1"/>
      <protection locked="0"/>
    </xf>
    <xf numFmtId="0" fontId="40" fillId="0" borderId="8" xfId="8" applyFont="1" applyFill="1" applyBorder="1" applyAlignment="1" applyProtection="1">
      <alignment horizontal="left" vertical="center" wrapText="1"/>
      <protection locked="0"/>
    </xf>
    <xf numFmtId="0" fontId="40" fillId="0" borderId="9" xfId="8" applyFont="1" applyFill="1" applyBorder="1" applyAlignment="1" applyProtection="1">
      <alignment horizontal="left" vertical="center" wrapText="1"/>
      <protection locked="0"/>
    </xf>
    <xf numFmtId="0" fontId="40" fillId="0" borderId="0" xfId="8" applyFont="1" applyFill="1" applyAlignment="1" applyProtection="1">
      <alignment horizontal="left" vertical="center" wrapText="1"/>
      <protection locked="0"/>
    </xf>
    <xf numFmtId="0" fontId="40" fillId="0" borderId="2" xfId="8" applyFont="1" applyFill="1" applyBorder="1" applyAlignment="1" applyProtection="1">
      <alignment horizontal="left" vertical="center" wrapText="1"/>
      <protection locked="0"/>
    </xf>
    <xf numFmtId="0" fontId="40" fillId="0" borderId="10" xfId="8" applyFont="1" applyFill="1" applyBorder="1" applyAlignment="1" applyProtection="1">
      <alignment horizontal="left" vertical="center" wrapText="1"/>
      <protection locked="0"/>
    </xf>
    <xf numFmtId="0" fontId="40" fillId="0" borderId="11" xfId="8" applyFont="1" applyFill="1" applyBorder="1" applyAlignment="1" applyProtection="1">
      <alignment horizontal="left" vertical="center" wrapText="1"/>
      <protection locked="0"/>
    </xf>
    <xf numFmtId="0" fontId="40" fillId="0" borderId="12" xfId="8" applyFont="1" applyFill="1" applyBorder="1" applyAlignment="1" applyProtection="1">
      <alignment horizontal="left" vertical="center" wrapText="1"/>
      <protection locked="0"/>
    </xf>
    <xf numFmtId="0" fontId="21" fillId="0" borderId="7" xfId="8" applyFont="1" applyBorder="1" applyAlignment="1">
      <alignment horizontal="center" vertical="center"/>
    </xf>
    <xf numFmtId="0" fontId="21" fillId="0" borderId="3"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1" fillId="0" borderId="0" xfId="8" applyFont="1" applyAlignment="1">
      <alignment horizontal="center" vertical="center"/>
    </xf>
    <xf numFmtId="0" fontId="21" fillId="0" borderId="2" xfId="8" applyFont="1" applyBorder="1" applyAlignment="1">
      <alignment horizontal="center" vertical="center"/>
    </xf>
    <xf numFmtId="0" fontId="21" fillId="0" borderId="10"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48" fillId="0" borderId="4" xfId="8" applyFont="1" applyBorder="1" applyAlignment="1" applyProtection="1">
      <alignment horizontal="center" vertical="center" wrapText="1"/>
      <protection locked="0"/>
    </xf>
    <xf numFmtId="0" fontId="48" fillId="0" borderId="5" xfId="8" applyFont="1" applyBorder="1" applyAlignment="1" applyProtection="1">
      <alignment horizontal="center" vertical="center" wrapText="1"/>
      <protection locked="0"/>
    </xf>
    <xf numFmtId="0" fontId="48" fillId="0" borderId="6" xfId="8" applyFont="1" applyBorder="1" applyAlignment="1" applyProtection="1">
      <alignment horizontal="center" vertical="center" wrapText="1"/>
      <protection locked="0"/>
    </xf>
    <xf numFmtId="0" fontId="21" fillId="0" borderId="4" xfId="8" applyFont="1" applyBorder="1" applyAlignment="1" applyProtection="1">
      <alignment horizontal="center" vertical="center"/>
      <protection locked="0"/>
    </xf>
    <xf numFmtId="0" fontId="21" fillId="0" borderId="5" xfId="8" applyFont="1" applyBorder="1" applyAlignment="1" applyProtection="1">
      <alignment horizontal="center" vertical="center"/>
      <protection locked="0"/>
    </xf>
    <xf numFmtId="0" fontId="21" fillId="0" borderId="6" xfId="8" applyFont="1" applyBorder="1" applyAlignment="1" applyProtection="1">
      <alignment horizontal="center" vertical="center"/>
      <protection locked="0"/>
    </xf>
    <xf numFmtId="0" fontId="21" fillId="0" borderId="9" xfId="8" applyFont="1" applyBorder="1" applyAlignment="1" applyProtection="1">
      <alignment horizontal="center" vertical="center" wrapText="1"/>
      <protection locked="0"/>
    </xf>
    <xf numFmtId="0" fontId="21" fillId="0" borderId="0" xfId="8" applyFont="1" applyAlignment="1" applyProtection="1">
      <alignment horizontal="center" vertical="center" wrapText="1"/>
      <protection locked="0"/>
    </xf>
    <xf numFmtId="0" fontId="21" fillId="0" borderId="2" xfId="8" applyFont="1" applyBorder="1" applyAlignment="1" applyProtection="1">
      <alignment horizontal="center" vertical="center" wrapText="1"/>
      <protection locked="0"/>
    </xf>
    <xf numFmtId="0" fontId="21" fillId="0" borderId="7" xfId="8" applyFont="1" applyBorder="1" applyAlignment="1" applyProtection="1">
      <alignment vertical="top" wrapText="1"/>
      <protection locked="0"/>
    </xf>
    <xf numFmtId="0" fontId="21" fillId="0" borderId="3" xfId="8" applyFont="1" applyBorder="1" applyAlignment="1" applyProtection="1">
      <alignment vertical="top" wrapText="1"/>
      <protection locked="0"/>
    </xf>
    <xf numFmtId="0" fontId="21" fillId="0" borderId="8" xfId="8" applyFont="1" applyBorder="1" applyAlignment="1" applyProtection="1">
      <alignment vertical="top" wrapText="1"/>
      <protection locked="0"/>
    </xf>
    <xf numFmtId="0" fontId="21" fillId="0" borderId="9" xfId="8" applyFont="1" applyBorder="1" applyAlignment="1" applyProtection="1">
      <alignment vertical="top" wrapText="1"/>
      <protection locked="0"/>
    </xf>
    <xf numFmtId="0" fontId="21" fillId="0" borderId="0" xfId="8" applyFont="1" applyAlignment="1" applyProtection="1">
      <alignment vertical="top" wrapText="1"/>
      <protection locked="0"/>
    </xf>
    <xf numFmtId="0" fontId="21" fillId="0" borderId="2" xfId="8" applyFont="1" applyBorder="1" applyAlignment="1" applyProtection="1">
      <alignment vertical="top" wrapText="1"/>
      <protection locked="0"/>
    </xf>
    <xf numFmtId="0" fontId="21" fillId="0" borderId="10" xfId="8" applyFont="1" applyBorder="1" applyAlignment="1" applyProtection="1">
      <alignment vertical="top" wrapText="1"/>
      <protection locked="0"/>
    </xf>
    <xf numFmtId="0" fontId="21" fillId="0" borderId="11" xfId="8" applyFont="1" applyBorder="1" applyAlignment="1" applyProtection="1">
      <alignment vertical="top" wrapText="1"/>
      <protection locked="0"/>
    </xf>
    <xf numFmtId="0" fontId="21" fillId="0" borderId="12" xfId="8" applyFont="1" applyBorder="1" applyAlignment="1" applyProtection="1">
      <alignment vertical="top" wrapText="1"/>
      <protection locked="0"/>
    </xf>
    <xf numFmtId="0" fontId="24" fillId="0" borderId="31" xfId="8" applyFont="1" applyBorder="1" applyAlignment="1">
      <alignment horizontal="center" vertical="center" textRotation="255" shrinkToFit="1"/>
    </xf>
    <xf numFmtId="0" fontId="24" fillId="0" borderId="32" xfId="8" applyFont="1" applyBorder="1" applyAlignment="1">
      <alignment horizontal="center" vertical="center" textRotation="255" shrinkToFit="1"/>
    </xf>
    <xf numFmtId="0" fontId="24" fillId="0" borderId="33" xfId="8" applyFont="1" applyBorder="1" applyAlignment="1">
      <alignment horizontal="center" vertical="center" textRotation="255" shrinkToFit="1"/>
    </xf>
    <xf numFmtId="0" fontId="27" fillId="0" borderId="31" xfId="8" applyFont="1" applyBorder="1" applyAlignment="1">
      <alignment horizontal="center" vertical="center" textRotation="255" shrinkToFit="1"/>
    </xf>
    <xf numFmtId="0" fontId="27" fillId="0" borderId="32" xfId="8" applyFont="1" applyBorder="1" applyAlignment="1">
      <alignment horizontal="center" vertical="center" textRotation="255" shrinkToFit="1"/>
    </xf>
    <xf numFmtId="0" fontId="27" fillId="0" borderId="33" xfId="8" applyFont="1" applyBorder="1" applyAlignment="1">
      <alignment horizontal="center" vertical="center" textRotation="255" shrinkToFit="1"/>
    </xf>
    <xf numFmtId="0" fontId="24" fillId="0" borderId="7" xfId="8" applyFont="1" applyBorder="1" applyAlignment="1" applyProtection="1">
      <alignment horizontal="left" vertical="top" wrapText="1" shrinkToFit="1"/>
      <protection locked="0"/>
    </xf>
    <xf numFmtId="0" fontId="24" fillId="0" borderId="3" xfId="8" applyFont="1" applyBorder="1" applyAlignment="1" applyProtection="1">
      <alignment horizontal="left" vertical="top" wrapText="1" shrinkToFit="1"/>
      <protection locked="0"/>
    </xf>
    <xf numFmtId="0" fontId="24" fillId="0" borderId="8" xfId="8" applyFont="1" applyBorder="1" applyAlignment="1" applyProtection="1">
      <alignment horizontal="left" vertical="top" wrapText="1" shrinkToFit="1"/>
      <protection locked="0"/>
    </xf>
    <xf numFmtId="0" fontId="24" fillId="0" borderId="9" xfId="8" applyFont="1" applyBorder="1" applyAlignment="1" applyProtection="1">
      <alignment horizontal="left" vertical="top" wrapText="1" shrinkToFit="1"/>
      <protection locked="0"/>
    </xf>
    <xf numFmtId="0" fontId="24" fillId="0" borderId="0" xfId="8" applyFont="1" applyAlignment="1" applyProtection="1">
      <alignment horizontal="left" vertical="top" wrapText="1" shrinkToFit="1"/>
      <protection locked="0"/>
    </xf>
    <xf numFmtId="0" fontId="24" fillId="0" borderId="2" xfId="8" applyFont="1" applyBorder="1" applyAlignment="1" applyProtection="1">
      <alignment horizontal="left" vertical="top" wrapText="1" shrinkToFit="1"/>
      <protection locked="0"/>
    </xf>
    <xf numFmtId="0" fontId="24" fillId="0" borderId="10" xfId="8" applyFont="1" applyBorder="1" applyAlignment="1" applyProtection="1">
      <alignment horizontal="left" vertical="top" wrapText="1" shrinkToFit="1"/>
      <protection locked="0"/>
    </xf>
    <xf numFmtId="0" fontId="24" fillId="0" borderId="11" xfId="8" applyFont="1" applyBorder="1" applyAlignment="1" applyProtection="1">
      <alignment horizontal="left" vertical="top" wrapText="1" shrinkToFit="1"/>
      <protection locked="0"/>
    </xf>
    <xf numFmtId="0" fontId="24" fillId="0" borderId="12" xfId="8" applyFont="1" applyBorder="1" applyAlignment="1" applyProtection="1">
      <alignment horizontal="left" vertical="top" wrapText="1" shrinkToFit="1"/>
      <protection locked="0"/>
    </xf>
    <xf numFmtId="0" fontId="21" fillId="0" borderId="7" xfId="8" applyFont="1" applyBorder="1" applyAlignment="1" applyProtection="1">
      <alignment horizontal="left" vertical="top" shrinkToFit="1"/>
      <protection locked="0"/>
    </xf>
    <xf numFmtId="0" fontId="21" fillId="0" borderId="3" xfId="8" applyFont="1" applyBorder="1" applyAlignment="1" applyProtection="1">
      <alignment horizontal="left" vertical="top" shrinkToFit="1"/>
      <protection locked="0"/>
    </xf>
    <xf numFmtId="0" fontId="21" fillId="0" borderId="8" xfId="8" applyFont="1" applyBorder="1" applyAlignment="1" applyProtection="1">
      <alignment horizontal="left" vertical="top" shrinkToFit="1"/>
      <protection locked="0"/>
    </xf>
    <xf numFmtId="0" fontId="21" fillId="0" borderId="9" xfId="8" applyFont="1" applyBorder="1" applyAlignment="1" applyProtection="1">
      <alignment horizontal="left" vertical="top" shrinkToFit="1"/>
      <protection locked="0"/>
    </xf>
    <xf numFmtId="0" fontId="21" fillId="0" borderId="0" xfId="8" applyFont="1" applyAlignment="1" applyProtection="1">
      <alignment horizontal="left" vertical="top" shrinkToFit="1"/>
      <protection locked="0"/>
    </xf>
    <xf numFmtId="0" fontId="21" fillId="0" borderId="2" xfId="8" applyFont="1" applyBorder="1" applyAlignment="1" applyProtection="1">
      <alignment horizontal="left" vertical="top" shrinkToFit="1"/>
      <protection locked="0"/>
    </xf>
    <xf numFmtId="0" fontId="21" fillId="0" borderId="10" xfId="8" applyFont="1" applyBorder="1" applyAlignment="1" applyProtection="1">
      <alignment horizontal="left" vertical="top" shrinkToFit="1"/>
      <protection locked="0"/>
    </xf>
    <xf numFmtId="0" fontId="21" fillId="0" borderId="11" xfId="8" applyFont="1" applyBorder="1" applyAlignment="1" applyProtection="1">
      <alignment horizontal="left" vertical="top" shrinkToFit="1"/>
      <protection locked="0"/>
    </xf>
    <xf numFmtId="0" fontId="21" fillId="0" borderId="12" xfId="8" applyFont="1" applyBorder="1" applyAlignment="1" applyProtection="1">
      <alignment horizontal="left" vertical="top" shrinkToFit="1"/>
      <protection locked="0"/>
    </xf>
    <xf numFmtId="0" fontId="21" fillId="0" borderId="9" xfId="8" applyFont="1" applyBorder="1" applyAlignment="1" applyProtection="1">
      <alignment horizontal="center" vertical="center"/>
      <protection locked="0"/>
    </xf>
    <xf numFmtId="0" fontId="21" fillId="0" borderId="2" xfId="8" applyFont="1" applyBorder="1" applyAlignment="1" applyProtection="1">
      <alignment horizontal="center" vertical="center"/>
      <protection locked="0"/>
    </xf>
    <xf numFmtId="0" fontId="23" fillId="0" borderId="4" xfId="8" applyFont="1" applyBorder="1" applyAlignment="1">
      <alignment horizontal="left" vertical="center" wrapText="1"/>
    </xf>
    <xf numFmtId="0" fontId="23" fillId="0" borderId="5" xfId="8" applyFont="1" applyBorder="1" applyAlignment="1">
      <alignment horizontal="left" vertical="center" wrapText="1"/>
    </xf>
    <xf numFmtId="0" fontId="23" fillId="0" borderId="6" xfId="8" applyFont="1" applyBorder="1" applyAlignment="1">
      <alignment horizontal="left" vertical="center" wrapText="1"/>
    </xf>
    <xf numFmtId="0" fontId="24" fillId="0" borderId="4" xfId="8" applyFont="1" applyBorder="1" applyAlignment="1">
      <alignment horizontal="center" vertical="center" shrinkToFit="1"/>
    </xf>
    <xf numFmtId="0" fontId="24" fillId="0" borderId="5" xfId="8" applyFont="1" applyBorder="1" applyAlignment="1">
      <alignment horizontal="center" vertical="center" shrinkToFit="1"/>
    </xf>
    <xf numFmtId="0" fontId="24" fillId="0" borderId="6" xfId="8" applyFont="1" applyBorder="1" applyAlignment="1">
      <alignment horizontal="center" vertical="center" shrinkToFit="1"/>
    </xf>
    <xf numFmtId="0" fontId="24" fillId="0" borderId="4" xfId="8" applyFont="1" applyBorder="1" applyAlignment="1">
      <alignment horizontal="center" vertical="center"/>
    </xf>
    <xf numFmtId="0" fontId="24" fillId="0" borderId="6" xfId="8" applyFont="1" applyBorder="1" applyAlignment="1">
      <alignment horizontal="center" vertical="center"/>
    </xf>
    <xf numFmtId="0" fontId="24" fillId="0" borderId="7" xfId="8" applyFont="1" applyBorder="1" applyAlignment="1">
      <alignment horizontal="center" vertical="center" textRotation="255" wrapText="1"/>
    </xf>
    <xf numFmtId="0" fontId="24" fillId="0" borderId="8" xfId="8" applyFont="1" applyBorder="1" applyAlignment="1">
      <alignment horizontal="center" vertical="center" textRotation="255" wrapText="1"/>
    </xf>
    <xf numFmtId="0" fontId="24" fillId="0" borderId="9" xfId="8" applyFont="1" applyBorder="1" applyAlignment="1">
      <alignment horizontal="center" vertical="center" textRotation="255" wrapText="1"/>
    </xf>
    <xf numFmtId="0" fontId="24" fillId="0" borderId="2" xfId="8" applyFont="1" applyBorder="1" applyAlignment="1">
      <alignment horizontal="center" vertical="center" textRotation="255" wrapText="1"/>
    </xf>
    <xf numFmtId="0" fontId="24" fillId="0" borderId="10" xfId="8" applyFont="1" applyBorder="1" applyAlignment="1">
      <alignment horizontal="center" vertical="center" textRotation="255" wrapText="1"/>
    </xf>
    <xf numFmtId="0" fontId="24" fillId="0" borderId="12" xfId="8" applyFont="1" applyBorder="1" applyAlignment="1">
      <alignment horizontal="center" vertical="center" textRotation="255" wrapText="1"/>
    </xf>
    <xf numFmtId="0" fontId="27" fillId="0" borderId="7" xfId="8" applyFont="1" applyBorder="1" applyAlignment="1" applyProtection="1">
      <alignment horizontal="center" vertical="center" wrapText="1" shrinkToFit="1"/>
      <protection locked="0"/>
    </xf>
    <xf numFmtId="0" fontId="27" fillId="0" borderId="3" xfId="8" applyFont="1" applyBorder="1" applyAlignment="1" applyProtection="1">
      <alignment horizontal="center" vertical="center" wrapText="1" shrinkToFit="1"/>
      <protection locked="0"/>
    </xf>
    <xf numFmtId="0" fontId="27" fillId="0" borderId="8" xfId="8" applyFont="1" applyBorder="1" applyAlignment="1" applyProtection="1">
      <alignment horizontal="center" vertical="center" wrapText="1" shrinkToFit="1"/>
      <protection locked="0"/>
    </xf>
    <xf numFmtId="0" fontId="27" fillId="0" borderId="9" xfId="8" applyFont="1" applyBorder="1" applyAlignment="1" applyProtection="1">
      <alignment horizontal="center" vertical="center" wrapText="1" shrinkToFit="1"/>
      <protection locked="0"/>
    </xf>
    <xf numFmtId="0" fontId="27" fillId="0" borderId="0" xfId="8" applyFont="1" applyAlignment="1" applyProtection="1">
      <alignment horizontal="center" vertical="center" wrapText="1" shrinkToFit="1"/>
      <protection locked="0"/>
    </xf>
    <xf numFmtId="0" fontId="27" fillId="0" borderId="2" xfId="8" applyFont="1" applyBorder="1" applyAlignment="1" applyProtection="1">
      <alignment horizontal="center" vertical="center" wrapText="1" shrinkToFit="1"/>
      <protection locked="0"/>
    </xf>
    <xf numFmtId="0" fontId="27" fillId="0" borderId="10" xfId="8" applyFont="1" applyBorder="1" applyAlignment="1" applyProtection="1">
      <alignment horizontal="center" vertical="center" wrapText="1" shrinkToFit="1"/>
      <protection locked="0"/>
    </xf>
    <xf numFmtId="0" fontId="27" fillId="0" borderId="11" xfId="8" applyFont="1" applyBorder="1" applyAlignment="1" applyProtection="1">
      <alignment horizontal="center" vertical="center" wrapText="1" shrinkToFit="1"/>
      <protection locked="0"/>
    </xf>
    <xf numFmtId="0" fontId="27" fillId="0" borderId="12" xfId="8" applyFont="1" applyBorder="1" applyAlignment="1" applyProtection="1">
      <alignment horizontal="center" vertical="center" wrapText="1" shrinkToFit="1"/>
      <protection locked="0"/>
    </xf>
    <xf numFmtId="0" fontId="24" fillId="0" borderId="7" xfId="8" applyFont="1" applyBorder="1" applyAlignment="1" applyProtection="1">
      <alignment horizontal="left" vertical="top" wrapText="1"/>
      <protection locked="0"/>
    </xf>
    <xf numFmtId="0" fontId="24" fillId="0" borderId="3" xfId="8" applyFont="1" applyBorder="1" applyAlignment="1" applyProtection="1">
      <alignment horizontal="left" vertical="top" wrapText="1"/>
      <protection locked="0"/>
    </xf>
    <xf numFmtId="0" fontId="24" fillId="0" borderId="8" xfId="8" applyFont="1" applyBorder="1" applyAlignment="1" applyProtection="1">
      <alignment horizontal="left" vertical="top" wrapText="1"/>
      <protection locked="0"/>
    </xf>
    <xf numFmtId="0" fontId="24" fillId="0" borderId="10" xfId="8" applyFont="1" applyBorder="1" applyAlignment="1" applyProtection="1">
      <alignment horizontal="left" vertical="top" wrapText="1"/>
      <protection locked="0"/>
    </xf>
    <xf numFmtId="0" fontId="24" fillId="0" borderId="11" xfId="8" applyFont="1" applyBorder="1" applyAlignment="1" applyProtection="1">
      <alignment horizontal="left" vertical="top" wrapText="1"/>
      <protection locked="0"/>
    </xf>
    <xf numFmtId="0" fontId="24" fillId="0" borderId="12" xfId="8" applyFont="1" applyBorder="1" applyAlignment="1" applyProtection="1">
      <alignment horizontal="left" vertical="top" wrapText="1"/>
      <protection locked="0"/>
    </xf>
    <xf numFmtId="0" fontId="64" fillId="0" borderId="7" xfId="8" applyFont="1" applyBorder="1" applyAlignment="1" applyProtection="1">
      <alignment horizontal="center" vertical="top" wrapText="1" shrinkToFit="1"/>
      <protection locked="0"/>
    </xf>
    <xf numFmtId="0" fontId="64" fillId="0" borderId="3" xfId="8" applyFont="1" applyBorder="1" applyAlignment="1" applyProtection="1">
      <alignment horizontal="center" vertical="top" wrapText="1" shrinkToFit="1"/>
      <protection locked="0"/>
    </xf>
    <xf numFmtId="0" fontId="64" fillId="0" borderId="8" xfId="8" applyFont="1" applyBorder="1" applyAlignment="1" applyProtection="1">
      <alignment horizontal="center" vertical="top" wrapText="1" shrinkToFit="1"/>
      <protection locked="0"/>
    </xf>
    <xf numFmtId="0" fontId="64" fillId="0" borderId="9" xfId="8" applyFont="1" applyBorder="1" applyAlignment="1" applyProtection="1">
      <alignment horizontal="center" vertical="top" wrapText="1" shrinkToFit="1"/>
      <protection locked="0"/>
    </xf>
    <xf numFmtId="0" fontId="64" fillId="0" borderId="0" xfId="8" applyFont="1" applyAlignment="1" applyProtection="1">
      <alignment horizontal="center" vertical="top" wrapText="1" shrinkToFit="1"/>
      <protection locked="0"/>
    </xf>
    <xf numFmtId="0" fontId="64" fillId="0" borderId="2" xfId="8" applyFont="1" applyBorder="1" applyAlignment="1" applyProtection="1">
      <alignment horizontal="center" vertical="top" wrapText="1" shrinkToFit="1"/>
      <protection locked="0"/>
    </xf>
    <xf numFmtId="0" fontId="64" fillId="0" borderId="10" xfId="8" applyFont="1" applyBorder="1" applyAlignment="1" applyProtection="1">
      <alignment horizontal="center" vertical="top" wrapText="1" shrinkToFit="1"/>
      <protection locked="0"/>
    </xf>
    <xf numFmtId="0" fontId="64" fillId="0" borderId="11" xfId="8" applyFont="1" applyBorder="1" applyAlignment="1" applyProtection="1">
      <alignment horizontal="center" vertical="top" wrapText="1" shrinkToFit="1"/>
      <protection locked="0"/>
    </xf>
    <xf numFmtId="0" fontId="64" fillId="0" borderId="12" xfId="8" applyFont="1" applyBorder="1" applyAlignment="1" applyProtection="1">
      <alignment horizontal="center" vertical="top" wrapText="1" shrinkToFit="1"/>
      <protection locked="0"/>
    </xf>
    <xf numFmtId="0" fontId="40" fillId="0" borderId="7" xfId="8" applyFont="1" applyBorder="1" applyAlignment="1" applyProtection="1">
      <alignment horizontal="center" vertical="center"/>
      <protection locked="0"/>
    </xf>
    <xf numFmtId="0" fontId="40" fillId="0" borderId="8" xfId="8" applyFont="1" applyBorder="1" applyAlignment="1" applyProtection="1">
      <alignment horizontal="center" vertical="center"/>
      <protection locked="0"/>
    </xf>
    <xf numFmtId="0" fontId="40" fillId="0" borderId="9" xfId="8" applyFont="1" applyBorder="1" applyAlignment="1" applyProtection="1">
      <alignment horizontal="center" vertical="center"/>
      <protection locked="0"/>
    </xf>
    <xf numFmtId="0" fontId="40" fillId="0" borderId="2" xfId="8" applyFont="1" applyBorder="1" applyAlignment="1" applyProtection="1">
      <alignment horizontal="center" vertical="center"/>
      <protection locked="0"/>
    </xf>
    <xf numFmtId="0" fontId="40" fillId="0" borderId="10" xfId="8" applyFont="1" applyBorder="1" applyAlignment="1" applyProtection="1">
      <alignment horizontal="center" vertical="center"/>
      <protection locked="0"/>
    </xf>
    <xf numFmtId="0" fontId="40" fillId="0" borderId="12" xfId="8" applyFont="1" applyBorder="1" applyAlignment="1" applyProtection="1">
      <alignment horizontal="center" vertical="center"/>
      <protection locked="0"/>
    </xf>
    <xf numFmtId="0" fontId="21" fillId="0" borderId="4" xfId="8" applyFont="1" applyBorder="1" applyAlignment="1" applyProtection="1">
      <alignment horizontal="center" vertical="center" wrapText="1"/>
      <protection locked="0"/>
    </xf>
    <xf numFmtId="0" fontId="21" fillId="0" borderId="5" xfId="8" applyFont="1" applyBorder="1" applyAlignment="1" applyProtection="1">
      <alignment horizontal="center" vertical="center" wrapText="1"/>
      <protection locked="0"/>
    </xf>
    <xf numFmtId="0" fontId="21" fillId="0" borderId="6" xfId="8" applyFont="1" applyBorder="1" applyAlignment="1" applyProtection="1">
      <alignment horizontal="center" vertical="center" wrapText="1"/>
      <protection locked="0"/>
    </xf>
    <xf numFmtId="0" fontId="32" fillId="0" borderId="4" xfId="8" applyFont="1" applyBorder="1" applyAlignment="1" applyProtection="1">
      <alignment horizontal="center" vertical="center"/>
      <protection locked="0"/>
    </xf>
    <xf numFmtId="0" fontId="23" fillId="0" borderId="4" xfId="8" applyFont="1" applyBorder="1" applyAlignment="1">
      <alignment horizontal="center"/>
    </xf>
    <xf numFmtId="0" fontId="23" fillId="0" borderId="5" xfId="8" applyFont="1" applyBorder="1" applyAlignment="1">
      <alignment horizontal="center"/>
    </xf>
    <xf numFmtId="0" fontId="23" fillId="0" borderId="6" xfId="8" applyFont="1" applyBorder="1" applyAlignment="1">
      <alignment horizontal="center"/>
    </xf>
    <xf numFmtId="0" fontId="23" fillId="0" borderId="4" xfId="8" applyFont="1" applyBorder="1" applyAlignment="1" applyProtection="1">
      <alignment horizontal="left" vertical="center"/>
      <protection locked="0"/>
    </xf>
    <xf numFmtId="0" fontId="23" fillId="0" borderId="5" xfId="8" applyFont="1" applyBorder="1" applyAlignment="1" applyProtection="1">
      <alignment horizontal="left" vertical="center"/>
      <protection locked="0"/>
    </xf>
    <xf numFmtId="0" fontId="23" fillId="0" borderId="6" xfId="8" applyFont="1" applyBorder="1" applyAlignment="1" applyProtection="1">
      <alignment horizontal="left" vertical="center"/>
      <protection locked="0"/>
    </xf>
    <xf numFmtId="0" fontId="21" fillId="0" borderId="7" xfId="8" applyFont="1" applyBorder="1" applyAlignment="1" applyProtection="1">
      <alignment horizontal="left" vertical="top" wrapText="1"/>
      <protection locked="0"/>
    </xf>
    <xf numFmtId="0" fontId="21" fillId="0" borderId="3" xfId="8" applyFont="1" applyBorder="1" applyAlignment="1" applyProtection="1">
      <alignment horizontal="left" vertical="top" wrapText="1"/>
      <protection locked="0"/>
    </xf>
    <xf numFmtId="0" fontId="21" fillId="0" borderId="8" xfId="8" applyFont="1" applyBorder="1" applyAlignment="1" applyProtection="1">
      <alignment horizontal="left" vertical="top" wrapText="1"/>
      <protection locked="0"/>
    </xf>
    <xf numFmtId="0" fontId="21" fillId="0" borderId="9" xfId="8" applyFont="1" applyBorder="1" applyAlignment="1" applyProtection="1">
      <alignment horizontal="left" vertical="top" wrapText="1"/>
      <protection locked="0"/>
    </xf>
    <xf numFmtId="0" fontId="21" fillId="0" borderId="0" xfId="8" applyFont="1" applyAlignment="1" applyProtection="1">
      <alignment horizontal="left" vertical="top" wrapText="1"/>
      <protection locked="0"/>
    </xf>
    <xf numFmtId="0" fontId="21" fillId="0" borderId="2" xfId="8" applyFont="1" applyBorder="1" applyAlignment="1" applyProtection="1">
      <alignment horizontal="left" vertical="top" wrapText="1"/>
      <protection locked="0"/>
    </xf>
    <xf numFmtId="0" fontId="21" fillId="0" borderId="10" xfId="8" applyFont="1" applyBorder="1" applyAlignment="1" applyProtection="1">
      <alignment horizontal="left" vertical="top" wrapText="1"/>
      <protection locked="0"/>
    </xf>
    <xf numFmtId="0" fontId="21" fillId="0" borderId="11" xfId="8" applyFont="1" applyBorder="1" applyAlignment="1" applyProtection="1">
      <alignment horizontal="left" vertical="top" wrapText="1"/>
      <protection locked="0"/>
    </xf>
    <xf numFmtId="0" fontId="21" fillId="0" borderId="12" xfId="8" applyFont="1" applyBorder="1" applyAlignment="1" applyProtection="1">
      <alignment horizontal="left" vertical="top" wrapText="1"/>
      <protection locked="0"/>
    </xf>
    <xf numFmtId="0" fontId="21" fillId="0" borderId="34" xfId="8" applyFont="1" applyBorder="1" applyAlignment="1">
      <alignment horizontal="center" vertical="center"/>
    </xf>
    <xf numFmtId="0" fontId="21" fillId="0" borderId="35" xfId="8" applyFont="1" applyBorder="1" applyAlignment="1">
      <alignment horizontal="center" vertical="center"/>
    </xf>
    <xf numFmtId="0" fontId="21" fillId="0" borderId="36" xfId="8" applyFont="1" applyBorder="1" applyAlignment="1">
      <alignment horizontal="center" vertical="center"/>
    </xf>
    <xf numFmtId="0" fontId="21" fillId="0" borderId="13" xfId="8" applyFont="1" applyBorder="1" applyAlignment="1">
      <alignment horizontal="center" vertical="center"/>
    </xf>
    <xf numFmtId="0" fontId="21" fillId="0" borderId="14" xfId="8" applyFont="1" applyBorder="1" applyAlignment="1">
      <alignment horizontal="center" vertical="center"/>
    </xf>
    <xf numFmtId="0" fontId="21" fillId="0" borderId="15" xfId="8" applyFont="1" applyBorder="1" applyAlignment="1">
      <alignment horizontal="center" vertical="center"/>
    </xf>
    <xf numFmtId="10" fontId="21" fillId="0" borderId="13" xfId="6" applyNumberFormat="1" applyFont="1" applyBorder="1" applyAlignment="1" applyProtection="1">
      <alignment horizontal="left" vertical="center" wrapText="1"/>
      <protection locked="0"/>
    </xf>
    <xf numFmtId="0" fontId="21" fillId="0" borderId="3" xfId="6" applyFont="1" applyBorder="1" applyAlignment="1" applyProtection="1">
      <alignment horizontal="left" vertical="center" wrapText="1"/>
      <protection locked="0"/>
    </xf>
    <xf numFmtId="0" fontId="21" fillId="0" borderId="8" xfId="6" applyFont="1" applyBorder="1" applyAlignment="1" applyProtection="1">
      <alignment horizontal="left" vertical="center" wrapText="1"/>
      <protection locked="0"/>
    </xf>
    <xf numFmtId="0" fontId="21" fillId="0" borderId="14" xfId="6" applyFont="1" applyBorder="1" applyAlignment="1" applyProtection="1">
      <alignment horizontal="left" vertical="center" wrapText="1"/>
      <protection locked="0"/>
    </xf>
    <xf numFmtId="0" fontId="21" fillId="0" borderId="0" xfId="6" applyFont="1" applyAlignment="1" applyProtection="1">
      <alignment horizontal="left" vertical="center" wrapText="1"/>
      <protection locked="0"/>
    </xf>
    <xf numFmtId="0" fontId="21" fillId="0" borderId="2" xfId="6" applyFont="1" applyBorder="1" applyAlignment="1" applyProtection="1">
      <alignment horizontal="left" vertical="center" wrapText="1"/>
      <protection locked="0"/>
    </xf>
    <xf numFmtId="0" fontId="21" fillId="0" borderId="15" xfId="6" applyFont="1" applyBorder="1" applyAlignment="1" applyProtection="1">
      <alignment horizontal="left" vertical="center" wrapText="1"/>
      <protection locked="0"/>
    </xf>
    <xf numFmtId="0" fontId="21" fillId="0" borderId="11" xfId="6" applyFont="1" applyBorder="1" applyAlignment="1" applyProtection="1">
      <alignment horizontal="left" vertical="center" wrapText="1"/>
      <protection locked="0"/>
    </xf>
    <xf numFmtId="0" fontId="21" fillId="0" borderId="12" xfId="6" applyFont="1" applyBorder="1" applyAlignment="1" applyProtection="1">
      <alignment horizontal="left" vertical="center" wrapText="1"/>
      <protection locked="0"/>
    </xf>
    <xf numFmtId="0" fontId="21" fillId="0" borderId="3" xfId="8" applyFont="1" applyBorder="1" applyAlignment="1" applyProtection="1">
      <alignment horizontal="center" vertical="center"/>
      <protection locked="0"/>
    </xf>
    <xf numFmtId="0" fontId="21" fillId="0" borderId="0" xfId="8" applyFont="1" applyAlignment="1" applyProtection="1">
      <alignment horizontal="center" vertical="center"/>
      <protection locked="0"/>
    </xf>
    <xf numFmtId="0" fontId="21" fillId="0" borderId="11" xfId="8" applyFont="1" applyBorder="1" applyAlignment="1" applyProtection="1">
      <alignment horizontal="center" vertical="center"/>
      <protection locked="0"/>
    </xf>
    <xf numFmtId="0" fontId="40" fillId="0" borderId="4" xfId="8" applyFont="1" applyFill="1" applyBorder="1" applyAlignment="1" applyProtection="1">
      <alignment horizontal="left" vertical="center" wrapText="1"/>
      <protection locked="0"/>
    </xf>
    <xf numFmtId="0" fontId="40" fillId="0" borderId="5" xfId="8" applyFont="1" applyFill="1" applyBorder="1" applyAlignment="1" applyProtection="1">
      <alignment horizontal="left" vertical="center" wrapText="1"/>
      <protection locked="0"/>
    </xf>
    <xf numFmtId="0" fontId="40" fillId="0" borderId="6" xfId="8" applyFont="1" applyFill="1" applyBorder="1" applyAlignment="1" applyProtection="1">
      <alignment horizontal="left" vertical="center" wrapText="1"/>
      <protection locked="0"/>
    </xf>
    <xf numFmtId="0" fontId="21" fillId="0" borderId="7" xfId="8" applyFont="1" applyBorder="1" applyAlignment="1" applyProtection="1">
      <alignment horizontal="left" vertical="center" wrapText="1"/>
      <protection locked="0"/>
    </xf>
    <xf numFmtId="0" fontId="21" fillId="0" borderId="3" xfId="8" applyFont="1" applyBorder="1" applyAlignment="1" applyProtection="1">
      <alignment horizontal="left" vertical="center" wrapText="1"/>
      <protection locked="0"/>
    </xf>
    <xf numFmtId="0" fontId="21" fillId="0" borderId="34" xfId="8" applyFont="1" applyBorder="1" applyAlignment="1" applyProtection="1">
      <alignment horizontal="left" vertical="center" wrapText="1"/>
      <protection locked="0"/>
    </xf>
    <xf numFmtId="0" fontId="21" fillId="0" borderId="9" xfId="8" applyFont="1" applyBorder="1" applyAlignment="1" applyProtection="1">
      <alignment horizontal="left" vertical="center" wrapText="1"/>
      <protection locked="0"/>
    </xf>
    <xf numFmtId="0" fontId="21" fillId="0" borderId="0" xfId="8" applyFont="1" applyAlignment="1" applyProtection="1">
      <alignment horizontal="left" vertical="center" wrapText="1"/>
      <protection locked="0"/>
    </xf>
    <xf numFmtId="0" fontId="21" fillId="0" borderId="35" xfId="8" applyFont="1" applyBorder="1" applyAlignment="1" applyProtection="1">
      <alignment horizontal="left" vertical="center" wrapText="1"/>
      <protection locked="0"/>
    </xf>
    <xf numFmtId="0" fontId="21" fillId="0" borderId="10" xfId="8" applyFont="1" applyBorder="1" applyAlignment="1" applyProtection="1">
      <alignment horizontal="left" vertical="center" wrapText="1"/>
      <protection locked="0"/>
    </xf>
    <xf numFmtId="0" fontId="21" fillId="0" borderId="11" xfId="8" applyFont="1" applyBorder="1" applyAlignment="1" applyProtection="1">
      <alignment horizontal="left" vertical="center" wrapText="1"/>
      <protection locked="0"/>
    </xf>
    <xf numFmtId="0" fontId="21" fillId="0" borderId="36" xfId="8" applyFont="1" applyBorder="1" applyAlignment="1" applyProtection="1">
      <alignment horizontal="left" vertical="center" wrapText="1"/>
      <protection locked="0"/>
    </xf>
    <xf numFmtId="0" fontId="21" fillId="0" borderId="13" xfId="8" applyFont="1" applyBorder="1" applyAlignment="1" applyProtection="1">
      <alignment horizontal="center" vertical="center" wrapText="1"/>
      <protection locked="0"/>
    </xf>
    <xf numFmtId="0" fontId="21" fillId="0" borderId="14" xfId="8" applyFont="1" applyBorder="1" applyAlignment="1" applyProtection="1">
      <alignment horizontal="center" vertical="center" wrapText="1"/>
      <protection locked="0"/>
    </xf>
    <xf numFmtId="0" fontId="21" fillId="0" borderId="15" xfId="8" applyFont="1" applyBorder="1" applyAlignment="1" applyProtection="1">
      <alignment horizontal="center" vertical="center" wrapText="1"/>
      <protection locked="0"/>
    </xf>
    <xf numFmtId="0" fontId="65" fillId="0" borderId="1" xfId="1" applyFont="1" applyBorder="1" applyAlignment="1" applyProtection="1">
      <alignment horizontal="left" vertical="center" wrapText="1"/>
      <protection locked="0"/>
    </xf>
    <xf numFmtId="0" fontId="65" fillId="0" borderId="1" xfId="1" applyFont="1" applyBorder="1" applyAlignment="1" applyProtection="1">
      <alignment horizontal="left" vertical="center"/>
      <protection locked="0"/>
    </xf>
    <xf numFmtId="0" fontId="21" fillId="0" borderId="8" xfId="8" applyFont="1" applyBorder="1" applyAlignment="1" applyProtection="1">
      <alignment horizontal="left" vertical="center" wrapText="1"/>
      <protection locked="0"/>
    </xf>
    <xf numFmtId="0" fontId="21" fillId="0" borderId="2" xfId="8" applyFont="1" applyBorder="1" applyAlignment="1" applyProtection="1">
      <alignment horizontal="left" vertical="center" wrapText="1"/>
      <protection locked="0"/>
    </xf>
    <xf numFmtId="0" fontId="21" fillId="0" borderId="12" xfId="8" applyFont="1" applyBorder="1" applyAlignment="1" applyProtection="1">
      <alignment horizontal="left" vertical="center" wrapText="1"/>
      <protection locked="0"/>
    </xf>
    <xf numFmtId="0" fontId="24" fillId="0" borderId="7" xfId="8" applyFont="1" applyBorder="1" applyAlignment="1">
      <alignment horizontal="center" vertical="center" wrapText="1"/>
    </xf>
    <xf numFmtId="0" fontId="24" fillId="0" borderId="3" xfId="8" applyFont="1" applyBorder="1" applyAlignment="1">
      <alignment horizontal="center" vertical="center" wrapText="1"/>
    </xf>
    <xf numFmtId="0" fontId="24" fillId="0" borderId="8" xfId="8" applyFont="1" applyBorder="1" applyAlignment="1">
      <alignment horizontal="center" vertical="center" wrapText="1"/>
    </xf>
    <xf numFmtId="0" fontId="24" fillId="0" borderId="9" xfId="8" applyFont="1" applyBorder="1" applyAlignment="1">
      <alignment horizontal="center" vertical="center" wrapText="1"/>
    </xf>
    <xf numFmtId="0" fontId="24" fillId="0" borderId="0" xfId="8" applyFont="1" applyAlignment="1">
      <alignment horizontal="center" vertical="center" wrapText="1"/>
    </xf>
    <xf numFmtId="0" fontId="24" fillId="0" borderId="2" xfId="8" applyFont="1" applyBorder="1" applyAlignment="1">
      <alignment horizontal="center" vertical="center" wrapText="1"/>
    </xf>
    <xf numFmtId="0" fontId="24" fillId="0" borderId="10" xfId="8" applyFont="1" applyBorder="1" applyAlignment="1">
      <alignment horizontal="center" vertical="center" wrapText="1"/>
    </xf>
    <xf numFmtId="0" fontId="24" fillId="0" borderId="11" xfId="8" applyFont="1" applyBorder="1" applyAlignment="1">
      <alignment horizontal="center" vertical="center" wrapText="1"/>
    </xf>
    <xf numFmtId="0" fontId="24" fillId="0" borderId="12" xfId="8" applyFont="1" applyBorder="1" applyAlignment="1">
      <alignment horizontal="center" vertical="center" wrapText="1"/>
    </xf>
    <xf numFmtId="0" fontId="21" fillId="0" borderId="4" xfId="8" applyFont="1" applyBorder="1" applyAlignment="1">
      <alignment horizontal="center" vertical="center" wrapText="1"/>
    </xf>
    <xf numFmtId="0" fontId="21" fillId="0" borderId="5" xfId="8" applyFont="1" applyBorder="1" applyAlignment="1">
      <alignment horizontal="center" vertical="center" wrapText="1"/>
    </xf>
    <xf numFmtId="0" fontId="21" fillId="0" borderId="6" xfId="8" applyFont="1" applyBorder="1" applyAlignment="1">
      <alignment horizontal="center" vertical="center" wrapText="1"/>
    </xf>
    <xf numFmtId="0" fontId="21" fillId="0" borderId="4" xfId="8" applyFont="1" applyBorder="1" applyAlignment="1" applyProtection="1">
      <alignment horizontal="left" vertical="center" wrapText="1"/>
      <protection locked="0"/>
    </xf>
    <xf numFmtId="0" fontId="21" fillId="0" borderId="5" xfId="8" applyFont="1" applyBorder="1" applyAlignment="1" applyProtection="1">
      <alignment horizontal="left" vertical="center" wrapText="1"/>
      <protection locked="0"/>
    </xf>
    <xf numFmtId="0" fontId="21" fillId="0" borderId="6" xfId="8" applyFont="1" applyBorder="1" applyAlignment="1" applyProtection="1">
      <alignment horizontal="left" vertical="center" wrapText="1"/>
      <protection locked="0"/>
    </xf>
    <xf numFmtId="0" fontId="24" fillId="0" borderId="1" xfId="1" applyFont="1" applyBorder="1" applyAlignment="1" applyProtection="1">
      <alignment horizontal="center" vertical="center" wrapText="1"/>
      <protection locked="0"/>
    </xf>
    <xf numFmtId="0" fontId="21" fillId="0" borderId="9" xfId="1" applyFont="1" applyBorder="1" applyAlignment="1" applyProtection="1">
      <alignment horizontal="left" vertical="top"/>
      <protection locked="0"/>
    </xf>
    <xf numFmtId="0" fontId="21" fillId="0" borderId="0" xfId="1" applyFont="1" applyAlignment="1" applyProtection="1">
      <alignment horizontal="left" vertical="top"/>
      <protection locked="0"/>
    </xf>
    <xf numFmtId="0" fontId="21" fillId="0" borderId="2" xfId="1" applyFont="1" applyBorder="1" applyAlignment="1" applyProtection="1">
      <alignment horizontal="left" vertical="top"/>
      <protection locked="0"/>
    </xf>
    <xf numFmtId="0" fontId="40" fillId="0" borderId="16" xfId="1" applyFont="1" applyFill="1" applyBorder="1" applyAlignment="1" applyProtection="1">
      <alignment horizontal="left" vertical="top" wrapText="1"/>
      <protection locked="0"/>
    </xf>
    <xf numFmtId="0" fontId="40" fillId="0" borderId="17" xfId="1" applyFont="1" applyFill="1" applyBorder="1" applyAlignment="1" applyProtection="1">
      <alignment horizontal="left" vertical="top" wrapText="1"/>
      <protection locked="0"/>
    </xf>
    <xf numFmtId="0" fontId="40" fillId="0" borderId="19" xfId="1" applyFont="1" applyFill="1" applyBorder="1" applyAlignment="1" applyProtection="1">
      <alignment horizontal="left" vertical="top" wrapText="1"/>
      <protection locked="0"/>
    </xf>
    <xf numFmtId="0" fontId="40" fillId="0" borderId="20" xfId="1" applyFont="1" applyFill="1" applyBorder="1" applyAlignment="1" applyProtection="1">
      <alignment horizontal="left" vertical="top" wrapText="1"/>
      <protection locked="0"/>
    </xf>
    <xf numFmtId="0" fontId="40" fillId="0" borderId="22" xfId="1" applyFont="1" applyFill="1" applyBorder="1" applyAlignment="1" applyProtection="1">
      <alignment horizontal="left" vertical="top" wrapText="1"/>
      <protection locked="0"/>
    </xf>
    <xf numFmtId="0" fontId="40" fillId="0" borderId="23" xfId="1" applyFont="1" applyFill="1" applyBorder="1" applyAlignment="1" applyProtection="1">
      <alignment horizontal="left" vertical="top" wrapText="1"/>
      <protection locked="0"/>
    </xf>
    <xf numFmtId="0" fontId="40" fillId="0" borderId="4" xfId="1" applyFont="1" applyFill="1" applyBorder="1" applyAlignment="1" applyProtection="1">
      <alignment vertical="top" wrapText="1"/>
      <protection locked="0"/>
    </xf>
    <xf numFmtId="0" fontId="40" fillId="0" borderId="5" xfId="1" applyFont="1" applyFill="1" applyBorder="1" applyAlignment="1" applyProtection="1">
      <alignment vertical="top"/>
      <protection locked="0"/>
    </xf>
    <xf numFmtId="0" fontId="40" fillId="0" borderId="6" xfId="1" applyFont="1" applyFill="1" applyBorder="1" applyAlignment="1" applyProtection="1">
      <alignment vertical="top"/>
      <protection locked="0"/>
    </xf>
    <xf numFmtId="0" fontId="40" fillId="0" borderId="17" xfId="1" applyFont="1" applyFill="1" applyBorder="1" applyAlignment="1" applyProtection="1">
      <alignment horizontal="left" vertical="top"/>
      <protection locked="0"/>
    </xf>
    <xf numFmtId="0" fontId="40" fillId="0" borderId="19" xfId="1" applyFont="1" applyFill="1" applyBorder="1" applyAlignment="1" applyProtection="1">
      <alignment horizontal="left" vertical="top"/>
      <protection locked="0"/>
    </xf>
    <xf numFmtId="0" fontId="40" fillId="0" borderId="20" xfId="1" applyFont="1" applyFill="1" applyBorder="1" applyAlignment="1" applyProtection="1">
      <alignment horizontal="left" vertical="top"/>
      <protection locked="0"/>
    </xf>
    <xf numFmtId="0" fontId="40" fillId="0" borderId="22" xfId="1" applyFont="1" applyFill="1" applyBorder="1" applyAlignment="1" applyProtection="1">
      <alignment horizontal="left" vertical="top"/>
      <protection locked="0"/>
    </xf>
    <xf numFmtId="0" fontId="40" fillId="0" borderId="23" xfId="1" applyFont="1" applyFill="1" applyBorder="1" applyAlignment="1" applyProtection="1">
      <alignment horizontal="left" vertical="top"/>
      <protection locked="0"/>
    </xf>
  </cellXfs>
  <cellStyles count="9">
    <cellStyle name="ハイパーリンク" xfId="2" builtinId="8"/>
    <cellStyle name="ハイパーリンク 2 2" xfId="4" xr:uid="{00000000-0005-0000-0000-000001000000}"/>
    <cellStyle name="ハイパーリンク 2 2 2" xfId="3" xr:uid="{00000000-0005-0000-0000-000002000000}"/>
    <cellStyle name="標準" xfId="0" builtinId="0"/>
    <cellStyle name="標準 2" xfId="1" xr:uid="{00000000-0005-0000-0000-000004000000}"/>
    <cellStyle name="標準 3" xfId="6" xr:uid="{00000000-0005-0000-0000-000005000000}"/>
    <cellStyle name="標準 3 2" xfId="8" xr:uid="{00000000-0005-0000-0000-000006000000}"/>
    <cellStyle name="標準 3 2 2" xfId="5" xr:uid="{00000000-0005-0000-0000-000007000000}"/>
    <cellStyle name="標準 4" xfId="7" xr:uid="{00000000-0005-0000-0000-000008000000}"/>
  </cellStyles>
  <dxfs count="0"/>
  <tableStyles count="0" defaultTableStyle="TableStyleMedium2" defaultPivotStyle="PivotStyleMedium9"/>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0%20&#24246;&#21209;&#20418;&#38263;&#25152;&#31649;&#20107;&#21209;\&#20107;&#26989;&#26989;&#21209;&#35336;&#30011;&#26360;&#65288;&#65331;&#65316;&#65319;&#65363;&#21547;&#12416;&#65289;\10%20&#20196;&#21644;&#65300;&#24180;&#24230;&#22823;&#27491;&#21306;&#20107;&#26989;&#12539;&#26989;&#21209;&#35336;&#30011;&#26696;&#30906;&#23450;&#12395;&#21521;&#12369;&#12383;&#12469;&#12510;&#12540;&#12524;&#12499;&#12517;&#12540;&#12398;&#23455;&#26045;&#12395;&#12388;&#12356;&#12390;&#65288;&#20381;&#38972;&#65289;\04%20&#21508;&#25285;&#24403;&#12424;&#12426;&#22238;&#31572;\&#24195;&#32884;\&#24195;&#32884;&#36899;&#32097;&#35519;&#25972;&#24193;&#33294;&#31649;&#29702;&#12521;&#12452;&#12531;&#20107;&#26989;&#12539;&#26989;&#21209;&#35336;&#3001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90%20&#24246;&#21209;&#20418;&#38263;&#25152;&#31649;&#20107;&#21209;/&#20107;&#26989;&#26989;&#21209;&#35336;&#30011;&#26360;&#65288;&#65331;&#65316;&#65319;&#65363;&#21547;&#12416;&#65289;/10%20&#20196;&#21644;&#65300;&#24180;&#24230;&#22823;&#27491;&#21306;&#20107;&#26989;&#12539;&#26989;&#21209;&#35336;&#30011;&#26696;&#30906;&#23450;&#12395;&#21521;&#12369;&#12383;&#12469;&#12510;&#12540;&#12524;&#12499;&#12517;&#12540;&#12398;&#23455;&#26045;&#12395;&#12388;&#12356;&#12390;&#65288;&#20381;&#38972;&#65289;/04%20&#21508;&#25285;&#24403;&#12424;&#12426;&#22238;&#31572;/&#24195;&#32884;/&#24195;&#32884;&#36899;&#32097;&#35519;&#25972;&#24193;&#33294;&#31649;&#29702;&#12521;&#12452;&#12531;&#20107;&#26989;&#12539;&#26989;&#21209;&#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18;&#12540;&#12470;&#20316;&#26989;&#29992;&#12501;&#12457;&#12523;&#12480;/&#9733;&#9733;&#12518;&#12540;&#12470;&#12540;&#20316;&#26989;&#29992;&#12501;&#12457;&#12523;&#12480;/04&#12288;&#25919;&#31574;&#25512;&#36914;G/&#20107;&#26989;&#12539;&#26989;&#21209;&#35336;&#30011;&#38306;&#20418;/R4/05%20&#21508;&#35506;&#12408;&#12398;&#20462;&#27491;&#25351;&#31034;/04&#12288;&#20840;&#20307;&#20998;&#12288;&#20462;&#27491;&#25351;&#31034;/teamA%20&#21069;&#30000;&#20316;&#26989;/&#22320;&#22495;/02-4&#12304;&#27224;&#12539;&#25919;&#22320;12&#12305;&#25918;&#32622;&#33258;&#36578;&#36554;&#23550;&#31574;%20(&#27096;&#24335;&#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民の声"/>
      <sheetName val="区民意識調査"/>
      <sheetName val="法律相談"/>
      <sheetName val="不動産相談"/>
      <sheetName val="庁舎管理"/>
      <sheetName val="行連"/>
      <sheetName val="庁舎活用歳入"/>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民の声"/>
      <sheetName val="区民意識調査"/>
      <sheetName val="法律相談"/>
      <sheetName val="不動産相談"/>
      <sheetName val="庁舎管理"/>
      <sheetName val="行連"/>
      <sheetName val="庁舎活用歳入"/>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SDGｓ"/>
    </sheetNames>
    <sheetDataSet>
      <sheetData sheetId="0"/>
      <sheetData sheetId="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99"/>
  <sheetViews>
    <sheetView tabSelected="1" zoomScaleNormal="100" workbookViewId="0">
      <selection activeCell="H2" sqref="H2"/>
    </sheetView>
  </sheetViews>
  <sheetFormatPr defaultRowHeight="13.5" x14ac:dyDescent="0.15"/>
  <cols>
    <col min="1" max="1" width="8.75" style="22" customWidth="1"/>
    <col min="2" max="2" width="13.25" style="22" customWidth="1"/>
    <col min="3" max="3" width="63.625" style="22" customWidth="1"/>
    <col min="4" max="4" width="7" style="25" customWidth="1"/>
    <col min="5" max="5" width="7" style="22" customWidth="1"/>
    <col min="6" max="16384" width="9" style="22"/>
  </cols>
  <sheetData>
    <row r="1" spans="1:11" ht="21.75" customHeight="1" x14ac:dyDescent="0.15">
      <c r="A1" s="50" t="s">
        <v>582</v>
      </c>
      <c r="B1" s="50"/>
      <c r="C1" s="50"/>
      <c r="D1" s="50"/>
      <c r="E1" s="50"/>
      <c r="F1" s="50"/>
      <c r="G1" s="50"/>
      <c r="H1" s="50"/>
      <c r="I1" s="50"/>
      <c r="J1" s="50"/>
      <c r="K1" s="50"/>
    </row>
    <row r="2" spans="1:11" ht="21.75" customHeight="1" x14ac:dyDescent="0.15">
      <c r="A2" s="19" t="s">
        <v>570</v>
      </c>
      <c r="B2" s="30"/>
      <c r="C2" s="30"/>
      <c r="D2" s="30"/>
    </row>
    <row r="3" spans="1:11" ht="21.75" customHeight="1" x14ac:dyDescent="0.15">
      <c r="A3" s="51" t="s">
        <v>571</v>
      </c>
      <c r="B3" s="51"/>
      <c r="C3" s="51"/>
      <c r="D3" s="51"/>
      <c r="E3" s="51"/>
      <c r="F3" s="51"/>
      <c r="G3" s="51"/>
      <c r="H3" s="51"/>
      <c r="I3" s="51"/>
      <c r="J3" s="31"/>
      <c r="K3" s="31"/>
    </row>
    <row r="4" spans="1:11" ht="37.5" customHeight="1" x14ac:dyDescent="0.15">
      <c r="A4" s="52" t="s">
        <v>572</v>
      </c>
      <c r="B4" s="52"/>
      <c r="C4" s="52"/>
      <c r="D4" s="52"/>
      <c r="E4" s="52"/>
      <c r="F4" s="52"/>
      <c r="G4" s="52"/>
      <c r="H4" s="52"/>
      <c r="I4" s="52"/>
      <c r="J4" s="52"/>
      <c r="K4" s="52"/>
    </row>
    <row r="5" spans="1:11" ht="21.75" customHeight="1" x14ac:dyDescent="0.15">
      <c r="A5" s="57" t="s">
        <v>384</v>
      </c>
      <c r="B5" s="57" t="s">
        <v>385</v>
      </c>
      <c r="C5" s="57" t="s">
        <v>0</v>
      </c>
      <c r="D5" s="57" t="s">
        <v>499</v>
      </c>
      <c r="E5" s="58" t="s">
        <v>573</v>
      </c>
      <c r="F5" s="53" t="s">
        <v>574</v>
      </c>
      <c r="G5" s="54"/>
      <c r="H5" s="54"/>
      <c r="I5" s="55"/>
      <c r="J5" s="56" t="s">
        <v>575</v>
      </c>
      <c r="K5" s="57"/>
    </row>
    <row r="6" spans="1:11" ht="25.5" customHeight="1" x14ac:dyDescent="0.15">
      <c r="A6" s="57"/>
      <c r="B6" s="57"/>
      <c r="C6" s="57"/>
      <c r="D6" s="57"/>
      <c r="E6" s="58"/>
      <c r="F6" s="32" t="s">
        <v>576</v>
      </c>
      <c r="G6" s="33" t="s">
        <v>577</v>
      </c>
      <c r="H6" s="33" t="s">
        <v>578</v>
      </c>
      <c r="I6" s="34" t="s">
        <v>579</v>
      </c>
      <c r="J6" s="35" t="s">
        <v>580</v>
      </c>
      <c r="K6" s="36" t="s">
        <v>581</v>
      </c>
    </row>
    <row r="7" spans="1:11" ht="25.5" customHeight="1" x14ac:dyDescent="0.15">
      <c r="A7" s="23" t="s">
        <v>502</v>
      </c>
      <c r="B7" s="23" t="s">
        <v>386</v>
      </c>
      <c r="C7" s="24" t="str">
        <f>地１!E2</f>
        <v>人権啓発推進事業</v>
      </c>
      <c r="D7" s="37" cm="1">
        <f t="array" aca="1" ref="D7" ca="1">INDIRECT(A7&amp;"!$AC$2")</f>
        <v>0</v>
      </c>
      <c r="E7" s="37" cm="1">
        <f t="array" aca="1" ref="E7" ca="1">INDIRECT(A7&amp;"!$AE$2")</f>
        <v>0</v>
      </c>
      <c r="F7" s="38" t="str" cm="1">
        <f t="array" aca="1" ref="F7" ca="1">INDIRECT(A7&amp;"!$AC$34")</f>
        <v>〇</v>
      </c>
      <c r="G7" s="39" t="str" cm="1">
        <f t="array" aca="1" ref="G7" ca="1">INDIRECT(A7&amp;"!$AC$37")</f>
        <v>〇</v>
      </c>
      <c r="H7" s="40" t="str" cm="1">
        <f t="array" aca="1" ref="H7" ca="1">INDIRECT(A7&amp;"!$AC$40")</f>
        <v>〇</v>
      </c>
      <c r="I7" s="41" t="str" cm="1">
        <f t="array" aca="1" ref="I7" ca="1">INDIRECT(A7&amp;"!$AC$43")</f>
        <v>〇</v>
      </c>
      <c r="J7" s="42" t="str" cm="1">
        <f t="array" aca="1" ref="J7" ca="1">INDIRECT(A7&amp;"!$AD$70")</f>
        <v>〇</v>
      </c>
      <c r="K7" s="41" t="str" cm="1">
        <f t="array" aca="1" ref="K7" ca="1">INDIRECT(A7&amp;"!$AD$73")</f>
        <v>△</v>
      </c>
    </row>
    <row r="8" spans="1:11" ht="25.5" customHeight="1" x14ac:dyDescent="0.15">
      <c r="A8" s="23" t="s">
        <v>503</v>
      </c>
      <c r="B8" s="23" t="s">
        <v>386</v>
      </c>
      <c r="C8" s="24" t="str">
        <f>地2!E2</f>
        <v>特定空家等の是正</v>
      </c>
      <c r="D8" s="37" cm="1">
        <f t="array" aca="1" ref="D8" ca="1">INDIRECT(A8&amp;"!$AC$2")</f>
        <v>0</v>
      </c>
      <c r="E8" s="37" cm="1">
        <f t="array" aca="1" ref="E8" ca="1">INDIRECT(A8&amp;"!$AE$2")</f>
        <v>0</v>
      </c>
      <c r="F8" s="38" t="str" cm="1">
        <f t="array" aca="1" ref="F8" ca="1">INDIRECT(A8&amp;"!$AC$34")</f>
        <v>〇</v>
      </c>
      <c r="G8" s="39" t="str" cm="1">
        <f t="array" aca="1" ref="G8" ca="1">INDIRECT(A8&amp;"!$AC$37")</f>
        <v>〇</v>
      </c>
      <c r="H8" s="40" t="str" cm="1">
        <f t="array" aca="1" ref="H8" ca="1">INDIRECT(A8&amp;"!$AC$40")</f>
        <v>〇</v>
      </c>
      <c r="I8" s="41" t="str" cm="1">
        <f t="array" aca="1" ref="I8" ca="1">INDIRECT(A8&amp;"!$AC$43")</f>
        <v>○</v>
      </c>
      <c r="J8" s="42" t="str" cm="1">
        <f t="array" aca="1" ref="J8" ca="1">INDIRECT(A8&amp;"!$AD$70")</f>
        <v>×</v>
      </c>
      <c r="K8" s="41" t="str" cm="1">
        <f t="array" aca="1" ref="K8" ca="1">INDIRECT(A8&amp;"!$AD$73")</f>
        <v>×</v>
      </c>
    </row>
    <row r="9" spans="1:11" ht="25.5" customHeight="1" x14ac:dyDescent="0.15">
      <c r="A9" s="23" t="s">
        <v>504</v>
      </c>
      <c r="B9" s="23" t="s">
        <v>386</v>
      </c>
      <c r="C9" s="24" t="str">
        <f>地3!E2</f>
        <v>「TUGBOAT_TAISHO」運営事業</v>
      </c>
      <c r="D9" s="37" cm="1">
        <f t="array" aca="1" ref="D9" ca="1">INDIRECT(A9&amp;"!$AC$2")</f>
        <v>0</v>
      </c>
      <c r="E9" s="37" cm="1">
        <f t="array" aca="1" ref="E9" ca="1">INDIRECT(A9&amp;"!$AE$2")</f>
        <v>0</v>
      </c>
      <c r="F9" s="38" t="str" cm="1">
        <f t="array" aca="1" ref="F9" ca="1">INDIRECT(A9&amp;"!$AC$34")</f>
        <v>〇</v>
      </c>
      <c r="G9" s="39" t="str" cm="1">
        <f t="array" aca="1" ref="G9" ca="1">INDIRECT(A9&amp;"!$AC$37")</f>
        <v>〇</v>
      </c>
      <c r="H9" s="40" t="str" cm="1">
        <f t="array" aca="1" ref="H9" ca="1">INDIRECT(A9&amp;"!$AC$40")</f>
        <v>〇</v>
      </c>
      <c r="I9" s="41" t="str" cm="1">
        <f t="array" aca="1" ref="I9" ca="1">INDIRECT(A9&amp;"!$AC$43")</f>
        <v>〇</v>
      </c>
      <c r="J9" s="42" t="str" cm="1">
        <f t="array" aca="1" ref="J9" ca="1">INDIRECT(A9&amp;"!$AD$70")</f>
        <v>○</v>
      </c>
      <c r="K9" s="41" t="str" cm="1">
        <f t="array" aca="1" ref="K9" ca="1">INDIRECT(A9&amp;"!$AD$73")</f>
        <v>×</v>
      </c>
    </row>
    <row r="10" spans="1:11" ht="25.5" customHeight="1" x14ac:dyDescent="0.15">
      <c r="A10" s="23" t="s">
        <v>505</v>
      </c>
      <c r="B10" s="23" t="s">
        <v>386</v>
      </c>
      <c r="C10" s="24" t="str">
        <f>地4!E2</f>
        <v>公民連携の促進</v>
      </c>
      <c r="D10" s="37" cm="1">
        <f t="array" aca="1" ref="D10" ca="1">INDIRECT(A10&amp;"!$AC$2")</f>
        <v>0</v>
      </c>
      <c r="E10" s="37" cm="1">
        <f t="array" aca="1" ref="E10" ca="1">INDIRECT(A10&amp;"!$AE$2")</f>
        <v>0</v>
      </c>
      <c r="F10" s="38" t="str" cm="1">
        <f t="array" aca="1" ref="F10" ca="1">INDIRECT(A10&amp;"!$AC$34")</f>
        <v>〇</v>
      </c>
      <c r="G10" s="39" t="str" cm="1">
        <f t="array" aca="1" ref="G10" ca="1">INDIRECT(A10&amp;"!$AC$37")</f>
        <v>〇</v>
      </c>
      <c r="H10" s="40" t="str" cm="1">
        <f t="array" aca="1" ref="H10" ca="1">INDIRECT(A10&amp;"!$AC$40")</f>
        <v>〇</v>
      </c>
      <c r="I10" s="41" t="str" cm="1">
        <f t="array" aca="1" ref="I10" ca="1">INDIRECT(A10&amp;"!$AC$43")</f>
        <v>〇</v>
      </c>
      <c r="J10" s="42" t="str" cm="1">
        <f t="array" aca="1" ref="J10" ca="1">INDIRECT(A10&amp;"!$AD$70")</f>
        <v>○</v>
      </c>
      <c r="K10" s="41" t="str" cm="1">
        <f t="array" aca="1" ref="K10" ca="1">INDIRECT(A10&amp;"!$AD$73")</f>
        <v>△</v>
      </c>
    </row>
    <row r="11" spans="1:11" ht="25.5" customHeight="1" x14ac:dyDescent="0.15">
      <c r="A11" s="23" t="s">
        <v>506</v>
      </c>
      <c r="B11" s="23" t="s">
        <v>386</v>
      </c>
      <c r="C11" s="24" t="str">
        <f>地5!E2</f>
        <v>エリア価値の向上に向けた地域活性化事業</v>
      </c>
      <c r="D11" s="37" t="str" cm="1">
        <f t="array" aca="1" ref="D11" ca="1">INDIRECT(A11&amp;"!$AC$2")</f>
        <v>〇</v>
      </c>
      <c r="E11" s="37" cm="1">
        <f t="array" aca="1" ref="E11" ca="1">INDIRECT(A11&amp;"!$AE$2")</f>
        <v>0</v>
      </c>
      <c r="F11" s="38" t="str" cm="1">
        <f t="array" aca="1" ref="F11" ca="1">INDIRECT(A11&amp;"!$AC$34")</f>
        <v>〇</v>
      </c>
      <c r="G11" s="39" t="str" cm="1">
        <f t="array" aca="1" ref="G11" ca="1">INDIRECT(A11&amp;"!$AC$37")</f>
        <v>〇</v>
      </c>
      <c r="H11" s="40" t="str" cm="1">
        <f t="array" aca="1" ref="H11" ca="1">INDIRECT(A11&amp;"!$AC$40")</f>
        <v>〇</v>
      </c>
      <c r="I11" s="41" t="str" cm="1">
        <f t="array" aca="1" ref="I11" ca="1">INDIRECT(A11&amp;"!$AC$43")</f>
        <v>〇</v>
      </c>
      <c r="J11" s="42" t="str" cm="1">
        <f t="array" aca="1" ref="J11" ca="1">INDIRECT(A11&amp;"!$AD$70")</f>
        <v>○</v>
      </c>
      <c r="K11" s="41" t="str" cm="1">
        <f t="array" aca="1" ref="K11" ca="1">INDIRECT(A11&amp;"!$AD$73")</f>
        <v>×</v>
      </c>
    </row>
    <row r="12" spans="1:11" ht="25.5" customHeight="1" x14ac:dyDescent="0.15">
      <c r="A12" s="23" t="s">
        <v>507</v>
      </c>
      <c r="B12" s="23" t="s">
        <v>386</v>
      </c>
      <c r="C12" s="24" t="str">
        <f>地2!E2</f>
        <v>特定空家等の是正</v>
      </c>
      <c r="D12" s="37" cm="1">
        <f t="array" aca="1" ref="D12" ca="1">INDIRECT(A12&amp;"!$AC$2")</f>
        <v>0</v>
      </c>
      <c r="E12" s="37" cm="1">
        <f t="array" aca="1" ref="E12" ca="1">INDIRECT(A12&amp;"!$AE$2")</f>
        <v>0</v>
      </c>
      <c r="F12" s="38" t="str" cm="1">
        <f t="array" aca="1" ref="F12" ca="1">INDIRECT(A12&amp;"!$AC$34")</f>
        <v>○</v>
      </c>
      <c r="G12" s="39" t="str" cm="1">
        <f t="array" aca="1" ref="G12" ca="1">INDIRECT(A12&amp;"!$AC$37")</f>
        <v>〇</v>
      </c>
      <c r="H12" s="40" t="str" cm="1">
        <f t="array" aca="1" ref="H12" ca="1">INDIRECT(A12&amp;"!$AC$40")</f>
        <v>〇</v>
      </c>
      <c r="I12" s="41" t="str" cm="1">
        <f t="array" aca="1" ref="I12" ca="1">INDIRECT(A12&amp;"!$AC$43")</f>
        <v>〇</v>
      </c>
      <c r="J12" s="42" t="str" cm="1">
        <f t="array" aca="1" ref="J12" ca="1">INDIRECT(A12&amp;"!$AD$70")</f>
        <v>×</v>
      </c>
      <c r="K12" s="41" t="str" cm="1">
        <f t="array" aca="1" ref="K12" ca="1">INDIRECT(A12&amp;"!$AD$73")</f>
        <v>×</v>
      </c>
    </row>
    <row r="13" spans="1:11" ht="25.5" customHeight="1" x14ac:dyDescent="0.15">
      <c r="A13" s="23" t="s">
        <v>508</v>
      </c>
      <c r="B13" s="23" t="s">
        <v>386</v>
      </c>
      <c r="C13" s="24" t="str">
        <f>地7!E2</f>
        <v>大正区コミュニティ育成事業</v>
      </c>
      <c r="D13" s="37" t="str" cm="1">
        <f t="array" aca="1" ref="D13" ca="1">INDIRECT(A13&amp;"!$AC$2")</f>
        <v>〇</v>
      </c>
      <c r="E13" s="37" cm="1">
        <f t="array" aca="1" ref="E13" ca="1">INDIRECT(A13&amp;"!$AE$2")</f>
        <v>0</v>
      </c>
      <c r="F13" s="38" t="str" cm="1">
        <f t="array" aca="1" ref="F13" ca="1">INDIRECT(A13&amp;"!$AC$34")</f>
        <v>○</v>
      </c>
      <c r="G13" s="39" t="str" cm="1">
        <f t="array" aca="1" ref="G13" ca="1">INDIRECT(A13&amp;"!$AC$37")</f>
        <v>〇</v>
      </c>
      <c r="H13" s="40" t="str" cm="1">
        <f t="array" aca="1" ref="H13" ca="1">INDIRECT(A13&amp;"!$AC$40")</f>
        <v>〇</v>
      </c>
      <c r="I13" s="41" t="str" cm="1">
        <f t="array" aca="1" ref="I13" ca="1">INDIRECT(A13&amp;"!$AC$43")</f>
        <v>〇</v>
      </c>
      <c r="J13" s="42" t="str" cm="1">
        <f t="array" aca="1" ref="J13" ca="1">INDIRECT(A13&amp;"!$AD$70")</f>
        <v>〇</v>
      </c>
      <c r="K13" s="41" t="str" cm="1">
        <f t="array" aca="1" ref="K13" ca="1">INDIRECT(A13&amp;"!$AD$73")</f>
        <v>△</v>
      </c>
    </row>
    <row r="14" spans="1:11" ht="25.5" customHeight="1" x14ac:dyDescent="0.15">
      <c r="A14" s="23" t="s">
        <v>509</v>
      </c>
      <c r="B14" s="23" t="s">
        <v>386</v>
      </c>
      <c r="C14" s="24" t="str">
        <f>地８!E2</f>
        <v>地域まちづくり実行委員会に対する支援事業</v>
      </c>
      <c r="D14" s="37" cm="1">
        <f t="array" aca="1" ref="D14" ca="1">INDIRECT(A14&amp;"!$AC$2")</f>
        <v>0</v>
      </c>
      <c r="E14" s="37" cm="1">
        <f t="array" aca="1" ref="E14" ca="1">INDIRECT(A14&amp;"!$AE$2")</f>
        <v>0</v>
      </c>
      <c r="F14" s="38" t="str" cm="1">
        <f t="array" aca="1" ref="F14" ca="1">INDIRECT(A14&amp;"!$AC$34")</f>
        <v>〇</v>
      </c>
      <c r="G14" s="39" t="str" cm="1">
        <f t="array" aca="1" ref="G14" ca="1">INDIRECT(A14&amp;"!$AC$37")</f>
        <v>〇</v>
      </c>
      <c r="H14" s="40" t="str" cm="1">
        <f t="array" aca="1" ref="H14" ca="1">INDIRECT(A14&amp;"!$AC$40")</f>
        <v>〇</v>
      </c>
      <c r="I14" s="41" t="str" cm="1">
        <f t="array" aca="1" ref="I14" ca="1">INDIRECT(A14&amp;"!$AC$43")</f>
        <v>〇</v>
      </c>
      <c r="J14" s="42" t="str" cm="1">
        <f t="array" aca="1" ref="J14" ca="1">INDIRECT(A14&amp;"!$AD$70")</f>
        <v>〇</v>
      </c>
      <c r="K14" s="41" t="str" cm="1">
        <f t="array" aca="1" ref="K14" ca="1">INDIRECT(A14&amp;"!$AD$73")</f>
        <v>×</v>
      </c>
    </row>
    <row r="15" spans="1:11" ht="25.5" customHeight="1" x14ac:dyDescent="0.15">
      <c r="A15" s="23" t="s">
        <v>510</v>
      </c>
      <c r="B15" s="23" t="s">
        <v>386</v>
      </c>
      <c r="C15" s="24" t="str">
        <f>地９!E2</f>
        <v>地域まちづくり実行委員会のつながりの拡充にかかる支援</v>
      </c>
      <c r="D15" s="37" cm="1">
        <f t="array" aca="1" ref="D15" ca="1">INDIRECT(A15&amp;"!$AC$2")</f>
        <v>0</v>
      </c>
      <c r="E15" s="37" cm="1">
        <f t="array" aca="1" ref="E15" ca="1">INDIRECT(A15&amp;"!$AE$2")</f>
        <v>0</v>
      </c>
      <c r="F15" s="38" t="str" cm="1">
        <f t="array" aca="1" ref="F15" ca="1">INDIRECT(A15&amp;"!$AC$34")</f>
        <v>〇</v>
      </c>
      <c r="G15" s="39" t="str" cm="1">
        <f t="array" aca="1" ref="G15" ca="1">INDIRECT(A15&amp;"!$AC$37")</f>
        <v>〇</v>
      </c>
      <c r="H15" s="40" t="str" cm="1">
        <f t="array" aca="1" ref="H15" ca="1">INDIRECT(A15&amp;"!$AC$40")</f>
        <v>〇</v>
      </c>
      <c r="I15" s="41" t="str" cm="1">
        <f t="array" aca="1" ref="I15" ca="1">INDIRECT(A15&amp;"!$AC$43")</f>
        <v>〇</v>
      </c>
      <c r="J15" s="42" t="str" cm="1">
        <f t="array" aca="1" ref="J15" ca="1">INDIRECT(A15&amp;"!$AD$70")</f>
        <v>〇</v>
      </c>
      <c r="K15" s="41" t="str" cm="1">
        <f t="array" aca="1" ref="K15" ca="1">INDIRECT(A15&amp;"!$AD$73")</f>
        <v>△</v>
      </c>
    </row>
    <row r="16" spans="1:11" ht="25.5" customHeight="1" x14ac:dyDescent="0.15">
      <c r="A16" s="23" t="s">
        <v>511</v>
      </c>
      <c r="B16" s="23" t="s">
        <v>386</v>
      </c>
      <c r="C16" s="24" t="str">
        <f>地10!E2</f>
        <v>区民協働による魅力活性化事業</v>
      </c>
      <c r="D16" s="37" cm="1">
        <f t="array" aca="1" ref="D16" ca="1">INDIRECT(A16&amp;"!$AC$2")</f>
        <v>0</v>
      </c>
      <c r="E16" s="37" cm="1">
        <f t="array" aca="1" ref="E16" ca="1">INDIRECT(A16&amp;"!$AE$2")</f>
        <v>0</v>
      </c>
      <c r="F16" s="38" t="str" cm="1">
        <f t="array" aca="1" ref="F16" ca="1">INDIRECT(A16&amp;"!$AC$34")</f>
        <v>○</v>
      </c>
      <c r="G16" s="39" t="str" cm="1">
        <f t="array" aca="1" ref="G16" ca="1">INDIRECT(A16&amp;"!$AC$37")</f>
        <v>○</v>
      </c>
      <c r="H16" s="40" t="str" cm="1">
        <f t="array" aca="1" ref="H16" ca="1">INDIRECT(A16&amp;"!$AC$40")</f>
        <v>○</v>
      </c>
      <c r="I16" s="41" t="str" cm="1">
        <f t="array" aca="1" ref="I16" ca="1">INDIRECT(A16&amp;"!$AC$43")</f>
        <v>〇</v>
      </c>
      <c r="J16" s="42" t="str" cm="1">
        <f t="array" aca="1" ref="J16" ca="1">INDIRECT(A16&amp;"!$AD$70")</f>
        <v>〇</v>
      </c>
      <c r="K16" s="41" t="str" cm="1">
        <f t="array" aca="1" ref="K16" ca="1">INDIRECT(A16&amp;"!$AD$73")</f>
        <v>〇</v>
      </c>
    </row>
    <row r="17" spans="1:11" ht="25.5" customHeight="1" x14ac:dyDescent="0.15">
      <c r="A17" s="23" t="s">
        <v>512</v>
      </c>
      <c r="B17" s="23" t="s">
        <v>386</v>
      </c>
      <c r="C17" s="24" t="str">
        <f>地11!E2</f>
        <v>区役所コンサート</v>
      </c>
      <c r="D17" s="37" cm="1">
        <f t="array" aca="1" ref="D17" ca="1">INDIRECT(A17&amp;"!$AC$2")</f>
        <v>0</v>
      </c>
      <c r="E17" s="37" cm="1">
        <f t="array" aca="1" ref="E17" ca="1">INDIRECT(A17&amp;"!$AE$2")</f>
        <v>0</v>
      </c>
      <c r="F17" s="38" t="str" cm="1">
        <f t="array" aca="1" ref="F17" ca="1">INDIRECT(A17&amp;"!$AC$34")</f>
        <v>〇</v>
      </c>
      <c r="G17" s="39" t="str" cm="1">
        <f t="array" aca="1" ref="G17" ca="1">INDIRECT(A17&amp;"!$AC$37")</f>
        <v>〇</v>
      </c>
      <c r="H17" s="40" t="str" cm="1">
        <f t="array" aca="1" ref="H17" ca="1">INDIRECT(A17&amp;"!$AC$40")</f>
        <v>〇</v>
      </c>
      <c r="I17" s="41" t="str" cm="1">
        <f t="array" aca="1" ref="I17" ca="1">INDIRECT(A17&amp;"!$AC$43")</f>
        <v>〇</v>
      </c>
      <c r="J17" s="42" t="str" cm="1">
        <f t="array" aca="1" ref="J17" ca="1">INDIRECT(A17&amp;"!$AD$70")</f>
        <v>○</v>
      </c>
      <c r="K17" s="41" t="str" cm="1">
        <f t="array" aca="1" ref="K17" ca="1">INDIRECT(A17&amp;"!$AD$73")</f>
        <v>○</v>
      </c>
    </row>
    <row r="18" spans="1:11" ht="25.5" customHeight="1" x14ac:dyDescent="0.15">
      <c r="A18" s="23" t="s">
        <v>513</v>
      </c>
      <c r="B18" s="23" t="s">
        <v>386</v>
      </c>
      <c r="C18" s="24" t="str">
        <f>地12!E2</f>
        <v>スポーツ推進委員活動の支援</v>
      </c>
      <c r="D18" s="37" cm="1">
        <f t="array" aca="1" ref="D18" ca="1">INDIRECT(A18&amp;"!$AC$2")</f>
        <v>0</v>
      </c>
      <c r="E18" s="37" cm="1">
        <f t="array" aca="1" ref="E18" ca="1">INDIRECT(A18&amp;"!$AE$2")</f>
        <v>0</v>
      </c>
      <c r="F18" s="38" t="str" cm="1">
        <f t="array" aca="1" ref="F18" ca="1">INDIRECT(A18&amp;"!$AC$34")</f>
        <v>○</v>
      </c>
      <c r="G18" s="39" t="str" cm="1">
        <f t="array" aca="1" ref="G18" ca="1">INDIRECT(A18&amp;"!$AC$37")</f>
        <v>○</v>
      </c>
      <c r="H18" s="40" t="str" cm="1">
        <f t="array" aca="1" ref="H18" ca="1">INDIRECT(A18&amp;"!$AC$40")</f>
        <v>○</v>
      </c>
      <c r="I18" s="41" t="str" cm="1">
        <f t="array" aca="1" ref="I18" ca="1">INDIRECT(A18&amp;"!$AC$43")</f>
        <v>○</v>
      </c>
      <c r="J18" s="42" t="str" cm="1">
        <f t="array" aca="1" ref="J18" ca="1">INDIRECT(A18&amp;"!$AD$70")</f>
        <v>〇</v>
      </c>
      <c r="K18" s="41" t="str" cm="1">
        <f t="array" aca="1" ref="K18" ca="1">INDIRECT(A18&amp;"!$AD$73")</f>
        <v>〇</v>
      </c>
    </row>
    <row r="19" spans="1:11" ht="25.5" customHeight="1" x14ac:dyDescent="0.15">
      <c r="A19" s="23" t="s">
        <v>514</v>
      </c>
      <c r="B19" s="23" t="s">
        <v>386</v>
      </c>
      <c r="C19" s="24" t="str">
        <f>地13!E2</f>
        <v>大正区成人式の実施</v>
      </c>
      <c r="D19" s="37" cm="1">
        <f t="array" aca="1" ref="D19" ca="1">INDIRECT(A19&amp;"!$AC$2")</f>
        <v>0</v>
      </c>
      <c r="E19" s="37" cm="1">
        <f t="array" aca="1" ref="E19" ca="1">INDIRECT(A19&amp;"!$AE$2")</f>
        <v>0</v>
      </c>
      <c r="F19" s="38" t="str" cm="1">
        <f t="array" aca="1" ref="F19" ca="1">INDIRECT(A19&amp;"!$AC$34")</f>
        <v>―</v>
      </c>
      <c r="G19" s="39" t="str" cm="1">
        <f t="array" aca="1" ref="G19" ca="1">INDIRECT(A19&amp;"!$AC$37")</f>
        <v>〇</v>
      </c>
      <c r="H19" s="40" t="str" cm="1">
        <f t="array" aca="1" ref="H19" ca="1">INDIRECT(A19&amp;"!$AC$40")</f>
        <v>〇</v>
      </c>
      <c r="I19" s="41" t="str" cm="1">
        <f t="array" aca="1" ref="I19" ca="1">INDIRECT(A19&amp;"!$AC$43")</f>
        <v>〇</v>
      </c>
      <c r="J19" s="42" t="str" cm="1">
        <f t="array" aca="1" ref="J19" ca="1">INDIRECT(A19&amp;"!$AD$70")</f>
        <v>〇</v>
      </c>
      <c r="K19" s="41" t="str" cm="1">
        <f t="array" aca="1" ref="K19" ca="1">INDIRECT(A19&amp;"!$AD$73")</f>
        <v>〇</v>
      </c>
    </row>
    <row r="20" spans="1:11" ht="25.5" customHeight="1" x14ac:dyDescent="0.15">
      <c r="A20" s="23" t="s">
        <v>515</v>
      </c>
      <c r="B20" s="23" t="s">
        <v>386</v>
      </c>
      <c r="C20" s="24" t="str">
        <f>地14!E2</f>
        <v>青少年指導員・青少年福祉委員活動の支援</v>
      </c>
      <c r="D20" s="37" cm="1">
        <f t="array" aca="1" ref="D20" ca="1">INDIRECT(A20&amp;"!$AC$2")</f>
        <v>0</v>
      </c>
      <c r="E20" s="37" cm="1">
        <f t="array" aca="1" ref="E20" ca="1">INDIRECT(A20&amp;"!$AE$2")</f>
        <v>0</v>
      </c>
      <c r="F20" s="38" t="str" cm="1">
        <f t="array" aca="1" ref="F20" ca="1">INDIRECT(A20&amp;"!$AC$34")</f>
        <v>○</v>
      </c>
      <c r="G20" s="39" t="str" cm="1">
        <f t="array" aca="1" ref="G20" ca="1">INDIRECT(A20&amp;"!$AC$37")</f>
        <v>○</v>
      </c>
      <c r="H20" s="40" t="str" cm="1">
        <f t="array" aca="1" ref="H20" ca="1">INDIRECT(A20&amp;"!$AC$40")</f>
        <v>○</v>
      </c>
      <c r="I20" s="41" t="str" cm="1">
        <f t="array" aca="1" ref="I20" ca="1">INDIRECT(A20&amp;"!$AC$43")</f>
        <v>○</v>
      </c>
      <c r="J20" s="42" t="str" cm="1">
        <f t="array" aca="1" ref="J20" ca="1">INDIRECT(A20&amp;"!$AD$70")</f>
        <v>〇</v>
      </c>
      <c r="K20" s="41" t="str" cm="1">
        <f t="array" aca="1" ref="K20" ca="1">INDIRECT(A20&amp;"!$AD$73")</f>
        <v>△</v>
      </c>
    </row>
    <row r="21" spans="1:11" ht="25.5" customHeight="1" x14ac:dyDescent="0.15">
      <c r="A21" s="23" t="s">
        <v>516</v>
      </c>
      <c r="B21" s="23" t="s">
        <v>386</v>
      </c>
      <c r="C21" s="24" t="str">
        <f>地15!E2</f>
        <v>区役所附設会館管理運営業務</v>
      </c>
      <c r="D21" s="37" cm="1">
        <f t="array" aca="1" ref="D21" ca="1">INDIRECT(A21&amp;"!$AC$2")</f>
        <v>0</v>
      </c>
      <c r="E21" s="37" cm="1">
        <f t="array" aca="1" ref="E21" ca="1">INDIRECT(A21&amp;"!$AE$2")</f>
        <v>0</v>
      </c>
      <c r="F21" s="38" t="str" cm="1">
        <f t="array" aca="1" ref="F21" ca="1">INDIRECT(A21&amp;"!$AC$34")</f>
        <v>〇</v>
      </c>
      <c r="G21" s="39" t="str" cm="1">
        <f t="array" aca="1" ref="G21" ca="1">INDIRECT(A21&amp;"!$AC$37")</f>
        <v>〇</v>
      </c>
      <c r="H21" s="40" t="str" cm="1">
        <f t="array" aca="1" ref="H21" ca="1">INDIRECT(A21&amp;"!$AC$40")</f>
        <v>〇</v>
      </c>
      <c r="I21" s="41" t="str" cm="1">
        <f t="array" aca="1" ref="I21" ca="1">INDIRECT(A21&amp;"!$AC$43")</f>
        <v>〇</v>
      </c>
      <c r="J21" s="42" t="str" cm="1">
        <f t="array" aca="1" ref="J21" ca="1">INDIRECT(A21&amp;"!$AD$70")</f>
        <v>△</v>
      </c>
      <c r="K21" s="41" t="str" cm="1">
        <f t="array" aca="1" ref="K21" ca="1">INDIRECT(A21&amp;"!$AD$73")</f>
        <v>〇</v>
      </c>
    </row>
    <row r="22" spans="1:11" ht="25.5" customHeight="1" x14ac:dyDescent="0.15">
      <c r="A22" s="23" t="s">
        <v>517</v>
      </c>
      <c r="B22" s="23" t="s">
        <v>497</v>
      </c>
      <c r="C22" s="24" t="str">
        <f>地12!E2</f>
        <v>スポーツ推進委員活動の支援</v>
      </c>
      <c r="D22" s="37" t="str" cm="1">
        <f t="array" aca="1" ref="D22" ca="1">INDIRECT(A22&amp;"!$AC$2")</f>
        <v>〇</v>
      </c>
      <c r="E22" s="37" cm="1">
        <f t="array" aca="1" ref="E22" ca="1">INDIRECT(A22&amp;"!$AE$2")</f>
        <v>0</v>
      </c>
      <c r="F22" s="38" t="str" cm="1">
        <f t="array" aca="1" ref="F22" ca="1">INDIRECT(A22&amp;"!$AC$30")</f>
        <v>○</v>
      </c>
      <c r="G22" s="39" t="str" cm="1">
        <f t="array" aca="1" ref="G22" ca="1">INDIRECT(A22&amp;"!$AC$33")</f>
        <v>○</v>
      </c>
      <c r="H22" s="40" t="str" cm="1">
        <f t="array" aca="1" ref="H22" ca="1">INDIRECT(A22&amp;"!$AC$36")</f>
        <v>○</v>
      </c>
      <c r="I22" s="41" t="str" cm="1">
        <f t="array" aca="1" ref="I22" ca="1">INDIRECT(A22&amp;"!$AC$39")</f>
        <v>○</v>
      </c>
      <c r="J22" s="42" t="str" cm="1">
        <f t="array" aca="1" ref="J22" ca="1">INDIRECT(A22&amp;"!$AD$66")</f>
        <v>○</v>
      </c>
      <c r="K22" s="41" t="str" cm="1">
        <f t="array" aca="1" ref="K22" ca="1">INDIRECT(A22&amp;"!$AD$69")</f>
        <v>×</v>
      </c>
    </row>
    <row r="23" spans="1:11" ht="25.5" customHeight="1" x14ac:dyDescent="0.15">
      <c r="A23" s="23" t="s">
        <v>518</v>
      </c>
      <c r="B23" s="23" t="s">
        <v>497</v>
      </c>
      <c r="C23" s="24" t="str">
        <f>地17!E2</f>
        <v>地域防災力の向上にかかる「公助」の充実</v>
      </c>
      <c r="D23" s="37" t="str" cm="1">
        <f t="array" aca="1" ref="D23" ca="1">INDIRECT(A23&amp;"!$AC$2")</f>
        <v>〇</v>
      </c>
      <c r="E23" s="37" cm="1">
        <f t="array" aca="1" ref="E23" ca="1">INDIRECT(A23&amp;"!$AE$2")</f>
        <v>0</v>
      </c>
      <c r="F23" s="38" t="str" cm="1">
        <f t="array" aca="1" ref="F23" ca="1">INDIRECT(A23&amp;"!$AC$34")</f>
        <v>○</v>
      </c>
      <c r="G23" s="39" t="str" cm="1">
        <f t="array" aca="1" ref="G23" ca="1">INDIRECT(A23&amp;"!$AC$37")</f>
        <v>○</v>
      </c>
      <c r="H23" s="40" t="str" cm="1">
        <f t="array" aca="1" ref="H23" ca="1">INDIRECT(A23&amp;"!$AC$40")</f>
        <v>○</v>
      </c>
      <c r="I23" s="41" t="str" cm="1">
        <f t="array" aca="1" ref="I23" ca="1">INDIRECT(A23&amp;"!$AC$43")</f>
        <v>○</v>
      </c>
      <c r="J23" s="42" t="str" cm="1">
        <f t="array" aca="1" ref="J23" ca="1">INDIRECT(A23&amp;"!$AD$70")</f>
        <v>○</v>
      </c>
      <c r="K23" s="41" t="str" cm="1">
        <f t="array" aca="1" ref="K23" ca="1">INDIRECT(A23&amp;"!$AD$72")</f>
        <v>○</v>
      </c>
    </row>
    <row r="24" spans="1:11" ht="25.5" customHeight="1" x14ac:dyDescent="0.15">
      <c r="A24" s="23" t="s">
        <v>519</v>
      </c>
      <c r="B24" s="23" t="s">
        <v>497</v>
      </c>
      <c r="C24" s="24" t="str">
        <f>地18!E2</f>
        <v>地域防災リーダーの育成</v>
      </c>
      <c r="D24" s="37" t="str" cm="1">
        <f t="array" aca="1" ref="D24" ca="1">INDIRECT(A24&amp;"!$AC$2")</f>
        <v>〇</v>
      </c>
      <c r="E24" s="37" cm="1">
        <f t="array" aca="1" ref="E24" ca="1">INDIRECT(A24&amp;"!$AE$2")</f>
        <v>0</v>
      </c>
      <c r="F24" s="38" t="str" cm="1">
        <f t="array" aca="1" ref="F24" ca="1">INDIRECT(A24&amp;"!$AC$34")</f>
        <v>○</v>
      </c>
      <c r="G24" s="39" t="str" cm="1">
        <f t="array" aca="1" ref="G24" ca="1">INDIRECT(A24&amp;"!$AC$37")</f>
        <v>○</v>
      </c>
      <c r="H24" s="40" t="str" cm="1">
        <f t="array" aca="1" ref="H24" ca="1">INDIRECT(A24&amp;"!$AC$40")</f>
        <v>－</v>
      </c>
      <c r="I24" s="41" t="str" cm="1">
        <f t="array" aca="1" ref="I24" ca="1">INDIRECT(A24&amp;"!$AC$43")</f>
        <v>－</v>
      </c>
      <c r="J24" s="42" t="str" cm="1">
        <f t="array" aca="1" ref="J24" ca="1">INDIRECT(A24&amp;"!$AD$70")</f>
        <v>○</v>
      </c>
      <c r="K24" s="41" t="str" cm="1">
        <f t="array" aca="1" ref="K24" ca="1">INDIRECT(A24&amp;"!$AD$72")</f>
        <v>○</v>
      </c>
    </row>
    <row r="25" spans="1:11" ht="25.5" customHeight="1" x14ac:dyDescent="0.15">
      <c r="A25" s="23" t="s">
        <v>520</v>
      </c>
      <c r="B25" s="23" t="s">
        <v>497</v>
      </c>
      <c r="C25" s="24" t="str">
        <f>地19!E2</f>
        <v>水防団との連携</v>
      </c>
      <c r="D25" s="37" cm="1">
        <f t="array" aca="1" ref="D25" ca="1">INDIRECT(A25&amp;"!$AC$2")</f>
        <v>0</v>
      </c>
      <c r="E25" s="37" cm="1">
        <f t="array" aca="1" ref="E25" ca="1">INDIRECT(A25&amp;"!$AE$2")</f>
        <v>0</v>
      </c>
      <c r="F25" s="38" t="str" cm="1">
        <f t="array" aca="1" ref="F25" ca="1">INDIRECT(A25&amp;"!$AC$34")</f>
        <v>○</v>
      </c>
      <c r="G25" s="39" t="str" cm="1">
        <f t="array" aca="1" ref="G25" ca="1">INDIRECT(A25&amp;"!$AC$37")</f>
        <v>○</v>
      </c>
      <c r="H25" s="40" t="str" cm="1">
        <f t="array" aca="1" ref="H25" ca="1">INDIRECT(A25&amp;"!$AC$40")</f>
        <v>－</v>
      </c>
      <c r="I25" s="41" t="str" cm="1">
        <f t="array" aca="1" ref="I25" ca="1">INDIRECT(A25&amp;"!$AC$43")</f>
        <v>－</v>
      </c>
      <c r="J25" s="42" t="str" cm="1">
        <f t="array" aca="1" ref="J25" ca="1">INDIRECT(A25&amp;"!$AD$70")</f>
        <v>○</v>
      </c>
      <c r="K25" s="41" t="str" cm="1">
        <f t="array" aca="1" ref="K25" ca="1">INDIRECT(A25&amp;"!$AD$73")</f>
        <v>○</v>
      </c>
    </row>
    <row r="26" spans="1:11" ht="25.5" customHeight="1" x14ac:dyDescent="0.15">
      <c r="A26" s="23" t="s">
        <v>521</v>
      </c>
      <c r="B26" s="23" t="s">
        <v>497</v>
      </c>
      <c r="C26" s="24" t="str">
        <f>地20!E2</f>
        <v>地域防犯・安全対策の推進</v>
      </c>
      <c r="D26" s="37" cm="1">
        <f t="array" aca="1" ref="D26" ca="1">INDIRECT(A26&amp;"!$AC$2")</f>
        <v>0</v>
      </c>
      <c r="E26" s="37" cm="1">
        <f t="array" aca="1" ref="E26" ca="1">INDIRECT(A26&amp;"!$AE$2")</f>
        <v>0</v>
      </c>
      <c r="F26" s="38" t="str" cm="1">
        <f t="array" aca="1" ref="F26" ca="1">INDIRECT(A26&amp;"!$AC$34")</f>
        <v>○</v>
      </c>
      <c r="G26" s="39" t="str" cm="1">
        <f t="array" aca="1" ref="G26" ca="1">INDIRECT(A26&amp;"!$AC$37")</f>
        <v>○</v>
      </c>
      <c r="H26" s="40" t="str" cm="1">
        <f t="array" aca="1" ref="H26" ca="1">INDIRECT(A26&amp;"!$AC$40")</f>
        <v>○</v>
      </c>
      <c r="I26" s="41" t="str" cm="1">
        <f t="array" aca="1" ref="I26" ca="1">INDIRECT(A26&amp;"!$AC$43")</f>
        <v>○</v>
      </c>
      <c r="J26" s="42" t="str" cm="1">
        <f t="array" aca="1" ref="J26" ca="1">INDIRECT(A26&amp;"!$AD$70")</f>
        <v>○</v>
      </c>
      <c r="K26" s="41" t="str" cm="1">
        <f t="array" aca="1" ref="K26" ca="1">INDIRECT(A26&amp;"!$AD$73")</f>
        <v>○</v>
      </c>
    </row>
    <row r="27" spans="1:11" ht="25.5" customHeight="1" x14ac:dyDescent="0.15">
      <c r="A27" s="23" t="s">
        <v>522</v>
      </c>
      <c r="B27" s="23" t="s">
        <v>497</v>
      </c>
      <c r="C27" s="24" t="str">
        <f>地21!E2</f>
        <v>放置自転車対策</v>
      </c>
      <c r="D27" s="37" cm="1">
        <f t="array" aca="1" ref="D27" ca="1">INDIRECT(A27&amp;"!$AC$2")</f>
        <v>0</v>
      </c>
      <c r="E27" s="37" cm="1">
        <f t="array" aca="1" ref="E27" ca="1">INDIRECT(A27&amp;"!$AE$2")</f>
        <v>0</v>
      </c>
      <c r="F27" s="38" t="str" cm="1">
        <f t="array" aca="1" ref="F27" ca="1">INDIRECT(A27&amp;"!$AC$34")</f>
        <v>○</v>
      </c>
      <c r="G27" s="39" t="str" cm="1">
        <f t="array" aca="1" ref="G27" ca="1">INDIRECT(A27&amp;"!$AC$37")</f>
        <v>○</v>
      </c>
      <c r="H27" s="40" t="str" cm="1">
        <f t="array" aca="1" ref="H27" ca="1">INDIRECT(A27&amp;"!$AC$40")</f>
        <v>○</v>
      </c>
      <c r="I27" s="41" t="str" cm="1">
        <f t="array" aca="1" ref="I27" ca="1">INDIRECT(A27&amp;"!$AC$43")</f>
        <v>○</v>
      </c>
      <c r="J27" s="42" t="str" cm="1">
        <f t="array" aca="1" ref="J27" ca="1">INDIRECT(A27&amp;"!$AD$70")</f>
        <v>○</v>
      </c>
      <c r="K27" s="41" t="str" cm="1">
        <f t="array" aca="1" ref="K27" ca="1">INDIRECT(A27&amp;"!$AD$73")</f>
        <v>○</v>
      </c>
    </row>
    <row r="28" spans="1:11" ht="25.5" customHeight="1" x14ac:dyDescent="0.15">
      <c r="A28" s="25"/>
      <c r="B28" s="25"/>
    </row>
    <row r="29" spans="1:11" ht="25.5" customHeight="1" x14ac:dyDescent="0.15">
      <c r="A29" s="25"/>
      <c r="B29" s="25"/>
    </row>
    <row r="30" spans="1:11" ht="25.5" customHeight="1" x14ac:dyDescent="0.15">
      <c r="A30" s="25"/>
      <c r="B30" s="25"/>
    </row>
    <row r="31" spans="1:11" ht="25.5" customHeight="1" x14ac:dyDescent="0.15">
      <c r="A31" s="25"/>
      <c r="B31" s="25"/>
    </row>
    <row r="32" spans="1:11" ht="25.5" customHeight="1" x14ac:dyDescent="0.15">
      <c r="A32" s="25"/>
      <c r="B32" s="25"/>
    </row>
    <row r="33" spans="1:2" ht="25.5" customHeight="1" x14ac:dyDescent="0.15">
      <c r="A33" s="25"/>
      <c r="B33" s="25"/>
    </row>
    <row r="34" spans="1:2" ht="25.5" customHeight="1" x14ac:dyDescent="0.15">
      <c r="A34" s="25"/>
      <c r="B34" s="25"/>
    </row>
    <row r="35" spans="1:2" ht="25.5" customHeight="1" x14ac:dyDescent="0.15"/>
    <row r="36" spans="1:2" ht="25.5" customHeight="1" x14ac:dyDescent="0.15"/>
    <row r="37" spans="1:2" ht="25.5" customHeight="1" x14ac:dyDescent="0.15"/>
    <row r="38" spans="1:2" ht="25.5" customHeight="1" x14ac:dyDescent="0.15"/>
    <row r="39" spans="1:2" ht="25.5" customHeight="1" x14ac:dyDescent="0.15"/>
    <row r="40" spans="1:2" ht="25.5" customHeight="1" x14ac:dyDescent="0.15"/>
    <row r="41" spans="1:2" ht="25.5" customHeight="1" x14ac:dyDescent="0.15"/>
    <row r="42" spans="1:2" ht="25.5" customHeight="1" x14ac:dyDescent="0.15"/>
    <row r="43" spans="1:2" ht="25.5" customHeight="1" x14ac:dyDescent="0.15"/>
    <row r="44" spans="1:2" ht="25.5" customHeight="1" x14ac:dyDescent="0.15"/>
    <row r="45" spans="1:2" ht="25.5" customHeight="1" x14ac:dyDescent="0.15"/>
    <row r="46" spans="1:2" ht="25.5" customHeight="1" x14ac:dyDescent="0.15"/>
    <row r="47" spans="1:2" ht="25.5" customHeight="1" x14ac:dyDescent="0.15"/>
    <row r="48" spans="1:2"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row r="97" ht="25.5" customHeight="1" x14ac:dyDescent="0.15"/>
    <row r="98" ht="25.5" customHeight="1" x14ac:dyDescent="0.15"/>
    <row r="99" ht="25.5" customHeight="1" x14ac:dyDescent="0.15"/>
  </sheetData>
  <mergeCells count="10">
    <mergeCell ref="A1:K1"/>
    <mergeCell ref="A3:I3"/>
    <mergeCell ref="A4:K4"/>
    <mergeCell ref="F5:I5"/>
    <mergeCell ref="J5:K5"/>
    <mergeCell ref="A5:A6"/>
    <mergeCell ref="B5:B6"/>
    <mergeCell ref="C5:C6"/>
    <mergeCell ref="D5:D6"/>
    <mergeCell ref="E5:E6"/>
  </mergeCells>
  <phoneticPr fontId="4"/>
  <pageMargins left="0.70866141732283472" right="0.70866141732283472" top="0.74803149606299213" bottom="0.74803149606299213" header="0.31496062992125984" footer="0.31496062992125984"/>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3"/>
  <sheetViews>
    <sheetView view="pageBreakPreview" zoomScaleNormal="100" zoomScaleSheetLayoutView="100" workbookViewId="0">
      <selection activeCell="H2" sqref="H2"/>
    </sheetView>
  </sheetViews>
  <sheetFormatPr defaultRowHeight="13.5" x14ac:dyDescent="0.15"/>
  <cols>
    <col min="1" max="32" width="3" customWidth="1"/>
    <col min="34" max="35" width="0" hidden="1" customWidth="1"/>
  </cols>
  <sheetData>
    <row r="1" spans="1:35" ht="18" customHeight="1" x14ac:dyDescent="0.15">
      <c r="A1" s="59" t="s">
        <v>1</v>
      </c>
      <c r="B1" s="59"/>
      <c r="C1" s="59"/>
      <c r="D1" s="59"/>
      <c r="E1" s="196" t="s">
        <v>0</v>
      </c>
      <c r="F1" s="196"/>
      <c r="G1" s="196"/>
      <c r="H1" s="196"/>
      <c r="I1" s="196"/>
      <c r="J1" s="196"/>
      <c r="K1" s="196"/>
      <c r="L1" s="196"/>
      <c r="M1" s="196"/>
      <c r="N1" s="196"/>
      <c r="O1" s="196"/>
      <c r="P1" s="196"/>
      <c r="Q1" s="196"/>
      <c r="R1" s="196"/>
      <c r="S1" s="196"/>
      <c r="T1" s="196"/>
      <c r="U1" s="196"/>
      <c r="V1" s="196" t="s">
        <v>2</v>
      </c>
      <c r="W1" s="196"/>
      <c r="X1" s="196"/>
      <c r="Y1" s="196"/>
      <c r="Z1" s="196"/>
      <c r="AA1" s="196"/>
      <c r="AB1" s="196"/>
      <c r="AC1" s="196" t="s">
        <v>52</v>
      </c>
      <c r="AD1" s="196"/>
      <c r="AE1" s="196" t="s">
        <v>49</v>
      </c>
      <c r="AF1" s="196"/>
    </row>
    <row r="2" spans="1:35" ht="18" customHeight="1" x14ac:dyDescent="0.15">
      <c r="A2" s="200" t="s">
        <v>502</v>
      </c>
      <c r="B2" s="201"/>
      <c r="C2" s="201"/>
      <c r="D2" s="202"/>
      <c r="E2" s="197" t="s">
        <v>225</v>
      </c>
      <c r="F2" s="197"/>
      <c r="G2" s="197"/>
      <c r="H2" s="197"/>
      <c r="I2" s="197"/>
      <c r="J2" s="197"/>
      <c r="K2" s="197"/>
      <c r="L2" s="197"/>
      <c r="M2" s="197"/>
      <c r="N2" s="197"/>
      <c r="O2" s="197"/>
      <c r="P2" s="197"/>
      <c r="Q2" s="197"/>
      <c r="R2" s="197"/>
      <c r="S2" s="197"/>
      <c r="T2" s="197"/>
      <c r="U2" s="197"/>
      <c r="V2" s="197" t="s">
        <v>226</v>
      </c>
      <c r="W2" s="197"/>
      <c r="X2" s="197"/>
      <c r="Y2" s="197"/>
      <c r="Z2" s="197"/>
      <c r="AA2" s="197"/>
      <c r="AB2" s="197"/>
      <c r="AC2" s="198"/>
      <c r="AD2" s="198"/>
      <c r="AE2" s="199"/>
      <c r="AF2" s="199"/>
    </row>
    <row r="3" spans="1:35" ht="18" customHeight="1" x14ac:dyDescent="0.15">
      <c r="A3" s="203"/>
      <c r="B3" s="204"/>
      <c r="C3" s="204"/>
      <c r="D3" s="205"/>
      <c r="E3" s="197"/>
      <c r="F3" s="197"/>
      <c r="G3" s="197"/>
      <c r="H3" s="197"/>
      <c r="I3" s="197"/>
      <c r="J3" s="197"/>
      <c r="K3" s="197"/>
      <c r="L3" s="197"/>
      <c r="M3" s="197"/>
      <c r="N3" s="197"/>
      <c r="O3" s="197"/>
      <c r="P3" s="197"/>
      <c r="Q3" s="197"/>
      <c r="R3" s="197"/>
      <c r="S3" s="197"/>
      <c r="T3" s="197"/>
      <c r="U3" s="197"/>
      <c r="V3" s="197"/>
      <c r="W3" s="197"/>
      <c r="X3" s="197"/>
      <c r="Y3" s="197"/>
      <c r="Z3" s="197"/>
      <c r="AA3" s="197"/>
      <c r="AB3" s="197"/>
      <c r="AC3" s="198"/>
      <c r="AD3" s="198"/>
      <c r="AE3" s="199"/>
      <c r="AF3" s="19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95" t="s">
        <v>3</v>
      </c>
      <c r="B5" s="195"/>
      <c r="C5" s="195"/>
      <c r="D5" s="195"/>
      <c r="E5" s="195"/>
      <c r="F5" s="195"/>
      <c r="G5" s="195"/>
      <c r="H5" s="195" t="s">
        <v>4</v>
      </c>
      <c r="I5" s="195"/>
      <c r="J5" s="195"/>
      <c r="K5" s="195"/>
      <c r="L5" s="195"/>
      <c r="M5" s="195"/>
      <c r="N5" s="195"/>
      <c r="O5" s="195"/>
      <c r="P5" s="195"/>
      <c r="Q5" s="195"/>
      <c r="R5" s="195"/>
      <c r="S5" s="195"/>
      <c r="T5" s="195"/>
      <c r="U5" s="195"/>
      <c r="V5" s="195"/>
      <c r="W5" s="195"/>
      <c r="X5" s="195"/>
      <c r="Y5" s="195"/>
      <c r="Z5" s="195"/>
      <c r="AA5" s="195"/>
      <c r="AB5" s="195"/>
      <c r="AC5" s="195"/>
      <c r="AD5" s="195"/>
      <c r="AE5" s="195"/>
      <c r="AF5" s="195"/>
    </row>
    <row r="6" spans="1:35" ht="18" customHeight="1" thickTop="1" x14ac:dyDescent="0.15">
      <c r="A6" s="158" t="s">
        <v>6</v>
      </c>
      <c r="B6" s="134" t="s">
        <v>47</v>
      </c>
      <c r="C6" s="134"/>
      <c r="D6" s="134"/>
      <c r="E6" s="134"/>
      <c r="F6" s="134"/>
      <c r="G6" s="134"/>
      <c r="H6" s="194" t="s">
        <v>285</v>
      </c>
      <c r="I6" s="194"/>
      <c r="J6" s="194"/>
      <c r="K6" s="194"/>
      <c r="L6" s="194"/>
      <c r="M6" s="194"/>
      <c r="N6" s="194"/>
      <c r="O6" s="194"/>
      <c r="P6" s="194"/>
      <c r="Q6" s="194"/>
      <c r="R6" s="194"/>
      <c r="S6" s="194"/>
      <c r="T6" s="194"/>
      <c r="U6" s="194"/>
      <c r="V6" s="194"/>
      <c r="W6" s="194"/>
      <c r="X6" s="194"/>
      <c r="Y6" s="194"/>
      <c r="Z6" s="194"/>
      <c r="AA6" s="194"/>
      <c r="AB6" s="194"/>
      <c r="AC6" s="194"/>
      <c r="AD6" s="194"/>
      <c r="AE6" s="194"/>
      <c r="AF6" s="194"/>
      <c r="AH6" s="188" t="s">
        <v>71</v>
      </c>
      <c r="AI6" s="189"/>
    </row>
    <row r="7" spans="1:35" ht="18" customHeight="1" x14ac:dyDescent="0.15">
      <c r="A7" s="158"/>
      <c r="B7" s="134"/>
      <c r="C7" s="134"/>
      <c r="D7" s="134"/>
      <c r="E7" s="134"/>
      <c r="F7" s="134"/>
      <c r="G7" s="13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H7" s="190"/>
      <c r="AI7" s="191"/>
    </row>
    <row r="8" spans="1:35" ht="18" customHeight="1" thickBot="1" x14ac:dyDescent="0.2">
      <c r="A8" s="158"/>
      <c r="B8" s="134"/>
      <c r="C8" s="134"/>
      <c r="D8" s="134"/>
      <c r="E8" s="134"/>
      <c r="F8" s="134"/>
      <c r="G8" s="13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H8" s="192"/>
      <c r="AI8" s="193"/>
    </row>
    <row r="9" spans="1:35" ht="18" customHeight="1" thickTop="1" x14ac:dyDescent="0.15">
      <c r="A9" s="158"/>
      <c r="B9" s="134"/>
      <c r="C9" s="134"/>
      <c r="D9" s="134"/>
      <c r="E9" s="134"/>
      <c r="F9" s="134"/>
      <c r="G9" s="13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row>
    <row r="10" spans="1:35" ht="15.75" customHeight="1" x14ac:dyDescent="0.15">
      <c r="A10" s="158"/>
      <c r="B10" s="59" t="s">
        <v>4</v>
      </c>
      <c r="C10" s="59"/>
      <c r="D10" s="59"/>
      <c r="E10" s="59"/>
      <c r="F10" s="59"/>
      <c r="G10" s="59"/>
      <c r="H10" s="194" t="s">
        <v>286</v>
      </c>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row>
    <row r="11" spans="1:35" ht="15.75" customHeight="1" x14ac:dyDescent="0.15">
      <c r="A11" s="158"/>
      <c r="B11" s="59"/>
      <c r="C11" s="59"/>
      <c r="D11" s="59"/>
      <c r="E11" s="59"/>
      <c r="F11" s="59"/>
      <c r="G11" s="59"/>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row>
    <row r="12" spans="1:35" ht="15.75" customHeight="1" x14ac:dyDescent="0.15">
      <c r="A12" s="158"/>
      <c r="B12" s="59"/>
      <c r="C12" s="59"/>
      <c r="D12" s="59"/>
      <c r="E12" s="59"/>
      <c r="F12" s="59"/>
      <c r="G12" s="59"/>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row>
    <row r="13" spans="1:35" ht="15.75" customHeight="1" x14ac:dyDescent="0.15">
      <c r="A13" s="158"/>
      <c r="B13" s="59"/>
      <c r="C13" s="59"/>
      <c r="D13" s="59"/>
      <c r="E13" s="59"/>
      <c r="F13" s="59"/>
      <c r="G13" s="59"/>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row>
    <row r="14" spans="1:35" ht="15.75" customHeight="1" x14ac:dyDescent="0.15">
      <c r="A14" s="158"/>
      <c r="B14" s="59"/>
      <c r="C14" s="59"/>
      <c r="D14" s="59"/>
      <c r="E14" s="59"/>
      <c r="F14" s="59"/>
      <c r="G14" s="59"/>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row>
    <row r="15" spans="1:35" ht="15.75" customHeight="1" x14ac:dyDescent="0.15">
      <c r="A15" s="158"/>
      <c r="B15" s="59"/>
      <c r="C15" s="59"/>
      <c r="D15" s="59"/>
      <c r="E15" s="59"/>
      <c r="F15" s="59"/>
      <c r="G15" s="59"/>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row>
    <row r="16" spans="1:35" ht="15.75" customHeight="1" x14ac:dyDescent="0.15">
      <c r="A16" s="158"/>
      <c r="B16" s="59"/>
      <c r="C16" s="59"/>
      <c r="D16" s="59"/>
      <c r="E16" s="59"/>
      <c r="F16" s="59"/>
      <c r="G16" s="59"/>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row>
    <row r="17" spans="1:32" ht="15.75" customHeight="1" x14ac:dyDescent="0.15">
      <c r="A17" s="158"/>
      <c r="B17" s="59"/>
      <c r="C17" s="59"/>
      <c r="D17" s="59"/>
      <c r="E17" s="59"/>
      <c r="F17" s="59"/>
      <c r="G17" s="59"/>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row>
    <row r="18" spans="1:32" ht="18" customHeight="1" x14ac:dyDescent="0.15">
      <c r="A18" s="158"/>
      <c r="B18" s="59" t="s">
        <v>5</v>
      </c>
      <c r="C18" s="59"/>
      <c r="D18" s="59"/>
      <c r="E18" s="59"/>
      <c r="F18" s="59"/>
      <c r="G18" s="59"/>
      <c r="H18" s="152" t="s">
        <v>314</v>
      </c>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4"/>
    </row>
    <row r="19" spans="1:32" ht="18" customHeight="1" x14ac:dyDescent="0.15">
      <c r="A19" s="158"/>
      <c r="B19" s="59" t="s">
        <v>46</v>
      </c>
      <c r="C19" s="59"/>
      <c r="D19" s="59"/>
      <c r="E19" s="59"/>
      <c r="F19" s="59"/>
      <c r="G19" s="59"/>
      <c r="H19" s="152" t="s">
        <v>183</v>
      </c>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4"/>
    </row>
    <row r="20" spans="1:32" ht="18" customHeight="1" x14ac:dyDescent="0.15">
      <c r="A20" s="158"/>
      <c r="B20" s="59" t="s">
        <v>45</v>
      </c>
      <c r="C20" s="59"/>
      <c r="D20" s="59"/>
      <c r="E20" s="59"/>
      <c r="F20" s="59"/>
      <c r="G20" s="59"/>
      <c r="H20" s="168" t="s">
        <v>287</v>
      </c>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row>
    <row r="21" spans="1:32" ht="18" customHeight="1" x14ac:dyDescent="0.15">
      <c r="A21" s="158" t="s">
        <v>7</v>
      </c>
      <c r="B21" s="59" t="s">
        <v>8</v>
      </c>
      <c r="C21" s="59"/>
      <c r="D21" s="59"/>
      <c r="E21" s="59"/>
      <c r="F21" s="59"/>
      <c r="G21" s="59"/>
      <c r="H21" s="176" t="s">
        <v>51</v>
      </c>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row>
    <row r="22" spans="1:32" ht="12" customHeight="1" x14ac:dyDescent="0.15">
      <c r="A22" s="158"/>
      <c r="B22" s="134" t="s">
        <v>9</v>
      </c>
      <c r="C22" s="134"/>
      <c r="D22" s="134"/>
      <c r="E22" s="134"/>
      <c r="F22" s="134"/>
      <c r="G22" s="134"/>
      <c r="H22" s="187" t="s">
        <v>112</v>
      </c>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row>
    <row r="23" spans="1:32" ht="12" customHeight="1" x14ac:dyDescent="0.15">
      <c r="A23" s="158"/>
      <c r="B23" s="134"/>
      <c r="C23" s="134"/>
      <c r="D23" s="134"/>
      <c r="E23" s="134"/>
      <c r="F23" s="134"/>
      <c r="G23" s="134"/>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row>
    <row r="24" spans="1:32" ht="12" customHeight="1" x14ac:dyDescent="0.15">
      <c r="A24" s="158"/>
      <c r="B24" s="134"/>
      <c r="C24" s="134"/>
      <c r="D24" s="134"/>
      <c r="E24" s="134"/>
      <c r="F24" s="134"/>
      <c r="G24" s="134"/>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row>
    <row r="25" spans="1:32" ht="12" customHeight="1" x14ac:dyDescent="0.15">
      <c r="A25" s="158"/>
      <c r="B25" s="134" t="s">
        <v>10</v>
      </c>
      <c r="C25" s="134"/>
      <c r="D25" s="134"/>
      <c r="E25" s="134"/>
      <c r="F25" s="134"/>
      <c r="G25" s="134"/>
      <c r="H25" s="187" t="s">
        <v>112</v>
      </c>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row>
    <row r="26" spans="1:32" ht="12" customHeight="1" x14ac:dyDescent="0.15">
      <c r="A26" s="158"/>
      <c r="B26" s="134"/>
      <c r="C26" s="134"/>
      <c r="D26" s="134"/>
      <c r="E26" s="134"/>
      <c r="F26" s="134"/>
      <c r="G26" s="134"/>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row>
    <row r="27" spans="1:32" ht="12" customHeight="1" x14ac:dyDescent="0.15">
      <c r="A27" s="158"/>
      <c r="B27" s="134"/>
      <c r="C27" s="134"/>
      <c r="D27" s="134"/>
      <c r="E27" s="134"/>
      <c r="F27" s="134"/>
      <c r="G27" s="134"/>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row>
    <row r="28" spans="1:32" ht="18" customHeight="1" x14ac:dyDescent="0.15">
      <c r="A28" s="158"/>
      <c r="B28" s="59" t="s">
        <v>11</v>
      </c>
      <c r="C28" s="59"/>
      <c r="D28" s="59"/>
      <c r="E28" s="59"/>
      <c r="F28" s="59"/>
      <c r="G28" s="59"/>
      <c r="H28" s="176" t="s">
        <v>51</v>
      </c>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59" t="s">
        <v>44</v>
      </c>
      <c r="B30" s="59"/>
      <c r="C30" s="59"/>
      <c r="D30" s="59"/>
      <c r="E30" s="59"/>
      <c r="F30" s="59"/>
      <c r="G30" s="59"/>
      <c r="H30" s="59"/>
      <c r="I30" s="59"/>
      <c r="J30" s="59"/>
      <c r="K30" s="59"/>
      <c r="L30" s="59"/>
      <c r="M30" s="59"/>
      <c r="N30" s="59"/>
      <c r="O30" s="59"/>
      <c r="P30" s="59"/>
      <c r="Q30" s="59"/>
      <c r="R30" s="59"/>
      <c r="S30" s="59"/>
      <c r="T30" s="59"/>
      <c r="U30" s="59"/>
      <c r="V30" s="59"/>
      <c r="W30" s="59"/>
      <c r="X30" s="59"/>
      <c r="Y30" s="178" t="s">
        <v>14</v>
      </c>
      <c r="Z30" s="179"/>
      <c r="AA30" s="179"/>
      <c r="AB30" s="179"/>
      <c r="AC30" s="180" t="s">
        <v>48</v>
      </c>
      <c r="AD30" s="181"/>
      <c r="AE30" s="181" t="s">
        <v>15</v>
      </c>
      <c r="AF30" s="181"/>
    </row>
    <row r="31" spans="1:32" ht="24.75" customHeight="1" x14ac:dyDescent="0.15">
      <c r="A31" s="182" t="s">
        <v>12</v>
      </c>
      <c r="B31" s="184" t="s">
        <v>13</v>
      </c>
      <c r="C31" s="171" t="s">
        <v>227</v>
      </c>
      <c r="D31" s="172"/>
      <c r="E31" s="172"/>
      <c r="F31" s="172"/>
      <c r="G31" s="172"/>
      <c r="H31" s="172"/>
      <c r="I31" s="172"/>
      <c r="J31" s="172"/>
      <c r="K31" s="172"/>
      <c r="L31" s="172"/>
      <c r="M31" s="172"/>
      <c r="N31" s="172"/>
      <c r="O31" s="172"/>
      <c r="P31" s="172"/>
      <c r="Q31" s="172"/>
      <c r="R31" s="172"/>
      <c r="S31" s="172"/>
      <c r="T31" s="172"/>
      <c r="U31" s="172"/>
      <c r="V31" s="172"/>
      <c r="W31" s="172"/>
      <c r="X31" s="172"/>
      <c r="Y31" s="186"/>
      <c r="Z31" s="186"/>
      <c r="AA31" s="186"/>
      <c r="AB31" s="186"/>
      <c r="AC31" s="177" t="s">
        <v>539</v>
      </c>
      <c r="AD31" s="177"/>
      <c r="AE31" s="177" t="s">
        <v>539</v>
      </c>
      <c r="AF31" s="177"/>
    </row>
    <row r="32" spans="1:32" ht="24.75" customHeight="1" x14ac:dyDescent="0.15">
      <c r="A32" s="183"/>
      <c r="B32" s="185"/>
      <c r="C32" s="172"/>
      <c r="D32" s="172"/>
      <c r="E32" s="172"/>
      <c r="F32" s="172"/>
      <c r="G32" s="172"/>
      <c r="H32" s="172"/>
      <c r="I32" s="172"/>
      <c r="J32" s="172"/>
      <c r="K32" s="172"/>
      <c r="L32" s="172"/>
      <c r="M32" s="172"/>
      <c r="N32" s="172"/>
      <c r="O32" s="172"/>
      <c r="P32" s="172"/>
      <c r="Q32" s="172"/>
      <c r="R32" s="172"/>
      <c r="S32" s="172"/>
      <c r="T32" s="172"/>
      <c r="U32" s="172"/>
      <c r="V32" s="172"/>
      <c r="W32" s="172"/>
      <c r="X32" s="172"/>
      <c r="Y32" s="186"/>
      <c r="Z32" s="186"/>
      <c r="AA32" s="186"/>
      <c r="AB32" s="186"/>
      <c r="AC32" s="177"/>
      <c r="AD32" s="177"/>
      <c r="AE32" s="177"/>
      <c r="AF32" s="177"/>
    </row>
    <row r="33" spans="1:32" ht="24.75" customHeight="1" x14ac:dyDescent="0.15">
      <c r="A33" s="183"/>
      <c r="B33" s="185"/>
      <c r="C33" s="172"/>
      <c r="D33" s="172"/>
      <c r="E33" s="172"/>
      <c r="F33" s="172"/>
      <c r="G33" s="172"/>
      <c r="H33" s="172"/>
      <c r="I33" s="172"/>
      <c r="J33" s="172"/>
      <c r="K33" s="172"/>
      <c r="L33" s="172"/>
      <c r="M33" s="172"/>
      <c r="N33" s="172"/>
      <c r="O33" s="172"/>
      <c r="P33" s="172"/>
      <c r="Q33" s="172"/>
      <c r="R33" s="172"/>
      <c r="S33" s="172"/>
      <c r="T33" s="172"/>
      <c r="U33" s="172"/>
      <c r="V33" s="172"/>
      <c r="W33" s="172"/>
      <c r="X33" s="172"/>
      <c r="Y33" s="186"/>
      <c r="Z33" s="186"/>
      <c r="AA33" s="186"/>
      <c r="AB33" s="186"/>
      <c r="AC33" s="177"/>
      <c r="AD33" s="177"/>
      <c r="AE33" s="177"/>
      <c r="AF33" s="177"/>
    </row>
    <row r="34" spans="1:32" ht="33.75" customHeight="1" x14ac:dyDescent="0.15">
      <c r="A34" s="170" t="s">
        <v>17</v>
      </c>
      <c r="B34" s="170"/>
      <c r="C34" s="171" t="s">
        <v>288</v>
      </c>
      <c r="D34" s="172"/>
      <c r="E34" s="172"/>
      <c r="F34" s="172"/>
      <c r="G34" s="172"/>
      <c r="H34" s="172"/>
      <c r="I34" s="172"/>
      <c r="J34" s="172"/>
      <c r="K34" s="172"/>
      <c r="L34" s="172"/>
      <c r="M34" s="172"/>
      <c r="N34" s="172"/>
      <c r="O34" s="172"/>
      <c r="P34" s="172"/>
      <c r="Q34" s="172"/>
      <c r="R34" s="172"/>
      <c r="S34" s="172"/>
      <c r="T34" s="172"/>
      <c r="U34" s="172"/>
      <c r="V34" s="172"/>
      <c r="W34" s="172"/>
      <c r="X34" s="172"/>
      <c r="Y34" s="171" t="s">
        <v>228</v>
      </c>
      <c r="Z34" s="172"/>
      <c r="AA34" s="172"/>
      <c r="AB34" s="172"/>
      <c r="AC34" s="177" t="s">
        <v>500</v>
      </c>
      <c r="AD34" s="177"/>
      <c r="AE34" s="177" t="s">
        <v>500</v>
      </c>
      <c r="AF34" s="177"/>
    </row>
    <row r="35" spans="1:32" ht="33.75" customHeight="1" x14ac:dyDescent="0.15">
      <c r="A35" s="170"/>
      <c r="B35" s="170"/>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7"/>
      <c r="AD35" s="177"/>
      <c r="AE35" s="177"/>
      <c r="AF35" s="177"/>
    </row>
    <row r="36" spans="1:32" ht="33.75" customHeight="1" x14ac:dyDescent="0.15">
      <c r="A36" s="170"/>
      <c r="B36" s="170"/>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7"/>
      <c r="AD36" s="177"/>
      <c r="AE36" s="177"/>
      <c r="AF36" s="177"/>
    </row>
    <row r="37" spans="1:32" ht="17.25" customHeight="1" x14ac:dyDescent="0.15">
      <c r="A37" s="170" t="s">
        <v>18</v>
      </c>
      <c r="B37" s="170"/>
      <c r="C37" s="171" t="s">
        <v>315</v>
      </c>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7" t="s">
        <v>500</v>
      </c>
      <c r="AD37" s="177"/>
      <c r="AE37" s="177" t="s">
        <v>500</v>
      </c>
      <c r="AF37" s="177"/>
    </row>
    <row r="38" spans="1:32" ht="17.25" customHeight="1" x14ac:dyDescent="0.15">
      <c r="A38" s="170"/>
      <c r="B38" s="170"/>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7"/>
      <c r="AD38" s="177"/>
      <c r="AE38" s="177"/>
      <c r="AF38" s="177"/>
    </row>
    <row r="39" spans="1:32" ht="17.25" customHeight="1" x14ac:dyDescent="0.15">
      <c r="A39" s="170"/>
      <c r="B39" s="170"/>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7"/>
      <c r="AD39" s="177"/>
      <c r="AE39" s="177"/>
      <c r="AF39" s="177"/>
    </row>
    <row r="40" spans="1:32" ht="55.5" customHeight="1" x14ac:dyDescent="0.15">
      <c r="A40" s="170" t="s">
        <v>19</v>
      </c>
      <c r="B40" s="170"/>
      <c r="C40" s="171" t="s">
        <v>316</v>
      </c>
      <c r="D40" s="172"/>
      <c r="E40" s="172"/>
      <c r="F40" s="172"/>
      <c r="G40" s="172"/>
      <c r="H40" s="172"/>
      <c r="I40" s="172"/>
      <c r="J40" s="172"/>
      <c r="K40" s="172"/>
      <c r="L40" s="172"/>
      <c r="M40" s="172"/>
      <c r="N40" s="172"/>
      <c r="O40" s="172"/>
      <c r="P40" s="172"/>
      <c r="Q40" s="172"/>
      <c r="R40" s="172"/>
      <c r="S40" s="172"/>
      <c r="T40" s="172"/>
      <c r="U40" s="172"/>
      <c r="V40" s="172"/>
      <c r="W40" s="172"/>
      <c r="X40" s="172"/>
      <c r="Y40" s="173" t="s">
        <v>229</v>
      </c>
      <c r="Z40" s="174"/>
      <c r="AA40" s="174"/>
      <c r="AB40" s="174"/>
      <c r="AC40" s="175" t="s">
        <v>500</v>
      </c>
      <c r="AD40" s="175"/>
      <c r="AE40" s="175" t="s">
        <v>500</v>
      </c>
      <c r="AF40" s="175"/>
    </row>
    <row r="41" spans="1:32" ht="55.5" customHeight="1" x14ac:dyDescent="0.15">
      <c r="A41" s="170"/>
      <c r="B41" s="170"/>
      <c r="C41" s="172"/>
      <c r="D41" s="172"/>
      <c r="E41" s="172"/>
      <c r="F41" s="172"/>
      <c r="G41" s="172"/>
      <c r="H41" s="172"/>
      <c r="I41" s="172"/>
      <c r="J41" s="172"/>
      <c r="K41" s="172"/>
      <c r="L41" s="172"/>
      <c r="M41" s="172"/>
      <c r="N41" s="172"/>
      <c r="O41" s="172"/>
      <c r="P41" s="172"/>
      <c r="Q41" s="172"/>
      <c r="R41" s="172"/>
      <c r="S41" s="172"/>
      <c r="T41" s="172"/>
      <c r="U41" s="172"/>
      <c r="V41" s="172"/>
      <c r="W41" s="172"/>
      <c r="X41" s="172"/>
      <c r="Y41" s="174"/>
      <c r="Z41" s="174"/>
      <c r="AA41" s="174"/>
      <c r="AB41" s="174"/>
      <c r="AC41" s="175"/>
      <c r="AD41" s="175"/>
      <c r="AE41" s="175"/>
      <c r="AF41" s="175"/>
    </row>
    <row r="42" spans="1:32" ht="55.5" customHeight="1" x14ac:dyDescent="0.15">
      <c r="A42" s="170"/>
      <c r="B42" s="170"/>
      <c r="C42" s="172"/>
      <c r="D42" s="172"/>
      <c r="E42" s="172"/>
      <c r="F42" s="172"/>
      <c r="G42" s="172"/>
      <c r="H42" s="172"/>
      <c r="I42" s="172"/>
      <c r="J42" s="172"/>
      <c r="K42" s="172"/>
      <c r="L42" s="172"/>
      <c r="M42" s="172"/>
      <c r="N42" s="172"/>
      <c r="O42" s="172"/>
      <c r="P42" s="172"/>
      <c r="Q42" s="172"/>
      <c r="R42" s="172"/>
      <c r="S42" s="172"/>
      <c r="T42" s="172"/>
      <c r="U42" s="172"/>
      <c r="V42" s="172"/>
      <c r="W42" s="172"/>
      <c r="X42" s="172"/>
      <c r="Y42" s="174"/>
      <c r="Z42" s="174"/>
      <c r="AA42" s="174"/>
      <c r="AB42" s="174"/>
      <c r="AC42" s="175"/>
      <c r="AD42" s="175"/>
      <c r="AE42" s="175"/>
      <c r="AF42" s="175"/>
    </row>
    <row r="43" spans="1:32" ht="33.75" customHeight="1" x14ac:dyDescent="0.15">
      <c r="A43" s="170" t="s">
        <v>20</v>
      </c>
      <c r="B43" s="170"/>
      <c r="C43" s="171" t="s">
        <v>317</v>
      </c>
      <c r="D43" s="172"/>
      <c r="E43" s="172"/>
      <c r="F43" s="172"/>
      <c r="G43" s="172"/>
      <c r="H43" s="172"/>
      <c r="I43" s="172"/>
      <c r="J43" s="172"/>
      <c r="K43" s="172"/>
      <c r="L43" s="172"/>
      <c r="M43" s="172"/>
      <c r="N43" s="172"/>
      <c r="O43" s="172"/>
      <c r="P43" s="172"/>
      <c r="Q43" s="172"/>
      <c r="R43" s="172"/>
      <c r="S43" s="172"/>
      <c r="T43" s="172"/>
      <c r="U43" s="172"/>
      <c r="V43" s="172"/>
      <c r="W43" s="172"/>
      <c r="X43" s="172"/>
      <c r="Y43" s="171"/>
      <c r="Z43" s="171"/>
      <c r="AA43" s="171"/>
      <c r="AB43" s="171"/>
      <c r="AC43" s="176" t="s">
        <v>539</v>
      </c>
      <c r="AD43" s="176"/>
      <c r="AE43" s="176" t="s">
        <v>539</v>
      </c>
      <c r="AF43" s="176"/>
    </row>
    <row r="44" spans="1:32" ht="33.75" customHeight="1" x14ac:dyDescent="0.15">
      <c r="A44" s="170"/>
      <c r="B44" s="170"/>
      <c r="C44" s="172"/>
      <c r="D44" s="172"/>
      <c r="E44" s="172"/>
      <c r="F44" s="172"/>
      <c r="G44" s="172"/>
      <c r="H44" s="172"/>
      <c r="I44" s="172"/>
      <c r="J44" s="172"/>
      <c r="K44" s="172"/>
      <c r="L44" s="172"/>
      <c r="M44" s="172"/>
      <c r="N44" s="172"/>
      <c r="O44" s="172"/>
      <c r="P44" s="172"/>
      <c r="Q44" s="172"/>
      <c r="R44" s="172"/>
      <c r="S44" s="172"/>
      <c r="T44" s="172"/>
      <c r="U44" s="172"/>
      <c r="V44" s="172"/>
      <c r="W44" s="172"/>
      <c r="X44" s="172"/>
      <c r="Y44" s="171"/>
      <c r="Z44" s="171"/>
      <c r="AA44" s="171"/>
      <c r="AB44" s="171"/>
      <c r="AC44" s="176"/>
      <c r="AD44" s="176"/>
      <c r="AE44" s="176"/>
      <c r="AF44" s="176"/>
    </row>
    <row r="45" spans="1:32" ht="33.75" customHeight="1" x14ac:dyDescent="0.15">
      <c r="A45" s="170"/>
      <c r="B45" s="170"/>
      <c r="C45" s="172"/>
      <c r="D45" s="172"/>
      <c r="E45" s="172"/>
      <c r="F45" s="172"/>
      <c r="G45" s="172"/>
      <c r="H45" s="172"/>
      <c r="I45" s="172"/>
      <c r="J45" s="172"/>
      <c r="K45" s="172"/>
      <c r="L45" s="172"/>
      <c r="M45" s="172"/>
      <c r="N45" s="172"/>
      <c r="O45" s="172"/>
      <c r="P45" s="172"/>
      <c r="Q45" s="172"/>
      <c r="R45" s="172"/>
      <c r="S45" s="172"/>
      <c r="T45" s="172"/>
      <c r="U45" s="172"/>
      <c r="V45" s="172"/>
      <c r="W45" s="172"/>
      <c r="X45" s="172"/>
      <c r="Y45" s="171"/>
      <c r="Z45" s="171"/>
      <c r="AA45" s="171"/>
      <c r="AB45" s="171"/>
      <c r="AC45" s="176"/>
      <c r="AD45" s="176"/>
      <c r="AE45" s="176"/>
      <c r="AF45" s="176"/>
    </row>
    <row r="46" spans="1:32" ht="15" customHeight="1" x14ac:dyDescent="0.15">
      <c r="A46" s="59" t="s">
        <v>16</v>
      </c>
      <c r="B46" s="59"/>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1:32" ht="15" customHeight="1" x14ac:dyDescent="0.15">
      <c r="A47" s="59"/>
      <c r="B47" s="59"/>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row>
    <row r="48" spans="1:32" ht="18" customHeight="1" x14ac:dyDescent="0.15">
      <c r="A48" s="59" t="s">
        <v>3</v>
      </c>
      <c r="B48" s="59"/>
      <c r="C48" s="59"/>
      <c r="D48" s="59"/>
      <c r="E48" s="59"/>
      <c r="F48" s="59"/>
      <c r="G48" s="59"/>
      <c r="H48" s="59" t="s">
        <v>4</v>
      </c>
      <c r="I48" s="59"/>
      <c r="J48" s="59"/>
      <c r="K48" s="59"/>
      <c r="L48" s="59"/>
      <c r="M48" s="59"/>
      <c r="N48" s="59"/>
      <c r="O48" s="59"/>
      <c r="P48" s="59"/>
      <c r="Q48" s="59"/>
      <c r="R48" s="59"/>
      <c r="S48" s="59"/>
      <c r="T48" s="59"/>
      <c r="U48" s="59"/>
      <c r="V48" s="59"/>
      <c r="W48" s="59"/>
      <c r="X48" s="59"/>
      <c r="Y48" s="59"/>
      <c r="Z48" s="59"/>
      <c r="AA48" s="59"/>
      <c r="AB48" s="59"/>
      <c r="AC48" s="59"/>
      <c r="AD48" s="59"/>
      <c r="AE48" s="59"/>
      <c r="AF48" s="59"/>
    </row>
    <row r="49" spans="1:32" ht="18" customHeight="1" x14ac:dyDescent="0.15">
      <c r="A49" s="59" t="s">
        <v>21</v>
      </c>
      <c r="B49" s="59"/>
      <c r="C49" s="59"/>
      <c r="D49" s="59"/>
      <c r="E49" s="59"/>
      <c r="F49" s="59"/>
      <c r="G49" s="59"/>
      <c r="H49" s="168" t="s">
        <v>289</v>
      </c>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row>
    <row r="50" spans="1:32" ht="18" customHeight="1" x14ac:dyDescent="0.15">
      <c r="A50" s="158" t="s">
        <v>40</v>
      </c>
      <c r="B50" s="59" t="s">
        <v>22</v>
      </c>
      <c r="C50" s="59"/>
      <c r="D50" s="59"/>
      <c r="E50" s="59"/>
      <c r="F50" s="59"/>
      <c r="G50" s="59"/>
      <c r="H50" s="159" t="s">
        <v>627</v>
      </c>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1"/>
    </row>
    <row r="51" spans="1:32" ht="18" customHeight="1" x14ac:dyDescent="0.15">
      <c r="A51" s="158"/>
      <c r="B51" s="59" t="s">
        <v>23</v>
      </c>
      <c r="C51" s="59"/>
      <c r="D51" s="59"/>
      <c r="E51" s="59"/>
      <c r="F51" s="59"/>
      <c r="G51" s="59"/>
      <c r="H51" s="152"/>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4"/>
    </row>
    <row r="52" spans="1:32" ht="18" customHeight="1" x14ac:dyDescent="0.15">
      <c r="A52" s="158"/>
      <c r="B52" s="59" t="s">
        <v>24</v>
      </c>
      <c r="C52" s="59"/>
      <c r="D52" s="59"/>
      <c r="E52" s="59"/>
      <c r="F52" s="59"/>
      <c r="G52" s="59"/>
      <c r="H52" s="162" t="s">
        <v>177</v>
      </c>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4"/>
    </row>
    <row r="53" spans="1:32" ht="18" customHeight="1" x14ac:dyDescent="0.15">
      <c r="A53" s="158"/>
      <c r="B53" s="165" t="s">
        <v>25</v>
      </c>
      <c r="C53" s="166"/>
      <c r="D53" s="166"/>
      <c r="E53" s="166"/>
      <c r="F53" s="166"/>
      <c r="G53" s="166"/>
      <c r="H53" s="152" t="s">
        <v>230</v>
      </c>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4"/>
    </row>
    <row r="54" spans="1:32" ht="18" customHeight="1" x14ac:dyDescent="0.15">
      <c r="A54" s="158"/>
      <c r="B54" s="59" t="s">
        <v>26</v>
      </c>
      <c r="C54" s="59"/>
      <c r="D54" s="59"/>
      <c r="E54" s="59"/>
      <c r="F54" s="59"/>
      <c r="G54" s="59"/>
      <c r="H54" s="152"/>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4"/>
    </row>
    <row r="55" spans="1:32" ht="18" customHeight="1" x14ac:dyDescent="0.15">
      <c r="A55" s="158"/>
      <c r="B55" s="59" t="s">
        <v>27</v>
      </c>
      <c r="C55" s="59"/>
      <c r="D55" s="59"/>
      <c r="E55" s="59"/>
      <c r="F55" s="59"/>
      <c r="G55" s="59"/>
      <c r="H55" s="152"/>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4"/>
    </row>
    <row r="56" spans="1:32" ht="18" customHeight="1" x14ac:dyDescent="0.15">
      <c r="A56" s="158"/>
      <c r="B56" s="59" t="s">
        <v>28</v>
      </c>
      <c r="C56" s="59"/>
      <c r="D56" s="59"/>
      <c r="E56" s="59"/>
      <c r="F56" s="59"/>
      <c r="G56" s="59"/>
      <c r="H56" s="155" t="s">
        <v>290</v>
      </c>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7"/>
    </row>
    <row r="57" spans="1:32" ht="18" customHeight="1" x14ac:dyDescent="0.15">
      <c r="A57" s="158"/>
      <c r="B57" s="59" t="s">
        <v>29</v>
      </c>
      <c r="C57" s="59"/>
      <c r="D57" s="59"/>
      <c r="E57" s="59"/>
      <c r="F57" s="59"/>
      <c r="G57" s="59"/>
      <c r="H57" s="152"/>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4"/>
    </row>
    <row r="58" spans="1:32" ht="15" customHeight="1" x14ac:dyDescent="0.15">
      <c r="A58" s="158"/>
      <c r="B58" s="134" t="s">
        <v>30</v>
      </c>
      <c r="C58" s="134"/>
      <c r="D58" s="134"/>
      <c r="E58" s="134"/>
      <c r="F58" s="134"/>
      <c r="G58" s="134"/>
      <c r="H58" s="71" t="s">
        <v>629</v>
      </c>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6"/>
    </row>
    <row r="59" spans="1:32" ht="15" customHeight="1" x14ac:dyDescent="0.15">
      <c r="A59" s="158"/>
      <c r="B59" s="134"/>
      <c r="C59" s="134"/>
      <c r="D59" s="134"/>
      <c r="E59" s="134"/>
      <c r="F59" s="134"/>
      <c r="G59" s="134"/>
      <c r="H59" s="137"/>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9"/>
    </row>
    <row r="60" spans="1:32" ht="15" customHeight="1" x14ac:dyDescent="0.15">
      <c r="A60" s="158"/>
      <c r="B60" s="134"/>
      <c r="C60" s="134"/>
      <c r="D60" s="134"/>
      <c r="E60" s="134"/>
      <c r="F60" s="134"/>
      <c r="G60" s="134"/>
      <c r="H60" s="137"/>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9"/>
    </row>
    <row r="61" spans="1:32" ht="15" customHeight="1" x14ac:dyDescent="0.15">
      <c r="A61" s="158"/>
      <c r="B61" s="134"/>
      <c r="C61" s="134"/>
      <c r="D61" s="134"/>
      <c r="E61" s="134"/>
      <c r="F61" s="134"/>
      <c r="G61" s="134"/>
      <c r="H61" s="137"/>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9"/>
    </row>
    <row r="62" spans="1:32" ht="15" customHeight="1" x14ac:dyDescent="0.15">
      <c r="A62" s="158"/>
      <c r="B62" s="134"/>
      <c r="C62" s="134"/>
      <c r="D62" s="134"/>
      <c r="E62" s="134"/>
      <c r="F62" s="134"/>
      <c r="G62" s="134"/>
      <c r="H62" s="140"/>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2"/>
    </row>
    <row r="63" spans="1:32" ht="18" customHeight="1" x14ac:dyDescent="0.15">
      <c r="A63" s="158"/>
      <c r="B63" s="143" t="s">
        <v>31</v>
      </c>
      <c r="C63" s="144"/>
      <c r="D63" s="144"/>
      <c r="E63" s="144"/>
      <c r="F63" s="144"/>
      <c r="G63" s="145"/>
      <c r="H63" s="131" t="s">
        <v>51</v>
      </c>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3"/>
    </row>
    <row r="64" spans="1:32" ht="18" customHeight="1" x14ac:dyDescent="0.15">
      <c r="A64" s="158"/>
      <c r="B64" s="143" t="s">
        <v>32</v>
      </c>
      <c r="C64" s="144"/>
      <c r="D64" s="144"/>
      <c r="E64" s="144"/>
      <c r="F64" s="144"/>
      <c r="G64" s="145"/>
      <c r="H64" s="131" t="s">
        <v>51</v>
      </c>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3"/>
    </row>
    <row r="65" spans="1:32" ht="18" customHeight="1" x14ac:dyDescent="0.15">
      <c r="A65" s="158"/>
      <c r="B65" s="143" t="s">
        <v>33</v>
      </c>
      <c r="C65" s="144"/>
      <c r="D65" s="144"/>
      <c r="E65" s="144"/>
      <c r="F65" s="144"/>
      <c r="G65" s="145"/>
      <c r="H65" s="131" t="s">
        <v>51</v>
      </c>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3"/>
    </row>
    <row r="66" spans="1:32" ht="18" customHeight="1" x14ac:dyDescent="0.15">
      <c r="A66" s="158"/>
      <c r="B66" s="143" t="s">
        <v>34</v>
      </c>
      <c r="C66" s="144"/>
      <c r="D66" s="144"/>
      <c r="E66" s="144"/>
      <c r="F66" s="144"/>
      <c r="G66" s="145"/>
      <c r="H66" s="131" t="s">
        <v>51</v>
      </c>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3"/>
    </row>
    <row r="67" spans="1:32" ht="18" customHeight="1" x14ac:dyDescent="0.15">
      <c r="A67" s="59" t="s">
        <v>35</v>
      </c>
      <c r="B67" s="59"/>
      <c r="C67" s="59"/>
      <c r="D67" s="59"/>
      <c r="E67" s="59"/>
      <c r="F67" s="59"/>
      <c r="G67" s="59"/>
      <c r="H67" s="131" t="s">
        <v>51</v>
      </c>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3"/>
    </row>
    <row r="68" spans="1:32" ht="31.5" customHeight="1" x14ac:dyDescent="0.15">
      <c r="A68" s="59" t="s">
        <v>36</v>
      </c>
      <c r="B68" s="59"/>
      <c r="C68" s="59"/>
      <c r="D68" s="59"/>
      <c r="E68" s="59"/>
      <c r="F68" s="59"/>
      <c r="G68" s="59"/>
      <c r="H68" s="91" t="s">
        <v>318</v>
      </c>
      <c r="I68" s="92"/>
      <c r="J68" s="92"/>
      <c r="K68" s="92"/>
      <c r="L68" s="92"/>
      <c r="M68" s="92"/>
      <c r="N68" s="92"/>
      <c r="O68" s="92"/>
      <c r="P68" s="92"/>
      <c r="Q68" s="92"/>
      <c r="R68" s="92"/>
      <c r="S68" s="92"/>
      <c r="T68" s="92"/>
      <c r="U68" s="92"/>
      <c r="V68" s="92"/>
      <c r="W68" s="92"/>
      <c r="X68" s="92"/>
      <c r="Y68" s="92"/>
      <c r="Z68" s="92"/>
      <c r="AA68" s="92"/>
      <c r="AB68" s="92"/>
      <c r="AC68" s="92"/>
      <c r="AD68" s="92"/>
      <c r="AE68" s="92"/>
      <c r="AF68" s="93"/>
    </row>
    <row r="69" spans="1:32" ht="18" customHeight="1" x14ac:dyDescent="0.15">
      <c r="A69" s="94" t="s">
        <v>37</v>
      </c>
      <c r="B69" s="95"/>
      <c r="C69" s="95"/>
      <c r="D69" s="95"/>
      <c r="E69" s="100" t="s">
        <v>41</v>
      </c>
      <c r="F69" s="95"/>
      <c r="G69" s="101"/>
      <c r="H69" s="106" t="s">
        <v>630</v>
      </c>
      <c r="I69" s="107"/>
      <c r="J69" s="107"/>
      <c r="K69" s="107"/>
      <c r="L69" s="107"/>
      <c r="M69" s="107"/>
      <c r="N69" s="107"/>
      <c r="O69" s="107"/>
      <c r="P69" s="107"/>
      <c r="Q69" s="107"/>
      <c r="R69" s="107"/>
      <c r="S69" s="107"/>
      <c r="T69" s="107"/>
      <c r="U69" s="112" t="s">
        <v>607</v>
      </c>
      <c r="V69" s="113"/>
      <c r="W69" s="113"/>
      <c r="X69" s="113"/>
      <c r="Y69" s="113"/>
      <c r="Z69" s="113"/>
      <c r="AA69" s="113"/>
      <c r="AB69" s="113"/>
      <c r="AC69" s="114"/>
      <c r="AD69" s="119" t="s">
        <v>39</v>
      </c>
      <c r="AE69" s="120"/>
      <c r="AF69" s="121"/>
    </row>
    <row r="70" spans="1:32" ht="18" customHeight="1" x14ac:dyDescent="0.15">
      <c r="A70" s="96"/>
      <c r="B70" s="97"/>
      <c r="C70" s="97"/>
      <c r="D70" s="97"/>
      <c r="E70" s="102"/>
      <c r="F70" s="97"/>
      <c r="G70" s="103"/>
      <c r="H70" s="108"/>
      <c r="I70" s="109"/>
      <c r="J70" s="109"/>
      <c r="K70" s="109"/>
      <c r="L70" s="109"/>
      <c r="M70" s="109"/>
      <c r="N70" s="109"/>
      <c r="O70" s="109"/>
      <c r="P70" s="109"/>
      <c r="Q70" s="109"/>
      <c r="R70" s="109"/>
      <c r="S70" s="109"/>
      <c r="T70" s="109"/>
      <c r="U70" s="115"/>
      <c r="V70" s="115"/>
      <c r="W70" s="115"/>
      <c r="X70" s="115"/>
      <c r="Y70" s="115"/>
      <c r="Z70" s="115"/>
      <c r="AA70" s="115"/>
      <c r="AB70" s="115"/>
      <c r="AC70" s="116"/>
      <c r="AD70" s="122" t="s">
        <v>500</v>
      </c>
      <c r="AE70" s="123"/>
      <c r="AF70" s="124"/>
    </row>
    <row r="71" spans="1:32" ht="18" customHeight="1" x14ac:dyDescent="0.15">
      <c r="A71" s="96"/>
      <c r="B71" s="97"/>
      <c r="C71" s="97"/>
      <c r="D71" s="97"/>
      <c r="E71" s="102"/>
      <c r="F71" s="97"/>
      <c r="G71" s="103"/>
      <c r="H71" s="108"/>
      <c r="I71" s="109"/>
      <c r="J71" s="109"/>
      <c r="K71" s="109"/>
      <c r="L71" s="109"/>
      <c r="M71" s="109"/>
      <c r="N71" s="109"/>
      <c r="O71" s="109"/>
      <c r="P71" s="109"/>
      <c r="Q71" s="109"/>
      <c r="R71" s="109"/>
      <c r="S71" s="109"/>
      <c r="T71" s="109"/>
      <c r="U71" s="115"/>
      <c r="V71" s="115"/>
      <c r="W71" s="115"/>
      <c r="X71" s="115"/>
      <c r="Y71" s="115"/>
      <c r="Z71" s="115"/>
      <c r="AA71" s="115"/>
      <c r="AB71" s="115"/>
      <c r="AC71" s="116"/>
      <c r="AD71" s="125"/>
      <c r="AE71" s="126"/>
      <c r="AF71" s="127"/>
    </row>
    <row r="72" spans="1:32" ht="18" customHeight="1" x14ac:dyDescent="0.15">
      <c r="A72" s="98"/>
      <c r="B72" s="99"/>
      <c r="C72" s="99"/>
      <c r="D72" s="99"/>
      <c r="E72" s="104"/>
      <c r="F72" s="99"/>
      <c r="G72" s="105"/>
      <c r="H72" s="110"/>
      <c r="I72" s="111"/>
      <c r="J72" s="111"/>
      <c r="K72" s="111"/>
      <c r="L72" s="111"/>
      <c r="M72" s="111"/>
      <c r="N72" s="111"/>
      <c r="O72" s="111"/>
      <c r="P72" s="111"/>
      <c r="Q72" s="111"/>
      <c r="R72" s="111"/>
      <c r="S72" s="111"/>
      <c r="T72" s="111"/>
      <c r="U72" s="117"/>
      <c r="V72" s="117"/>
      <c r="W72" s="117"/>
      <c r="X72" s="117"/>
      <c r="Y72" s="117"/>
      <c r="Z72" s="117"/>
      <c r="AA72" s="117"/>
      <c r="AB72" s="117"/>
      <c r="AC72" s="118"/>
      <c r="AD72" s="128"/>
      <c r="AE72" s="129"/>
      <c r="AF72" s="130"/>
    </row>
    <row r="73" spans="1:32" ht="18" customHeight="1" x14ac:dyDescent="0.15">
      <c r="A73" s="94" t="s">
        <v>38</v>
      </c>
      <c r="B73" s="95"/>
      <c r="C73" s="95"/>
      <c r="D73" s="95"/>
      <c r="E73" s="100" t="s">
        <v>41</v>
      </c>
      <c r="F73" s="95"/>
      <c r="G73" s="101"/>
      <c r="H73" s="106" t="s">
        <v>319</v>
      </c>
      <c r="I73" s="107"/>
      <c r="J73" s="107"/>
      <c r="K73" s="107"/>
      <c r="L73" s="107"/>
      <c r="M73" s="107"/>
      <c r="N73" s="107"/>
      <c r="O73" s="107"/>
      <c r="P73" s="107"/>
      <c r="Q73" s="107"/>
      <c r="R73" s="107"/>
      <c r="S73" s="107"/>
      <c r="T73" s="107"/>
      <c r="U73" s="146">
        <v>0.75900000000000001</v>
      </c>
      <c r="V73" s="146"/>
      <c r="W73" s="146"/>
      <c r="X73" s="146"/>
      <c r="Y73" s="146"/>
      <c r="Z73" s="146"/>
      <c r="AA73" s="146"/>
      <c r="AB73" s="146"/>
      <c r="AC73" s="147"/>
      <c r="AD73" s="122" t="s">
        <v>608</v>
      </c>
      <c r="AE73" s="123"/>
      <c r="AF73" s="124"/>
    </row>
    <row r="74" spans="1:32" ht="18" customHeight="1" x14ac:dyDescent="0.15">
      <c r="A74" s="96"/>
      <c r="B74" s="97"/>
      <c r="C74" s="97"/>
      <c r="D74" s="97"/>
      <c r="E74" s="102"/>
      <c r="F74" s="97"/>
      <c r="G74" s="103"/>
      <c r="H74" s="108"/>
      <c r="I74" s="109"/>
      <c r="J74" s="109"/>
      <c r="K74" s="109"/>
      <c r="L74" s="109"/>
      <c r="M74" s="109"/>
      <c r="N74" s="109"/>
      <c r="O74" s="109"/>
      <c r="P74" s="109"/>
      <c r="Q74" s="109"/>
      <c r="R74" s="109"/>
      <c r="S74" s="109"/>
      <c r="T74" s="109"/>
      <c r="U74" s="148"/>
      <c r="V74" s="148"/>
      <c r="W74" s="148"/>
      <c r="X74" s="148"/>
      <c r="Y74" s="148"/>
      <c r="Z74" s="148"/>
      <c r="AA74" s="148"/>
      <c r="AB74" s="148"/>
      <c r="AC74" s="149"/>
      <c r="AD74" s="125"/>
      <c r="AE74" s="126"/>
      <c r="AF74" s="127"/>
    </row>
    <row r="75" spans="1:32" ht="18" customHeight="1" x14ac:dyDescent="0.15">
      <c r="A75" s="96"/>
      <c r="B75" s="97"/>
      <c r="C75" s="97"/>
      <c r="D75" s="97"/>
      <c r="E75" s="102"/>
      <c r="F75" s="97"/>
      <c r="G75" s="103"/>
      <c r="H75" s="108"/>
      <c r="I75" s="109"/>
      <c r="J75" s="109"/>
      <c r="K75" s="109"/>
      <c r="L75" s="109"/>
      <c r="M75" s="109"/>
      <c r="N75" s="109"/>
      <c r="O75" s="109"/>
      <c r="P75" s="109"/>
      <c r="Q75" s="109"/>
      <c r="R75" s="109"/>
      <c r="S75" s="109"/>
      <c r="T75" s="109"/>
      <c r="U75" s="148"/>
      <c r="V75" s="148"/>
      <c r="W75" s="148"/>
      <c r="X75" s="148"/>
      <c r="Y75" s="148"/>
      <c r="Z75" s="148"/>
      <c r="AA75" s="148"/>
      <c r="AB75" s="148"/>
      <c r="AC75" s="149"/>
      <c r="AD75" s="125"/>
      <c r="AE75" s="126"/>
      <c r="AF75" s="127"/>
    </row>
    <row r="76" spans="1:32" ht="18" customHeight="1" x14ac:dyDescent="0.15">
      <c r="A76" s="96"/>
      <c r="B76" s="97"/>
      <c r="C76" s="97"/>
      <c r="D76" s="97"/>
      <c r="E76" s="102"/>
      <c r="F76" s="97"/>
      <c r="G76" s="103"/>
      <c r="H76" s="108"/>
      <c r="I76" s="109"/>
      <c r="J76" s="109"/>
      <c r="K76" s="109"/>
      <c r="L76" s="109"/>
      <c r="M76" s="109"/>
      <c r="N76" s="109"/>
      <c r="O76" s="109"/>
      <c r="P76" s="109"/>
      <c r="Q76" s="109"/>
      <c r="R76" s="109"/>
      <c r="S76" s="109"/>
      <c r="T76" s="109"/>
      <c r="U76" s="148"/>
      <c r="V76" s="148"/>
      <c r="W76" s="148"/>
      <c r="X76" s="148"/>
      <c r="Y76" s="148"/>
      <c r="Z76" s="148"/>
      <c r="AA76" s="148"/>
      <c r="AB76" s="148"/>
      <c r="AC76" s="149"/>
      <c r="AD76" s="125"/>
      <c r="AE76" s="126"/>
      <c r="AF76" s="127"/>
    </row>
    <row r="77" spans="1:32" ht="18" customHeight="1" x14ac:dyDescent="0.15">
      <c r="A77" s="98"/>
      <c r="B77" s="99"/>
      <c r="C77" s="99"/>
      <c r="D77" s="99"/>
      <c r="E77" s="104"/>
      <c r="F77" s="99"/>
      <c r="G77" s="105"/>
      <c r="H77" s="110"/>
      <c r="I77" s="111"/>
      <c r="J77" s="111"/>
      <c r="K77" s="111"/>
      <c r="L77" s="111"/>
      <c r="M77" s="111"/>
      <c r="N77" s="111"/>
      <c r="O77" s="111"/>
      <c r="P77" s="111"/>
      <c r="Q77" s="111"/>
      <c r="R77" s="111"/>
      <c r="S77" s="111"/>
      <c r="T77" s="111"/>
      <c r="U77" s="150"/>
      <c r="V77" s="150"/>
      <c r="W77" s="150"/>
      <c r="X77" s="150"/>
      <c r="Y77" s="150"/>
      <c r="Z77" s="150"/>
      <c r="AA77" s="150"/>
      <c r="AB77" s="150"/>
      <c r="AC77" s="151"/>
      <c r="AD77" s="128"/>
      <c r="AE77" s="129"/>
      <c r="AF77" s="130"/>
    </row>
    <row r="78" spans="1:32" ht="18" customHeight="1" x14ac:dyDescent="0.15">
      <c r="A78" s="62" t="s">
        <v>42</v>
      </c>
      <c r="B78" s="63"/>
      <c r="C78" s="63"/>
      <c r="D78" s="63"/>
      <c r="E78" s="63"/>
      <c r="F78" s="63"/>
      <c r="G78" s="64"/>
      <c r="H78" s="71" t="s">
        <v>291</v>
      </c>
      <c r="I78" s="72"/>
      <c r="J78" s="72"/>
      <c r="K78" s="72"/>
      <c r="L78" s="72"/>
      <c r="M78" s="72"/>
      <c r="N78" s="72"/>
      <c r="O78" s="72"/>
      <c r="P78" s="72"/>
      <c r="Q78" s="72"/>
      <c r="R78" s="72"/>
      <c r="S78" s="72"/>
      <c r="T78" s="72"/>
      <c r="U78" s="72"/>
      <c r="V78" s="72"/>
      <c r="W78" s="72"/>
      <c r="X78" s="72"/>
      <c r="Y78" s="72"/>
      <c r="Z78" s="72"/>
      <c r="AA78" s="72"/>
      <c r="AB78" s="72"/>
      <c r="AC78" s="72"/>
      <c r="AD78" s="72"/>
      <c r="AE78" s="72"/>
      <c r="AF78" s="73"/>
    </row>
    <row r="79" spans="1:32" ht="18" customHeight="1" x14ac:dyDescent="0.15">
      <c r="A79" s="65"/>
      <c r="B79" s="66"/>
      <c r="C79" s="66"/>
      <c r="D79" s="66"/>
      <c r="E79" s="66"/>
      <c r="F79" s="66"/>
      <c r="G79" s="67"/>
      <c r="H79" s="74"/>
      <c r="I79" s="75"/>
      <c r="J79" s="75"/>
      <c r="K79" s="75"/>
      <c r="L79" s="75"/>
      <c r="M79" s="75"/>
      <c r="N79" s="75"/>
      <c r="O79" s="75"/>
      <c r="P79" s="75"/>
      <c r="Q79" s="75"/>
      <c r="R79" s="75"/>
      <c r="S79" s="75"/>
      <c r="T79" s="75"/>
      <c r="U79" s="75"/>
      <c r="V79" s="75"/>
      <c r="W79" s="75"/>
      <c r="X79" s="75"/>
      <c r="Y79" s="75"/>
      <c r="Z79" s="75"/>
      <c r="AA79" s="75"/>
      <c r="AB79" s="75"/>
      <c r="AC79" s="75"/>
      <c r="AD79" s="75"/>
      <c r="AE79" s="75"/>
      <c r="AF79" s="76"/>
    </row>
    <row r="80" spans="1:32" ht="18" customHeight="1" x14ac:dyDescent="0.15">
      <c r="A80" s="68"/>
      <c r="B80" s="69"/>
      <c r="C80" s="69"/>
      <c r="D80" s="69"/>
      <c r="E80" s="69"/>
      <c r="F80" s="69"/>
      <c r="G80" s="70"/>
      <c r="H80" s="77"/>
      <c r="I80" s="78"/>
      <c r="J80" s="78"/>
      <c r="K80" s="78"/>
      <c r="L80" s="78"/>
      <c r="M80" s="78"/>
      <c r="N80" s="78"/>
      <c r="O80" s="78"/>
      <c r="P80" s="78"/>
      <c r="Q80" s="78"/>
      <c r="R80" s="78"/>
      <c r="S80" s="78"/>
      <c r="T80" s="78"/>
      <c r="U80" s="78"/>
      <c r="V80" s="78"/>
      <c r="W80" s="78"/>
      <c r="X80" s="78"/>
      <c r="Y80" s="78"/>
      <c r="Z80" s="78"/>
      <c r="AA80" s="78"/>
      <c r="AB80" s="78"/>
      <c r="AC80" s="78"/>
      <c r="AD80" s="78"/>
      <c r="AE80" s="78"/>
      <c r="AF80" s="79"/>
    </row>
    <row r="81" spans="1:32" ht="18" customHeight="1" x14ac:dyDescent="0.15">
      <c r="A81" s="62" t="s">
        <v>50</v>
      </c>
      <c r="B81" s="63"/>
      <c r="C81" s="63"/>
      <c r="D81" s="63"/>
      <c r="E81" s="63"/>
      <c r="F81" s="63"/>
      <c r="G81" s="64"/>
      <c r="H81" s="71" t="s">
        <v>231</v>
      </c>
      <c r="I81" s="72"/>
      <c r="J81" s="72"/>
      <c r="K81" s="72"/>
      <c r="L81" s="72"/>
      <c r="M81" s="72"/>
      <c r="N81" s="72"/>
      <c r="O81" s="72"/>
      <c r="P81" s="72"/>
      <c r="Q81" s="72"/>
      <c r="R81" s="72"/>
      <c r="S81" s="72"/>
      <c r="T81" s="72"/>
      <c r="U81" s="72"/>
      <c r="V81" s="72"/>
      <c r="W81" s="72"/>
      <c r="X81" s="72"/>
      <c r="Y81" s="72"/>
      <c r="Z81" s="72"/>
      <c r="AA81" s="72"/>
      <c r="AB81" s="72"/>
      <c r="AC81" s="72"/>
      <c r="AD81" s="72"/>
      <c r="AE81" s="72"/>
      <c r="AF81" s="73"/>
    </row>
    <row r="82" spans="1:32" ht="18" customHeight="1" x14ac:dyDescent="0.15">
      <c r="A82" s="65"/>
      <c r="B82" s="66"/>
      <c r="C82" s="66"/>
      <c r="D82" s="66"/>
      <c r="E82" s="66"/>
      <c r="F82" s="66"/>
      <c r="G82" s="67"/>
      <c r="H82" s="74"/>
      <c r="I82" s="75"/>
      <c r="J82" s="75"/>
      <c r="K82" s="75"/>
      <c r="L82" s="75"/>
      <c r="M82" s="75"/>
      <c r="N82" s="75"/>
      <c r="O82" s="75"/>
      <c r="P82" s="75"/>
      <c r="Q82" s="75"/>
      <c r="R82" s="75"/>
      <c r="S82" s="75"/>
      <c r="T82" s="75"/>
      <c r="U82" s="75"/>
      <c r="V82" s="75"/>
      <c r="W82" s="75"/>
      <c r="X82" s="75"/>
      <c r="Y82" s="75"/>
      <c r="Z82" s="75"/>
      <c r="AA82" s="75"/>
      <c r="AB82" s="75"/>
      <c r="AC82" s="75"/>
      <c r="AD82" s="75"/>
      <c r="AE82" s="75"/>
      <c r="AF82" s="76"/>
    </row>
    <row r="83" spans="1:32" ht="18" customHeight="1" x14ac:dyDescent="0.15">
      <c r="A83" s="65"/>
      <c r="B83" s="66"/>
      <c r="C83" s="66"/>
      <c r="D83" s="66"/>
      <c r="E83" s="66"/>
      <c r="F83" s="66"/>
      <c r="G83" s="67"/>
      <c r="H83" s="74"/>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ht="18" customHeight="1" x14ac:dyDescent="0.15">
      <c r="A84" s="68"/>
      <c r="B84" s="69"/>
      <c r="C84" s="69"/>
      <c r="D84" s="69"/>
      <c r="E84" s="69"/>
      <c r="F84" s="69"/>
      <c r="G84" s="70"/>
      <c r="H84" s="77"/>
      <c r="I84" s="78"/>
      <c r="J84" s="78"/>
      <c r="K84" s="78"/>
      <c r="L84" s="78"/>
      <c r="M84" s="78"/>
      <c r="N84" s="78"/>
      <c r="O84" s="78"/>
      <c r="P84" s="78"/>
      <c r="Q84" s="78"/>
      <c r="R84" s="78"/>
      <c r="S84" s="78"/>
      <c r="T84" s="78"/>
      <c r="U84" s="78"/>
      <c r="V84" s="78"/>
      <c r="W84" s="78"/>
      <c r="X84" s="78"/>
      <c r="Y84" s="78"/>
      <c r="Z84" s="78"/>
      <c r="AA84" s="78"/>
      <c r="AB84" s="78"/>
      <c r="AC84" s="78"/>
      <c r="AD84" s="78"/>
      <c r="AE84" s="78"/>
      <c r="AF84" s="79"/>
    </row>
    <row r="85" spans="1:32" ht="18" customHeight="1" x14ac:dyDescent="0.15">
      <c r="A85" s="46"/>
      <c r="B85" s="46"/>
      <c r="C85" s="46"/>
      <c r="D85" s="46"/>
      <c r="E85" s="46"/>
      <c r="F85" s="46"/>
      <c r="G85" s="46"/>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row>
    <row r="86" spans="1:32" ht="18" customHeight="1" x14ac:dyDescent="0.15">
      <c r="A86" s="80" t="s">
        <v>72</v>
      </c>
      <c r="B86" s="81"/>
      <c r="C86" s="81"/>
      <c r="D86" s="82"/>
      <c r="E86" s="89">
        <v>5</v>
      </c>
      <c r="F86" s="89"/>
      <c r="G86" s="89"/>
      <c r="H86" s="89"/>
      <c r="I86" s="90" t="s">
        <v>266</v>
      </c>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18" customHeight="1" x14ac:dyDescent="0.15">
      <c r="A87" s="83"/>
      <c r="B87" s="84"/>
      <c r="C87" s="84"/>
      <c r="D87" s="85"/>
      <c r="E87" s="89">
        <v>10</v>
      </c>
      <c r="F87" s="89"/>
      <c r="G87" s="89"/>
      <c r="H87" s="89"/>
      <c r="I87" s="90" t="s">
        <v>267</v>
      </c>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18" customHeight="1" x14ac:dyDescent="0.15">
      <c r="A88" s="86"/>
      <c r="B88" s="87"/>
      <c r="C88" s="87"/>
      <c r="D88" s="88"/>
      <c r="E88" s="89">
        <v>16</v>
      </c>
      <c r="F88" s="89"/>
      <c r="G88" s="89"/>
      <c r="H88" s="89"/>
      <c r="I88" s="90" t="s">
        <v>268</v>
      </c>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18" customHeight="1" x14ac:dyDescent="0.15">
      <c r="A89" s="46"/>
      <c r="B89" s="46"/>
      <c r="C89" s="46"/>
      <c r="D89" s="46"/>
      <c r="E89" s="46"/>
      <c r="F89" s="46"/>
      <c r="G89" s="46"/>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row>
    <row r="90" spans="1:32" ht="34.5" customHeight="1" x14ac:dyDescent="0.15">
      <c r="A90" s="59" t="s">
        <v>43</v>
      </c>
      <c r="B90" s="59"/>
      <c r="C90" s="59"/>
      <c r="D90" s="59"/>
      <c r="E90" s="60"/>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xr:uid="{BF664D15-28CA-4C7B-ADC1-786C4EC733AF}">
      <formula1>"1,2,3,4,5,6,7,8,9,10,11,12,13,14,15,16,17,-"</formula1>
    </dataValidation>
  </dataValidations>
  <hyperlinks>
    <hyperlink ref="AH6" location="一覧!A1" display="一覧へ戻る" xr:uid="{D67B8386-D2DC-4A93-86D3-90631DC69BDA}"/>
  </hyperlinks>
  <printOptions horizontalCentered="1"/>
  <pageMargins left="0.70866141732283472" right="0.70866141732283472" top="0.78740157480314965" bottom="0.70866141732283472" header="0.47244094488188981" footer="0.55118110236220474"/>
  <pageSetup paperSize="9" scale="79" fitToHeight="2" orientation="portrait" r:id="rId1"/>
  <headerFooter>
    <oddFooter>&amp;C地１</oddFooter>
  </headerFooter>
  <rowBreaks count="1" manualBreakCount="1">
    <brk id="4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23"/>
  <sheetViews>
    <sheetView view="pageBreakPreview" zoomScaleNormal="100" zoomScaleSheetLayoutView="100" workbookViewId="0">
      <selection activeCell="H2" sqref="H2"/>
    </sheetView>
  </sheetViews>
  <sheetFormatPr defaultRowHeight="13.5" x14ac:dyDescent="0.15"/>
  <cols>
    <col min="1" max="32" width="3" customWidth="1"/>
    <col min="34" max="35" width="0" hidden="1" customWidth="1"/>
  </cols>
  <sheetData>
    <row r="1" spans="1:35" ht="18" customHeight="1" x14ac:dyDescent="0.15">
      <c r="A1" s="335" t="s">
        <v>1</v>
      </c>
      <c r="B1" s="335"/>
      <c r="C1" s="335"/>
      <c r="D1" s="335"/>
      <c r="E1" s="196" t="s">
        <v>0</v>
      </c>
      <c r="F1" s="196"/>
      <c r="G1" s="196"/>
      <c r="H1" s="196"/>
      <c r="I1" s="196"/>
      <c r="J1" s="196"/>
      <c r="K1" s="196"/>
      <c r="L1" s="196"/>
      <c r="M1" s="196"/>
      <c r="N1" s="196"/>
      <c r="O1" s="196"/>
      <c r="P1" s="196"/>
      <c r="Q1" s="196"/>
      <c r="R1" s="196"/>
      <c r="S1" s="196"/>
      <c r="T1" s="196"/>
      <c r="U1" s="196"/>
      <c r="V1" s="196" t="s">
        <v>2</v>
      </c>
      <c r="W1" s="196"/>
      <c r="X1" s="196"/>
      <c r="Y1" s="196"/>
      <c r="Z1" s="196"/>
      <c r="AA1" s="196"/>
      <c r="AB1" s="196"/>
      <c r="AC1" s="196" t="s">
        <v>52</v>
      </c>
      <c r="AD1" s="196"/>
      <c r="AE1" s="196" t="s">
        <v>49</v>
      </c>
      <c r="AF1" s="196"/>
    </row>
    <row r="2" spans="1:35" ht="18" customHeight="1" x14ac:dyDescent="0.15">
      <c r="A2" s="122" t="s">
        <v>523</v>
      </c>
      <c r="B2" s="123"/>
      <c r="C2" s="123"/>
      <c r="D2" s="124"/>
      <c r="E2" s="336" t="s">
        <v>292</v>
      </c>
      <c r="F2" s="336"/>
      <c r="G2" s="336"/>
      <c r="H2" s="336"/>
      <c r="I2" s="336"/>
      <c r="J2" s="336"/>
      <c r="K2" s="336"/>
      <c r="L2" s="336"/>
      <c r="M2" s="336"/>
      <c r="N2" s="336"/>
      <c r="O2" s="336"/>
      <c r="P2" s="336"/>
      <c r="Q2" s="336"/>
      <c r="R2" s="336"/>
      <c r="S2" s="336"/>
      <c r="T2" s="336"/>
      <c r="U2" s="336"/>
      <c r="V2" s="198" t="s">
        <v>182</v>
      </c>
      <c r="W2" s="198"/>
      <c r="X2" s="198"/>
      <c r="Y2" s="198"/>
      <c r="Z2" s="198"/>
      <c r="AA2" s="198"/>
      <c r="AB2" s="198"/>
      <c r="AC2" s="198"/>
      <c r="AD2" s="198"/>
      <c r="AE2" s="199"/>
      <c r="AF2" s="199"/>
    </row>
    <row r="3" spans="1:35" ht="18" customHeight="1" x14ac:dyDescent="0.15">
      <c r="A3" s="128"/>
      <c r="B3" s="129"/>
      <c r="C3" s="129"/>
      <c r="D3" s="130"/>
      <c r="E3" s="336"/>
      <c r="F3" s="336"/>
      <c r="G3" s="336"/>
      <c r="H3" s="336"/>
      <c r="I3" s="336"/>
      <c r="J3" s="336"/>
      <c r="K3" s="336"/>
      <c r="L3" s="336"/>
      <c r="M3" s="336"/>
      <c r="N3" s="336"/>
      <c r="O3" s="336"/>
      <c r="P3" s="336"/>
      <c r="Q3" s="336"/>
      <c r="R3" s="336"/>
      <c r="S3" s="336"/>
      <c r="T3" s="336"/>
      <c r="U3" s="336"/>
      <c r="V3" s="198"/>
      <c r="W3" s="198"/>
      <c r="X3" s="198"/>
      <c r="Y3" s="198"/>
      <c r="Z3" s="198"/>
      <c r="AA3" s="198"/>
      <c r="AB3" s="198"/>
      <c r="AC3" s="198"/>
      <c r="AD3" s="198"/>
      <c r="AE3" s="199"/>
      <c r="AF3" s="19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80" t="s">
        <v>3</v>
      </c>
      <c r="B5" s="280"/>
      <c r="C5" s="280"/>
      <c r="D5" s="280"/>
      <c r="E5" s="280"/>
      <c r="F5" s="280"/>
      <c r="G5" s="280"/>
      <c r="H5" s="280" t="s">
        <v>4</v>
      </c>
      <c r="I5" s="280"/>
      <c r="J5" s="280"/>
      <c r="K5" s="280"/>
      <c r="L5" s="280"/>
      <c r="M5" s="280"/>
      <c r="N5" s="280"/>
      <c r="O5" s="280"/>
      <c r="P5" s="280"/>
      <c r="Q5" s="280"/>
      <c r="R5" s="280"/>
      <c r="S5" s="280"/>
      <c r="T5" s="280"/>
      <c r="U5" s="280"/>
      <c r="V5" s="280"/>
      <c r="W5" s="280"/>
      <c r="X5" s="280"/>
      <c r="Y5" s="280"/>
      <c r="Z5" s="280"/>
      <c r="AA5" s="280"/>
      <c r="AB5" s="280"/>
      <c r="AC5" s="280"/>
      <c r="AD5" s="280"/>
      <c r="AE5" s="280"/>
      <c r="AF5" s="280"/>
    </row>
    <row r="6" spans="1:35" ht="18" customHeight="1" thickTop="1" x14ac:dyDescent="0.15">
      <c r="A6" s="305" t="s">
        <v>6</v>
      </c>
      <c r="B6" s="236" t="s">
        <v>74</v>
      </c>
      <c r="C6" s="236"/>
      <c r="D6" s="236"/>
      <c r="E6" s="236"/>
      <c r="F6" s="236"/>
      <c r="G6" s="236"/>
      <c r="H6" s="334" t="s">
        <v>293</v>
      </c>
      <c r="I6" s="334"/>
      <c r="J6" s="334"/>
      <c r="K6" s="334"/>
      <c r="L6" s="334"/>
      <c r="M6" s="334"/>
      <c r="N6" s="334"/>
      <c r="O6" s="334"/>
      <c r="P6" s="334"/>
      <c r="Q6" s="334"/>
      <c r="R6" s="334"/>
      <c r="S6" s="334"/>
      <c r="T6" s="334"/>
      <c r="U6" s="334"/>
      <c r="V6" s="334"/>
      <c r="W6" s="334"/>
      <c r="X6" s="334"/>
      <c r="Y6" s="334"/>
      <c r="Z6" s="334"/>
      <c r="AA6" s="334"/>
      <c r="AB6" s="334"/>
      <c r="AC6" s="334"/>
      <c r="AD6" s="334"/>
      <c r="AE6" s="334"/>
      <c r="AF6" s="334"/>
      <c r="AH6" s="188" t="s">
        <v>71</v>
      </c>
      <c r="AI6" s="189"/>
    </row>
    <row r="7" spans="1:35" ht="18" customHeight="1" x14ac:dyDescent="0.15">
      <c r="A7" s="305"/>
      <c r="B7" s="236"/>
      <c r="C7" s="236"/>
      <c r="D7" s="236"/>
      <c r="E7" s="236"/>
      <c r="F7" s="236"/>
      <c r="G7" s="236"/>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H7" s="190"/>
      <c r="AI7" s="191"/>
    </row>
    <row r="8" spans="1:35" ht="18" customHeight="1" thickBot="1" x14ac:dyDescent="0.2">
      <c r="A8" s="305"/>
      <c r="B8" s="236"/>
      <c r="C8" s="236"/>
      <c r="D8" s="236"/>
      <c r="E8" s="236"/>
      <c r="F8" s="236"/>
      <c r="G8" s="236"/>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H8" s="192"/>
      <c r="AI8" s="193"/>
    </row>
    <row r="9" spans="1:35" ht="18" customHeight="1" thickTop="1" x14ac:dyDescent="0.15">
      <c r="A9" s="305"/>
      <c r="B9" s="236"/>
      <c r="C9" s="236"/>
      <c r="D9" s="236"/>
      <c r="E9" s="236"/>
      <c r="F9" s="236"/>
      <c r="G9" s="236"/>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row>
    <row r="10" spans="1:35" ht="18" customHeight="1" x14ac:dyDescent="0.15">
      <c r="A10" s="305"/>
      <c r="B10" s="206" t="s">
        <v>4</v>
      </c>
      <c r="C10" s="206"/>
      <c r="D10" s="206"/>
      <c r="E10" s="206"/>
      <c r="F10" s="206"/>
      <c r="G10" s="206"/>
      <c r="H10" s="332" t="s">
        <v>135</v>
      </c>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row>
    <row r="11" spans="1:35" ht="18" customHeight="1" x14ac:dyDescent="0.15">
      <c r="A11" s="305"/>
      <c r="B11" s="206"/>
      <c r="C11" s="206"/>
      <c r="D11" s="206"/>
      <c r="E11" s="206"/>
      <c r="F11" s="206"/>
      <c r="G11" s="206"/>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row>
    <row r="12" spans="1:35" ht="18" customHeight="1" x14ac:dyDescent="0.15">
      <c r="A12" s="305"/>
      <c r="B12" s="206"/>
      <c r="C12" s="206"/>
      <c r="D12" s="206"/>
      <c r="E12" s="206"/>
      <c r="F12" s="206"/>
      <c r="G12" s="206"/>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row>
    <row r="13" spans="1:35" ht="18" customHeight="1" x14ac:dyDescent="0.15">
      <c r="A13" s="305"/>
      <c r="B13" s="206"/>
      <c r="C13" s="206"/>
      <c r="D13" s="206"/>
      <c r="E13" s="206"/>
      <c r="F13" s="206"/>
      <c r="G13" s="206"/>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row>
    <row r="14" spans="1:35" ht="18" customHeight="1" x14ac:dyDescent="0.15">
      <c r="A14" s="305"/>
      <c r="B14" s="206"/>
      <c r="C14" s="206"/>
      <c r="D14" s="206"/>
      <c r="E14" s="206"/>
      <c r="F14" s="206"/>
      <c r="G14" s="206"/>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row>
    <row r="15" spans="1:35" ht="18" customHeight="1" x14ac:dyDescent="0.15">
      <c r="A15" s="305"/>
      <c r="B15" s="206"/>
      <c r="C15" s="206"/>
      <c r="D15" s="206"/>
      <c r="E15" s="206"/>
      <c r="F15" s="206"/>
      <c r="G15" s="206"/>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row>
    <row r="16" spans="1:35" ht="18" customHeight="1" x14ac:dyDescent="0.15">
      <c r="A16" s="305"/>
      <c r="B16" s="206"/>
      <c r="C16" s="206"/>
      <c r="D16" s="206"/>
      <c r="E16" s="206"/>
      <c r="F16" s="206"/>
      <c r="G16" s="206"/>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row>
    <row r="17" spans="1:32" ht="18" customHeight="1" x14ac:dyDescent="0.15">
      <c r="A17" s="305"/>
      <c r="B17" s="206"/>
      <c r="C17" s="206"/>
      <c r="D17" s="206"/>
      <c r="E17" s="206"/>
      <c r="F17" s="206"/>
      <c r="G17" s="206"/>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row>
    <row r="18" spans="1:32" ht="18" customHeight="1" x14ac:dyDescent="0.15">
      <c r="A18" s="305"/>
      <c r="B18" s="206" t="s">
        <v>5</v>
      </c>
      <c r="C18" s="206"/>
      <c r="D18" s="206"/>
      <c r="E18" s="206"/>
      <c r="F18" s="206"/>
      <c r="G18" s="206"/>
      <c r="H18" s="168" t="s">
        <v>136</v>
      </c>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row>
    <row r="19" spans="1:32" ht="18" customHeight="1" x14ac:dyDescent="0.15">
      <c r="A19" s="305"/>
      <c r="B19" s="206" t="s">
        <v>75</v>
      </c>
      <c r="C19" s="206"/>
      <c r="D19" s="206"/>
      <c r="E19" s="206"/>
      <c r="F19" s="206"/>
      <c r="G19" s="206"/>
      <c r="H19" s="333" t="s">
        <v>185</v>
      </c>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row>
    <row r="20" spans="1:32" ht="18" customHeight="1" x14ac:dyDescent="0.15">
      <c r="A20" s="305"/>
      <c r="B20" s="206" t="s">
        <v>76</v>
      </c>
      <c r="C20" s="206"/>
      <c r="D20" s="206"/>
      <c r="E20" s="206"/>
      <c r="F20" s="206"/>
      <c r="G20" s="206"/>
      <c r="H20" s="159" t="s">
        <v>137</v>
      </c>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1"/>
    </row>
    <row r="21" spans="1:32" ht="18" customHeight="1" x14ac:dyDescent="0.15">
      <c r="A21" s="305" t="s">
        <v>7</v>
      </c>
      <c r="B21" s="206" t="s">
        <v>8</v>
      </c>
      <c r="C21" s="206"/>
      <c r="D21" s="206"/>
      <c r="E21" s="206"/>
      <c r="F21" s="206"/>
      <c r="G21" s="206"/>
      <c r="H21" s="331"/>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1"/>
    </row>
    <row r="22" spans="1:32" ht="18" customHeight="1" x14ac:dyDescent="0.15">
      <c r="A22" s="305"/>
      <c r="B22" s="236" t="s">
        <v>9</v>
      </c>
      <c r="C22" s="236"/>
      <c r="D22" s="236"/>
      <c r="E22" s="236"/>
      <c r="F22" s="236"/>
      <c r="G22" s="236"/>
      <c r="H22" s="197" t="s">
        <v>89</v>
      </c>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row>
    <row r="23" spans="1:32" ht="18" customHeight="1" x14ac:dyDescent="0.15">
      <c r="A23" s="305"/>
      <c r="B23" s="236"/>
      <c r="C23" s="236"/>
      <c r="D23" s="236"/>
      <c r="E23" s="236"/>
      <c r="F23" s="236"/>
      <c r="G23" s="236"/>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row>
    <row r="24" spans="1:32" ht="18" customHeight="1" x14ac:dyDescent="0.15">
      <c r="A24" s="305"/>
      <c r="B24" s="236"/>
      <c r="C24" s="236"/>
      <c r="D24" s="236"/>
      <c r="E24" s="236"/>
      <c r="F24" s="236"/>
      <c r="G24" s="236"/>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row>
    <row r="25" spans="1:32" ht="18" customHeight="1" x14ac:dyDescent="0.15">
      <c r="A25" s="305"/>
      <c r="B25" s="236" t="s">
        <v>10</v>
      </c>
      <c r="C25" s="236"/>
      <c r="D25" s="236"/>
      <c r="E25" s="236"/>
      <c r="F25" s="236"/>
      <c r="G25" s="236"/>
      <c r="H25" s="197" t="s">
        <v>89</v>
      </c>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row>
    <row r="26" spans="1:32" ht="18" customHeight="1" x14ac:dyDescent="0.15">
      <c r="A26" s="305"/>
      <c r="B26" s="236"/>
      <c r="C26" s="236"/>
      <c r="D26" s="236"/>
      <c r="E26" s="236"/>
      <c r="F26" s="236"/>
      <c r="G26" s="236"/>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row>
    <row r="27" spans="1:32" ht="18" customHeight="1" x14ac:dyDescent="0.15">
      <c r="A27" s="305"/>
      <c r="B27" s="236"/>
      <c r="C27" s="236"/>
      <c r="D27" s="236"/>
      <c r="E27" s="236"/>
      <c r="F27" s="236"/>
      <c r="G27" s="236"/>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row>
    <row r="28" spans="1:32" ht="18" customHeight="1" x14ac:dyDescent="0.15">
      <c r="A28" s="305"/>
      <c r="B28" s="206" t="s">
        <v>11</v>
      </c>
      <c r="C28" s="206"/>
      <c r="D28" s="206"/>
      <c r="E28" s="206"/>
      <c r="F28" s="206"/>
      <c r="G28" s="206"/>
      <c r="H28" s="168" t="s">
        <v>89</v>
      </c>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280" t="s">
        <v>44</v>
      </c>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319" t="s">
        <v>14</v>
      </c>
      <c r="Z30" s="319"/>
      <c r="AA30" s="319"/>
      <c r="AB30" s="319"/>
      <c r="AC30" s="320" t="s">
        <v>48</v>
      </c>
      <c r="AD30" s="320"/>
      <c r="AE30" s="320" t="s">
        <v>15</v>
      </c>
      <c r="AF30" s="320"/>
    </row>
    <row r="31" spans="1:32" ht="18" customHeight="1" x14ac:dyDescent="0.15">
      <c r="A31" s="321" t="s">
        <v>12</v>
      </c>
      <c r="B31" s="322" t="s">
        <v>13</v>
      </c>
      <c r="C31" s="309" t="s">
        <v>138</v>
      </c>
      <c r="D31" s="323"/>
      <c r="E31" s="323"/>
      <c r="F31" s="323"/>
      <c r="G31" s="323"/>
      <c r="H31" s="323"/>
      <c r="I31" s="323"/>
      <c r="J31" s="323"/>
      <c r="K31" s="323"/>
      <c r="L31" s="323"/>
      <c r="M31" s="323"/>
      <c r="N31" s="323"/>
      <c r="O31" s="323"/>
      <c r="P31" s="323"/>
      <c r="Q31" s="323"/>
      <c r="R31" s="323"/>
      <c r="S31" s="323"/>
      <c r="T31" s="323"/>
      <c r="U31" s="323"/>
      <c r="V31" s="323"/>
      <c r="W31" s="323"/>
      <c r="X31" s="324"/>
      <c r="Y31" s="172"/>
      <c r="Z31" s="172"/>
      <c r="AA31" s="172"/>
      <c r="AB31" s="172"/>
      <c r="AC31" s="318" t="s">
        <v>538</v>
      </c>
      <c r="AD31" s="318"/>
      <c r="AE31" s="318" t="s">
        <v>538</v>
      </c>
      <c r="AF31" s="318"/>
    </row>
    <row r="32" spans="1:32" ht="18" customHeight="1" x14ac:dyDescent="0.15">
      <c r="A32" s="321"/>
      <c r="B32" s="322"/>
      <c r="C32" s="325"/>
      <c r="D32" s="326"/>
      <c r="E32" s="326"/>
      <c r="F32" s="326"/>
      <c r="G32" s="326"/>
      <c r="H32" s="326"/>
      <c r="I32" s="326"/>
      <c r="J32" s="326"/>
      <c r="K32" s="326"/>
      <c r="L32" s="326"/>
      <c r="M32" s="326"/>
      <c r="N32" s="326"/>
      <c r="O32" s="326"/>
      <c r="P32" s="326"/>
      <c r="Q32" s="326"/>
      <c r="R32" s="326"/>
      <c r="S32" s="326"/>
      <c r="T32" s="326"/>
      <c r="U32" s="326"/>
      <c r="V32" s="326"/>
      <c r="W32" s="326"/>
      <c r="X32" s="327"/>
      <c r="Y32" s="172"/>
      <c r="Z32" s="172"/>
      <c r="AA32" s="172"/>
      <c r="AB32" s="172"/>
      <c r="AC32" s="318"/>
      <c r="AD32" s="318"/>
      <c r="AE32" s="318"/>
      <c r="AF32" s="318"/>
    </row>
    <row r="33" spans="1:32" ht="22.5" customHeight="1" x14ac:dyDescent="0.15">
      <c r="A33" s="321"/>
      <c r="B33" s="322"/>
      <c r="C33" s="328"/>
      <c r="D33" s="329"/>
      <c r="E33" s="329"/>
      <c r="F33" s="329"/>
      <c r="G33" s="329"/>
      <c r="H33" s="329"/>
      <c r="I33" s="329"/>
      <c r="J33" s="329"/>
      <c r="K33" s="329"/>
      <c r="L33" s="329"/>
      <c r="M33" s="329"/>
      <c r="N33" s="329"/>
      <c r="O33" s="329"/>
      <c r="P33" s="329"/>
      <c r="Q33" s="329"/>
      <c r="R33" s="329"/>
      <c r="S33" s="329"/>
      <c r="T33" s="329"/>
      <c r="U33" s="329"/>
      <c r="V33" s="329"/>
      <c r="W33" s="329"/>
      <c r="X33" s="330"/>
      <c r="Y33" s="172"/>
      <c r="Z33" s="172"/>
      <c r="AA33" s="172"/>
      <c r="AB33" s="172"/>
      <c r="AC33" s="318"/>
      <c r="AD33" s="318"/>
      <c r="AE33" s="318"/>
      <c r="AF33" s="318"/>
    </row>
    <row r="34" spans="1:32" ht="18" customHeight="1" x14ac:dyDescent="0.15">
      <c r="A34" s="308" t="s">
        <v>17</v>
      </c>
      <c r="B34" s="308"/>
      <c r="C34" s="309" t="s">
        <v>139</v>
      </c>
      <c r="D34" s="310"/>
      <c r="E34" s="310"/>
      <c r="F34" s="310"/>
      <c r="G34" s="310"/>
      <c r="H34" s="310"/>
      <c r="I34" s="310"/>
      <c r="J34" s="310"/>
      <c r="K34" s="310"/>
      <c r="L34" s="310"/>
      <c r="M34" s="310"/>
      <c r="N34" s="310"/>
      <c r="O34" s="310"/>
      <c r="P34" s="310"/>
      <c r="Q34" s="310"/>
      <c r="R34" s="310"/>
      <c r="S34" s="310"/>
      <c r="T34" s="310"/>
      <c r="U34" s="310"/>
      <c r="V34" s="310"/>
      <c r="W34" s="310"/>
      <c r="X34" s="311"/>
      <c r="Y34" s="171" t="s">
        <v>140</v>
      </c>
      <c r="Z34" s="171"/>
      <c r="AA34" s="171"/>
      <c r="AB34" s="171"/>
      <c r="AC34" s="318" t="s">
        <v>538</v>
      </c>
      <c r="AD34" s="318"/>
      <c r="AE34" s="318" t="s">
        <v>538</v>
      </c>
      <c r="AF34" s="318"/>
    </row>
    <row r="35" spans="1:32" ht="18" customHeight="1" x14ac:dyDescent="0.15">
      <c r="A35" s="308"/>
      <c r="B35" s="308"/>
      <c r="C35" s="312"/>
      <c r="D35" s="313"/>
      <c r="E35" s="313"/>
      <c r="F35" s="313"/>
      <c r="G35" s="313"/>
      <c r="H35" s="313"/>
      <c r="I35" s="313"/>
      <c r="J35" s="313"/>
      <c r="K35" s="313"/>
      <c r="L35" s="313"/>
      <c r="M35" s="313"/>
      <c r="N35" s="313"/>
      <c r="O35" s="313"/>
      <c r="P35" s="313"/>
      <c r="Q35" s="313"/>
      <c r="R35" s="313"/>
      <c r="S35" s="313"/>
      <c r="T35" s="313"/>
      <c r="U35" s="313"/>
      <c r="V35" s="313"/>
      <c r="W35" s="313"/>
      <c r="X35" s="314"/>
      <c r="Y35" s="171"/>
      <c r="Z35" s="171"/>
      <c r="AA35" s="171"/>
      <c r="AB35" s="171"/>
      <c r="AC35" s="318"/>
      <c r="AD35" s="318"/>
      <c r="AE35" s="318"/>
      <c r="AF35" s="318"/>
    </row>
    <row r="36" spans="1:32" ht="18" customHeight="1" x14ac:dyDescent="0.15">
      <c r="A36" s="308"/>
      <c r="B36" s="308"/>
      <c r="C36" s="315"/>
      <c r="D36" s="316"/>
      <c r="E36" s="316"/>
      <c r="F36" s="316"/>
      <c r="G36" s="316"/>
      <c r="H36" s="316"/>
      <c r="I36" s="316"/>
      <c r="J36" s="316"/>
      <c r="K36" s="316"/>
      <c r="L36" s="316"/>
      <c r="M36" s="316"/>
      <c r="N36" s="316"/>
      <c r="O36" s="316"/>
      <c r="P36" s="316"/>
      <c r="Q36" s="316"/>
      <c r="R36" s="316"/>
      <c r="S36" s="316"/>
      <c r="T36" s="316"/>
      <c r="U36" s="316"/>
      <c r="V36" s="316"/>
      <c r="W36" s="316"/>
      <c r="X36" s="317"/>
      <c r="Y36" s="171"/>
      <c r="Z36" s="171"/>
      <c r="AA36" s="171"/>
      <c r="AB36" s="171"/>
      <c r="AC36" s="318"/>
      <c r="AD36" s="318"/>
      <c r="AE36" s="318"/>
      <c r="AF36" s="318"/>
    </row>
    <row r="37" spans="1:32" ht="18" customHeight="1" x14ac:dyDescent="0.15">
      <c r="A37" s="308" t="s">
        <v>18</v>
      </c>
      <c r="B37" s="308"/>
      <c r="C37" s="309" t="s">
        <v>141</v>
      </c>
      <c r="D37" s="310"/>
      <c r="E37" s="310"/>
      <c r="F37" s="310"/>
      <c r="G37" s="310"/>
      <c r="H37" s="310"/>
      <c r="I37" s="310"/>
      <c r="J37" s="310"/>
      <c r="K37" s="310"/>
      <c r="L37" s="310"/>
      <c r="M37" s="310"/>
      <c r="N37" s="310"/>
      <c r="O37" s="310"/>
      <c r="P37" s="310"/>
      <c r="Q37" s="310"/>
      <c r="R37" s="310"/>
      <c r="S37" s="310"/>
      <c r="T37" s="310"/>
      <c r="U37" s="310"/>
      <c r="V37" s="310"/>
      <c r="W37" s="310"/>
      <c r="X37" s="311"/>
      <c r="Y37" s="171" t="s">
        <v>140</v>
      </c>
      <c r="Z37" s="171"/>
      <c r="AA37" s="171"/>
      <c r="AB37" s="171"/>
      <c r="AC37" s="168" t="s">
        <v>500</v>
      </c>
      <c r="AD37" s="168"/>
      <c r="AE37" s="168" t="s">
        <v>500</v>
      </c>
      <c r="AF37" s="168"/>
    </row>
    <row r="38" spans="1:32" ht="18" customHeight="1" x14ac:dyDescent="0.15">
      <c r="A38" s="308"/>
      <c r="B38" s="308"/>
      <c r="C38" s="312"/>
      <c r="D38" s="313"/>
      <c r="E38" s="313"/>
      <c r="F38" s="313"/>
      <c r="G38" s="313"/>
      <c r="H38" s="313"/>
      <c r="I38" s="313"/>
      <c r="J38" s="313"/>
      <c r="K38" s="313"/>
      <c r="L38" s="313"/>
      <c r="M38" s="313"/>
      <c r="N38" s="313"/>
      <c r="O38" s="313"/>
      <c r="P38" s="313"/>
      <c r="Q38" s="313"/>
      <c r="R38" s="313"/>
      <c r="S38" s="313"/>
      <c r="T38" s="313"/>
      <c r="U38" s="313"/>
      <c r="V38" s="313"/>
      <c r="W38" s="313"/>
      <c r="X38" s="314"/>
      <c r="Y38" s="171"/>
      <c r="Z38" s="171"/>
      <c r="AA38" s="171"/>
      <c r="AB38" s="171"/>
      <c r="AC38" s="168"/>
      <c r="AD38" s="168"/>
      <c r="AE38" s="168"/>
      <c r="AF38" s="168"/>
    </row>
    <row r="39" spans="1:32" ht="36.75" customHeight="1" x14ac:dyDescent="0.15">
      <c r="A39" s="308"/>
      <c r="B39" s="308"/>
      <c r="C39" s="315"/>
      <c r="D39" s="316"/>
      <c r="E39" s="316"/>
      <c r="F39" s="316"/>
      <c r="G39" s="316"/>
      <c r="H39" s="316"/>
      <c r="I39" s="316"/>
      <c r="J39" s="316"/>
      <c r="K39" s="316"/>
      <c r="L39" s="316"/>
      <c r="M39" s="316"/>
      <c r="N39" s="316"/>
      <c r="O39" s="316"/>
      <c r="P39" s="316"/>
      <c r="Q39" s="316"/>
      <c r="R39" s="316"/>
      <c r="S39" s="316"/>
      <c r="T39" s="316"/>
      <c r="U39" s="316"/>
      <c r="V39" s="316"/>
      <c r="W39" s="316"/>
      <c r="X39" s="317"/>
      <c r="Y39" s="171"/>
      <c r="Z39" s="171"/>
      <c r="AA39" s="171"/>
      <c r="AB39" s="171"/>
      <c r="AC39" s="168"/>
      <c r="AD39" s="168"/>
      <c r="AE39" s="168"/>
      <c r="AF39" s="168"/>
    </row>
    <row r="40" spans="1:32" ht="18" customHeight="1" x14ac:dyDescent="0.15">
      <c r="A40" s="308" t="s">
        <v>19</v>
      </c>
      <c r="B40" s="308"/>
      <c r="C40" s="309" t="s">
        <v>141</v>
      </c>
      <c r="D40" s="310"/>
      <c r="E40" s="310"/>
      <c r="F40" s="310"/>
      <c r="G40" s="310"/>
      <c r="H40" s="310"/>
      <c r="I40" s="310"/>
      <c r="J40" s="310"/>
      <c r="K40" s="310"/>
      <c r="L40" s="310"/>
      <c r="M40" s="310"/>
      <c r="N40" s="310"/>
      <c r="O40" s="310"/>
      <c r="P40" s="310"/>
      <c r="Q40" s="310"/>
      <c r="R40" s="310"/>
      <c r="S40" s="310"/>
      <c r="T40" s="310"/>
      <c r="U40" s="310"/>
      <c r="V40" s="310"/>
      <c r="W40" s="310"/>
      <c r="X40" s="311"/>
      <c r="Y40" s="171" t="s">
        <v>140</v>
      </c>
      <c r="Z40" s="171"/>
      <c r="AA40" s="171"/>
      <c r="AB40" s="171"/>
      <c r="AC40" s="318" t="s">
        <v>500</v>
      </c>
      <c r="AD40" s="318"/>
      <c r="AE40" s="318" t="s">
        <v>500</v>
      </c>
      <c r="AF40" s="318"/>
    </row>
    <row r="41" spans="1:32" ht="18" customHeight="1" x14ac:dyDescent="0.15">
      <c r="A41" s="308"/>
      <c r="B41" s="308"/>
      <c r="C41" s="312"/>
      <c r="D41" s="313"/>
      <c r="E41" s="313"/>
      <c r="F41" s="313"/>
      <c r="G41" s="313"/>
      <c r="H41" s="313"/>
      <c r="I41" s="313"/>
      <c r="J41" s="313"/>
      <c r="K41" s="313"/>
      <c r="L41" s="313"/>
      <c r="M41" s="313"/>
      <c r="N41" s="313"/>
      <c r="O41" s="313"/>
      <c r="P41" s="313"/>
      <c r="Q41" s="313"/>
      <c r="R41" s="313"/>
      <c r="S41" s="313"/>
      <c r="T41" s="313"/>
      <c r="U41" s="313"/>
      <c r="V41" s="313"/>
      <c r="W41" s="313"/>
      <c r="X41" s="314"/>
      <c r="Y41" s="171"/>
      <c r="Z41" s="171"/>
      <c r="AA41" s="171"/>
      <c r="AB41" s="171"/>
      <c r="AC41" s="318"/>
      <c r="AD41" s="318"/>
      <c r="AE41" s="318"/>
      <c r="AF41" s="318"/>
    </row>
    <row r="42" spans="1:32" ht="21" customHeight="1" x14ac:dyDescent="0.15">
      <c r="A42" s="308"/>
      <c r="B42" s="308"/>
      <c r="C42" s="315"/>
      <c r="D42" s="316"/>
      <c r="E42" s="316"/>
      <c r="F42" s="316"/>
      <c r="G42" s="316"/>
      <c r="H42" s="316"/>
      <c r="I42" s="316"/>
      <c r="J42" s="316"/>
      <c r="K42" s="316"/>
      <c r="L42" s="316"/>
      <c r="M42" s="316"/>
      <c r="N42" s="316"/>
      <c r="O42" s="316"/>
      <c r="P42" s="316"/>
      <c r="Q42" s="316"/>
      <c r="R42" s="316"/>
      <c r="S42" s="316"/>
      <c r="T42" s="316"/>
      <c r="U42" s="316"/>
      <c r="V42" s="316"/>
      <c r="W42" s="316"/>
      <c r="X42" s="317"/>
      <c r="Y42" s="171"/>
      <c r="Z42" s="171"/>
      <c r="AA42" s="171"/>
      <c r="AB42" s="171"/>
      <c r="AC42" s="318"/>
      <c r="AD42" s="318"/>
      <c r="AE42" s="318"/>
      <c r="AF42" s="318"/>
    </row>
    <row r="43" spans="1:32" ht="18" customHeight="1" x14ac:dyDescent="0.15">
      <c r="A43" s="308" t="s">
        <v>20</v>
      </c>
      <c r="B43" s="308"/>
      <c r="C43" s="309" t="s">
        <v>141</v>
      </c>
      <c r="D43" s="310"/>
      <c r="E43" s="310"/>
      <c r="F43" s="310"/>
      <c r="G43" s="310"/>
      <c r="H43" s="310"/>
      <c r="I43" s="310"/>
      <c r="J43" s="310"/>
      <c r="K43" s="310"/>
      <c r="L43" s="310"/>
      <c r="M43" s="310"/>
      <c r="N43" s="310"/>
      <c r="O43" s="310"/>
      <c r="P43" s="310"/>
      <c r="Q43" s="310"/>
      <c r="R43" s="310"/>
      <c r="S43" s="310"/>
      <c r="T43" s="310"/>
      <c r="U43" s="310"/>
      <c r="V43" s="310"/>
      <c r="W43" s="310"/>
      <c r="X43" s="311"/>
      <c r="Y43" s="171" t="s">
        <v>140</v>
      </c>
      <c r="Z43" s="171"/>
      <c r="AA43" s="171"/>
      <c r="AB43" s="171"/>
      <c r="AC43" s="168" t="s">
        <v>566</v>
      </c>
      <c r="AD43" s="168"/>
      <c r="AE43" s="168" t="s">
        <v>566</v>
      </c>
      <c r="AF43" s="168"/>
    </row>
    <row r="44" spans="1:32" ht="18" customHeight="1" x14ac:dyDescent="0.15">
      <c r="A44" s="308"/>
      <c r="B44" s="308"/>
      <c r="C44" s="312"/>
      <c r="D44" s="313"/>
      <c r="E44" s="313"/>
      <c r="F44" s="313"/>
      <c r="G44" s="313"/>
      <c r="H44" s="313"/>
      <c r="I44" s="313"/>
      <c r="J44" s="313"/>
      <c r="K44" s="313"/>
      <c r="L44" s="313"/>
      <c r="M44" s="313"/>
      <c r="N44" s="313"/>
      <c r="O44" s="313"/>
      <c r="P44" s="313"/>
      <c r="Q44" s="313"/>
      <c r="R44" s="313"/>
      <c r="S44" s="313"/>
      <c r="T44" s="313"/>
      <c r="U44" s="313"/>
      <c r="V44" s="313"/>
      <c r="W44" s="313"/>
      <c r="X44" s="314"/>
      <c r="Y44" s="171"/>
      <c r="Z44" s="171"/>
      <c r="AA44" s="171"/>
      <c r="AB44" s="171"/>
      <c r="AC44" s="168"/>
      <c r="AD44" s="168"/>
      <c r="AE44" s="168"/>
      <c r="AF44" s="168"/>
    </row>
    <row r="45" spans="1:32" ht="26.25" customHeight="1" x14ac:dyDescent="0.15">
      <c r="A45" s="308"/>
      <c r="B45" s="308"/>
      <c r="C45" s="315"/>
      <c r="D45" s="316"/>
      <c r="E45" s="316"/>
      <c r="F45" s="316"/>
      <c r="G45" s="316"/>
      <c r="H45" s="316"/>
      <c r="I45" s="316"/>
      <c r="J45" s="316"/>
      <c r="K45" s="316"/>
      <c r="L45" s="316"/>
      <c r="M45" s="316"/>
      <c r="N45" s="316"/>
      <c r="O45" s="316"/>
      <c r="P45" s="316"/>
      <c r="Q45" s="316"/>
      <c r="R45" s="316"/>
      <c r="S45" s="316"/>
      <c r="T45" s="316"/>
      <c r="U45" s="316"/>
      <c r="V45" s="316"/>
      <c r="W45" s="316"/>
      <c r="X45" s="317"/>
      <c r="Y45" s="171"/>
      <c r="Z45" s="171"/>
      <c r="AA45" s="171"/>
      <c r="AB45" s="171"/>
      <c r="AC45" s="168"/>
      <c r="AD45" s="168"/>
      <c r="AE45" s="168"/>
      <c r="AF45" s="168"/>
    </row>
    <row r="46" spans="1:32" ht="18" customHeight="1" x14ac:dyDescent="0.15">
      <c r="A46" s="206" t="s">
        <v>16</v>
      </c>
      <c r="B46" s="206"/>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row>
    <row r="47" spans="1:32" ht="18" customHeight="1" x14ac:dyDescent="0.15">
      <c r="A47" s="206"/>
      <c r="B47" s="206"/>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row>
    <row r="48" spans="1:32" ht="18" customHeight="1" x14ac:dyDescent="0.15">
      <c r="A48" s="280" t="s">
        <v>3</v>
      </c>
      <c r="B48" s="280"/>
      <c r="C48" s="280"/>
      <c r="D48" s="280"/>
      <c r="E48" s="280"/>
      <c r="F48" s="280"/>
      <c r="G48" s="280"/>
      <c r="H48" s="280" t="s">
        <v>4</v>
      </c>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row>
    <row r="49" spans="1:32" ht="18" customHeight="1" x14ac:dyDescent="0.15">
      <c r="A49" s="280" t="s">
        <v>21</v>
      </c>
      <c r="B49" s="280"/>
      <c r="C49" s="280"/>
      <c r="D49" s="280"/>
      <c r="E49" s="280"/>
      <c r="F49" s="280"/>
      <c r="G49" s="280"/>
      <c r="H49" s="168" t="s">
        <v>51</v>
      </c>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row>
    <row r="50" spans="1:32" ht="18" customHeight="1" x14ac:dyDescent="0.15">
      <c r="A50" s="305" t="s">
        <v>40</v>
      </c>
      <c r="B50" s="280" t="s">
        <v>22</v>
      </c>
      <c r="C50" s="280"/>
      <c r="D50" s="280"/>
      <c r="E50" s="280"/>
      <c r="F50" s="280"/>
      <c r="G50" s="280"/>
      <c r="H50" s="152" t="s">
        <v>51</v>
      </c>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4"/>
    </row>
    <row r="51" spans="1:32" ht="18" customHeight="1" x14ac:dyDescent="0.15">
      <c r="A51" s="305"/>
      <c r="B51" s="280" t="s">
        <v>23</v>
      </c>
      <c r="C51" s="280"/>
      <c r="D51" s="280"/>
      <c r="E51" s="280"/>
      <c r="F51" s="280"/>
      <c r="G51" s="280"/>
      <c r="H51" s="152" t="s">
        <v>51</v>
      </c>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4"/>
    </row>
    <row r="52" spans="1:32" ht="18" customHeight="1" x14ac:dyDescent="0.15">
      <c r="A52" s="305"/>
      <c r="B52" s="280" t="s">
        <v>24</v>
      </c>
      <c r="C52" s="280"/>
      <c r="D52" s="280"/>
      <c r="E52" s="280"/>
      <c r="F52" s="280"/>
      <c r="G52" s="280"/>
      <c r="H52" s="152" t="s">
        <v>51</v>
      </c>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4"/>
    </row>
    <row r="53" spans="1:32" ht="18" customHeight="1" x14ac:dyDescent="0.15">
      <c r="A53" s="305"/>
      <c r="B53" s="306" t="s">
        <v>25</v>
      </c>
      <c r="C53" s="306"/>
      <c r="D53" s="306"/>
      <c r="E53" s="306"/>
      <c r="F53" s="306"/>
      <c r="G53" s="306"/>
      <c r="H53" s="152" t="s">
        <v>51</v>
      </c>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4"/>
    </row>
    <row r="54" spans="1:32" ht="18" customHeight="1" x14ac:dyDescent="0.15">
      <c r="A54" s="305"/>
      <c r="B54" s="280" t="s">
        <v>26</v>
      </c>
      <c r="C54" s="280"/>
      <c r="D54" s="280"/>
      <c r="E54" s="280"/>
      <c r="F54" s="280"/>
      <c r="G54" s="280"/>
      <c r="H54" s="152" t="s">
        <v>51</v>
      </c>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4"/>
    </row>
    <row r="55" spans="1:32" ht="18" customHeight="1" x14ac:dyDescent="0.15">
      <c r="A55" s="305"/>
      <c r="B55" s="280" t="s">
        <v>27</v>
      </c>
      <c r="C55" s="280"/>
      <c r="D55" s="280"/>
      <c r="E55" s="280"/>
      <c r="F55" s="280"/>
      <c r="G55" s="280"/>
      <c r="H55" s="152" t="s">
        <v>51</v>
      </c>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4"/>
    </row>
    <row r="56" spans="1:32" ht="18" customHeight="1" x14ac:dyDescent="0.15">
      <c r="A56" s="305"/>
      <c r="B56" s="280" t="s">
        <v>28</v>
      </c>
      <c r="C56" s="280"/>
      <c r="D56" s="280"/>
      <c r="E56" s="280"/>
      <c r="F56" s="280"/>
      <c r="G56" s="280"/>
      <c r="H56" s="152" t="s">
        <v>51</v>
      </c>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4"/>
    </row>
    <row r="57" spans="1:32" ht="18" customHeight="1" x14ac:dyDescent="0.15">
      <c r="A57" s="305"/>
      <c r="B57" s="280" t="s">
        <v>29</v>
      </c>
      <c r="C57" s="280"/>
      <c r="D57" s="280"/>
      <c r="E57" s="280"/>
      <c r="F57" s="280"/>
      <c r="G57" s="280"/>
      <c r="H57" s="152" t="s">
        <v>51</v>
      </c>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4"/>
    </row>
    <row r="58" spans="1:32" ht="18" customHeight="1" x14ac:dyDescent="0.15">
      <c r="A58" s="305"/>
      <c r="B58" s="236" t="s">
        <v>30</v>
      </c>
      <c r="C58" s="236"/>
      <c r="D58" s="236"/>
      <c r="E58" s="236"/>
      <c r="F58" s="236"/>
      <c r="G58" s="236"/>
      <c r="H58" s="284" t="s">
        <v>51</v>
      </c>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6"/>
    </row>
    <row r="59" spans="1:32" ht="18" customHeight="1" x14ac:dyDescent="0.15">
      <c r="A59" s="305"/>
      <c r="B59" s="236"/>
      <c r="C59" s="236"/>
      <c r="D59" s="236"/>
      <c r="E59" s="236"/>
      <c r="F59" s="236"/>
      <c r="G59" s="236"/>
      <c r="H59" s="287"/>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9"/>
    </row>
    <row r="60" spans="1:32" ht="18" customHeight="1" x14ac:dyDescent="0.15">
      <c r="A60" s="305"/>
      <c r="B60" s="236"/>
      <c r="C60" s="236"/>
      <c r="D60" s="236"/>
      <c r="E60" s="236"/>
      <c r="F60" s="236"/>
      <c r="G60" s="236"/>
      <c r="H60" s="287"/>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9"/>
    </row>
    <row r="61" spans="1:32" ht="18" customHeight="1" x14ac:dyDescent="0.15">
      <c r="A61" s="305"/>
      <c r="B61" s="236"/>
      <c r="C61" s="236"/>
      <c r="D61" s="236"/>
      <c r="E61" s="236"/>
      <c r="F61" s="236"/>
      <c r="G61" s="236"/>
      <c r="H61" s="287"/>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9"/>
    </row>
    <row r="62" spans="1:32" ht="18" customHeight="1" x14ac:dyDescent="0.15">
      <c r="A62" s="305"/>
      <c r="B62" s="236"/>
      <c r="C62" s="236"/>
      <c r="D62" s="236"/>
      <c r="E62" s="236"/>
      <c r="F62" s="236"/>
      <c r="G62" s="236"/>
      <c r="H62" s="290"/>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2"/>
    </row>
    <row r="63" spans="1:32" ht="18" customHeight="1" x14ac:dyDescent="0.15">
      <c r="A63" s="305"/>
      <c r="B63" s="293" t="s">
        <v>31</v>
      </c>
      <c r="C63" s="294"/>
      <c r="D63" s="294"/>
      <c r="E63" s="294"/>
      <c r="F63" s="294"/>
      <c r="G63" s="295"/>
      <c r="H63" s="152" t="s">
        <v>51</v>
      </c>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4"/>
    </row>
    <row r="64" spans="1:32" ht="18" customHeight="1" x14ac:dyDescent="0.15">
      <c r="A64" s="305"/>
      <c r="B64" s="293" t="s">
        <v>32</v>
      </c>
      <c r="C64" s="294"/>
      <c r="D64" s="294"/>
      <c r="E64" s="294"/>
      <c r="F64" s="294"/>
      <c r="G64" s="295"/>
      <c r="H64" s="152" t="s">
        <v>51</v>
      </c>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4"/>
    </row>
    <row r="65" spans="1:32" ht="18" customHeight="1" x14ac:dyDescent="0.15">
      <c r="A65" s="305"/>
      <c r="B65" s="293" t="s">
        <v>33</v>
      </c>
      <c r="C65" s="294"/>
      <c r="D65" s="294"/>
      <c r="E65" s="294"/>
      <c r="F65" s="294"/>
      <c r="G65" s="295"/>
      <c r="H65" s="152" t="s">
        <v>51</v>
      </c>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4"/>
    </row>
    <row r="66" spans="1:32" ht="18" customHeight="1" x14ac:dyDescent="0.15">
      <c r="A66" s="305"/>
      <c r="B66" s="293" t="s">
        <v>34</v>
      </c>
      <c r="C66" s="294"/>
      <c r="D66" s="294"/>
      <c r="E66" s="294"/>
      <c r="F66" s="294"/>
      <c r="G66" s="295"/>
      <c r="H66" s="152" t="s">
        <v>51</v>
      </c>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4"/>
    </row>
    <row r="67" spans="1:32" ht="18" customHeight="1" x14ac:dyDescent="0.15">
      <c r="A67" s="280" t="s">
        <v>35</v>
      </c>
      <c r="B67" s="280"/>
      <c r="C67" s="280"/>
      <c r="D67" s="280"/>
      <c r="E67" s="280"/>
      <c r="F67" s="280"/>
      <c r="G67" s="280"/>
      <c r="H67" s="281" t="s">
        <v>142</v>
      </c>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3"/>
    </row>
    <row r="68" spans="1:32" ht="72" customHeight="1" x14ac:dyDescent="0.15">
      <c r="A68" s="206" t="s">
        <v>36</v>
      </c>
      <c r="B68" s="206"/>
      <c r="C68" s="206"/>
      <c r="D68" s="206"/>
      <c r="E68" s="206"/>
      <c r="F68" s="206"/>
      <c r="G68" s="206"/>
      <c r="H68" s="237" t="s">
        <v>631</v>
      </c>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9"/>
    </row>
    <row r="69" spans="1:32" ht="18" customHeight="1" x14ac:dyDescent="0.15">
      <c r="A69" s="240" t="s">
        <v>37</v>
      </c>
      <c r="B69" s="241"/>
      <c r="C69" s="241"/>
      <c r="D69" s="241"/>
      <c r="E69" s="246" t="s">
        <v>41</v>
      </c>
      <c r="F69" s="241"/>
      <c r="G69" s="247"/>
      <c r="H69" s="252" t="s">
        <v>383</v>
      </c>
      <c r="I69" s="253"/>
      <c r="J69" s="253"/>
      <c r="K69" s="253"/>
      <c r="L69" s="253"/>
      <c r="M69" s="253"/>
      <c r="N69" s="253"/>
      <c r="O69" s="253"/>
      <c r="P69" s="253"/>
      <c r="Q69" s="253"/>
      <c r="R69" s="253"/>
      <c r="S69" s="253"/>
      <c r="T69" s="254"/>
      <c r="U69" s="261" t="s">
        <v>609</v>
      </c>
      <c r="V69" s="262"/>
      <c r="W69" s="262"/>
      <c r="X69" s="262"/>
      <c r="Y69" s="262"/>
      <c r="Z69" s="262"/>
      <c r="AA69" s="262"/>
      <c r="AB69" s="262"/>
      <c r="AC69" s="263"/>
      <c r="AD69" s="268" t="s">
        <v>39</v>
      </c>
      <c r="AE69" s="269"/>
      <c r="AF69" s="270"/>
    </row>
    <row r="70" spans="1:32" ht="18" customHeight="1" x14ac:dyDescent="0.15">
      <c r="A70" s="242"/>
      <c r="B70" s="243"/>
      <c r="C70" s="243"/>
      <c r="D70" s="243"/>
      <c r="E70" s="248"/>
      <c r="F70" s="243"/>
      <c r="G70" s="249"/>
      <c r="H70" s="255"/>
      <c r="I70" s="256"/>
      <c r="J70" s="256"/>
      <c r="K70" s="256"/>
      <c r="L70" s="256"/>
      <c r="M70" s="256"/>
      <c r="N70" s="256"/>
      <c r="O70" s="256"/>
      <c r="P70" s="256"/>
      <c r="Q70" s="256"/>
      <c r="R70" s="256"/>
      <c r="S70" s="256"/>
      <c r="T70" s="257"/>
      <c r="U70" s="264"/>
      <c r="V70" s="264"/>
      <c r="W70" s="264"/>
      <c r="X70" s="264"/>
      <c r="Y70" s="264"/>
      <c r="Z70" s="264"/>
      <c r="AA70" s="264"/>
      <c r="AB70" s="264"/>
      <c r="AC70" s="265"/>
      <c r="AD70" s="271" t="s">
        <v>610</v>
      </c>
      <c r="AE70" s="272"/>
      <c r="AF70" s="273"/>
    </row>
    <row r="71" spans="1:32" ht="18" customHeight="1" x14ac:dyDescent="0.15">
      <c r="A71" s="242"/>
      <c r="B71" s="243"/>
      <c r="C71" s="243"/>
      <c r="D71" s="243"/>
      <c r="E71" s="248"/>
      <c r="F71" s="243"/>
      <c r="G71" s="249"/>
      <c r="H71" s="255"/>
      <c r="I71" s="256"/>
      <c r="J71" s="256"/>
      <c r="K71" s="256"/>
      <c r="L71" s="256"/>
      <c r="M71" s="256"/>
      <c r="N71" s="256"/>
      <c r="O71" s="256"/>
      <c r="P71" s="256"/>
      <c r="Q71" s="256"/>
      <c r="R71" s="256"/>
      <c r="S71" s="256"/>
      <c r="T71" s="257"/>
      <c r="U71" s="264"/>
      <c r="V71" s="264"/>
      <c r="W71" s="264"/>
      <c r="X71" s="264"/>
      <c r="Y71" s="264"/>
      <c r="Z71" s="264"/>
      <c r="AA71" s="264"/>
      <c r="AB71" s="264"/>
      <c r="AC71" s="265"/>
      <c r="AD71" s="274"/>
      <c r="AE71" s="275"/>
      <c r="AF71" s="276"/>
    </row>
    <row r="72" spans="1:32" ht="18" customHeight="1" x14ac:dyDescent="0.15">
      <c r="A72" s="244"/>
      <c r="B72" s="245"/>
      <c r="C72" s="245"/>
      <c r="D72" s="245"/>
      <c r="E72" s="250"/>
      <c r="F72" s="245"/>
      <c r="G72" s="251"/>
      <c r="H72" s="258"/>
      <c r="I72" s="259"/>
      <c r="J72" s="259"/>
      <c r="K72" s="259"/>
      <c r="L72" s="259"/>
      <c r="M72" s="259"/>
      <c r="N72" s="259"/>
      <c r="O72" s="259"/>
      <c r="P72" s="259"/>
      <c r="Q72" s="259"/>
      <c r="R72" s="259"/>
      <c r="S72" s="259"/>
      <c r="T72" s="260"/>
      <c r="U72" s="266"/>
      <c r="V72" s="266"/>
      <c r="W72" s="266"/>
      <c r="X72" s="266"/>
      <c r="Y72" s="266"/>
      <c r="Z72" s="266"/>
      <c r="AA72" s="266"/>
      <c r="AB72" s="266"/>
      <c r="AC72" s="267"/>
      <c r="AD72" s="277"/>
      <c r="AE72" s="278"/>
      <c r="AF72" s="279"/>
    </row>
    <row r="73" spans="1:32" ht="18" customHeight="1" x14ac:dyDescent="0.15">
      <c r="A73" s="240" t="s">
        <v>38</v>
      </c>
      <c r="B73" s="241"/>
      <c r="C73" s="241"/>
      <c r="D73" s="241"/>
      <c r="E73" s="246" t="s">
        <v>41</v>
      </c>
      <c r="F73" s="241"/>
      <c r="G73" s="247"/>
      <c r="H73" s="218" t="s">
        <v>294</v>
      </c>
      <c r="I73" s="219"/>
      <c r="J73" s="219"/>
      <c r="K73" s="219"/>
      <c r="L73" s="219"/>
      <c r="M73" s="219"/>
      <c r="N73" s="219"/>
      <c r="O73" s="219"/>
      <c r="P73" s="219"/>
      <c r="Q73" s="219"/>
      <c r="R73" s="219"/>
      <c r="S73" s="219"/>
      <c r="T73" s="296"/>
      <c r="U73" s="299">
        <v>0.42099999999999999</v>
      </c>
      <c r="V73" s="299"/>
      <c r="W73" s="299"/>
      <c r="X73" s="299"/>
      <c r="Y73" s="299"/>
      <c r="Z73" s="299"/>
      <c r="AA73" s="299"/>
      <c r="AB73" s="299"/>
      <c r="AC73" s="300"/>
      <c r="AD73" s="271" t="s">
        <v>597</v>
      </c>
      <c r="AE73" s="272"/>
      <c r="AF73" s="273"/>
    </row>
    <row r="74" spans="1:32" ht="18" customHeight="1" x14ac:dyDescent="0.15">
      <c r="A74" s="242"/>
      <c r="B74" s="243"/>
      <c r="C74" s="243"/>
      <c r="D74" s="243"/>
      <c r="E74" s="248"/>
      <c r="F74" s="243"/>
      <c r="G74" s="249"/>
      <c r="H74" s="221"/>
      <c r="I74" s="222"/>
      <c r="J74" s="222"/>
      <c r="K74" s="222"/>
      <c r="L74" s="222"/>
      <c r="M74" s="222"/>
      <c r="N74" s="222"/>
      <c r="O74" s="222"/>
      <c r="P74" s="222"/>
      <c r="Q74" s="222"/>
      <c r="R74" s="222"/>
      <c r="S74" s="222"/>
      <c r="T74" s="297"/>
      <c r="U74" s="301"/>
      <c r="V74" s="301"/>
      <c r="W74" s="301"/>
      <c r="X74" s="301"/>
      <c r="Y74" s="301"/>
      <c r="Z74" s="301"/>
      <c r="AA74" s="301"/>
      <c r="AB74" s="301"/>
      <c r="AC74" s="302"/>
      <c r="AD74" s="274"/>
      <c r="AE74" s="275"/>
      <c r="AF74" s="276"/>
    </row>
    <row r="75" spans="1:32" ht="18" customHeight="1" x14ac:dyDescent="0.15">
      <c r="A75" s="242"/>
      <c r="B75" s="243"/>
      <c r="C75" s="243"/>
      <c r="D75" s="243"/>
      <c r="E75" s="248"/>
      <c r="F75" s="243"/>
      <c r="G75" s="249"/>
      <c r="H75" s="221"/>
      <c r="I75" s="222"/>
      <c r="J75" s="222"/>
      <c r="K75" s="222"/>
      <c r="L75" s="222"/>
      <c r="M75" s="222"/>
      <c r="N75" s="222"/>
      <c r="O75" s="222"/>
      <c r="P75" s="222"/>
      <c r="Q75" s="222"/>
      <c r="R75" s="222"/>
      <c r="S75" s="222"/>
      <c r="T75" s="297"/>
      <c r="U75" s="301"/>
      <c r="V75" s="301"/>
      <c r="W75" s="301"/>
      <c r="X75" s="301"/>
      <c r="Y75" s="301"/>
      <c r="Z75" s="301"/>
      <c r="AA75" s="301"/>
      <c r="AB75" s="301"/>
      <c r="AC75" s="302"/>
      <c r="AD75" s="274"/>
      <c r="AE75" s="275"/>
      <c r="AF75" s="276"/>
    </row>
    <row r="76" spans="1:32" ht="18" customHeight="1" x14ac:dyDescent="0.15">
      <c r="A76" s="242"/>
      <c r="B76" s="243"/>
      <c r="C76" s="243"/>
      <c r="D76" s="243"/>
      <c r="E76" s="248"/>
      <c r="F76" s="243"/>
      <c r="G76" s="249"/>
      <c r="H76" s="221"/>
      <c r="I76" s="222"/>
      <c r="J76" s="222"/>
      <c r="K76" s="222"/>
      <c r="L76" s="222"/>
      <c r="M76" s="222"/>
      <c r="N76" s="222"/>
      <c r="O76" s="222"/>
      <c r="P76" s="222"/>
      <c r="Q76" s="222"/>
      <c r="R76" s="222"/>
      <c r="S76" s="222"/>
      <c r="T76" s="297"/>
      <c r="U76" s="301"/>
      <c r="V76" s="301"/>
      <c r="W76" s="301"/>
      <c r="X76" s="301"/>
      <c r="Y76" s="301"/>
      <c r="Z76" s="301"/>
      <c r="AA76" s="301"/>
      <c r="AB76" s="301"/>
      <c r="AC76" s="302"/>
      <c r="AD76" s="274"/>
      <c r="AE76" s="275"/>
      <c r="AF76" s="276"/>
    </row>
    <row r="77" spans="1:32" ht="18" customHeight="1" x14ac:dyDescent="0.15">
      <c r="A77" s="244"/>
      <c r="B77" s="245"/>
      <c r="C77" s="245"/>
      <c r="D77" s="245"/>
      <c r="E77" s="250"/>
      <c r="F77" s="245"/>
      <c r="G77" s="251"/>
      <c r="H77" s="224"/>
      <c r="I77" s="225"/>
      <c r="J77" s="225"/>
      <c r="K77" s="225"/>
      <c r="L77" s="225"/>
      <c r="M77" s="225"/>
      <c r="N77" s="225"/>
      <c r="O77" s="225"/>
      <c r="P77" s="225"/>
      <c r="Q77" s="225"/>
      <c r="R77" s="225"/>
      <c r="S77" s="225"/>
      <c r="T77" s="298"/>
      <c r="U77" s="303"/>
      <c r="V77" s="303"/>
      <c r="W77" s="303"/>
      <c r="X77" s="303"/>
      <c r="Y77" s="303"/>
      <c r="Z77" s="303"/>
      <c r="AA77" s="303"/>
      <c r="AB77" s="303"/>
      <c r="AC77" s="304"/>
      <c r="AD77" s="277"/>
      <c r="AE77" s="278"/>
      <c r="AF77" s="279"/>
    </row>
    <row r="78" spans="1:32" ht="18" customHeight="1" x14ac:dyDescent="0.15">
      <c r="A78" s="209" t="s">
        <v>42</v>
      </c>
      <c r="B78" s="210"/>
      <c r="C78" s="210"/>
      <c r="D78" s="210"/>
      <c r="E78" s="210"/>
      <c r="F78" s="210"/>
      <c r="G78" s="211"/>
      <c r="H78" s="218" t="s">
        <v>224</v>
      </c>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20"/>
    </row>
    <row r="79" spans="1:32" ht="18" customHeight="1" x14ac:dyDescent="0.15">
      <c r="A79" s="212"/>
      <c r="B79" s="213"/>
      <c r="C79" s="213"/>
      <c r="D79" s="213"/>
      <c r="E79" s="213"/>
      <c r="F79" s="213"/>
      <c r="G79" s="214"/>
      <c r="H79" s="221"/>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3"/>
    </row>
    <row r="80" spans="1:32" ht="18" customHeight="1" x14ac:dyDescent="0.15">
      <c r="A80" s="215"/>
      <c r="B80" s="216"/>
      <c r="C80" s="216"/>
      <c r="D80" s="216"/>
      <c r="E80" s="216"/>
      <c r="F80" s="216"/>
      <c r="G80" s="217"/>
      <c r="H80" s="224"/>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6"/>
    </row>
    <row r="81" spans="1:32" ht="18" customHeight="1" x14ac:dyDescent="0.15">
      <c r="A81" s="209" t="s">
        <v>50</v>
      </c>
      <c r="B81" s="210"/>
      <c r="C81" s="210"/>
      <c r="D81" s="210"/>
      <c r="E81" s="210"/>
      <c r="F81" s="210"/>
      <c r="G81" s="211"/>
      <c r="H81" s="218" t="s">
        <v>295</v>
      </c>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20"/>
    </row>
    <row r="82" spans="1:32" ht="18" customHeight="1" x14ac:dyDescent="0.15">
      <c r="A82" s="212"/>
      <c r="B82" s="213"/>
      <c r="C82" s="213"/>
      <c r="D82" s="213"/>
      <c r="E82" s="213"/>
      <c r="F82" s="213"/>
      <c r="G82" s="214"/>
      <c r="H82" s="221"/>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3"/>
    </row>
    <row r="83" spans="1:32" ht="18" customHeight="1" x14ac:dyDescent="0.15">
      <c r="A83" s="212"/>
      <c r="B83" s="213"/>
      <c r="C83" s="213"/>
      <c r="D83" s="213"/>
      <c r="E83" s="213"/>
      <c r="F83" s="213"/>
      <c r="G83" s="214"/>
      <c r="H83" s="221"/>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3"/>
    </row>
    <row r="84" spans="1:32" ht="18" customHeight="1" x14ac:dyDescent="0.15">
      <c r="A84" s="215"/>
      <c r="B84" s="216"/>
      <c r="C84" s="216"/>
      <c r="D84" s="216"/>
      <c r="E84" s="216"/>
      <c r="F84" s="216"/>
      <c r="G84" s="217"/>
      <c r="H84" s="224"/>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6"/>
    </row>
    <row r="85" spans="1:32" ht="18" customHeight="1" x14ac:dyDescent="0.15">
      <c r="A85" s="18"/>
      <c r="B85" s="18"/>
      <c r="C85" s="18"/>
      <c r="D85" s="18"/>
      <c r="E85" s="18"/>
      <c r="F85" s="18"/>
      <c r="G85" s="18"/>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row>
    <row r="86" spans="1:32" ht="18" customHeight="1" x14ac:dyDescent="0.15">
      <c r="A86" s="227" t="s">
        <v>72</v>
      </c>
      <c r="B86" s="228"/>
      <c r="C86" s="228"/>
      <c r="D86" s="229"/>
      <c r="E86" s="236">
        <v>11</v>
      </c>
      <c r="F86" s="236"/>
      <c r="G86" s="236"/>
      <c r="H86" s="236"/>
      <c r="I86" s="194" t="s">
        <v>180</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230"/>
      <c r="B87" s="231"/>
      <c r="C87" s="231"/>
      <c r="D87" s="232"/>
      <c r="E87" s="236" t="s">
        <v>95</v>
      </c>
      <c r="F87" s="236"/>
      <c r="G87" s="236"/>
      <c r="H87" s="236"/>
      <c r="I87" s="194" t="str">
        <f>+IF(ISERROR(VLOOKUP($E87,#REF!,2,0)),"",VLOOKUP($E87,#REF!,2,0))</f>
        <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233"/>
      <c r="B88" s="234"/>
      <c r="C88" s="234"/>
      <c r="D88" s="235"/>
      <c r="E88" s="236" t="s">
        <v>95</v>
      </c>
      <c r="F88" s="236"/>
      <c r="G88" s="236"/>
      <c r="H88" s="236"/>
      <c r="I88" s="194" t="str">
        <f>+IF(ISERROR(VLOOKUP($E88,#REF!,2,0)),"",VLOOKUP($E88,#REF!,2,0))</f>
        <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18"/>
      <c r="B89" s="18"/>
      <c r="C89" s="18"/>
      <c r="D89" s="18"/>
      <c r="E89" s="18"/>
      <c r="F89" s="18"/>
      <c r="G89" s="1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206" t="s">
        <v>43</v>
      </c>
      <c r="B90" s="206"/>
      <c r="C90" s="206"/>
      <c r="D90" s="206"/>
      <c r="E90" s="207"/>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xr:uid="{00000000-0002-0000-0200-000000000000}">
      <formula1>"1,2,3,4,5,6,7,8,9,10,11,12,13,14,15,16,17,-"</formula1>
    </dataValidation>
  </dataValidations>
  <hyperlinks>
    <hyperlink ref="AH6" location="一覧!A1" display="一覧へ戻る" xr:uid="{00000000-0004-0000-0200-000000000000}"/>
  </hyperlinks>
  <printOptions horizontalCentered="1"/>
  <pageMargins left="0.70866141732283472" right="0.70866141732283472" top="0.78740157480314965" bottom="0.70866141732283472" header="0.47244094488188981" footer="0.55118110236220474"/>
  <pageSetup paperSize="9" scale="91" fitToHeight="2" orientation="portrait" r:id="rId1"/>
  <headerFooter>
    <oddFooter>&amp;C地２</oddFooter>
  </headerFooter>
  <rowBreaks count="1" manualBreakCount="1">
    <brk id="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23"/>
  <sheetViews>
    <sheetView view="pageBreakPreview" zoomScaleNormal="100" zoomScaleSheetLayoutView="100" workbookViewId="0">
      <selection activeCell="H2" sqref="H2"/>
    </sheetView>
  </sheetViews>
  <sheetFormatPr defaultRowHeight="13.5" x14ac:dyDescent="0.15"/>
  <cols>
    <col min="1" max="32" width="3" customWidth="1"/>
    <col min="34" max="35" width="0" hidden="1" customWidth="1"/>
  </cols>
  <sheetData>
    <row r="1" spans="1:35" ht="18" customHeight="1" x14ac:dyDescent="0.15">
      <c r="A1" s="59" t="s">
        <v>1</v>
      </c>
      <c r="B1" s="59"/>
      <c r="C1" s="59"/>
      <c r="D1" s="59"/>
      <c r="E1" s="196" t="s">
        <v>0</v>
      </c>
      <c r="F1" s="196"/>
      <c r="G1" s="196"/>
      <c r="H1" s="196"/>
      <c r="I1" s="196"/>
      <c r="J1" s="196"/>
      <c r="K1" s="196"/>
      <c r="L1" s="196"/>
      <c r="M1" s="196"/>
      <c r="N1" s="196"/>
      <c r="O1" s="196"/>
      <c r="P1" s="196"/>
      <c r="Q1" s="196"/>
      <c r="R1" s="196"/>
      <c r="S1" s="196"/>
      <c r="T1" s="196"/>
      <c r="U1" s="196"/>
      <c r="V1" s="196" t="s">
        <v>2</v>
      </c>
      <c r="W1" s="196"/>
      <c r="X1" s="196"/>
      <c r="Y1" s="196"/>
      <c r="Z1" s="196"/>
      <c r="AA1" s="196"/>
      <c r="AB1" s="196"/>
      <c r="AC1" s="196" t="s">
        <v>52</v>
      </c>
      <c r="AD1" s="196"/>
      <c r="AE1" s="196" t="s">
        <v>49</v>
      </c>
      <c r="AF1" s="196"/>
    </row>
    <row r="2" spans="1:35" ht="18" customHeight="1" x14ac:dyDescent="0.15">
      <c r="A2" s="200" t="s">
        <v>524</v>
      </c>
      <c r="B2" s="201"/>
      <c r="C2" s="201"/>
      <c r="D2" s="202"/>
      <c r="E2" s="187" t="s">
        <v>143</v>
      </c>
      <c r="F2" s="187"/>
      <c r="G2" s="187"/>
      <c r="H2" s="187"/>
      <c r="I2" s="187"/>
      <c r="J2" s="187"/>
      <c r="K2" s="187"/>
      <c r="L2" s="187"/>
      <c r="M2" s="187"/>
      <c r="N2" s="187"/>
      <c r="O2" s="187"/>
      <c r="P2" s="187"/>
      <c r="Q2" s="187"/>
      <c r="R2" s="187"/>
      <c r="S2" s="187"/>
      <c r="T2" s="187"/>
      <c r="U2" s="187"/>
      <c r="V2" s="198" t="s">
        <v>203</v>
      </c>
      <c r="W2" s="198"/>
      <c r="X2" s="198"/>
      <c r="Y2" s="198"/>
      <c r="Z2" s="198"/>
      <c r="AA2" s="198"/>
      <c r="AB2" s="198"/>
      <c r="AC2" s="198"/>
      <c r="AD2" s="198"/>
      <c r="AE2" s="199"/>
      <c r="AF2" s="199"/>
    </row>
    <row r="3" spans="1:35" ht="18" customHeight="1" x14ac:dyDescent="0.15">
      <c r="A3" s="203"/>
      <c r="B3" s="204"/>
      <c r="C3" s="204"/>
      <c r="D3" s="205"/>
      <c r="E3" s="187"/>
      <c r="F3" s="187"/>
      <c r="G3" s="187"/>
      <c r="H3" s="187"/>
      <c r="I3" s="187"/>
      <c r="J3" s="187"/>
      <c r="K3" s="187"/>
      <c r="L3" s="187"/>
      <c r="M3" s="187"/>
      <c r="N3" s="187"/>
      <c r="O3" s="187"/>
      <c r="P3" s="187"/>
      <c r="Q3" s="187"/>
      <c r="R3" s="187"/>
      <c r="S3" s="187"/>
      <c r="T3" s="187"/>
      <c r="U3" s="187"/>
      <c r="V3" s="198"/>
      <c r="W3" s="198"/>
      <c r="X3" s="198"/>
      <c r="Y3" s="198"/>
      <c r="Z3" s="198"/>
      <c r="AA3" s="198"/>
      <c r="AB3" s="198"/>
      <c r="AC3" s="198"/>
      <c r="AD3" s="198"/>
      <c r="AE3" s="199"/>
      <c r="AF3" s="19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80" t="s">
        <v>3</v>
      </c>
      <c r="B5" s="280"/>
      <c r="C5" s="280"/>
      <c r="D5" s="280"/>
      <c r="E5" s="280"/>
      <c r="F5" s="280"/>
      <c r="G5" s="280"/>
      <c r="H5" s="280" t="s">
        <v>4</v>
      </c>
      <c r="I5" s="280"/>
      <c r="J5" s="280"/>
      <c r="K5" s="280"/>
      <c r="L5" s="280"/>
      <c r="M5" s="280"/>
      <c r="N5" s="280"/>
      <c r="O5" s="280"/>
      <c r="P5" s="280"/>
      <c r="Q5" s="280"/>
      <c r="R5" s="280"/>
      <c r="S5" s="280"/>
      <c r="T5" s="280"/>
      <c r="U5" s="280"/>
      <c r="V5" s="280"/>
      <c r="W5" s="280"/>
      <c r="X5" s="280"/>
      <c r="Y5" s="280"/>
      <c r="Z5" s="280"/>
      <c r="AA5" s="280"/>
      <c r="AB5" s="280"/>
      <c r="AC5" s="280"/>
      <c r="AD5" s="280"/>
      <c r="AE5" s="280"/>
      <c r="AF5" s="280"/>
    </row>
    <row r="6" spans="1:35" ht="18" customHeight="1" thickTop="1" x14ac:dyDescent="0.15">
      <c r="A6" s="305" t="s">
        <v>6</v>
      </c>
      <c r="B6" s="236" t="s">
        <v>74</v>
      </c>
      <c r="C6" s="236"/>
      <c r="D6" s="236"/>
      <c r="E6" s="236"/>
      <c r="F6" s="236"/>
      <c r="G6" s="236"/>
      <c r="H6" s="194" t="s">
        <v>144</v>
      </c>
      <c r="I6" s="194"/>
      <c r="J6" s="194"/>
      <c r="K6" s="194"/>
      <c r="L6" s="194"/>
      <c r="M6" s="194"/>
      <c r="N6" s="194"/>
      <c r="O6" s="194"/>
      <c r="P6" s="194"/>
      <c r="Q6" s="194"/>
      <c r="R6" s="194"/>
      <c r="S6" s="194"/>
      <c r="T6" s="194"/>
      <c r="U6" s="194"/>
      <c r="V6" s="194"/>
      <c r="W6" s="194"/>
      <c r="X6" s="194"/>
      <c r="Y6" s="194"/>
      <c r="Z6" s="194"/>
      <c r="AA6" s="194"/>
      <c r="AB6" s="194"/>
      <c r="AC6" s="194"/>
      <c r="AD6" s="194"/>
      <c r="AE6" s="194"/>
      <c r="AF6" s="194"/>
      <c r="AH6" s="188" t="s">
        <v>71</v>
      </c>
      <c r="AI6" s="189"/>
    </row>
    <row r="7" spans="1:35" ht="18" customHeight="1" x14ac:dyDescent="0.15">
      <c r="A7" s="305"/>
      <c r="B7" s="236"/>
      <c r="C7" s="236"/>
      <c r="D7" s="236"/>
      <c r="E7" s="236"/>
      <c r="F7" s="236"/>
      <c r="G7" s="236"/>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H7" s="190"/>
      <c r="AI7" s="191"/>
    </row>
    <row r="8" spans="1:35" ht="18" customHeight="1" thickBot="1" x14ac:dyDescent="0.2">
      <c r="A8" s="305"/>
      <c r="B8" s="236"/>
      <c r="C8" s="236"/>
      <c r="D8" s="236"/>
      <c r="E8" s="236"/>
      <c r="F8" s="236"/>
      <c r="G8" s="236"/>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H8" s="192"/>
      <c r="AI8" s="193"/>
    </row>
    <row r="9" spans="1:35" ht="18" customHeight="1" thickTop="1" x14ac:dyDescent="0.15">
      <c r="A9" s="305"/>
      <c r="B9" s="236"/>
      <c r="C9" s="236"/>
      <c r="D9" s="236"/>
      <c r="E9" s="236"/>
      <c r="F9" s="236"/>
      <c r="G9" s="236"/>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row>
    <row r="10" spans="1:35" ht="18" customHeight="1" x14ac:dyDescent="0.15">
      <c r="A10" s="305"/>
      <c r="B10" s="206" t="s">
        <v>4</v>
      </c>
      <c r="C10" s="206"/>
      <c r="D10" s="206"/>
      <c r="E10" s="206"/>
      <c r="F10" s="206"/>
      <c r="G10" s="206"/>
      <c r="H10" s="376" t="s">
        <v>196</v>
      </c>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row>
    <row r="11" spans="1:35" ht="18" customHeight="1" x14ac:dyDescent="0.15">
      <c r="A11" s="305"/>
      <c r="B11" s="206"/>
      <c r="C11" s="206"/>
      <c r="D11" s="206"/>
      <c r="E11" s="206"/>
      <c r="F11" s="206"/>
      <c r="G11" s="20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row>
    <row r="12" spans="1:35" ht="18" customHeight="1" x14ac:dyDescent="0.15">
      <c r="A12" s="305"/>
      <c r="B12" s="206"/>
      <c r="C12" s="206"/>
      <c r="D12" s="206"/>
      <c r="E12" s="206"/>
      <c r="F12" s="206"/>
      <c r="G12" s="20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row>
    <row r="13" spans="1:35" ht="18" customHeight="1" x14ac:dyDescent="0.15">
      <c r="A13" s="305"/>
      <c r="B13" s="206"/>
      <c r="C13" s="206"/>
      <c r="D13" s="206"/>
      <c r="E13" s="206"/>
      <c r="F13" s="206"/>
      <c r="G13" s="20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row>
    <row r="14" spans="1:35" ht="18" customHeight="1" x14ac:dyDescent="0.15">
      <c r="A14" s="305"/>
      <c r="B14" s="206"/>
      <c r="C14" s="206"/>
      <c r="D14" s="206"/>
      <c r="E14" s="206"/>
      <c r="F14" s="206"/>
      <c r="G14" s="20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row>
    <row r="15" spans="1:35" ht="18" customHeight="1" x14ac:dyDescent="0.15">
      <c r="A15" s="305"/>
      <c r="B15" s="206"/>
      <c r="C15" s="206"/>
      <c r="D15" s="206"/>
      <c r="E15" s="206"/>
      <c r="F15" s="206"/>
      <c r="G15" s="20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row>
    <row r="16" spans="1:35" ht="18" customHeight="1" x14ac:dyDescent="0.15">
      <c r="A16" s="305"/>
      <c r="B16" s="206"/>
      <c r="C16" s="206"/>
      <c r="D16" s="206"/>
      <c r="E16" s="206"/>
      <c r="F16" s="206"/>
      <c r="G16" s="20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row>
    <row r="17" spans="1:32" ht="37.5" customHeight="1" x14ac:dyDescent="0.15">
      <c r="A17" s="305"/>
      <c r="B17" s="206"/>
      <c r="C17" s="206"/>
      <c r="D17" s="206"/>
      <c r="E17" s="206"/>
      <c r="F17" s="206"/>
      <c r="G17" s="20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row>
    <row r="18" spans="1:32" ht="18" customHeight="1" x14ac:dyDescent="0.15">
      <c r="A18" s="305"/>
      <c r="B18" s="206" t="s">
        <v>5</v>
      </c>
      <c r="C18" s="206"/>
      <c r="D18" s="206"/>
      <c r="E18" s="206"/>
      <c r="F18" s="206"/>
      <c r="G18" s="206"/>
      <c r="H18" s="168" t="s">
        <v>589</v>
      </c>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row>
    <row r="19" spans="1:32" ht="18" customHeight="1" x14ac:dyDescent="0.15">
      <c r="A19" s="305"/>
      <c r="B19" s="206" t="s">
        <v>75</v>
      </c>
      <c r="C19" s="206"/>
      <c r="D19" s="206"/>
      <c r="E19" s="206"/>
      <c r="F19" s="206"/>
      <c r="G19" s="206"/>
      <c r="H19" s="168" t="s">
        <v>145</v>
      </c>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row>
    <row r="20" spans="1:32" ht="18" customHeight="1" x14ac:dyDescent="0.15">
      <c r="A20" s="305"/>
      <c r="B20" s="206" t="s">
        <v>76</v>
      </c>
      <c r="C20" s="206"/>
      <c r="D20" s="206"/>
      <c r="E20" s="206"/>
      <c r="F20" s="206"/>
      <c r="G20" s="206"/>
      <c r="H20" s="168" t="s">
        <v>53</v>
      </c>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row>
    <row r="21" spans="1:32" ht="18" customHeight="1" x14ac:dyDescent="0.15">
      <c r="A21" s="305" t="s">
        <v>7</v>
      </c>
      <c r="B21" s="206" t="s">
        <v>8</v>
      </c>
      <c r="C21" s="206"/>
      <c r="D21" s="206"/>
      <c r="E21" s="206"/>
      <c r="F21" s="206"/>
      <c r="G21" s="206"/>
      <c r="H21" s="168" t="s">
        <v>146</v>
      </c>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row>
    <row r="22" spans="1:32" ht="18" customHeight="1" x14ac:dyDescent="0.15">
      <c r="A22" s="305"/>
      <c r="B22" s="236" t="s">
        <v>9</v>
      </c>
      <c r="C22" s="236"/>
      <c r="D22" s="236"/>
      <c r="E22" s="236"/>
      <c r="F22" s="236"/>
      <c r="G22" s="236"/>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row>
    <row r="23" spans="1:32" ht="18" customHeight="1" x14ac:dyDescent="0.15">
      <c r="A23" s="305"/>
      <c r="B23" s="236"/>
      <c r="C23" s="236"/>
      <c r="D23" s="236"/>
      <c r="E23" s="236"/>
      <c r="F23" s="236"/>
      <c r="G23" s="236"/>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row>
    <row r="24" spans="1:32" ht="18" customHeight="1" x14ac:dyDescent="0.15">
      <c r="A24" s="305"/>
      <c r="B24" s="236"/>
      <c r="C24" s="236"/>
      <c r="D24" s="236"/>
      <c r="E24" s="236"/>
      <c r="F24" s="236"/>
      <c r="G24" s="236"/>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row>
    <row r="25" spans="1:32" ht="18" customHeight="1" x14ac:dyDescent="0.15">
      <c r="A25" s="305"/>
      <c r="B25" s="236" t="s">
        <v>10</v>
      </c>
      <c r="C25" s="236"/>
      <c r="D25" s="236"/>
      <c r="E25" s="236"/>
      <c r="F25" s="236"/>
      <c r="G25" s="236"/>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row>
    <row r="26" spans="1:32" ht="18" customHeight="1" x14ac:dyDescent="0.15">
      <c r="A26" s="305"/>
      <c r="B26" s="236"/>
      <c r="C26" s="236"/>
      <c r="D26" s="236"/>
      <c r="E26" s="236"/>
      <c r="F26" s="236"/>
      <c r="G26" s="236"/>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row>
    <row r="27" spans="1:32" ht="18" customHeight="1" x14ac:dyDescent="0.15">
      <c r="A27" s="305"/>
      <c r="B27" s="236"/>
      <c r="C27" s="236"/>
      <c r="D27" s="236"/>
      <c r="E27" s="236"/>
      <c r="F27" s="236"/>
      <c r="G27" s="236"/>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row>
    <row r="28" spans="1:32" ht="18" customHeight="1" x14ac:dyDescent="0.15">
      <c r="A28" s="305"/>
      <c r="B28" s="206" t="s">
        <v>11</v>
      </c>
      <c r="C28" s="206"/>
      <c r="D28" s="206"/>
      <c r="E28" s="206"/>
      <c r="F28" s="206"/>
      <c r="G28" s="206"/>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206" t="s">
        <v>44</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374" t="s">
        <v>14</v>
      </c>
      <c r="Z30" s="374"/>
      <c r="AA30" s="374"/>
      <c r="AB30" s="374"/>
      <c r="AC30" s="375" t="s">
        <v>48</v>
      </c>
      <c r="AD30" s="375"/>
      <c r="AE30" s="375" t="s">
        <v>15</v>
      </c>
      <c r="AF30" s="375"/>
    </row>
    <row r="31" spans="1:32" ht="18" customHeight="1" x14ac:dyDescent="0.15">
      <c r="A31" s="321" t="s">
        <v>12</v>
      </c>
      <c r="B31" s="322" t="s">
        <v>13</v>
      </c>
      <c r="C31" s="171" t="s">
        <v>632</v>
      </c>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318" t="s">
        <v>500</v>
      </c>
      <c r="AD31" s="318"/>
      <c r="AE31" s="318" t="s">
        <v>500</v>
      </c>
      <c r="AF31" s="318"/>
    </row>
    <row r="32" spans="1:32" ht="18" customHeight="1" x14ac:dyDescent="0.15">
      <c r="A32" s="321"/>
      <c r="B32" s="32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318"/>
      <c r="AD32" s="318"/>
      <c r="AE32" s="318"/>
      <c r="AF32" s="318"/>
    </row>
    <row r="33" spans="1:32" ht="18" customHeight="1" x14ac:dyDescent="0.15">
      <c r="A33" s="321"/>
      <c r="B33" s="32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318"/>
      <c r="AD33" s="318"/>
      <c r="AE33" s="318"/>
      <c r="AF33" s="318"/>
    </row>
    <row r="34" spans="1:32" ht="18" customHeight="1" x14ac:dyDescent="0.15">
      <c r="A34" s="308" t="s">
        <v>17</v>
      </c>
      <c r="B34" s="308"/>
      <c r="C34" s="365" t="s">
        <v>147</v>
      </c>
      <c r="D34" s="366"/>
      <c r="E34" s="366"/>
      <c r="F34" s="366"/>
      <c r="G34" s="366"/>
      <c r="H34" s="366"/>
      <c r="I34" s="366"/>
      <c r="J34" s="366"/>
      <c r="K34" s="366"/>
      <c r="L34" s="366"/>
      <c r="M34" s="366"/>
      <c r="N34" s="366"/>
      <c r="O34" s="366"/>
      <c r="P34" s="366"/>
      <c r="Q34" s="366"/>
      <c r="R34" s="366"/>
      <c r="S34" s="366"/>
      <c r="T34" s="366"/>
      <c r="U34" s="366"/>
      <c r="V34" s="366"/>
      <c r="W34" s="366"/>
      <c r="X34" s="367"/>
      <c r="Y34" s="171"/>
      <c r="Z34" s="172"/>
      <c r="AA34" s="172"/>
      <c r="AB34" s="172"/>
      <c r="AC34" s="318" t="s">
        <v>500</v>
      </c>
      <c r="AD34" s="318"/>
      <c r="AE34" s="318" t="s">
        <v>500</v>
      </c>
      <c r="AF34" s="318"/>
    </row>
    <row r="35" spans="1:32" ht="18" customHeight="1" x14ac:dyDescent="0.15">
      <c r="A35" s="308"/>
      <c r="B35" s="308"/>
      <c r="C35" s="368"/>
      <c r="D35" s="369"/>
      <c r="E35" s="369"/>
      <c r="F35" s="369"/>
      <c r="G35" s="369"/>
      <c r="H35" s="369"/>
      <c r="I35" s="369"/>
      <c r="J35" s="369"/>
      <c r="K35" s="369"/>
      <c r="L35" s="369"/>
      <c r="M35" s="369"/>
      <c r="N35" s="369"/>
      <c r="O35" s="369"/>
      <c r="P35" s="369"/>
      <c r="Q35" s="369"/>
      <c r="R35" s="369"/>
      <c r="S35" s="369"/>
      <c r="T35" s="369"/>
      <c r="U35" s="369"/>
      <c r="V35" s="369"/>
      <c r="W35" s="369"/>
      <c r="X35" s="370"/>
      <c r="Y35" s="172"/>
      <c r="Z35" s="172"/>
      <c r="AA35" s="172"/>
      <c r="AB35" s="172"/>
      <c r="AC35" s="318"/>
      <c r="AD35" s="318"/>
      <c r="AE35" s="318"/>
      <c r="AF35" s="318"/>
    </row>
    <row r="36" spans="1:32" ht="18" customHeight="1" x14ac:dyDescent="0.15">
      <c r="A36" s="308"/>
      <c r="B36" s="308"/>
      <c r="C36" s="371"/>
      <c r="D36" s="372"/>
      <c r="E36" s="372"/>
      <c r="F36" s="372"/>
      <c r="G36" s="372"/>
      <c r="H36" s="372"/>
      <c r="I36" s="372"/>
      <c r="J36" s="372"/>
      <c r="K36" s="372"/>
      <c r="L36" s="372"/>
      <c r="M36" s="372"/>
      <c r="N36" s="372"/>
      <c r="O36" s="372"/>
      <c r="P36" s="372"/>
      <c r="Q36" s="372"/>
      <c r="R36" s="372"/>
      <c r="S36" s="372"/>
      <c r="T36" s="372"/>
      <c r="U36" s="372"/>
      <c r="V36" s="372"/>
      <c r="W36" s="372"/>
      <c r="X36" s="373"/>
      <c r="Y36" s="172"/>
      <c r="Z36" s="172"/>
      <c r="AA36" s="172"/>
      <c r="AB36" s="172"/>
      <c r="AC36" s="318"/>
      <c r="AD36" s="318"/>
      <c r="AE36" s="318"/>
      <c r="AF36" s="318"/>
    </row>
    <row r="37" spans="1:32" ht="18" customHeight="1" x14ac:dyDescent="0.15">
      <c r="A37" s="308" t="s">
        <v>18</v>
      </c>
      <c r="B37" s="308"/>
      <c r="C37" s="365" t="s">
        <v>148</v>
      </c>
      <c r="D37" s="366"/>
      <c r="E37" s="366"/>
      <c r="F37" s="366"/>
      <c r="G37" s="366"/>
      <c r="H37" s="366"/>
      <c r="I37" s="366"/>
      <c r="J37" s="366"/>
      <c r="K37" s="366"/>
      <c r="L37" s="366"/>
      <c r="M37" s="366"/>
      <c r="N37" s="366"/>
      <c r="O37" s="366"/>
      <c r="P37" s="366"/>
      <c r="Q37" s="366"/>
      <c r="R37" s="366"/>
      <c r="S37" s="366"/>
      <c r="T37" s="366"/>
      <c r="U37" s="366"/>
      <c r="V37" s="366"/>
      <c r="W37" s="366"/>
      <c r="X37" s="367"/>
      <c r="Y37" s="171"/>
      <c r="Z37" s="172"/>
      <c r="AA37" s="172"/>
      <c r="AB37" s="172"/>
      <c r="AC37" s="168" t="s">
        <v>500</v>
      </c>
      <c r="AD37" s="168"/>
      <c r="AE37" s="168" t="s">
        <v>500</v>
      </c>
      <c r="AF37" s="168"/>
    </row>
    <row r="38" spans="1:32" ht="18" customHeight="1" x14ac:dyDescent="0.15">
      <c r="A38" s="308"/>
      <c r="B38" s="308"/>
      <c r="C38" s="368"/>
      <c r="D38" s="369"/>
      <c r="E38" s="369"/>
      <c r="F38" s="369"/>
      <c r="G38" s="369"/>
      <c r="H38" s="369"/>
      <c r="I38" s="369"/>
      <c r="J38" s="369"/>
      <c r="K38" s="369"/>
      <c r="L38" s="369"/>
      <c r="M38" s="369"/>
      <c r="N38" s="369"/>
      <c r="O38" s="369"/>
      <c r="P38" s="369"/>
      <c r="Q38" s="369"/>
      <c r="R38" s="369"/>
      <c r="S38" s="369"/>
      <c r="T38" s="369"/>
      <c r="U38" s="369"/>
      <c r="V38" s="369"/>
      <c r="W38" s="369"/>
      <c r="X38" s="370"/>
      <c r="Y38" s="172"/>
      <c r="Z38" s="172"/>
      <c r="AA38" s="172"/>
      <c r="AB38" s="172"/>
      <c r="AC38" s="168"/>
      <c r="AD38" s="168"/>
      <c r="AE38" s="168"/>
      <c r="AF38" s="168"/>
    </row>
    <row r="39" spans="1:32" ht="36.75" customHeight="1" x14ac:dyDescent="0.15">
      <c r="A39" s="308"/>
      <c r="B39" s="308"/>
      <c r="C39" s="371"/>
      <c r="D39" s="372"/>
      <c r="E39" s="372"/>
      <c r="F39" s="372"/>
      <c r="G39" s="372"/>
      <c r="H39" s="372"/>
      <c r="I39" s="372"/>
      <c r="J39" s="372"/>
      <c r="K39" s="372"/>
      <c r="L39" s="372"/>
      <c r="M39" s="372"/>
      <c r="N39" s="372"/>
      <c r="O39" s="372"/>
      <c r="P39" s="372"/>
      <c r="Q39" s="372"/>
      <c r="R39" s="372"/>
      <c r="S39" s="372"/>
      <c r="T39" s="372"/>
      <c r="U39" s="372"/>
      <c r="V39" s="372"/>
      <c r="W39" s="372"/>
      <c r="X39" s="373"/>
      <c r="Y39" s="172"/>
      <c r="Z39" s="172"/>
      <c r="AA39" s="172"/>
      <c r="AB39" s="172"/>
      <c r="AC39" s="168"/>
      <c r="AD39" s="168"/>
      <c r="AE39" s="168"/>
      <c r="AF39" s="168"/>
    </row>
    <row r="40" spans="1:32" ht="18" customHeight="1" x14ac:dyDescent="0.15">
      <c r="A40" s="308" t="s">
        <v>19</v>
      </c>
      <c r="B40" s="308"/>
      <c r="C40" s="171" t="s">
        <v>149</v>
      </c>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318" t="s">
        <v>500</v>
      </c>
      <c r="AD40" s="318"/>
      <c r="AE40" s="318" t="s">
        <v>500</v>
      </c>
      <c r="AF40" s="318"/>
    </row>
    <row r="41" spans="1:32" ht="18" customHeight="1" x14ac:dyDescent="0.15">
      <c r="A41" s="308"/>
      <c r="B41" s="308"/>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318"/>
      <c r="AD41" s="318"/>
      <c r="AE41" s="318"/>
      <c r="AF41" s="318"/>
    </row>
    <row r="42" spans="1:32" ht="18" customHeight="1" x14ac:dyDescent="0.15">
      <c r="A42" s="308"/>
      <c r="B42" s="308"/>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318"/>
      <c r="AD42" s="318"/>
      <c r="AE42" s="318"/>
      <c r="AF42" s="318"/>
    </row>
    <row r="43" spans="1:32" ht="18" customHeight="1" x14ac:dyDescent="0.15">
      <c r="A43" s="308" t="s">
        <v>20</v>
      </c>
      <c r="B43" s="308"/>
      <c r="C43" s="171" t="s">
        <v>296</v>
      </c>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333" t="s">
        <v>500</v>
      </c>
      <c r="AD43" s="333"/>
      <c r="AE43" s="333" t="s">
        <v>500</v>
      </c>
      <c r="AF43" s="333"/>
    </row>
    <row r="44" spans="1:32" ht="18" customHeight="1" x14ac:dyDescent="0.15">
      <c r="A44" s="308"/>
      <c r="B44" s="308"/>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333"/>
      <c r="AD44" s="333"/>
      <c r="AE44" s="333"/>
      <c r="AF44" s="333"/>
    </row>
    <row r="45" spans="1:32" ht="18" customHeight="1" x14ac:dyDescent="0.15">
      <c r="A45" s="308"/>
      <c r="B45" s="308"/>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333"/>
      <c r="AD45" s="333"/>
      <c r="AE45" s="333"/>
      <c r="AF45" s="333"/>
    </row>
    <row r="46" spans="1:32" ht="18" customHeight="1" x14ac:dyDescent="0.15">
      <c r="A46" s="206" t="s">
        <v>16</v>
      </c>
      <c r="B46" s="206"/>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row>
    <row r="47" spans="1:32" ht="18" customHeight="1" x14ac:dyDescent="0.15">
      <c r="A47" s="206"/>
      <c r="B47" s="206"/>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row>
    <row r="48" spans="1:32" ht="18" customHeight="1" x14ac:dyDescent="0.15">
      <c r="A48" s="206" t="s">
        <v>3</v>
      </c>
      <c r="B48" s="206"/>
      <c r="C48" s="206"/>
      <c r="D48" s="206"/>
      <c r="E48" s="206"/>
      <c r="F48" s="206"/>
      <c r="G48" s="206"/>
      <c r="H48" s="206" t="s">
        <v>4</v>
      </c>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row>
    <row r="49" spans="1:32" ht="18" customHeight="1" x14ac:dyDescent="0.15">
      <c r="A49" s="206" t="s">
        <v>21</v>
      </c>
      <c r="B49" s="206"/>
      <c r="C49" s="206"/>
      <c r="D49" s="206"/>
      <c r="E49" s="206"/>
      <c r="F49" s="206"/>
      <c r="G49" s="206"/>
      <c r="H49" s="333" t="s">
        <v>633</v>
      </c>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row>
    <row r="50" spans="1:32" ht="18" customHeight="1" x14ac:dyDescent="0.15">
      <c r="A50" s="305" t="s">
        <v>40</v>
      </c>
      <c r="B50" s="206" t="s">
        <v>22</v>
      </c>
      <c r="C50" s="206"/>
      <c r="D50" s="206"/>
      <c r="E50" s="206"/>
      <c r="F50" s="206"/>
      <c r="G50" s="206"/>
      <c r="H50" s="159" t="s">
        <v>161</v>
      </c>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1"/>
    </row>
    <row r="51" spans="1:32" ht="18" customHeight="1" x14ac:dyDescent="0.15">
      <c r="A51" s="305"/>
      <c r="B51" s="206" t="s">
        <v>23</v>
      </c>
      <c r="C51" s="206"/>
      <c r="D51" s="206"/>
      <c r="E51" s="206"/>
      <c r="F51" s="206"/>
      <c r="G51" s="206"/>
      <c r="H51" s="159" t="s">
        <v>634</v>
      </c>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1"/>
    </row>
    <row r="52" spans="1:32" ht="18" customHeight="1" x14ac:dyDescent="0.15">
      <c r="A52" s="305"/>
      <c r="B52" s="206" t="s">
        <v>24</v>
      </c>
      <c r="C52" s="206"/>
      <c r="D52" s="206"/>
      <c r="E52" s="206"/>
      <c r="F52" s="206"/>
      <c r="G52" s="206"/>
      <c r="H52" s="152" t="s">
        <v>150</v>
      </c>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4"/>
    </row>
    <row r="53" spans="1:32" ht="18" customHeight="1" x14ac:dyDescent="0.15">
      <c r="A53" s="305"/>
      <c r="B53" s="364" t="s">
        <v>25</v>
      </c>
      <c r="C53" s="364"/>
      <c r="D53" s="364"/>
      <c r="E53" s="364"/>
      <c r="F53" s="364"/>
      <c r="G53" s="364"/>
      <c r="H53" s="152" t="s">
        <v>151</v>
      </c>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4"/>
    </row>
    <row r="54" spans="1:32" ht="18" customHeight="1" x14ac:dyDescent="0.15">
      <c r="A54" s="305"/>
      <c r="B54" s="206" t="s">
        <v>26</v>
      </c>
      <c r="C54" s="206"/>
      <c r="D54" s="206"/>
      <c r="E54" s="206"/>
      <c r="F54" s="206"/>
      <c r="G54" s="206"/>
      <c r="H54" s="168" t="s">
        <v>51</v>
      </c>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row>
    <row r="55" spans="1:32" ht="18" customHeight="1" x14ac:dyDescent="0.15">
      <c r="A55" s="305"/>
      <c r="B55" s="206" t="s">
        <v>27</v>
      </c>
      <c r="C55" s="206"/>
      <c r="D55" s="206"/>
      <c r="E55" s="206"/>
      <c r="F55" s="206"/>
      <c r="G55" s="206"/>
      <c r="H55" s="168" t="s">
        <v>51</v>
      </c>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row>
    <row r="56" spans="1:32" ht="18" customHeight="1" x14ac:dyDescent="0.15">
      <c r="A56" s="305"/>
      <c r="B56" s="206" t="s">
        <v>28</v>
      </c>
      <c r="C56" s="206"/>
      <c r="D56" s="206"/>
      <c r="E56" s="206"/>
      <c r="F56" s="206"/>
      <c r="G56" s="206"/>
      <c r="H56" s="168" t="s">
        <v>51</v>
      </c>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row>
    <row r="57" spans="1:32" ht="18" customHeight="1" x14ac:dyDescent="0.15">
      <c r="A57" s="305"/>
      <c r="B57" s="206" t="s">
        <v>29</v>
      </c>
      <c r="C57" s="206"/>
      <c r="D57" s="206"/>
      <c r="E57" s="206"/>
      <c r="F57" s="206"/>
      <c r="G57" s="206"/>
      <c r="H57" s="168" t="s">
        <v>51</v>
      </c>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row>
    <row r="58" spans="1:32" ht="18" customHeight="1" x14ac:dyDescent="0.15">
      <c r="A58" s="305"/>
      <c r="B58" s="236" t="s">
        <v>30</v>
      </c>
      <c r="C58" s="236"/>
      <c r="D58" s="236"/>
      <c r="E58" s="236"/>
      <c r="F58" s="236"/>
      <c r="G58" s="236"/>
      <c r="H58" s="284" t="s">
        <v>51</v>
      </c>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6"/>
    </row>
    <row r="59" spans="1:32" ht="18" customHeight="1" x14ac:dyDescent="0.15">
      <c r="A59" s="305"/>
      <c r="B59" s="236"/>
      <c r="C59" s="236"/>
      <c r="D59" s="236"/>
      <c r="E59" s="236"/>
      <c r="F59" s="236"/>
      <c r="G59" s="236"/>
      <c r="H59" s="287"/>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289"/>
    </row>
    <row r="60" spans="1:32" ht="18" customHeight="1" x14ac:dyDescent="0.15">
      <c r="A60" s="305"/>
      <c r="B60" s="236"/>
      <c r="C60" s="236"/>
      <c r="D60" s="236"/>
      <c r="E60" s="236"/>
      <c r="F60" s="236"/>
      <c r="G60" s="236"/>
      <c r="H60" s="287"/>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289"/>
    </row>
    <row r="61" spans="1:32" ht="18" customHeight="1" x14ac:dyDescent="0.15">
      <c r="A61" s="305"/>
      <c r="B61" s="236"/>
      <c r="C61" s="236"/>
      <c r="D61" s="236"/>
      <c r="E61" s="236"/>
      <c r="F61" s="236"/>
      <c r="G61" s="236"/>
      <c r="H61" s="287"/>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289"/>
    </row>
    <row r="62" spans="1:32" ht="18" customHeight="1" x14ac:dyDescent="0.15">
      <c r="A62" s="305"/>
      <c r="B62" s="236"/>
      <c r="C62" s="236"/>
      <c r="D62" s="236"/>
      <c r="E62" s="236"/>
      <c r="F62" s="236"/>
      <c r="G62" s="236"/>
      <c r="H62" s="290"/>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2"/>
    </row>
    <row r="63" spans="1:32" ht="18" customHeight="1" x14ac:dyDescent="0.15">
      <c r="A63" s="305"/>
      <c r="B63" s="361" t="s">
        <v>31</v>
      </c>
      <c r="C63" s="362"/>
      <c r="D63" s="362"/>
      <c r="E63" s="362"/>
      <c r="F63" s="362"/>
      <c r="G63" s="363"/>
      <c r="H63" s="152" t="s">
        <v>51</v>
      </c>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4"/>
    </row>
    <row r="64" spans="1:32" ht="18" customHeight="1" x14ac:dyDescent="0.15">
      <c r="A64" s="305"/>
      <c r="B64" s="361" t="s">
        <v>32</v>
      </c>
      <c r="C64" s="362"/>
      <c r="D64" s="362"/>
      <c r="E64" s="362"/>
      <c r="F64" s="362"/>
      <c r="G64" s="363"/>
      <c r="H64" s="152" t="s">
        <v>51</v>
      </c>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4"/>
    </row>
    <row r="65" spans="1:32" ht="18" customHeight="1" x14ac:dyDescent="0.15">
      <c r="A65" s="305"/>
      <c r="B65" s="361" t="s">
        <v>33</v>
      </c>
      <c r="C65" s="362"/>
      <c r="D65" s="362"/>
      <c r="E65" s="362"/>
      <c r="F65" s="362"/>
      <c r="G65" s="363"/>
      <c r="H65" s="152" t="s">
        <v>51</v>
      </c>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4"/>
    </row>
    <row r="66" spans="1:32" ht="18" customHeight="1" x14ac:dyDescent="0.15">
      <c r="A66" s="305"/>
      <c r="B66" s="361" t="s">
        <v>34</v>
      </c>
      <c r="C66" s="362"/>
      <c r="D66" s="362"/>
      <c r="E66" s="362"/>
      <c r="F66" s="362"/>
      <c r="G66" s="363"/>
      <c r="H66" s="152" t="s">
        <v>51</v>
      </c>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4"/>
    </row>
    <row r="67" spans="1:32" ht="18" customHeight="1" x14ac:dyDescent="0.15">
      <c r="A67" s="206" t="s">
        <v>35</v>
      </c>
      <c r="B67" s="206"/>
      <c r="C67" s="206"/>
      <c r="D67" s="206"/>
      <c r="E67" s="206"/>
      <c r="F67" s="206"/>
      <c r="G67" s="206"/>
      <c r="H67" s="152" t="s">
        <v>51</v>
      </c>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4"/>
    </row>
    <row r="68" spans="1:32" ht="51.75" customHeight="1" x14ac:dyDescent="0.15">
      <c r="A68" s="206" t="s">
        <v>36</v>
      </c>
      <c r="B68" s="206"/>
      <c r="C68" s="206"/>
      <c r="D68" s="206"/>
      <c r="E68" s="206"/>
      <c r="F68" s="206"/>
      <c r="G68" s="206"/>
      <c r="H68" s="340" t="s">
        <v>320</v>
      </c>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2"/>
    </row>
    <row r="69" spans="1:32" ht="18" customHeight="1" x14ac:dyDescent="0.15">
      <c r="A69" s="240" t="s">
        <v>37</v>
      </c>
      <c r="B69" s="241"/>
      <c r="C69" s="241"/>
      <c r="D69" s="241"/>
      <c r="E69" s="246" t="s">
        <v>41</v>
      </c>
      <c r="F69" s="241"/>
      <c r="G69" s="247"/>
      <c r="H69" s="344" t="s">
        <v>321</v>
      </c>
      <c r="I69" s="345"/>
      <c r="J69" s="345"/>
      <c r="K69" s="345"/>
      <c r="L69" s="345"/>
      <c r="M69" s="345"/>
      <c r="N69" s="345"/>
      <c r="O69" s="345"/>
      <c r="P69" s="345"/>
      <c r="Q69" s="345"/>
      <c r="R69" s="345"/>
      <c r="S69" s="345"/>
      <c r="T69" s="345"/>
      <c r="U69" s="350" t="s">
        <v>611</v>
      </c>
      <c r="V69" s="351"/>
      <c r="W69" s="351"/>
      <c r="X69" s="351"/>
      <c r="Y69" s="351"/>
      <c r="Z69" s="351"/>
      <c r="AA69" s="351"/>
      <c r="AB69" s="351"/>
      <c r="AC69" s="352"/>
      <c r="AD69" s="357" t="s">
        <v>39</v>
      </c>
      <c r="AE69" s="358"/>
      <c r="AF69" s="359"/>
    </row>
    <row r="70" spans="1:32" ht="18" customHeight="1" x14ac:dyDescent="0.15">
      <c r="A70" s="242"/>
      <c r="B70" s="343"/>
      <c r="C70" s="343"/>
      <c r="D70" s="343"/>
      <c r="E70" s="248"/>
      <c r="F70" s="343"/>
      <c r="G70" s="249"/>
      <c r="H70" s="346"/>
      <c r="I70" s="347"/>
      <c r="J70" s="347"/>
      <c r="K70" s="347"/>
      <c r="L70" s="347"/>
      <c r="M70" s="347"/>
      <c r="N70" s="347"/>
      <c r="O70" s="347"/>
      <c r="P70" s="347"/>
      <c r="Q70" s="347"/>
      <c r="R70" s="347"/>
      <c r="S70" s="347"/>
      <c r="T70" s="347"/>
      <c r="U70" s="353"/>
      <c r="V70" s="353"/>
      <c r="W70" s="353"/>
      <c r="X70" s="353"/>
      <c r="Y70" s="353"/>
      <c r="Z70" s="353"/>
      <c r="AA70" s="353"/>
      <c r="AB70" s="353"/>
      <c r="AC70" s="354"/>
      <c r="AD70" s="271" t="s">
        <v>532</v>
      </c>
      <c r="AE70" s="272"/>
      <c r="AF70" s="273"/>
    </row>
    <row r="71" spans="1:32" ht="18" customHeight="1" x14ac:dyDescent="0.15">
      <c r="A71" s="242"/>
      <c r="B71" s="343"/>
      <c r="C71" s="343"/>
      <c r="D71" s="343"/>
      <c r="E71" s="248"/>
      <c r="F71" s="343"/>
      <c r="G71" s="249"/>
      <c r="H71" s="346"/>
      <c r="I71" s="347"/>
      <c r="J71" s="347"/>
      <c r="K71" s="347"/>
      <c r="L71" s="347"/>
      <c r="M71" s="347"/>
      <c r="N71" s="347"/>
      <c r="O71" s="347"/>
      <c r="P71" s="347"/>
      <c r="Q71" s="347"/>
      <c r="R71" s="347"/>
      <c r="S71" s="347"/>
      <c r="T71" s="347"/>
      <c r="U71" s="353"/>
      <c r="V71" s="353"/>
      <c r="W71" s="353"/>
      <c r="X71" s="353"/>
      <c r="Y71" s="353"/>
      <c r="Z71" s="353"/>
      <c r="AA71" s="353"/>
      <c r="AB71" s="353"/>
      <c r="AC71" s="354"/>
      <c r="AD71" s="274"/>
      <c r="AE71" s="275"/>
      <c r="AF71" s="276"/>
    </row>
    <row r="72" spans="1:32" ht="31.5" customHeight="1" x14ac:dyDescent="0.15">
      <c r="A72" s="244"/>
      <c r="B72" s="245"/>
      <c r="C72" s="245"/>
      <c r="D72" s="245"/>
      <c r="E72" s="250"/>
      <c r="F72" s="245"/>
      <c r="G72" s="251"/>
      <c r="H72" s="348"/>
      <c r="I72" s="349"/>
      <c r="J72" s="349"/>
      <c r="K72" s="349"/>
      <c r="L72" s="349"/>
      <c r="M72" s="349"/>
      <c r="N72" s="349"/>
      <c r="O72" s="349"/>
      <c r="P72" s="349"/>
      <c r="Q72" s="349"/>
      <c r="R72" s="349"/>
      <c r="S72" s="349"/>
      <c r="T72" s="349"/>
      <c r="U72" s="355"/>
      <c r="V72" s="355"/>
      <c r="W72" s="355"/>
      <c r="X72" s="355"/>
      <c r="Y72" s="355"/>
      <c r="Z72" s="355"/>
      <c r="AA72" s="355"/>
      <c r="AB72" s="355"/>
      <c r="AC72" s="356"/>
      <c r="AD72" s="277"/>
      <c r="AE72" s="278"/>
      <c r="AF72" s="279"/>
    </row>
    <row r="73" spans="1:32" ht="18" customHeight="1" x14ac:dyDescent="0.15">
      <c r="A73" s="240" t="s">
        <v>38</v>
      </c>
      <c r="B73" s="241"/>
      <c r="C73" s="241"/>
      <c r="D73" s="241"/>
      <c r="E73" s="246" t="s">
        <v>41</v>
      </c>
      <c r="F73" s="241"/>
      <c r="G73" s="247"/>
      <c r="H73" s="344" t="s">
        <v>322</v>
      </c>
      <c r="I73" s="345"/>
      <c r="J73" s="345"/>
      <c r="K73" s="345"/>
      <c r="L73" s="345"/>
      <c r="M73" s="345"/>
      <c r="N73" s="345"/>
      <c r="O73" s="345"/>
      <c r="P73" s="345"/>
      <c r="Q73" s="345"/>
      <c r="R73" s="345"/>
      <c r="S73" s="345"/>
      <c r="T73" s="345"/>
      <c r="U73" s="299">
        <v>0.64200000000000002</v>
      </c>
      <c r="V73" s="299"/>
      <c r="W73" s="299"/>
      <c r="X73" s="299"/>
      <c r="Y73" s="299"/>
      <c r="Z73" s="299"/>
      <c r="AA73" s="299"/>
      <c r="AB73" s="299"/>
      <c r="AC73" s="300"/>
      <c r="AD73" s="271" t="s">
        <v>597</v>
      </c>
      <c r="AE73" s="272"/>
      <c r="AF73" s="273"/>
    </row>
    <row r="74" spans="1:32" ht="18" customHeight="1" x14ac:dyDescent="0.15">
      <c r="A74" s="242"/>
      <c r="B74" s="343"/>
      <c r="C74" s="343"/>
      <c r="D74" s="343"/>
      <c r="E74" s="248"/>
      <c r="F74" s="343"/>
      <c r="G74" s="249"/>
      <c r="H74" s="346"/>
      <c r="I74" s="347"/>
      <c r="J74" s="347"/>
      <c r="K74" s="347"/>
      <c r="L74" s="347"/>
      <c r="M74" s="347"/>
      <c r="N74" s="347"/>
      <c r="O74" s="347"/>
      <c r="P74" s="347"/>
      <c r="Q74" s="347"/>
      <c r="R74" s="347"/>
      <c r="S74" s="347"/>
      <c r="T74" s="347"/>
      <c r="U74" s="301"/>
      <c r="V74" s="301"/>
      <c r="W74" s="301"/>
      <c r="X74" s="301"/>
      <c r="Y74" s="301"/>
      <c r="Z74" s="301"/>
      <c r="AA74" s="301"/>
      <c r="AB74" s="301"/>
      <c r="AC74" s="302"/>
      <c r="AD74" s="274"/>
      <c r="AE74" s="275"/>
      <c r="AF74" s="276"/>
    </row>
    <row r="75" spans="1:32" ht="18" customHeight="1" x14ac:dyDescent="0.15">
      <c r="A75" s="242"/>
      <c r="B75" s="343"/>
      <c r="C75" s="343"/>
      <c r="D75" s="343"/>
      <c r="E75" s="248"/>
      <c r="F75" s="343"/>
      <c r="G75" s="249"/>
      <c r="H75" s="346"/>
      <c r="I75" s="347"/>
      <c r="J75" s="347"/>
      <c r="K75" s="347"/>
      <c r="L75" s="347"/>
      <c r="M75" s="347"/>
      <c r="N75" s="347"/>
      <c r="O75" s="347"/>
      <c r="P75" s="347"/>
      <c r="Q75" s="347"/>
      <c r="R75" s="347"/>
      <c r="S75" s="347"/>
      <c r="T75" s="347"/>
      <c r="U75" s="301"/>
      <c r="V75" s="301"/>
      <c r="W75" s="301"/>
      <c r="X75" s="301"/>
      <c r="Y75" s="301"/>
      <c r="Z75" s="301"/>
      <c r="AA75" s="301"/>
      <c r="AB75" s="301"/>
      <c r="AC75" s="302"/>
      <c r="AD75" s="274"/>
      <c r="AE75" s="275"/>
      <c r="AF75" s="276"/>
    </row>
    <row r="76" spans="1:32" ht="18" customHeight="1" x14ac:dyDescent="0.15">
      <c r="A76" s="242"/>
      <c r="B76" s="343"/>
      <c r="C76" s="343"/>
      <c r="D76" s="343"/>
      <c r="E76" s="248"/>
      <c r="F76" s="343"/>
      <c r="G76" s="249"/>
      <c r="H76" s="346"/>
      <c r="I76" s="347"/>
      <c r="J76" s="347"/>
      <c r="K76" s="347"/>
      <c r="L76" s="347"/>
      <c r="M76" s="347"/>
      <c r="N76" s="347"/>
      <c r="O76" s="347"/>
      <c r="P76" s="347"/>
      <c r="Q76" s="347"/>
      <c r="R76" s="347"/>
      <c r="S76" s="347"/>
      <c r="T76" s="347"/>
      <c r="U76" s="301"/>
      <c r="V76" s="301"/>
      <c r="W76" s="301"/>
      <c r="X76" s="301"/>
      <c r="Y76" s="301"/>
      <c r="Z76" s="301"/>
      <c r="AA76" s="301"/>
      <c r="AB76" s="301"/>
      <c r="AC76" s="302"/>
      <c r="AD76" s="274"/>
      <c r="AE76" s="275"/>
      <c r="AF76" s="276"/>
    </row>
    <row r="77" spans="1:32" ht="18" customHeight="1" x14ac:dyDescent="0.15">
      <c r="A77" s="244"/>
      <c r="B77" s="245"/>
      <c r="C77" s="245"/>
      <c r="D77" s="245"/>
      <c r="E77" s="250"/>
      <c r="F77" s="245"/>
      <c r="G77" s="251"/>
      <c r="H77" s="348"/>
      <c r="I77" s="349"/>
      <c r="J77" s="349"/>
      <c r="K77" s="349"/>
      <c r="L77" s="349"/>
      <c r="M77" s="349"/>
      <c r="N77" s="349"/>
      <c r="O77" s="349"/>
      <c r="P77" s="349"/>
      <c r="Q77" s="349"/>
      <c r="R77" s="349"/>
      <c r="S77" s="349"/>
      <c r="T77" s="349"/>
      <c r="U77" s="303"/>
      <c r="V77" s="303"/>
      <c r="W77" s="303"/>
      <c r="X77" s="303"/>
      <c r="Y77" s="303"/>
      <c r="Z77" s="303"/>
      <c r="AA77" s="303"/>
      <c r="AB77" s="303"/>
      <c r="AC77" s="304"/>
      <c r="AD77" s="277"/>
      <c r="AE77" s="278"/>
      <c r="AF77" s="279"/>
    </row>
    <row r="78" spans="1:32" ht="18" customHeight="1" x14ac:dyDescent="0.15">
      <c r="A78" s="209" t="s">
        <v>42</v>
      </c>
      <c r="B78" s="210"/>
      <c r="C78" s="210"/>
      <c r="D78" s="210"/>
      <c r="E78" s="210"/>
      <c r="F78" s="210"/>
      <c r="G78" s="211"/>
      <c r="H78" s="71" t="s">
        <v>152</v>
      </c>
      <c r="I78" s="72"/>
      <c r="J78" s="72"/>
      <c r="K78" s="72"/>
      <c r="L78" s="72"/>
      <c r="M78" s="72"/>
      <c r="N78" s="72"/>
      <c r="O78" s="72"/>
      <c r="P78" s="72"/>
      <c r="Q78" s="72"/>
      <c r="R78" s="72"/>
      <c r="S78" s="72"/>
      <c r="T78" s="72"/>
      <c r="U78" s="72"/>
      <c r="V78" s="72"/>
      <c r="W78" s="72"/>
      <c r="X78" s="72"/>
      <c r="Y78" s="72"/>
      <c r="Z78" s="72"/>
      <c r="AA78" s="72"/>
      <c r="AB78" s="72"/>
      <c r="AC78" s="72"/>
      <c r="AD78" s="72"/>
      <c r="AE78" s="72"/>
      <c r="AF78" s="73"/>
    </row>
    <row r="79" spans="1:32" ht="18" customHeight="1" x14ac:dyDescent="0.15">
      <c r="A79" s="212"/>
      <c r="B79" s="338"/>
      <c r="C79" s="338"/>
      <c r="D79" s="338"/>
      <c r="E79" s="338"/>
      <c r="F79" s="338"/>
      <c r="G79" s="214"/>
      <c r="H79" s="74"/>
      <c r="I79" s="75"/>
      <c r="J79" s="75"/>
      <c r="K79" s="75"/>
      <c r="L79" s="75"/>
      <c r="M79" s="75"/>
      <c r="N79" s="75"/>
      <c r="O79" s="75"/>
      <c r="P79" s="75"/>
      <c r="Q79" s="75"/>
      <c r="R79" s="75"/>
      <c r="S79" s="75"/>
      <c r="T79" s="75"/>
      <c r="U79" s="75"/>
      <c r="V79" s="75"/>
      <c r="W79" s="75"/>
      <c r="X79" s="75"/>
      <c r="Y79" s="75"/>
      <c r="Z79" s="75"/>
      <c r="AA79" s="75"/>
      <c r="AB79" s="75"/>
      <c r="AC79" s="75"/>
      <c r="AD79" s="75"/>
      <c r="AE79" s="75"/>
      <c r="AF79" s="76"/>
    </row>
    <row r="80" spans="1:32" ht="18" customHeight="1" x14ac:dyDescent="0.15">
      <c r="A80" s="215"/>
      <c r="B80" s="216"/>
      <c r="C80" s="216"/>
      <c r="D80" s="216"/>
      <c r="E80" s="216"/>
      <c r="F80" s="216"/>
      <c r="G80" s="217"/>
      <c r="H80" s="77"/>
      <c r="I80" s="78"/>
      <c r="J80" s="78"/>
      <c r="K80" s="78"/>
      <c r="L80" s="78"/>
      <c r="M80" s="78"/>
      <c r="N80" s="78"/>
      <c r="O80" s="78"/>
      <c r="P80" s="78"/>
      <c r="Q80" s="78"/>
      <c r="R80" s="78"/>
      <c r="S80" s="78"/>
      <c r="T80" s="78"/>
      <c r="U80" s="78"/>
      <c r="V80" s="78"/>
      <c r="W80" s="78"/>
      <c r="X80" s="78"/>
      <c r="Y80" s="78"/>
      <c r="Z80" s="78"/>
      <c r="AA80" s="78"/>
      <c r="AB80" s="78"/>
      <c r="AC80" s="78"/>
      <c r="AD80" s="78"/>
      <c r="AE80" s="78"/>
      <c r="AF80" s="79"/>
    </row>
    <row r="81" spans="1:32" ht="18" customHeight="1" x14ac:dyDescent="0.15">
      <c r="A81" s="209" t="s">
        <v>50</v>
      </c>
      <c r="B81" s="210"/>
      <c r="C81" s="210"/>
      <c r="D81" s="210"/>
      <c r="E81" s="210"/>
      <c r="F81" s="210"/>
      <c r="G81" s="211"/>
      <c r="H81" s="71" t="s">
        <v>153</v>
      </c>
      <c r="I81" s="72"/>
      <c r="J81" s="72"/>
      <c r="K81" s="72"/>
      <c r="L81" s="72"/>
      <c r="M81" s="72"/>
      <c r="N81" s="72"/>
      <c r="O81" s="72"/>
      <c r="P81" s="72"/>
      <c r="Q81" s="72"/>
      <c r="R81" s="72"/>
      <c r="S81" s="72"/>
      <c r="T81" s="72"/>
      <c r="U81" s="72"/>
      <c r="V81" s="72"/>
      <c r="W81" s="72"/>
      <c r="X81" s="72"/>
      <c r="Y81" s="72"/>
      <c r="Z81" s="72"/>
      <c r="AA81" s="72"/>
      <c r="AB81" s="72"/>
      <c r="AC81" s="72"/>
      <c r="AD81" s="72"/>
      <c r="AE81" s="72"/>
      <c r="AF81" s="73"/>
    </row>
    <row r="82" spans="1:32" ht="18" customHeight="1" x14ac:dyDescent="0.15">
      <c r="A82" s="212"/>
      <c r="B82" s="338"/>
      <c r="C82" s="338"/>
      <c r="D82" s="338"/>
      <c r="E82" s="338"/>
      <c r="F82" s="338"/>
      <c r="G82" s="214"/>
      <c r="H82" s="74"/>
      <c r="I82" s="75"/>
      <c r="J82" s="75"/>
      <c r="K82" s="75"/>
      <c r="L82" s="75"/>
      <c r="M82" s="75"/>
      <c r="N82" s="75"/>
      <c r="O82" s="75"/>
      <c r="P82" s="75"/>
      <c r="Q82" s="75"/>
      <c r="R82" s="75"/>
      <c r="S82" s="75"/>
      <c r="T82" s="75"/>
      <c r="U82" s="75"/>
      <c r="V82" s="75"/>
      <c r="W82" s="75"/>
      <c r="X82" s="75"/>
      <c r="Y82" s="75"/>
      <c r="Z82" s="75"/>
      <c r="AA82" s="75"/>
      <c r="AB82" s="75"/>
      <c r="AC82" s="75"/>
      <c r="AD82" s="75"/>
      <c r="AE82" s="75"/>
      <c r="AF82" s="76"/>
    </row>
    <row r="83" spans="1:32" ht="18" customHeight="1" x14ac:dyDescent="0.15">
      <c r="A83" s="212"/>
      <c r="B83" s="338"/>
      <c r="C83" s="338"/>
      <c r="D83" s="338"/>
      <c r="E83" s="338"/>
      <c r="F83" s="338"/>
      <c r="G83" s="214"/>
      <c r="H83" s="74"/>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ht="18" customHeight="1" x14ac:dyDescent="0.15">
      <c r="A84" s="215"/>
      <c r="B84" s="216"/>
      <c r="C84" s="216"/>
      <c r="D84" s="216"/>
      <c r="E84" s="216"/>
      <c r="F84" s="216"/>
      <c r="G84" s="217"/>
      <c r="H84" s="77"/>
      <c r="I84" s="78"/>
      <c r="J84" s="78"/>
      <c r="K84" s="78"/>
      <c r="L84" s="78"/>
      <c r="M84" s="78"/>
      <c r="N84" s="78"/>
      <c r="O84" s="78"/>
      <c r="P84" s="78"/>
      <c r="Q84" s="78"/>
      <c r="R84" s="78"/>
      <c r="S84" s="78"/>
      <c r="T84" s="78"/>
      <c r="U84" s="78"/>
      <c r="V84" s="78"/>
      <c r="W84" s="78"/>
      <c r="X84" s="78"/>
      <c r="Y84" s="78"/>
      <c r="Z84" s="78"/>
      <c r="AA84" s="78"/>
      <c r="AB84" s="78"/>
      <c r="AC84" s="78"/>
      <c r="AD84" s="78"/>
      <c r="AE84" s="78"/>
      <c r="AF84" s="79"/>
    </row>
    <row r="85" spans="1:32" ht="18" customHeight="1" x14ac:dyDescent="0.15">
      <c r="A85" s="44"/>
      <c r="B85" s="44"/>
      <c r="C85" s="44"/>
      <c r="D85" s="44"/>
      <c r="E85" s="44"/>
      <c r="F85" s="44"/>
      <c r="G85" s="44"/>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1:32" ht="18" customHeight="1" x14ac:dyDescent="0.15">
      <c r="A86" s="227" t="s">
        <v>72</v>
      </c>
      <c r="B86" s="228"/>
      <c r="C86" s="228"/>
      <c r="D86" s="229"/>
      <c r="E86" s="236">
        <v>8</v>
      </c>
      <c r="F86" s="236"/>
      <c r="G86" s="236"/>
      <c r="H86" s="236"/>
      <c r="I86" s="194" t="s">
        <v>154</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230"/>
      <c r="B87" s="339"/>
      <c r="C87" s="339"/>
      <c r="D87" s="232"/>
      <c r="E87" s="236">
        <v>9</v>
      </c>
      <c r="F87" s="236"/>
      <c r="G87" s="236"/>
      <c r="H87" s="236"/>
      <c r="I87" s="194" t="s">
        <v>155</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233"/>
      <c r="B88" s="234"/>
      <c r="C88" s="234"/>
      <c r="D88" s="235"/>
      <c r="E88" s="236">
        <v>11</v>
      </c>
      <c r="F88" s="236"/>
      <c r="G88" s="236"/>
      <c r="H88" s="236"/>
      <c r="I88" s="194" t="s">
        <v>156</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44"/>
      <c r="B89" s="44"/>
      <c r="C89" s="44"/>
      <c r="D89" s="44"/>
      <c r="E89" s="44"/>
      <c r="F89" s="44"/>
      <c r="G89" s="44"/>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1:32" ht="60" customHeight="1" x14ac:dyDescent="0.15">
      <c r="A90" s="206" t="s">
        <v>43</v>
      </c>
      <c r="B90" s="206"/>
      <c r="C90" s="206"/>
      <c r="D90" s="206"/>
      <c r="E90" s="194"/>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c r="AF90" s="33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xr:uid="{7B926826-02E9-480D-AF6F-149F29453FE4}">
      <formula1>"1,2,3,4,5,6,7,8,9,10,11,12,13,14,15,16,17,-"</formula1>
    </dataValidation>
  </dataValidations>
  <hyperlinks>
    <hyperlink ref="AH6" location="一覧!A1" display="一覧へ戻る" xr:uid="{878B8371-18B2-451D-8131-04751CB350B6}"/>
  </hyperlinks>
  <printOptions horizontalCentered="1"/>
  <pageMargins left="0.70866141732283472" right="0.70866141732283472" top="0.78740157480314965" bottom="0.70866141732283472" header="0.47244094488188981" footer="0.55118110236220474"/>
  <pageSetup paperSize="9" scale="91" fitToHeight="2" orientation="portrait" r:id="rId1"/>
  <headerFooter>
    <oddFooter>&amp;C地３</oddFooter>
  </headerFooter>
  <rowBreaks count="1" manualBreakCount="1">
    <brk id="4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123"/>
  <sheetViews>
    <sheetView view="pageBreakPreview" zoomScaleNormal="100" zoomScaleSheetLayoutView="100" workbookViewId="0">
      <selection activeCell="H2" sqref="H2"/>
    </sheetView>
  </sheetViews>
  <sheetFormatPr defaultRowHeight="13.5" x14ac:dyDescent="0.15"/>
  <cols>
    <col min="1" max="32" width="3" customWidth="1"/>
    <col min="34" max="35" width="0" hidden="1" customWidth="1"/>
  </cols>
  <sheetData>
    <row r="1" spans="1:35" ht="18" customHeight="1" x14ac:dyDescent="0.15">
      <c r="A1" s="335" t="s">
        <v>1</v>
      </c>
      <c r="B1" s="335"/>
      <c r="C1" s="335"/>
      <c r="D1" s="335"/>
      <c r="E1" s="196" t="s">
        <v>0</v>
      </c>
      <c r="F1" s="196"/>
      <c r="G1" s="196"/>
      <c r="H1" s="196"/>
      <c r="I1" s="196"/>
      <c r="J1" s="196"/>
      <c r="K1" s="196"/>
      <c r="L1" s="196"/>
      <c r="M1" s="196"/>
      <c r="N1" s="196"/>
      <c r="O1" s="196"/>
      <c r="P1" s="196"/>
      <c r="Q1" s="196"/>
      <c r="R1" s="196"/>
      <c r="S1" s="196"/>
      <c r="T1" s="196"/>
      <c r="U1" s="196"/>
      <c r="V1" s="196" t="s">
        <v>2</v>
      </c>
      <c r="W1" s="196"/>
      <c r="X1" s="196"/>
      <c r="Y1" s="196"/>
      <c r="Z1" s="196"/>
      <c r="AA1" s="196"/>
      <c r="AB1" s="196"/>
      <c r="AC1" s="196" t="s">
        <v>52</v>
      </c>
      <c r="AD1" s="196"/>
      <c r="AE1" s="196" t="s">
        <v>49</v>
      </c>
      <c r="AF1" s="196"/>
    </row>
    <row r="2" spans="1:35" ht="18" customHeight="1" x14ac:dyDescent="0.15">
      <c r="A2" s="122" t="s">
        <v>525</v>
      </c>
      <c r="B2" s="123"/>
      <c r="C2" s="123"/>
      <c r="D2" s="124"/>
      <c r="E2" s="399" t="s">
        <v>157</v>
      </c>
      <c r="F2" s="399"/>
      <c r="G2" s="399"/>
      <c r="H2" s="399"/>
      <c r="I2" s="399"/>
      <c r="J2" s="399"/>
      <c r="K2" s="399"/>
      <c r="L2" s="399"/>
      <c r="M2" s="399"/>
      <c r="N2" s="399"/>
      <c r="O2" s="399"/>
      <c r="P2" s="399"/>
      <c r="Q2" s="399"/>
      <c r="R2" s="399"/>
      <c r="S2" s="399"/>
      <c r="T2" s="399"/>
      <c r="U2" s="399"/>
      <c r="V2" s="400" t="s">
        <v>204</v>
      </c>
      <c r="W2" s="401"/>
      <c r="X2" s="401"/>
      <c r="Y2" s="401"/>
      <c r="Z2" s="401"/>
      <c r="AA2" s="401"/>
      <c r="AB2" s="402"/>
      <c r="AC2" s="198"/>
      <c r="AD2" s="198"/>
      <c r="AE2" s="199"/>
      <c r="AF2" s="199"/>
    </row>
    <row r="3" spans="1:35" ht="18" customHeight="1" x14ac:dyDescent="0.15">
      <c r="A3" s="128"/>
      <c r="B3" s="129"/>
      <c r="C3" s="129"/>
      <c r="D3" s="130"/>
      <c r="E3" s="399"/>
      <c r="F3" s="399"/>
      <c r="G3" s="399"/>
      <c r="H3" s="399"/>
      <c r="I3" s="399"/>
      <c r="J3" s="399"/>
      <c r="K3" s="399"/>
      <c r="L3" s="399"/>
      <c r="M3" s="399"/>
      <c r="N3" s="399"/>
      <c r="O3" s="399"/>
      <c r="P3" s="399"/>
      <c r="Q3" s="399"/>
      <c r="R3" s="399"/>
      <c r="S3" s="399"/>
      <c r="T3" s="399"/>
      <c r="U3" s="399"/>
      <c r="V3" s="403"/>
      <c r="W3" s="404"/>
      <c r="X3" s="404"/>
      <c r="Y3" s="404"/>
      <c r="Z3" s="404"/>
      <c r="AA3" s="404"/>
      <c r="AB3" s="405"/>
      <c r="AC3" s="198"/>
      <c r="AD3" s="198"/>
      <c r="AE3" s="199"/>
      <c r="AF3" s="19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80" t="s">
        <v>3</v>
      </c>
      <c r="B5" s="280"/>
      <c r="C5" s="280"/>
      <c r="D5" s="280"/>
      <c r="E5" s="280"/>
      <c r="F5" s="280"/>
      <c r="G5" s="280"/>
      <c r="H5" s="280" t="s">
        <v>4</v>
      </c>
      <c r="I5" s="280"/>
      <c r="J5" s="280"/>
      <c r="K5" s="280"/>
      <c r="L5" s="280"/>
      <c r="M5" s="280"/>
      <c r="N5" s="280"/>
      <c r="O5" s="280"/>
      <c r="P5" s="280"/>
      <c r="Q5" s="280"/>
      <c r="R5" s="280"/>
      <c r="S5" s="280"/>
      <c r="T5" s="280"/>
      <c r="U5" s="280"/>
      <c r="V5" s="280"/>
      <c r="W5" s="280"/>
      <c r="X5" s="280"/>
      <c r="Y5" s="280"/>
      <c r="Z5" s="280"/>
      <c r="AA5" s="280"/>
      <c r="AB5" s="280"/>
      <c r="AC5" s="280"/>
      <c r="AD5" s="280"/>
      <c r="AE5" s="280"/>
      <c r="AF5" s="280"/>
    </row>
    <row r="6" spans="1:35" ht="18" customHeight="1" thickTop="1" x14ac:dyDescent="0.15">
      <c r="A6" s="305" t="s">
        <v>6</v>
      </c>
      <c r="B6" s="236" t="s">
        <v>74</v>
      </c>
      <c r="C6" s="236"/>
      <c r="D6" s="236"/>
      <c r="E6" s="236"/>
      <c r="F6" s="236"/>
      <c r="G6" s="236"/>
      <c r="H6" s="194" t="s">
        <v>158</v>
      </c>
      <c r="I6" s="194"/>
      <c r="J6" s="194"/>
      <c r="K6" s="194"/>
      <c r="L6" s="194"/>
      <c r="M6" s="194"/>
      <c r="N6" s="194"/>
      <c r="O6" s="194"/>
      <c r="P6" s="194"/>
      <c r="Q6" s="194"/>
      <c r="R6" s="194"/>
      <c r="S6" s="194"/>
      <c r="T6" s="194"/>
      <c r="U6" s="194"/>
      <c r="V6" s="194"/>
      <c r="W6" s="194"/>
      <c r="X6" s="194"/>
      <c r="Y6" s="194"/>
      <c r="Z6" s="194"/>
      <c r="AA6" s="194"/>
      <c r="AB6" s="194"/>
      <c r="AC6" s="194"/>
      <c r="AD6" s="194"/>
      <c r="AE6" s="194"/>
      <c r="AF6" s="194"/>
      <c r="AH6" s="188" t="s">
        <v>71</v>
      </c>
      <c r="AI6" s="189"/>
    </row>
    <row r="7" spans="1:35" ht="18" customHeight="1" x14ac:dyDescent="0.15">
      <c r="A7" s="305"/>
      <c r="B7" s="236"/>
      <c r="C7" s="236"/>
      <c r="D7" s="236"/>
      <c r="E7" s="236"/>
      <c r="F7" s="236"/>
      <c r="G7" s="236"/>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H7" s="190"/>
      <c r="AI7" s="191"/>
    </row>
    <row r="8" spans="1:35" ht="18" customHeight="1" thickBot="1" x14ac:dyDescent="0.2">
      <c r="A8" s="305"/>
      <c r="B8" s="236"/>
      <c r="C8" s="236"/>
      <c r="D8" s="236"/>
      <c r="E8" s="236"/>
      <c r="F8" s="236"/>
      <c r="G8" s="236"/>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H8" s="192"/>
      <c r="AI8" s="193"/>
    </row>
    <row r="9" spans="1:35" ht="18" customHeight="1" thickTop="1" x14ac:dyDescent="0.15">
      <c r="A9" s="305"/>
      <c r="B9" s="236"/>
      <c r="C9" s="236"/>
      <c r="D9" s="236"/>
      <c r="E9" s="236"/>
      <c r="F9" s="236"/>
      <c r="G9" s="236"/>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row>
    <row r="10" spans="1:35" ht="18" customHeight="1" x14ac:dyDescent="0.15">
      <c r="A10" s="305"/>
      <c r="B10" s="206" t="s">
        <v>4</v>
      </c>
      <c r="C10" s="206"/>
      <c r="D10" s="206"/>
      <c r="E10" s="206"/>
      <c r="F10" s="206"/>
      <c r="G10" s="206"/>
      <c r="H10" s="398" t="s">
        <v>159</v>
      </c>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row>
    <row r="11" spans="1:35" ht="18" customHeight="1" x14ac:dyDescent="0.15">
      <c r="A11" s="305"/>
      <c r="B11" s="206"/>
      <c r="C11" s="206"/>
      <c r="D11" s="206"/>
      <c r="E11" s="206"/>
      <c r="F11" s="206"/>
      <c r="G11" s="206"/>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row>
    <row r="12" spans="1:35" ht="18" customHeight="1" x14ac:dyDescent="0.15">
      <c r="A12" s="305"/>
      <c r="B12" s="206"/>
      <c r="C12" s="206"/>
      <c r="D12" s="206"/>
      <c r="E12" s="206"/>
      <c r="F12" s="206"/>
      <c r="G12" s="206"/>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row>
    <row r="13" spans="1:35" ht="18" customHeight="1" x14ac:dyDescent="0.15">
      <c r="A13" s="305"/>
      <c r="B13" s="206"/>
      <c r="C13" s="206"/>
      <c r="D13" s="206"/>
      <c r="E13" s="206"/>
      <c r="F13" s="206"/>
      <c r="G13" s="206"/>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row>
    <row r="14" spans="1:35" ht="18" customHeight="1" x14ac:dyDescent="0.15">
      <c r="A14" s="305"/>
      <c r="B14" s="206"/>
      <c r="C14" s="206"/>
      <c r="D14" s="206"/>
      <c r="E14" s="206"/>
      <c r="F14" s="206"/>
      <c r="G14" s="206"/>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row>
    <row r="15" spans="1:35" ht="18" customHeight="1" x14ac:dyDescent="0.15">
      <c r="A15" s="305"/>
      <c r="B15" s="206"/>
      <c r="C15" s="206"/>
      <c r="D15" s="206"/>
      <c r="E15" s="206"/>
      <c r="F15" s="206"/>
      <c r="G15" s="206"/>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row>
    <row r="16" spans="1:35" ht="42" customHeight="1" x14ac:dyDescent="0.15">
      <c r="A16" s="305"/>
      <c r="B16" s="206"/>
      <c r="C16" s="206"/>
      <c r="D16" s="206"/>
      <c r="E16" s="206"/>
      <c r="F16" s="206"/>
      <c r="G16" s="206"/>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49.5" customHeight="1" x14ac:dyDescent="0.15">
      <c r="A17" s="305"/>
      <c r="B17" s="206"/>
      <c r="C17" s="206"/>
      <c r="D17" s="206"/>
      <c r="E17" s="206"/>
      <c r="F17" s="206"/>
      <c r="G17" s="206"/>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18" customHeight="1" x14ac:dyDescent="0.15">
      <c r="A18" s="305"/>
      <c r="B18" s="206" t="s">
        <v>5</v>
      </c>
      <c r="C18" s="206"/>
      <c r="D18" s="206"/>
      <c r="E18" s="206"/>
      <c r="F18" s="206"/>
      <c r="G18" s="206"/>
      <c r="H18" s="168" t="s">
        <v>53</v>
      </c>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row>
    <row r="19" spans="1:32" ht="18" customHeight="1" x14ac:dyDescent="0.15">
      <c r="A19" s="305"/>
      <c r="B19" s="206" t="s">
        <v>75</v>
      </c>
      <c r="C19" s="206"/>
      <c r="D19" s="206"/>
      <c r="E19" s="206"/>
      <c r="F19" s="206"/>
      <c r="G19" s="206"/>
      <c r="H19" s="168" t="s">
        <v>53</v>
      </c>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row>
    <row r="20" spans="1:32" ht="18" customHeight="1" x14ac:dyDescent="0.15">
      <c r="A20" s="305"/>
      <c r="B20" s="206" t="s">
        <v>76</v>
      </c>
      <c r="C20" s="206"/>
      <c r="D20" s="206"/>
      <c r="E20" s="206"/>
      <c r="F20" s="206"/>
      <c r="G20" s="206"/>
      <c r="H20" s="168" t="s">
        <v>53</v>
      </c>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row>
    <row r="21" spans="1:32" ht="18" customHeight="1" x14ac:dyDescent="0.15">
      <c r="A21" s="305" t="s">
        <v>7</v>
      </c>
      <c r="B21" s="206" t="s">
        <v>8</v>
      </c>
      <c r="C21" s="206"/>
      <c r="D21" s="206"/>
      <c r="E21" s="206"/>
      <c r="F21" s="206"/>
      <c r="G21" s="206"/>
      <c r="H21" s="168" t="s">
        <v>53</v>
      </c>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row>
    <row r="22" spans="1:32" ht="18" customHeight="1" x14ac:dyDescent="0.15">
      <c r="A22" s="305"/>
      <c r="B22" s="236" t="s">
        <v>9</v>
      </c>
      <c r="C22" s="236"/>
      <c r="D22" s="236"/>
      <c r="E22" s="236"/>
      <c r="F22" s="236"/>
      <c r="G22" s="236"/>
      <c r="H22" s="197" t="s">
        <v>53</v>
      </c>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row>
    <row r="23" spans="1:32" ht="18" customHeight="1" x14ac:dyDescent="0.15">
      <c r="A23" s="305"/>
      <c r="B23" s="236"/>
      <c r="C23" s="236"/>
      <c r="D23" s="236"/>
      <c r="E23" s="236"/>
      <c r="F23" s="236"/>
      <c r="G23" s="236"/>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row>
    <row r="24" spans="1:32" ht="18" customHeight="1" x14ac:dyDescent="0.15">
      <c r="A24" s="305"/>
      <c r="B24" s="236"/>
      <c r="C24" s="236"/>
      <c r="D24" s="236"/>
      <c r="E24" s="236"/>
      <c r="F24" s="236"/>
      <c r="G24" s="236"/>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row>
    <row r="25" spans="1:32" ht="18" customHeight="1" x14ac:dyDescent="0.15">
      <c r="A25" s="305"/>
      <c r="B25" s="236" t="s">
        <v>10</v>
      </c>
      <c r="C25" s="236"/>
      <c r="D25" s="236"/>
      <c r="E25" s="236"/>
      <c r="F25" s="236"/>
      <c r="G25" s="236"/>
      <c r="H25" s="197" t="s">
        <v>53</v>
      </c>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row>
    <row r="26" spans="1:32" ht="18" customHeight="1" x14ac:dyDescent="0.15">
      <c r="A26" s="305"/>
      <c r="B26" s="236"/>
      <c r="C26" s="236"/>
      <c r="D26" s="236"/>
      <c r="E26" s="236"/>
      <c r="F26" s="236"/>
      <c r="G26" s="236"/>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row>
    <row r="27" spans="1:32" ht="18" customHeight="1" x14ac:dyDescent="0.15">
      <c r="A27" s="305"/>
      <c r="B27" s="236"/>
      <c r="C27" s="236"/>
      <c r="D27" s="236"/>
      <c r="E27" s="236"/>
      <c r="F27" s="236"/>
      <c r="G27" s="236"/>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row>
    <row r="28" spans="1:32" ht="18" customHeight="1" x14ac:dyDescent="0.15">
      <c r="A28" s="305"/>
      <c r="B28" s="206" t="s">
        <v>11</v>
      </c>
      <c r="C28" s="206"/>
      <c r="D28" s="206"/>
      <c r="E28" s="206"/>
      <c r="F28" s="206"/>
      <c r="G28" s="206"/>
      <c r="H28" s="168" t="s">
        <v>95</v>
      </c>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206" t="s">
        <v>44</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374" t="s">
        <v>14</v>
      </c>
      <c r="Z30" s="374"/>
      <c r="AA30" s="374"/>
      <c r="AB30" s="374"/>
      <c r="AC30" s="375" t="s">
        <v>48</v>
      </c>
      <c r="AD30" s="375"/>
      <c r="AE30" s="375" t="s">
        <v>15</v>
      </c>
      <c r="AF30" s="375"/>
    </row>
    <row r="31" spans="1:32" ht="18" customHeight="1" x14ac:dyDescent="0.15">
      <c r="A31" s="321" t="s">
        <v>12</v>
      </c>
      <c r="B31" s="322" t="s">
        <v>13</v>
      </c>
      <c r="C31" s="396" t="s">
        <v>160</v>
      </c>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5" t="s">
        <v>538</v>
      </c>
      <c r="AD31" s="395"/>
      <c r="AE31" s="395" t="s">
        <v>538</v>
      </c>
      <c r="AF31" s="395"/>
    </row>
    <row r="32" spans="1:32" ht="18" customHeight="1" x14ac:dyDescent="0.15">
      <c r="A32" s="321"/>
      <c r="B32" s="322"/>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5"/>
      <c r="AD32" s="395"/>
      <c r="AE32" s="395"/>
      <c r="AF32" s="395"/>
    </row>
    <row r="33" spans="1:32" ht="18" customHeight="1" x14ac:dyDescent="0.15">
      <c r="A33" s="321"/>
      <c r="B33" s="322"/>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5"/>
      <c r="AD33" s="395"/>
      <c r="AE33" s="395"/>
      <c r="AF33" s="395"/>
    </row>
    <row r="34" spans="1:32" ht="18" customHeight="1" x14ac:dyDescent="0.15">
      <c r="A34" s="308" t="s">
        <v>17</v>
      </c>
      <c r="B34" s="308"/>
      <c r="C34" s="171" t="s">
        <v>160</v>
      </c>
      <c r="D34" s="172"/>
      <c r="E34" s="172"/>
      <c r="F34" s="172"/>
      <c r="G34" s="172"/>
      <c r="H34" s="172"/>
      <c r="I34" s="172"/>
      <c r="J34" s="172"/>
      <c r="K34" s="172"/>
      <c r="L34" s="172"/>
      <c r="M34" s="172"/>
      <c r="N34" s="172"/>
      <c r="O34" s="172"/>
      <c r="P34" s="172"/>
      <c r="Q34" s="172"/>
      <c r="R34" s="172"/>
      <c r="S34" s="172"/>
      <c r="T34" s="172"/>
      <c r="U34" s="172"/>
      <c r="V34" s="172"/>
      <c r="W34" s="172"/>
      <c r="X34" s="172"/>
      <c r="Y34" s="172" t="s">
        <v>161</v>
      </c>
      <c r="Z34" s="172"/>
      <c r="AA34" s="172"/>
      <c r="AB34" s="172"/>
      <c r="AC34" s="395" t="s">
        <v>538</v>
      </c>
      <c r="AD34" s="395"/>
      <c r="AE34" s="395" t="s">
        <v>538</v>
      </c>
      <c r="AF34" s="395"/>
    </row>
    <row r="35" spans="1:32" ht="18" customHeight="1" x14ac:dyDescent="0.15">
      <c r="A35" s="308"/>
      <c r="B35" s="308"/>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395"/>
      <c r="AD35" s="395"/>
      <c r="AE35" s="395"/>
      <c r="AF35" s="395"/>
    </row>
    <row r="36" spans="1:32" ht="18" customHeight="1" x14ac:dyDescent="0.15">
      <c r="A36" s="308"/>
      <c r="B36" s="308"/>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395"/>
      <c r="AD36" s="395"/>
      <c r="AE36" s="395"/>
      <c r="AF36" s="395"/>
    </row>
    <row r="37" spans="1:32" ht="18" customHeight="1" x14ac:dyDescent="0.15">
      <c r="A37" s="308" t="s">
        <v>18</v>
      </c>
      <c r="B37" s="308"/>
      <c r="C37" s="171" t="s">
        <v>543</v>
      </c>
      <c r="D37" s="172"/>
      <c r="E37" s="172"/>
      <c r="F37" s="172"/>
      <c r="G37" s="172"/>
      <c r="H37" s="172"/>
      <c r="I37" s="172"/>
      <c r="J37" s="172"/>
      <c r="K37" s="172"/>
      <c r="L37" s="172"/>
      <c r="M37" s="172"/>
      <c r="N37" s="172"/>
      <c r="O37" s="172"/>
      <c r="P37" s="172"/>
      <c r="Q37" s="172"/>
      <c r="R37" s="172"/>
      <c r="S37" s="172"/>
      <c r="T37" s="172"/>
      <c r="U37" s="172"/>
      <c r="V37" s="172"/>
      <c r="W37" s="172"/>
      <c r="X37" s="172"/>
      <c r="Y37" s="172" t="s">
        <v>161</v>
      </c>
      <c r="Z37" s="172"/>
      <c r="AA37" s="172"/>
      <c r="AB37" s="172"/>
      <c r="AC37" s="168" t="s">
        <v>500</v>
      </c>
      <c r="AD37" s="168"/>
      <c r="AE37" s="168" t="s">
        <v>500</v>
      </c>
      <c r="AF37" s="168"/>
    </row>
    <row r="38" spans="1:32" ht="18" customHeight="1" x14ac:dyDescent="0.15">
      <c r="A38" s="308"/>
      <c r="B38" s="308"/>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68"/>
      <c r="AD38" s="168"/>
      <c r="AE38" s="168"/>
      <c r="AF38" s="168"/>
    </row>
    <row r="39" spans="1:32" ht="21.75" customHeight="1" x14ac:dyDescent="0.15">
      <c r="A39" s="308"/>
      <c r="B39" s="308"/>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68"/>
      <c r="AD39" s="168"/>
      <c r="AE39" s="168"/>
      <c r="AF39" s="168"/>
    </row>
    <row r="40" spans="1:32" ht="18" customHeight="1" x14ac:dyDescent="0.15">
      <c r="A40" s="308" t="s">
        <v>19</v>
      </c>
      <c r="B40" s="308"/>
      <c r="C40" s="171" t="s">
        <v>160</v>
      </c>
      <c r="D40" s="172"/>
      <c r="E40" s="172"/>
      <c r="F40" s="172"/>
      <c r="G40" s="172"/>
      <c r="H40" s="172"/>
      <c r="I40" s="172"/>
      <c r="J40" s="172"/>
      <c r="K40" s="172"/>
      <c r="L40" s="172"/>
      <c r="M40" s="172"/>
      <c r="N40" s="172"/>
      <c r="O40" s="172"/>
      <c r="P40" s="172"/>
      <c r="Q40" s="172"/>
      <c r="R40" s="172"/>
      <c r="S40" s="172"/>
      <c r="T40" s="172"/>
      <c r="U40" s="172"/>
      <c r="V40" s="172"/>
      <c r="W40" s="172"/>
      <c r="X40" s="172"/>
      <c r="Y40" s="172" t="s">
        <v>161</v>
      </c>
      <c r="Z40" s="172"/>
      <c r="AA40" s="172"/>
      <c r="AB40" s="172"/>
      <c r="AC40" s="318" t="s">
        <v>500</v>
      </c>
      <c r="AD40" s="318"/>
      <c r="AE40" s="318" t="s">
        <v>500</v>
      </c>
      <c r="AF40" s="318"/>
    </row>
    <row r="41" spans="1:32" ht="18" customHeight="1" x14ac:dyDescent="0.15">
      <c r="A41" s="308"/>
      <c r="B41" s="308"/>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318"/>
      <c r="AD41" s="318"/>
      <c r="AE41" s="318"/>
      <c r="AF41" s="318"/>
    </row>
    <row r="42" spans="1:32" ht="18" customHeight="1" x14ac:dyDescent="0.15">
      <c r="A42" s="308"/>
      <c r="B42" s="308"/>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318"/>
      <c r="AD42" s="318"/>
      <c r="AE42" s="318"/>
      <c r="AF42" s="318"/>
    </row>
    <row r="43" spans="1:32" ht="18" customHeight="1" x14ac:dyDescent="0.15">
      <c r="A43" s="308" t="s">
        <v>20</v>
      </c>
      <c r="B43" s="308"/>
      <c r="C43" s="172" t="s">
        <v>160</v>
      </c>
      <c r="D43" s="172"/>
      <c r="E43" s="172"/>
      <c r="F43" s="172"/>
      <c r="G43" s="172"/>
      <c r="H43" s="172"/>
      <c r="I43" s="172"/>
      <c r="J43" s="172"/>
      <c r="K43" s="172"/>
      <c r="L43" s="172"/>
      <c r="M43" s="172"/>
      <c r="N43" s="172"/>
      <c r="O43" s="172"/>
      <c r="P43" s="172"/>
      <c r="Q43" s="172"/>
      <c r="R43" s="172"/>
      <c r="S43" s="172"/>
      <c r="T43" s="172"/>
      <c r="U43" s="172"/>
      <c r="V43" s="172"/>
      <c r="W43" s="172"/>
      <c r="X43" s="172"/>
      <c r="Y43" s="172" t="s">
        <v>161</v>
      </c>
      <c r="Z43" s="172"/>
      <c r="AA43" s="172"/>
      <c r="AB43" s="172"/>
      <c r="AC43" s="168" t="s">
        <v>539</v>
      </c>
      <c r="AD43" s="168"/>
      <c r="AE43" s="168" t="s">
        <v>539</v>
      </c>
      <c r="AF43" s="168"/>
    </row>
    <row r="44" spans="1:32" ht="18" customHeight="1" x14ac:dyDescent="0.15">
      <c r="A44" s="308"/>
      <c r="B44" s="308"/>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68"/>
      <c r="AD44" s="168"/>
      <c r="AE44" s="168"/>
      <c r="AF44" s="168"/>
    </row>
    <row r="45" spans="1:32" ht="18" customHeight="1" x14ac:dyDescent="0.15">
      <c r="A45" s="308"/>
      <c r="B45" s="308"/>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68"/>
      <c r="AD45" s="168"/>
      <c r="AE45" s="168"/>
      <c r="AF45" s="168"/>
    </row>
    <row r="46" spans="1:32" ht="18" customHeight="1" x14ac:dyDescent="0.15">
      <c r="A46" s="206" t="s">
        <v>16</v>
      </c>
      <c r="B46" s="206"/>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row>
    <row r="47" spans="1:32" ht="18" customHeight="1" x14ac:dyDescent="0.15">
      <c r="A47" s="206"/>
      <c r="B47" s="206"/>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row>
    <row r="48" spans="1:32" ht="18" customHeight="1" x14ac:dyDescent="0.15">
      <c r="A48" s="206" t="s">
        <v>3</v>
      </c>
      <c r="B48" s="206"/>
      <c r="C48" s="206"/>
      <c r="D48" s="206"/>
      <c r="E48" s="206"/>
      <c r="F48" s="206"/>
      <c r="G48" s="206"/>
      <c r="H48" s="206" t="s">
        <v>4</v>
      </c>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row>
    <row r="49" spans="1:32" ht="18" customHeight="1" x14ac:dyDescent="0.15">
      <c r="A49" s="206" t="s">
        <v>21</v>
      </c>
      <c r="B49" s="206"/>
      <c r="C49" s="206"/>
      <c r="D49" s="206"/>
      <c r="E49" s="206"/>
      <c r="F49" s="206"/>
      <c r="G49" s="206"/>
      <c r="H49" s="333" t="s">
        <v>51</v>
      </c>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row>
    <row r="50" spans="1:32" ht="18" customHeight="1" x14ac:dyDescent="0.15">
      <c r="A50" s="305" t="s">
        <v>40</v>
      </c>
      <c r="B50" s="206" t="s">
        <v>22</v>
      </c>
      <c r="C50" s="206"/>
      <c r="D50" s="206"/>
      <c r="E50" s="206"/>
      <c r="F50" s="206"/>
      <c r="G50" s="206"/>
      <c r="H50" s="333" t="s">
        <v>51</v>
      </c>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row>
    <row r="51" spans="1:32" ht="18" customHeight="1" x14ac:dyDescent="0.15">
      <c r="A51" s="305"/>
      <c r="B51" s="206" t="s">
        <v>23</v>
      </c>
      <c r="C51" s="206"/>
      <c r="D51" s="206"/>
      <c r="E51" s="206"/>
      <c r="F51" s="206"/>
      <c r="G51" s="206"/>
      <c r="H51" s="333" t="s">
        <v>51</v>
      </c>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row>
    <row r="52" spans="1:32" ht="18" customHeight="1" x14ac:dyDescent="0.15">
      <c r="A52" s="305"/>
      <c r="B52" s="206" t="s">
        <v>24</v>
      </c>
      <c r="C52" s="206"/>
      <c r="D52" s="206"/>
      <c r="E52" s="206"/>
      <c r="F52" s="206"/>
      <c r="G52" s="206"/>
      <c r="H52" s="333" t="s">
        <v>51</v>
      </c>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row>
    <row r="53" spans="1:32" ht="18" customHeight="1" x14ac:dyDescent="0.15">
      <c r="A53" s="305"/>
      <c r="B53" s="364" t="s">
        <v>25</v>
      </c>
      <c r="C53" s="364"/>
      <c r="D53" s="364"/>
      <c r="E53" s="364"/>
      <c r="F53" s="364"/>
      <c r="G53" s="364"/>
      <c r="H53" s="333" t="s">
        <v>51</v>
      </c>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row>
    <row r="54" spans="1:32" ht="18" customHeight="1" x14ac:dyDescent="0.15">
      <c r="A54" s="305"/>
      <c r="B54" s="206" t="s">
        <v>26</v>
      </c>
      <c r="C54" s="206"/>
      <c r="D54" s="206"/>
      <c r="E54" s="206"/>
      <c r="F54" s="206"/>
      <c r="G54" s="206"/>
      <c r="H54" s="333" t="s">
        <v>51</v>
      </c>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row>
    <row r="55" spans="1:32" ht="18" customHeight="1" x14ac:dyDescent="0.15">
      <c r="A55" s="305"/>
      <c r="B55" s="206" t="s">
        <v>27</v>
      </c>
      <c r="C55" s="206"/>
      <c r="D55" s="206"/>
      <c r="E55" s="206"/>
      <c r="F55" s="206"/>
      <c r="G55" s="206"/>
      <c r="H55" s="333" t="s">
        <v>51</v>
      </c>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row>
    <row r="56" spans="1:32" ht="18" customHeight="1" x14ac:dyDescent="0.15">
      <c r="A56" s="305"/>
      <c r="B56" s="206" t="s">
        <v>28</v>
      </c>
      <c r="C56" s="206"/>
      <c r="D56" s="206"/>
      <c r="E56" s="206"/>
      <c r="F56" s="206"/>
      <c r="G56" s="206"/>
      <c r="H56" s="333" t="s">
        <v>51</v>
      </c>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row>
    <row r="57" spans="1:32" ht="18" customHeight="1" x14ac:dyDescent="0.15">
      <c r="A57" s="305"/>
      <c r="B57" s="206" t="s">
        <v>29</v>
      </c>
      <c r="C57" s="206"/>
      <c r="D57" s="206"/>
      <c r="E57" s="206"/>
      <c r="F57" s="206"/>
      <c r="G57" s="206"/>
      <c r="H57" s="333" t="s">
        <v>51</v>
      </c>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row>
    <row r="58" spans="1:32" ht="18" customHeight="1" x14ac:dyDescent="0.15">
      <c r="A58" s="305"/>
      <c r="B58" s="236" t="s">
        <v>30</v>
      </c>
      <c r="C58" s="236"/>
      <c r="D58" s="236"/>
      <c r="E58" s="236"/>
      <c r="F58" s="236"/>
      <c r="G58" s="236"/>
      <c r="H58" s="393" t="s">
        <v>51</v>
      </c>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3"/>
    </row>
    <row r="59" spans="1:32" ht="18" customHeight="1" x14ac:dyDescent="0.15">
      <c r="A59" s="305"/>
      <c r="B59" s="236"/>
      <c r="C59" s="236"/>
      <c r="D59" s="236"/>
      <c r="E59" s="236"/>
      <c r="F59" s="236"/>
      <c r="G59" s="236"/>
      <c r="H59" s="27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276"/>
    </row>
    <row r="60" spans="1:32" ht="18" customHeight="1" x14ac:dyDescent="0.15">
      <c r="A60" s="305"/>
      <c r="B60" s="236"/>
      <c r="C60" s="236"/>
      <c r="D60" s="236"/>
      <c r="E60" s="236"/>
      <c r="F60" s="236"/>
      <c r="G60" s="236"/>
      <c r="H60" s="27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276"/>
    </row>
    <row r="61" spans="1:32" ht="18" customHeight="1" x14ac:dyDescent="0.15">
      <c r="A61" s="305"/>
      <c r="B61" s="236"/>
      <c r="C61" s="236"/>
      <c r="D61" s="236"/>
      <c r="E61" s="236"/>
      <c r="F61" s="236"/>
      <c r="G61" s="236"/>
      <c r="H61" s="27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276"/>
    </row>
    <row r="62" spans="1:32" ht="18" customHeight="1" x14ac:dyDescent="0.15">
      <c r="A62" s="305"/>
      <c r="B62" s="236"/>
      <c r="C62" s="236"/>
      <c r="D62" s="236"/>
      <c r="E62" s="236"/>
      <c r="F62" s="236"/>
      <c r="G62" s="236"/>
      <c r="H62" s="277"/>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9"/>
    </row>
    <row r="63" spans="1:32" ht="18" customHeight="1" x14ac:dyDescent="0.15">
      <c r="A63" s="305"/>
      <c r="B63" s="361" t="s">
        <v>31</v>
      </c>
      <c r="C63" s="362"/>
      <c r="D63" s="362"/>
      <c r="E63" s="362"/>
      <c r="F63" s="362"/>
      <c r="G63" s="363"/>
      <c r="H63" s="159" t="s">
        <v>51</v>
      </c>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1"/>
    </row>
    <row r="64" spans="1:32" ht="18" customHeight="1" x14ac:dyDescent="0.15">
      <c r="A64" s="305"/>
      <c r="B64" s="361" t="s">
        <v>32</v>
      </c>
      <c r="C64" s="362"/>
      <c r="D64" s="362"/>
      <c r="E64" s="362"/>
      <c r="F64" s="362"/>
      <c r="G64" s="363"/>
      <c r="H64" s="159" t="s">
        <v>51</v>
      </c>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1"/>
    </row>
    <row r="65" spans="1:32" ht="18" customHeight="1" x14ac:dyDescent="0.15">
      <c r="A65" s="305"/>
      <c r="B65" s="361" t="s">
        <v>33</v>
      </c>
      <c r="C65" s="362"/>
      <c r="D65" s="362"/>
      <c r="E65" s="362"/>
      <c r="F65" s="362"/>
      <c r="G65" s="363"/>
      <c r="H65" s="159" t="s">
        <v>51</v>
      </c>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1"/>
    </row>
    <row r="66" spans="1:32" ht="18" customHeight="1" x14ac:dyDescent="0.15">
      <c r="A66" s="305"/>
      <c r="B66" s="361" t="s">
        <v>34</v>
      </c>
      <c r="C66" s="362"/>
      <c r="D66" s="362"/>
      <c r="E66" s="362"/>
      <c r="F66" s="362"/>
      <c r="G66" s="363"/>
      <c r="H66" s="159" t="s">
        <v>51</v>
      </c>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1"/>
    </row>
    <row r="67" spans="1:32" ht="18" customHeight="1" x14ac:dyDescent="0.15">
      <c r="A67" s="206" t="s">
        <v>35</v>
      </c>
      <c r="B67" s="206"/>
      <c r="C67" s="206"/>
      <c r="D67" s="206"/>
      <c r="E67" s="206"/>
      <c r="F67" s="206"/>
      <c r="G67" s="206"/>
      <c r="H67" s="159" t="s">
        <v>51</v>
      </c>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1"/>
    </row>
    <row r="68" spans="1:32" ht="51.75" customHeight="1" x14ac:dyDescent="0.15">
      <c r="A68" s="206" t="s">
        <v>36</v>
      </c>
      <c r="B68" s="206"/>
      <c r="C68" s="206"/>
      <c r="D68" s="206"/>
      <c r="E68" s="206"/>
      <c r="F68" s="206"/>
      <c r="G68" s="206"/>
      <c r="H68" s="379" t="s">
        <v>323</v>
      </c>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1"/>
    </row>
    <row r="69" spans="1:32" ht="18" customHeight="1" x14ac:dyDescent="0.15">
      <c r="A69" s="240" t="s">
        <v>37</v>
      </c>
      <c r="B69" s="241"/>
      <c r="C69" s="241"/>
      <c r="D69" s="241"/>
      <c r="E69" s="246" t="s">
        <v>41</v>
      </c>
      <c r="F69" s="241"/>
      <c r="G69" s="247"/>
      <c r="H69" s="382" t="s">
        <v>297</v>
      </c>
      <c r="I69" s="383"/>
      <c r="J69" s="383"/>
      <c r="K69" s="383"/>
      <c r="L69" s="383"/>
      <c r="M69" s="383"/>
      <c r="N69" s="383"/>
      <c r="O69" s="383"/>
      <c r="P69" s="383"/>
      <c r="Q69" s="383"/>
      <c r="R69" s="383"/>
      <c r="S69" s="383"/>
      <c r="T69" s="383"/>
      <c r="U69" s="261" t="s">
        <v>612</v>
      </c>
      <c r="V69" s="261"/>
      <c r="W69" s="261"/>
      <c r="X69" s="261"/>
      <c r="Y69" s="261"/>
      <c r="Z69" s="261"/>
      <c r="AA69" s="261"/>
      <c r="AB69" s="261"/>
      <c r="AC69" s="388"/>
      <c r="AD69" s="357" t="s">
        <v>39</v>
      </c>
      <c r="AE69" s="358"/>
      <c r="AF69" s="359"/>
    </row>
    <row r="70" spans="1:32" ht="18" customHeight="1" x14ac:dyDescent="0.15">
      <c r="A70" s="242"/>
      <c r="B70" s="243"/>
      <c r="C70" s="243"/>
      <c r="D70" s="243"/>
      <c r="E70" s="248"/>
      <c r="F70" s="243"/>
      <c r="G70" s="249"/>
      <c r="H70" s="384"/>
      <c r="I70" s="385"/>
      <c r="J70" s="385"/>
      <c r="K70" s="385"/>
      <c r="L70" s="385"/>
      <c r="M70" s="385"/>
      <c r="N70" s="385"/>
      <c r="O70" s="385"/>
      <c r="P70" s="385"/>
      <c r="Q70" s="385"/>
      <c r="R70" s="385"/>
      <c r="S70" s="385"/>
      <c r="T70" s="385"/>
      <c r="U70" s="389"/>
      <c r="V70" s="389"/>
      <c r="W70" s="389"/>
      <c r="X70" s="389"/>
      <c r="Y70" s="389"/>
      <c r="Z70" s="389"/>
      <c r="AA70" s="389"/>
      <c r="AB70" s="389"/>
      <c r="AC70" s="390"/>
      <c r="AD70" s="271" t="s">
        <v>532</v>
      </c>
      <c r="AE70" s="272"/>
      <c r="AF70" s="273"/>
    </row>
    <row r="71" spans="1:32" ht="18" customHeight="1" x14ac:dyDescent="0.15">
      <c r="A71" s="242"/>
      <c r="B71" s="243"/>
      <c r="C71" s="243"/>
      <c r="D71" s="243"/>
      <c r="E71" s="248"/>
      <c r="F71" s="243"/>
      <c r="G71" s="249"/>
      <c r="H71" s="384"/>
      <c r="I71" s="385"/>
      <c r="J71" s="385"/>
      <c r="K71" s="385"/>
      <c r="L71" s="385"/>
      <c r="M71" s="385"/>
      <c r="N71" s="385"/>
      <c r="O71" s="385"/>
      <c r="P71" s="385"/>
      <c r="Q71" s="385"/>
      <c r="R71" s="385"/>
      <c r="S71" s="385"/>
      <c r="T71" s="385"/>
      <c r="U71" s="389"/>
      <c r="V71" s="389"/>
      <c r="W71" s="389"/>
      <c r="X71" s="389"/>
      <c r="Y71" s="389"/>
      <c r="Z71" s="389"/>
      <c r="AA71" s="389"/>
      <c r="AB71" s="389"/>
      <c r="AC71" s="390"/>
      <c r="AD71" s="274"/>
      <c r="AE71" s="275"/>
      <c r="AF71" s="276"/>
    </row>
    <row r="72" spans="1:32" ht="18" customHeight="1" x14ac:dyDescent="0.15">
      <c r="A72" s="244"/>
      <c r="B72" s="245"/>
      <c r="C72" s="245"/>
      <c r="D72" s="245"/>
      <c r="E72" s="250"/>
      <c r="F72" s="245"/>
      <c r="G72" s="251"/>
      <c r="H72" s="386"/>
      <c r="I72" s="387"/>
      <c r="J72" s="387"/>
      <c r="K72" s="387"/>
      <c r="L72" s="387"/>
      <c r="M72" s="387"/>
      <c r="N72" s="387"/>
      <c r="O72" s="387"/>
      <c r="P72" s="387"/>
      <c r="Q72" s="387"/>
      <c r="R72" s="387"/>
      <c r="S72" s="387"/>
      <c r="T72" s="387"/>
      <c r="U72" s="391"/>
      <c r="V72" s="391"/>
      <c r="W72" s="391"/>
      <c r="X72" s="391"/>
      <c r="Y72" s="391"/>
      <c r="Z72" s="391"/>
      <c r="AA72" s="391"/>
      <c r="AB72" s="391"/>
      <c r="AC72" s="392"/>
      <c r="AD72" s="277"/>
      <c r="AE72" s="278"/>
      <c r="AF72" s="279"/>
    </row>
    <row r="73" spans="1:32" ht="18" customHeight="1" x14ac:dyDescent="0.15">
      <c r="A73" s="240" t="s">
        <v>38</v>
      </c>
      <c r="B73" s="241"/>
      <c r="C73" s="241"/>
      <c r="D73" s="241"/>
      <c r="E73" s="246" t="s">
        <v>41</v>
      </c>
      <c r="F73" s="241"/>
      <c r="G73" s="247"/>
      <c r="H73" s="382" t="s">
        <v>324</v>
      </c>
      <c r="I73" s="383"/>
      <c r="J73" s="383"/>
      <c r="K73" s="383"/>
      <c r="L73" s="383"/>
      <c r="M73" s="383"/>
      <c r="N73" s="383"/>
      <c r="O73" s="383"/>
      <c r="P73" s="383"/>
      <c r="Q73" s="383"/>
      <c r="R73" s="383"/>
      <c r="S73" s="383"/>
      <c r="T73" s="383"/>
      <c r="U73" s="299">
        <v>0.51500000000000001</v>
      </c>
      <c r="V73" s="299"/>
      <c r="W73" s="299"/>
      <c r="X73" s="299"/>
      <c r="Y73" s="299"/>
      <c r="Z73" s="299"/>
      <c r="AA73" s="299"/>
      <c r="AB73" s="299"/>
      <c r="AC73" s="300"/>
      <c r="AD73" s="271" t="s">
        <v>608</v>
      </c>
      <c r="AE73" s="272"/>
      <c r="AF73" s="273"/>
    </row>
    <row r="74" spans="1:32" ht="18" customHeight="1" x14ac:dyDescent="0.15">
      <c r="A74" s="242"/>
      <c r="B74" s="243"/>
      <c r="C74" s="243"/>
      <c r="D74" s="243"/>
      <c r="E74" s="248"/>
      <c r="F74" s="243"/>
      <c r="G74" s="249"/>
      <c r="H74" s="384"/>
      <c r="I74" s="385"/>
      <c r="J74" s="385"/>
      <c r="K74" s="385"/>
      <c r="L74" s="385"/>
      <c r="M74" s="385"/>
      <c r="N74" s="385"/>
      <c r="O74" s="385"/>
      <c r="P74" s="385"/>
      <c r="Q74" s="385"/>
      <c r="R74" s="385"/>
      <c r="S74" s="385"/>
      <c r="T74" s="385"/>
      <c r="U74" s="301"/>
      <c r="V74" s="301"/>
      <c r="W74" s="301"/>
      <c r="X74" s="301"/>
      <c r="Y74" s="301"/>
      <c r="Z74" s="301"/>
      <c r="AA74" s="301"/>
      <c r="AB74" s="301"/>
      <c r="AC74" s="302"/>
      <c r="AD74" s="274"/>
      <c r="AE74" s="275"/>
      <c r="AF74" s="276"/>
    </row>
    <row r="75" spans="1:32" ht="18" customHeight="1" x14ac:dyDescent="0.15">
      <c r="A75" s="242"/>
      <c r="B75" s="243"/>
      <c r="C75" s="243"/>
      <c r="D75" s="243"/>
      <c r="E75" s="248"/>
      <c r="F75" s="243"/>
      <c r="G75" s="249"/>
      <c r="H75" s="384"/>
      <c r="I75" s="385"/>
      <c r="J75" s="385"/>
      <c r="K75" s="385"/>
      <c r="L75" s="385"/>
      <c r="M75" s="385"/>
      <c r="N75" s="385"/>
      <c r="O75" s="385"/>
      <c r="P75" s="385"/>
      <c r="Q75" s="385"/>
      <c r="R75" s="385"/>
      <c r="S75" s="385"/>
      <c r="T75" s="385"/>
      <c r="U75" s="301"/>
      <c r="V75" s="301"/>
      <c r="W75" s="301"/>
      <c r="X75" s="301"/>
      <c r="Y75" s="301"/>
      <c r="Z75" s="301"/>
      <c r="AA75" s="301"/>
      <c r="AB75" s="301"/>
      <c r="AC75" s="302"/>
      <c r="AD75" s="274"/>
      <c r="AE75" s="275"/>
      <c r="AF75" s="276"/>
    </row>
    <row r="76" spans="1:32" ht="18" customHeight="1" x14ac:dyDescent="0.15">
      <c r="A76" s="242"/>
      <c r="B76" s="243"/>
      <c r="C76" s="243"/>
      <c r="D76" s="243"/>
      <c r="E76" s="248"/>
      <c r="F76" s="243"/>
      <c r="G76" s="249"/>
      <c r="H76" s="384"/>
      <c r="I76" s="385"/>
      <c r="J76" s="385"/>
      <c r="K76" s="385"/>
      <c r="L76" s="385"/>
      <c r="M76" s="385"/>
      <c r="N76" s="385"/>
      <c r="O76" s="385"/>
      <c r="P76" s="385"/>
      <c r="Q76" s="385"/>
      <c r="R76" s="385"/>
      <c r="S76" s="385"/>
      <c r="T76" s="385"/>
      <c r="U76" s="301"/>
      <c r="V76" s="301"/>
      <c r="W76" s="301"/>
      <c r="X76" s="301"/>
      <c r="Y76" s="301"/>
      <c r="Z76" s="301"/>
      <c r="AA76" s="301"/>
      <c r="AB76" s="301"/>
      <c r="AC76" s="302"/>
      <c r="AD76" s="274"/>
      <c r="AE76" s="275"/>
      <c r="AF76" s="276"/>
    </row>
    <row r="77" spans="1:32" ht="18" customHeight="1" x14ac:dyDescent="0.15">
      <c r="A77" s="244"/>
      <c r="B77" s="245"/>
      <c r="C77" s="245"/>
      <c r="D77" s="245"/>
      <c r="E77" s="250"/>
      <c r="F77" s="245"/>
      <c r="G77" s="251"/>
      <c r="H77" s="386"/>
      <c r="I77" s="387"/>
      <c r="J77" s="387"/>
      <c r="K77" s="387"/>
      <c r="L77" s="387"/>
      <c r="M77" s="387"/>
      <c r="N77" s="387"/>
      <c r="O77" s="387"/>
      <c r="P77" s="387"/>
      <c r="Q77" s="387"/>
      <c r="R77" s="387"/>
      <c r="S77" s="387"/>
      <c r="T77" s="387"/>
      <c r="U77" s="303"/>
      <c r="V77" s="303"/>
      <c r="W77" s="303"/>
      <c r="X77" s="303"/>
      <c r="Y77" s="303"/>
      <c r="Z77" s="303"/>
      <c r="AA77" s="303"/>
      <c r="AB77" s="303"/>
      <c r="AC77" s="304"/>
      <c r="AD77" s="277"/>
      <c r="AE77" s="278"/>
      <c r="AF77" s="279"/>
    </row>
    <row r="78" spans="1:32" ht="18" customHeight="1" x14ac:dyDescent="0.15">
      <c r="A78" s="209" t="s">
        <v>42</v>
      </c>
      <c r="B78" s="210"/>
      <c r="C78" s="210"/>
      <c r="D78" s="210"/>
      <c r="E78" s="210"/>
      <c r="F78" s="210"/>
      <c r="G78" s="211"/>
      <c r="H78" s="218" t="s">
        <v>162</v>
      </c>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20"/>
    </row>
    <row r="79" spans="1:32" ht="18" customHeight="1" x14ac:dyDescent="0.15">
      <c r="A79" s="212"/>
      <c r="B79" s="213"/>
      <c r="C79" s="213"/>
      <c r="D79" s="213"/>
      <c r="E79" s="213"/>
      <c r="F79" s="213"/>
      <c r="G79" s="214"/>
      <c r="H79" s="221"/>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3"/>
    </row>
    <row r="80" spans="1:32" ht="18" customHeight="1" x14ac:dyDescent="0.15">
      <c r="A80" s="215"/>
      <c r="B80" s="216"/>
      <c r="C80" s="216"/>
      <c r="D80" s="216"/>
      <c r="E80" s="216"/>
      <c r="F80" s="216"/>
      <c r="G80" s="217"/>
      <c r="H80" s="224"/>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6"/>
    </row>
    <row r="81" spans="1:32" ht="18" customHeight="1" x14ac:dyDescent="0.15">
      <c r="A81" s="209" t="s">
        <v>50</v>
      </c>
      <c r="B81" s="210"/>
      <c r="C81" s="210"/>
      <c r="D81" s="210"/>
      <c r="E81" s="210"/>
      <c r="F81" s="210"/>
      <c r="G81" s="211"/>
      <c r="H81" s="218" t="s">
        <v>298</v>
      </c>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20"/>
    </row>
    <row r="82" spans="1:32" ht="18" customHeight="1" x14ac:dyDescent="0.15">
      <c r="A82" s="212"/>
      <c r="B82" s="213"/>
      <c r="C82" s="213"/>
      <c r="D82" s="213"/>
      <c r="E82" s="213"/>
      <c r="F82" s="213"/>
      <c r="G82" s="214"/>
      <c r="H82" s="221"/>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3"/>
    </row>
    <row r="83" spans="1:32" ht="18" customHeight="1" x14ac:dyDescent="0.15">
      <c r="A83" s="212"/>
      <c r="B83" s="213"/>
      <c r="C83" s="213"/>
      <c r="D83" s="213"/>
      <c r="E83" s="213"/>
      <c r="F83" s="213"/>
      <c r="G83" s="214"/>
      <c r="H83" s="221"/>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3"/>
    </row>
    <row r="84" spans="1:32" ht="18" customHeight="1" x14ac:dyDescent="0.15">
      <c r="A84" s="215"/>
      <c r="B84" s="216"/>
      <c r="C84" s="216"/>
      <c r="D84" s="216"/>
      <c r="E84" s="216"/>
      <c r="F84" s="216"/>
      <c r="G84" s="217"/>
      <c r="H84" s="224"/>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6"/>
    </row>
    <row r="85" spans="1:32" ht="18" customHeight="1" x14ac:dyDescent="0.15">
      <c r="A85" s="18"/>
      <c r="B85" s="18"/>
      <c r="C85" s="18"/>
      <c r="D85" s="18"/>
      <c r="E85" s="18"/>
      <c r="F85" s="18"/>
      <c r="G85" s="18"/>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227" t="s">
        <v>72</v>
      </c>
      <c r="B86" s="228"/>
      <c r="C86" s="228"/>
      <c r="D86" s="229"/>
      <c r="E86" s="236">
        <v>17</v>
      </c>
      <c r="F86" s="236"/>
      <c r="G86" s="236"/>
      <c r="H86" s="236"/>
      <c r="I86" s="194" t="s">
        <v>106</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230"/>
      <c r="B87" s="231"/>
      <c r="C87" s="231"/>
      <c r="D87" s="232"/>
      <c r="E87" s="236"/>
      <c r="F87" s="236"/>
      <c r="G87" s="236"/>
      <c r="H87" s="236"/>
      <c r="I87" s="194" t="str">
        <f>+IF(ISERROR(VLOOKUP($E87,#REF!,2,0)),"",VLOOKUP($E87,#REF!,2,0))</f>
        <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233"/>
      <c r="B88" s="234"/>
      <c r="C88" s="234"/>
      <c r="D88" s="235"/>
      <c r="E88" s="236"/>
      <c r="F88" s="236"/>
      <c r="G88" s="236"/>
      <c r="H88" s="236"/>
      <c r="I88" s="194" t="str">
        <f>+IF(ISERROR(VLOOKUP($E88,#REF!,2,0)),"",VLOOKUP($E88,#REF!,2,0))</f>
        <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18"/>
      <c r="B89" s="18"/>
      <c r="C89" s="18"/>
      <c r="D89" s="18"/>
      <c r="E89" s="18"/>
      <c r="F89" s="18"/>
      <c r="G89" s="1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206" t="s">
        <v>43</v>
      </c>
      <c r="B90" s="206"/>
      <c r="C90" s="206"/>
      <c r="D90" s="206"/>
      <c r="E90" s="377" t="s">
        <v>555</v>
      </c>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xr:uid="{00000000-0002-0000-0400-000000000000}">
      <formula1>"1,2,3,4,5,6,7,8,9,10,11,12,13,14,15,16,17,-"</formula1>
    </dataValidation>
  </dataValidations>
  <hyperlinks>
    <hyperlink ref="AH6" location="一覧!A1" display="一覧へ戻る" xr:uid="{00000000-0004-0000-0400-000000000000}"/>
  </hyperlinks>
  <printOptions horizontalCentered="1"/>
  <pageMargins left="0.70866141732283472" right="0.70866141732283472" top="0.78740157480314965" bottom="0.70866141732283472" header="0.47244094488188981" footer="0.55118110236220474"/>
  <pageSetup paperSize="9" scale="89" fitToHeight="2" orientation="portrait" r:id="rId1"/>
  <headerFooter>
    <oddFooter>&amp;C地４</oddFooter>
  </headerFooter>
  <rowBreaks count="1" manualBreakCount="1">
    <brk id="47"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123"/>
  <sheetViews>
    <sheetView view="pageBreakPreview" zoomScaleNormal="100" zoomScaleSheetLayoutView="100" workbookViewId="0">
      <selection activeCell="H2" sqref="H2"/>
    </sheetView>
  </sheetViews>
  <sheetFormatPr defaultRowHeight="13.5" x14ac:dyDescent="0.15"/>
  <cols>
    <col min="1" max="32" width="3" customWidth="1"/>
    <col min="34" max="35" width="0" hidden="1" customWidth="1"/>
  </cols>
  <sheetData>
    <row r="1" spans="1:35" ht="18" customHeight="1" x14ac:dyDescent="0.15">
      <c r="A1" s="412" t="s">
        <v>1</v>
      </c>
      <c r="B1" s="412"/>
      <c r="C1" s="412"/>
      <c r="D1" s="412"/>
      <c r="E1" s="413" t="s">
        <v>0</v>
      </c>
      <c r="F1" s="413"/>
      <c r="G1" s="413"/>
      <c r="H1" s="413"/>
      <c r="I1" s="413"/>
      <c r="J1" s="413"/>
      <c r="K1" s="413"/>
      <c r="L1" s="413"/>
      <c r="M1" s="413"/>
      <c r="N1" s="413"/>
      <c r="O1" s="413"/>
      <c r="P1" s="413"/>
      <c r="Q1" s="413"/>
      <c r="R1" s="413"/>
      <c r="S1" s="413"/>
      <c r="T1" s="413"/>
      <c r="U1" s="413"/>
      <c r="V1" s="413" t="s">
        <v>2</v>
      </c>
      <c r="W1" s="413"/>
      <c r="X1" s="413"/>
      <c r="Y1" s="413"/>
      <c r="Z1" s="413"/>
      <c r="AA1" s="413"/>
      <c r="AB1" s="413"/>
      <c r="AC1" s="413" t="s">
        <v>52</v>
      </c>
      <c r="AD1" s="413"/>
      <c r="AE1" s="413" t="s">
        <v>49</v>
      </c>
      <c r="AF1" s="413"/>
    </row>
    <row r="2" spans="1:35" ht="18" customHeight="1" x14ac:dyDescent="0.15">
      <c r="A2" s="406" t="s">
        <v>526</v>
      </c>
      <c r="B2" s="407"/>
      <c r="C2" s="407"/>
      <c r="D2" s="408"/>
      <c r="E2" s="414" t="s">
        <v>170</v>
      </c>
      <c r="F2" s="414"/>
      <c r="G2" s="414"/>
      <c r="H2" s="414"/>
      <c r="I2" s="414"/>
      <c r="J2" s="414"/>
      <c r="K2" s="414"/>
      <c r="L2" s="414"/>
      <c r="M2" s="414"/>
      <c r="N2" s="414"/>
      <c r="O2" s="414"/>
      <c r="P2" s="414"/>
      <c r="Q2" s="414"/>
      <c r="R2" s="414"/>
      <c r="S2" s="414"/>
      <c r="T2" s="414"/>
      <c r="U2" s="414"/>
      <c r="V2" s="415" t="s">
        <v>204</v>
      </c>
      <c r="W2" s="416"/>
      <c r="X2" s="416"/>
      <c r="Y2" s="416"/>
      <c r="Z2" s="416"/>
      <c r="AA2" s="416"/>
      <c r="AB2" s="417"/>
      <c r="AC2" s="421" t="s">
        <v>500</v>
      </c>
      <c r="AD2" s="421"/>
      <c r="AE2" s="422"/>
      <c r="AF2" s="422"/>
    </row>
    <row r="3" spans="1:35" ht="18" customHeight="1" x14ac:dyDescent="0.15">
      <c r="A3" s="409"/>
      <c r="B3" s="410"/>
      <c r="C3" s="410"/>
      <c r="D3" s="411"/>
      <c r="E3" s="414"/>
      <c r="F3" s="414"/>
      <c r="G3" s="414"/>
      <c r="H3" s="414"/>
      <c r="I3" s="414"/>
      <c r="J3" s="414"/>
      <c r="K3" s="414"/>
      <c r="L3" s="414"/>
      <c r="M3" s="414"/>
      <c r="N3" s="414"/>
      <c r="O3" s="414"/>
      <c r="P3" s="414"/>
      <c r="Q3" s="414"/>
      <c r="R3" s="414"/>
      <c r="S3" s="414"/>
      <c r="T3" s="414"/>
      <c r="U3" s="414"/>
      <c r="V3" s="418"/>
      <c r="W3" s="419"/>
      <c r="X3" s="419"/>
      <c r="Y3" s="419"/>
      <c r="Z3" s="419"/>
      <c r="AA3" s="419"/>
      <c r="AB3" s="420"/>
      <c r="AC3" s="421"/>
      <c r="AD3" s="421"/>
      <c r="AE3" s="422"/>
      <c r="AF3" s="422"/>
    </row>
    <row r="4" spans="1:35" ht="18"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5" ht="18" customHeight="1" thickBot="1" x14ac:dyDescent="0.2">
      <c r="A5" s="426" t="s">
        <v>3</v>
      </c>
      <c r="B5" s="426"/>
      <c r="C5" s="426"/>
      <c r="D5" s="426"/>
      <c r="E5" s="426"/>
      <c r="F5" s="426"/>
      <c r="G5" s="426"/>
      <c r="H5" s="426" t="s">
        <v>4</v>
      </c>
      <c r="I5" s="426"/>
      <c r="J5" s="426"/>
      <c r="K5" s="426"/>
      <c r="L5" s="426"/>
      <c r="M5" s="426"/>
      <c r="N5" s="426"/>
      <c r="O5" s="426"/>
      <c r="P5" s="426"/>
      <c r="Q5" s="426"/>
      <c r="R5" s="426"/>
      <c r="S5" s="426"/>
      <c r="T5" s="426"/>
      <c r="U5" s="426"/>
      <c r="V5" s="426"/>
      <c r="W5" s="426"/>
      <c r="X5" s="426"/>
      <c r="Y5" s="426"/>
      <c r="Z5" s="426"/>
      <c r="AA5" s="426"/>
      <c r="AB5" s="426"/>
      <c r="AC5" s="426"/>
      <c r="AD5" s="426"/>
      <c r="AE5" s="426"/>
      <c r="AF5" s="426"/>
    </row>
    <row r="6" spans="1:35" ht="18" customHeight="1" thickTop="1" x14ac:dyDescent="0.15">
      <c r="A6" s="427" t="s">
        <v>6</v>
      </c>
      <c r="B6" s="428" t="s">
        <v>171</v>
      </c>
      <c r="C6" s="428"/>
      <c r="D6" s="428"/>
      <c r="E6" s="428"/>
      <c r="F6" s="428"/>
      <c r="G6" s="428"/>
      <c r="H6" s="424" t="s">
        <v>329</v>
      </c>
      <c r="I6" s="424"/>
      <c r="J6" s="424"/>
      <c r="K6" s="424"/>
      <c r="L6" s="424"/>
      <c r="M6" s="424"/>
      <c r="N6" s="424"/>
      <c r="O6" s="424"/>
      <c r="P6" s="424"/>
      <c r="Q6" s="424"/>
      <c r="R6" s="424"/>
      <c r="S6" s="424"/>
      <c r="T6" s="424"/>
      <c r="U6" s="424"/>
      <c r="V6" s="424"/>
      <c r="W6" s="424"/>
      <c r="X6" s="424"/>
      <c r="Y6" s="424"/>
      <c r="Z6" s="424"/>
      <c r="AA6" s="424"/>
      <c r="AB6" s="424"/>
      <c r="AC6" s="424"/>
      <c r="AD6" s="424"/>
      <c r="AE6" s="424"/>
      <c r="AF6" s="424"/>
      <c r="AH6" s="188" t="s">
        <v>71</v>
      </c>
      <c r="AI6" s="189"/>
    </row>
    <row r="7" spans="1:35" ht="18" customHeight="1" x14ac:dyDescent="0.15">
      <c r="A7" s="427"/>
      <c r="B7" s="428"/>
      <c r="C7" s="428"/>
      <c r="D7" s="428"/>
      <c r="E7" s="428"/>
      <c r="F7" s="428"/>
      <c r="G7" s="428"/>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H7" s="190"/>
      <c r="AI7" s="191"/>
    </row>
    <row r="8" spans="1:35" ht="16.5" customHeight="1" thickBot="1" x14ac:dyDescent="0.2">
      <c r="A8" s="427"/>
      <c r="B8" s="428"/>
      <c r="C8" s="428"/>
      <c r="D8" s="428"/>
      <c r="E8" s="428"/>
      <c r="F8" s="428"/>
      <c r="G8" s="428"/>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H8" s="192"/>
      <c r="AI8" s="193"/>
    </row>
    <row r="9" spans="1:35" ht="21.75" customHeight="1" thickTop="1" x14ac:dyDescent="0.15">
      <c r="A9" s="427"/>
      <c r="B9" s="428"/>
      <c r="C9" s="428"/>
      <c r="D9" s="428"/>
      <c r="E9" s="428"/>
      <c r="F9" s="428"/>
      <c r="G9" s="428"/>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row>
    <row r="10" spans="1:35" ht="18" customHeight="1" x14ac:dyDescent="0.15">
      <c r="A10" s="427"/>
      <c r="B10" s="423" t="s">
        <v>4</v>
      </c>
      <c r="C10" s="423"/>
      <c r="D10" s="423"/>
      <c r="E10" s="423"/>
      <c r="F10" s="423"/>
      <c r="G10" s="423"/>
      <c r="H10" s="424" t="s">
        <v>330</v>
      </c>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row>
    <row r="11" spans="1:35" ht="18" customHeight="1" x14ac:dyDescent="0.15">
      <c r="A11" s="427"/>
      <c r="B11" s="423"/>
      <c r="C11" s="423"/>
      <c r="D11" s="423"/>
      <c r="E11" s="423"/>
      <c r="F11" s="423"/>
      <c r="G11" s="423"/>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row>
    <row r="12" spans="1:35" ht="18" customHeight="1" x14ac:dyDescent="0.15">
      <c r="A12" s="427"/>
      <c r="B12" s="423"/>
      <c r="C12" s="423"/>
      <c r="D12" s="423"/>
      <c r="E12" s="423"/>
      <c r="F12" s="423"/>
      <c r="G12" s="423"/>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row>
    <row r="13" spans="1:35" ht="61.5" customHeight="1" x14ac:dyDescent="0.15">
      <c r="A13" s="427"/>
      <c r="B13" s="423"/>
      <c r="C13" s="423"/>
      <c r="D13" s="423"/>
      <c r="E13" s="423"/>
      <c r="F13" s="423"/>
      <c r="G13" s="423"/>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row>
    <row r="14" spans="1:35" ht="24" customHeight="1" x14ac:dyDescent="0.15">
      <c r="A14" s="427"/>
      <c r="B14" s="423"/>
      <c r="C14" s="423"/>
      <c r="D14" s="423"/>
      <c r="E14" s="423"/>
      <c r="F14" s="423"/>
      <c r="G14" s="423"/>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row>
    <row r="15" spans="1:35" ht="19.5" customHeight="1" x14ac:dyDescent="0.15">
      <c r="A15" s="427"/>
      <c r="B15" s="423"/>
      <c r="C15" s="423"/>
      <c r="D15" s="423"/>
      <c r="E15" s="423"/>
      <c r="F15" s="423"/>
      <c r="G15" s="423"/>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row>
    <row r="16" spans="1:35" ht="20.25" customHeight="1" x14ac:dyDescent="0.15">
      <c r="A16" s="427"/>
      <c r="B16" s="423"/>
      <c r="C16" s="423"/>
      <c r="D16" s="423"/>
      <c r="E16" s="423"/>
      <c r="F16" s="423"/>
      <c r="G16" s="423"/>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row>
    <row r="17" spans="1:32" ht="32.25" customHeight="1" x14ac:dyDescent="0.15">
      <c r="A17" s="427"/>
      <c r="B17" s="423"/>
      <c r="C17" s="423"/>
      <c r="D17" s="423"/>
      <c r="E17" s="423"/>
      <c r="F17" s="423"/>
      <c r="G17" s="423"/>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row>
    <row r="18" spans="1:32" ht="18" customHeight="1" x14ac:dyDescent="0.15">
      <c r="A18" s="427"/>
      <c r="B18" s="423" t="s">
        <v>5</v>
      </c>
      <c r="C18" s="423"/>
      <c r="D18" s="423"/>
      <c r="E18" s="423"/>
      <c r="F18" s="423"/>
      <c r="G18" s="423"/>
      <c r="H18" s="425" t="s">
        <v>590</v>
      </c>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row>
    <row r="19" spans="1:32" ht="18" customHeight="1" x14ac:dyDescent="0.15">
      <c r="A19" s="427"/>
      <c r="B19" s="423" t="s">
        <v>172</v>
      </c>
      <c r="C19" s="423"/>
      <c r="D19" s="423"/>
      <c r="E19" s="423"/>
      <c r="F19" s="423"/>
      <c r="G19" s="423"/>
      <c r="H19" s="425" t="s">
        <v>331</v>
      </c>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row>
    <row r="20" spans="1:32" ht="18" customHeight="1" x14ac:dyDescent="0.15">
      <c r="A20" s="427"/>
      <c r="B20" s="423" t="s">
        <v>173</v>
      </c>
      <c r="C20" s="423"/>
      <c r="D20" s="423"/>
      <c r="E20" s="423"/>
      <c r="F20" s="423"/>
      <c r="G20" s="423"/>
      <c r="H20" s="425" t="s">
        <v>174</v>
      </c>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row>
    <row r="21" spans="1:32" ht="18" customHeight="1" x14ac:dyDescent="0.15">
      <c r="A21" s="427" t="s">
        <v>7</v>
      </c>
      <c r="B21" s="423" t="s">
        <v>8</v>
      </c>
      <c r="C21" s="423"/>
      <c r="D21" s="423"/>
      <c r="E21" s="423"/>
      <c r="F21" s="423"/>
      <c r="G21" s="423"/>
      <c r="H21" s="429" t="s">
        <v>328</v>
      </c>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row>
    <row r="22" spans="1:32" ht="10.5" customHeight="1" x14ac:dyDescent="0.15">
      <c r="A22" s="427"/>
      <c r="B22" s="428" t="s">
        <v>9</v>
      </c>
      <c r="C22" s="428"/>
      <c r="D22" s="428"/>
      <c r="E22" s="428"/>
      <c r="F22" s="428"/>
      <c r="G22" s="428"/>
      <c r="H22" s="430"/>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row>
    <row r="23" spans="1:32" ht="10.5" customHeight="1" x14ac:dyDescent="0.15">
      <c r="A23" s="427"/>
      <c r="B23" s="428"/>
      <c r="C23" s="428"/>
      <c r="D23" s="428"/>
      <c r="E23" s="428"/>
      <c r="F23" s="428"/>
      <c r="G23" s="428"/>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row>
    <row r="24" spans="1:32" ht="10.5" customHeight="1" x14ac:dyDescent="0.15">
      <c r="A24" s="427"/>
      <c r="B24" s="428"/>
      <c r="C24" s="428"/>
      <c r="D24" s="428"/>
      <c r="E24" s="428"/>
      <c r="F24" s="428"/>
      <c r="G24" s="428"/>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row>
    <row r="25" spans="1:32" ht="18" customHeight="1" x14ac:dyDescent="0.15">
      <c r="A25" s="427"/>
      <c r="B25" s="428" t="s">
        <v>10</v>
      </c>
      <c r="C25" s="428"/>
      <c r="D25" s="428"/>
      <c r="E25" s="428"/>
      <c r="F25" s="428"/>
      <c r="G25" s="428"/>
      <c r="H25" s="431" t="s">
        <v>332</v>
      </c>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row>
    <row r="26" spans="1:32" ht="18" customHeight="1" x14ac:dyDescent="0.15">
      <c r="A26" s="427"/>
      <c r="B26" s="428"/>
      <c r="C26" s="428"/>
      <c r="D26" s="428"/>
      <c r="E26" s="428"/>
      <c r="F26" s="428"/>
      <c r="G26" s="428"/>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row>
    <row r="27" spans="1:32" ht="39" customHeight="1" x14ac:dyDescent="0.15">
      <c r="A27" s="427"/>
      <c r="B27" s="428"/>
      <c r="C27" s="428"/>
      <c r="D27" s="428"/>
      <c r="E27" s="428"/>
      <c r="F27" s="428"/>
      <c r="G27" s="428"/>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row>
    <row r="28" spans="1:32" ht="18" customHeight="1" x14ac:dyDescent="0.15">
      <c r="A28" s="427"/>
      <c r="B28" s="423" t="s">
        <v>11</v>
      </c>
      <c r="C28" s="423"/>
      <c r="D28" s="423"/>
      <c r="E28" s="423"/>
      <c r="F28" s="423"/>
      <c r="G28" s="423"/>
      <c r="H28" s="432"/>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row>
    <row r="29" spans="1:32" ht="18" customHeight="1"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2" ht="18" customHeight="1" x14ac:dyDescent="0.15">
      <c r="A30" s="433" t="s">
        <v>44</v>
      </c>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4" t="s">
        <v>14</v>
      </c>
      <c r="Z30" s="434"/>
      <c r="AA30" s="434"/>
      <c r="AB30" s="434"/>
      <c r="AC30" s="435" t="s">
        <v>48</v>
      </c>
      <c r="AD30" s="435"/>
      <c r="AE30" s="435" t="s">
        <v>15</v>
      </c>
      <c r="AF30" s="435"/>
    </row>
    <row r="31" spans="1:32" ht="18" customHeight="1" x14ac:dyDescent="0.15">
      <c r="A31" s="436" t="s">
        <v>12</v>
      </c>
      <c r="B31" s="437" t="s">
        <v>13</v>
      </c>
      <c r="C31" s="438" t="s">
        <v>333</v>
      </c>
      <c r="D31" s="439"/>
      <c r="E31" s="439"/>
      <c r="F31" s="439"/>
      <c r="G31" s="439"/>
      <c r="H31" s="439"/>
      <c r="I31" s="439"/>
      <c r="J31" s="439"/>
      <c r="K31" s="439"/>
      <c r="L31" s="439"/>
      <c r="M31" s="439"/>
      <c r="N31" s="439"/>
      <c r="O31" s="439"/>
      <c r="P31" s="439"/>
      <c r="Q31" s="439"/>
      <c r="R31" s="439"/>
      <c r="S31" s="439"/>
      <c r="T31" s="439"/>
      <c r="U31" s="439"/>
      <c r="V31" s="439"/>
      <c r="W31" s="439"/>
      <c r="X31" s="439"/>
      <c r="Y31" s="440" t="s">
        <v>284</v>
      </c>
      <c r="Z31" s="440"/>
      <c r="AA31" s="440"/>
      <c r="AB31" s="440"/>
      <c r="AC31" s="425" t="s">
        <v>500</v>
      </c>
      <c r="AD31" s="425"/>
      <c r="AE31" s="425" t="s">
        <v>500</v>
      </c>
      <c r="AF31" s="425"/>
    </row>
    <row r="32" spans="1:32" ht="18" customHeight="1" x14ac:dyDescent="0.15">
      <c r="A32" s="436"/>
      <c r="B32" s="437"/>
      <c r="C32" s="439"/>
      <c r="D32" s="439"/>
      <c r="E32" s="439"/>
      <c r="F32" s="439"/>
      <c r="G32" s="439"/>
      <c r="H32" s="439"/>
      <c r="I32" s="439"/>
      <c r="J32" s="439"/>
      <c r="K32" s="439"/>
      <c r="L32" s="439"/>
      <c r="M32" s="439"/>
      <c r="N32" s="439"/>
      <c r="O32" s="439"/>
      <c r="P32" s="439"/>
      <c r="Q32" s="439"/>
      <c r="R32" s="439"/>
      <c r="S32" s="439"/>
      <c r="T32" s="439"/>
      <c r="U32" s="439"/>
      <c r="V32" s="439"/>
      <c r="W32" s="439"/>
      <c r="X32" s="439"/>
      <c r="Y32" s="440"/>
      <c r="Z32" s="440"/>
      <c r="AA32" s="440"/>
      <c r="AB32" s="440"/>
      <c r="AC32" s="425"/>
      <c r="AD32" s="425"/>
      <c r="AE32" s="425"/>
      <c r="AF32" s="425"/>
    </row>
    <row r="33" spans="1:32" ht="30.75" customHeight="1" x14ac:dyDescent="0.15">
      <c r="A33" s="436"/>
      <c r="B33" s="437"/>
      <c r="C33" s="439"/>
      <c r="D33" s="439"/>
      <c r="E33" s="439"/>
      <c r="F33" s="439"/>
      <c r="G33" s="439"/>
      <c r="H33" s="439"/>
      <c r="I33" s="439"/>
      <c r="J33" s="439"/>
      <c r="K33" s="439"/>
      <c r="L33" s="439"/>
      <c r="M33" s="439"/>
      <c r="N33" s="439"/>
      <c r="O33" s="439"/>
      <c r="P33" s="439"/>
      <c r="Q33" s="439"/>
      <c r="R33" s="439"/>
      <c r="S33" s="439"/>
      <c r="T33" s="439"/>
      <c r="U33" s="439"/>
      <c r="V33" s="439"/>
      <c r="W33" s="439"/>
      <c r="X33" s="439"/>
      <c r="Y33" s="440"/>
      <c r="Z33" s="440"/>
      <c r="AA33" s="440"/>
      <c r="AB33" s="440"/>
      <c r="AC33" s="425"/>
      <c r="AD33" s="425"/>
      <c r="AE33" s="425"/>
      <c r="AF33" s="425"/>
    </row>
    <row r="34" spans="1:32" ht="18" customHeight="1" x14ac:dyDescent="0.15">
      <c r="A34" s="441" t="s">
        <v>17</v>
      </c>
      <c r="B34" s="441"/>
      <c r="C34" s="438" t="s">
        <v>334</v>
      </c>
      <c r="D34" s="439"/>
      <c r="E34" s="439"/>
      <c r="F34" s="439"/>
      <c r="G34" s="439"/>
      <c r="H34" s="439"/>
      <c r="I34" s="439"/>
      <c r="J34" s="439"/>
      <c r="K34" s="439"/>
      <c r="L34" s="439"/>
      <c r="M34" s="439"/>
      <c r="N34" s="439"/>
      <c r="O34" s="439"/>
      <c r="P34" s="439"/>
      <c r="Q34" s="439"/>
      <c r="R34" s="439"/>
      <c r="S34" s="439"/>
      <c r="T34" s="439"/>
      <c r="U34" s="439"/>
      <c r="V34" s="439"/>
      <c r="W34" s="439"/>
      <c r="X34" s="439"/>
      <c r="Y34" s="440" t="s">
        <v>327</v>
      </c>
      <c r="Z34" s="439"/>
      <c r="AA34" s="439"/>
      <c r="AB34" s="439"/>
      <c r="AC34" s="425" t="s">
        <v>500</v>
      </c>
      <c r="AD34" s="425"/>
      <c r="AE34" s="425" t="s">
        <v>500</v>
      </c>
      <c r="AF34" s="425"/>
    </row>
    <row r="35" spans="1:32" ht="18" customHeight="1" x14ac:dyDescent="0.15">
      <c r="A35" s="441"/>
      <c r="B35" s="441"/>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25"/>
      <c r="AD35" s="425"/>
      <c r="AE35" s="425"/>
      <c r="AF35" s="425"/>
    </row>
    <row r="36" spans="1:32" ht="18" customHeight="1" x14ac:dyDescent="0.15">
      <c r="A36" s="441"/>
      <c r="B36" s="441"/>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25"/>
      <c r="AD36" s="425"/>
      <c r="AE36" s="425"/>
      <c r="AF36" s="425"/>
    </row>
    <row r="37" spans="1:32" ht="18" customHeight="1" x14ac:dyDescent="0.15">
      <c r="A37" s="441" t="s">
        <v>18</v>
      </c>
      <c r="B37" s="441"/>
      <c r="C37" s="438" t="s">
        <v>335</v>
      </c>
      <c r="D37" s="439"/>
      <c r="E37" s="439"/>
      <c r="F37" s="439"/>
      <c r="G37" s="439"/>
      <c r="H37" s="439"/>
      <c r="I37" s="439"/>
      <c r="J37" s="439"/>
      <c r="K37" s="439"/>
      <c r="L37" s="439"/>
      <c r="M37" s="439"/>
      <c r="N37" s="439"/>
      <c r="O37" s="439"/>
      <c r="P37" s="439"/>
      <c r="Q37" s="439"/>
      <c r="R37" s="439"/>
      <c r="S37" s="439"/>
      <c r="T37" s="439"/>
      <c r="U37" s="439"/>
      <c r="V37" s="439"/>
      <c r="W37" s="439"/>
      <c r="X37" s="439"/>
      <c r="Y37" s="440" t="s">
        <v>175</v>
      </c>
      <c r="Z37" s="442"/>
      <c r="AA37" s="442"/>
      <c r="AB37" s="442"/>
      <c r="AC37" s="425" t="s">
        <v>500</v>
      </c>
      <c r="AD37" s="425"/>
      <c r="AE37" s="425" t="s">
        <v>500</v>
      </c>
      <c r="AF37" s="425"/>
    </row>
    <row r="38" spans="1:32" ht="18" customHeight="1" x14ac:dyDescent="0.15">
      <c r="A38" s="441"/>
      <c r="B38" s="441"/>
      <c r="C38" s="439"/>
      <c r="D38" s="439"/>
      <c r="E38" s="439"/>
      <c r="F38" s="439"/>
      <c r="G38" s="439"/>
      <c r="H38" s="439"/>
      <c r="I38" s="439"/>
      <c r="J38" s="439"/>
      <c r="K38" s="439"/>
      <c r="L38" s="439"/>
      <c r="M38" s="439"/>
      <c r="N38" s="439"/>
      <c r="O38" s="439"/>
      <c r="P38" s="439"/>
      <c r="Q38" s="439"/>
      <c r="R38" s="439"/>
      <c r="S38" s="439"/>
      <c r="T38" s="439"/>
      <c r="U38" s="439"/>
      <c r="V38" s="439"/>
      <c r="W38" s="439"/>
      <c r="X38" s="439"/>
      <c r="Y38" s="442"/>
      <c r="Z38" s="442"/>
      <c r="AA38" s="442"/>
      <c r="AB38" s="442"/>
      <c r="AC38" s="425"/>
      <c r="AD38" s="425"/>
      <c r="AE38" s="425"/>
      <c r="AF38" s="425"/>
    </row>
    <row r="39" spans="1:32" ht="36.75" customHeight="1" x14ac:dyDescent="0.15">
      <c r="A39" s="441"/>
      <c r="B39" s="441"/>
      <c r="C39" s="439"/>
      <c r="D39" s="439"/>
      <c r="E39" s="439"/>
      <c r="F39" s="439"/>
      <c r="G39" s="439"/>
      <c r="H39" s="439"/>
      <c r="I39" s="439"/>
      <c r="J39" s="439"/>
      <c r="K39" s="439"/>
      <c r="L39" s="439"/>
      <c r="M39" s="439"/>
      <c r="N39" s="439"/>
      <c r="O39" s="439"/>
      <c r="P39" s="439"/>
      <c r="Q39" s="439"/>
      <c r="R39" s="439"/>
      <c r="S39" s="439"/>
      <c r="T39" s="439"/>
      <c r="U39" s="439"/>
      <c r="V39" s="439"/>
      <c r="W39" s="439"/>
      <c r="X39" s="439"/>
      <c r="Y39" s="442"/>
      <c r="Z39" s="442"/>
      <c r="AA39" s="442"/>
      <c r="AB39" s="442"/>
      <c r="AC39" s="425"/>
      <c r="AD39" s="425"/>
      <c r="AE39" s="425"/>
      <c r="AF39" s="425"/>
    </row>
    <row r="40" spans="1:32" ht="18" customHeight="1" x14ac:dyDescent="0.15">
      <c r="A40" s="441" t="s">
        <v>19</v>
      </c>
      <c r="B40" s="441"/>
      <c r="C40" s="438" t="s">
        <v>336</v>
      </c>
      <c r="D40" s="439"/>
      <c r="E40" s="439"/>
      <c r="F40" s="439"/>
      <c r="G40" s="439"/>
      <c r="H40" s="439"/>
      <c r="I40" s="439"/>
      <c r="J40" s="439"/>
      <c r="K40" s="439"/>
      <c r="L40" s="439"/>
      <c r="M40" s="439"/>
      <c r="N40" s="439"/>
      <c r="O40" s="439"/>
      <c r="P40" s="439"/>
      <c r="Q40" s="439"/>
      <c r="R40" s="439"/>
      <c r="S40" s="439"/>
      <c r="T40" s="439"/>
      <c r="U40" s="439"/>
      <c r="V40" s="439"/>
      <c r="W40" s="439"/>
      <c r="X40" s="439"/>
      <c r="Y40" s="440" t="s">
        <v>325</v>
      </c>
      <c r="Z40" s="442"/>
      <c r="AA40" s="442"/>
      <c r="AB40" s="442"/>
      <c r="AC40" s="425" t="s">
        <v>500</v>
      </c>
      <c r="AD40" s="425"/>
      <c r="AE40" s="425" t="s">
        <v>500</v>
      </c>
      <c r="AF40" s="425"/>
    </row>
    <row r="41" spans="1:32" ht="18" customHeight="1" x14ac:dyDescent="0.15">
      <c r="A41" s="441"/>
      <c r="B41" s="441"/>
      <c r="C41" s="439"/>
      <c r="D41" s="439"/>
      <c r="E41" s="439"/>
      <c r="F41" s="439"/>
      <c r="G41" s="439"/>
      <c r="H41" s="439"/>
      <c r="I41" s="439"/>
      <c r="J41" s="439"/>
      <c r="K41" s="439"/>
      <c r="L41" s="439"/>
      <c r="M41" s="439"/>
      <c r="N41" s="439"/>
      <c r="O41" s="439"/>
      <c r="P41" s="439"/>
      <c r="Q41" s="439"/>
      <c r="R41" s="439"/>
      <c r="S41" s="439"/>
      <c r="T41" s="439"/>
      <c r="U41" s="439"/>
      <c r="V41" s="439"/>
      <c r="W41" s="439"/>
      <c r="X41" s="439"/>
      <c r="Y41" s="442"/>
      <c r="Z41" s="442"/>
      <c r="AA41" s="442"/>
      <c r="AB41" s="442"/>
      <c r="AC41" s="425"/>
      <c r="AD41" s="425"/>
      <c r="AE41" s="425"/>
      <c r="AF41" s="425"/>
    </row>
    <row r="42" spans="1:32" ht="31.5" customHeight="1" x14ac:dyDescent="0.15">
      <c r="A42" s="441"/>
      <c r="B42" s="441"/>
      <c r="C42" s="439"/>
      <c r="D42" s="439"/>
      <c r="E42" s="439"/>
      <c r="F42" s="439"/>
      <c r="G42" s="439"/>
      <c r="H42" s="439"/>
      <c r="I42" s="439"/>
      <c r="J42" s="439"/>
      <c r="K42" s="439"/>
      <c r="L42" s="439"/>
      <c r="M42" s="439"/>
      <c r="N42" s="439"/>
      <c r="O42" s="439"/>
      <c r="P42" s="439"/>
      <c r="Q42" s="439"/>
      <c r="R42" s="439"/>
      <c r="S42" s="439"/>
      <c r="T42" s="439"/>
      <c r="U42" s="439"/>
      <c r="V42" s="439"/>
      <c r="W42" s="439"/>
      <c r="X42" s="439"/>
      <c r="Y42" s="442"/>
      <c r="Z42" s="442"/>
      <c r="AA42" s="442"/>
      <c r="AB42" s="442"/>
      <c r="AC42" s="425"/>
      <c r="AD42" s="425"/>
      <c r="AE42" s="425"/>
      <c r="AF42" s="425"/>
    </row>
    <row r="43" spans="1:32" ht="18" customHeight="1" x14ac:dyDescent="0.15">
      <c r="A43" s="441" t="s">
        <v>20</v>
      </c>
      <c r="B43" s="441"/>
      <c r="C43" s="438" t="s">
        <v>337</v>
      </c>
      <c r="D43" s="438"/>
      <c r="E43" s="438"/>
      <c r="F43" s="438"/>
      <c r="G43" s="438"/>
      <c r="H43" s="438"/>
      <c r="I43" s="438"/>
      <c r="J43" s="438"/>
      <c r="K43" s="438"/>
      <c r="L43" s="438"/>
      <c r="M43" s="438"/>
      <c r="N43" s="438"/>
      <c r="O43" s="438"/>
      <c r="P43" s="438"/>
      <c r="Q43" s="438"/>
      <c r="R43" s="438"/>
      <c r="S43" s="438"/>
      <c r="T43" s="438"/>
      <c r="U43" s="438"/>
      <c r="V43" s="438"/>
      <c r="W43" s="438"/>
      <c r="X43" s="438"/>
      <c r="Y43" s="445"/>
      <c r="Z43" s="442"/>
      <c r="AA43" s="442"/>
      <c r="AB43" s="442"/>
      <c r="AC43" s="446" t="s">
        <v>539</v>
      </c>
      <c r="AD43" s="446"/>
      <c r="AE43" s="446" t="s">
        <v>539</v>
      </c>
      <c r="AF43" s="446"/>
    </row>
    <row r="44" spans="1:32" ht="18" customHeight="1" x14ac:dyDescent="0.15">
      <c r="A44" s="441"/>
      <c r="B44" s="441"/>
      <c r="C44" s="438"/>
      <c r="D44" s="438"/>
      <c r="E44" s="438"/>
      <c r="F44" s="438"/>
      <c r="G44" s="438"/>
      <c r="H44" s="438"/>
      <c r="I44" s="438"/>
      <c r="J44" s="438"/>
      <c r="K44" s="438"/>
      <c r="L44" s="438"/>
      <c r="M44" s="438"/>
      <c r="N44" s="438"/>
      <c r="O44" s="438"/>
      <c r="P44" s="438"/>
      <c r="Q44" s="438"/>
      <c r="R44" s="438"/>
      <c r="S44" s="438"/>
      <c r="T44" s="438"/>
      <c r="U44" s="438"/>
      <c r="V44" s="438"/>
      <c r="W44" s="438"/>
      <c r="X44" s="438"/>
      <c r="Y44" s="442"/>
      <c r="Z44" s="442"/>
      <c r="AA44" s="442"/>
      <c r="AB44" s="442"/>
      <c r="AC44" s="446"/>
      <c r="AD44" s="446"/>
      <c r="AE44" s="446"/>
      <c r="AF44" s="446"/>
    </row>
    <row r="45" spans="1:32" ht="18" customHeight="1" x14ac:dyDescent="0.15">
      <c r="A45" s="441"/>
      <c r="B45" s="441"/>
      <c r="C45" s="438"/>
      <c r="D45" s="438"/>
      <c r="E45" s="438"/>
      <c r="F45" s="438"/>
      <c r="G45" s="438"/>
      <c r="H45" s="438"/>
      <c r="I45" s="438"/>
      <c r="J45" s="438"/>
      <c r="K45" s="438"/>
      <c r="L45" s="438"/>
      <c r="M45" s="438"/>
      <c r="N45" s="438"/>
      <c r="O45" s="438"/>
      <c r="P45" s="438"/>
      <c r="Q45" s="438"/>
      <c r="R45" s="438"/>
      <c r="S45" s="438"/>
      <c r="T45" s="438"/>
      <c r="U45" s="438"/>
      <c r="V45" s="438"/>
      <c r="W45" s="438"/>
      <c r="X45" s="438"/>
      <c r="Y45" s="442"/>
      <c r="Z45" s="442"/>
      <c r="AA45" s="442"/>
      <c r="AB45" s="442"/>
      <c r="AC45" s="446"/>
      <c r="AD45" s="446"/>
      <c r="AE45" s="446"/>
      <c r="AF45" s="446"/>
    </row>
    <row r="46" spans="1:32" ht="18" customHeight="1" x14ac:dyDescent="0.15">
      <c r="A46" s="433" t="s">
        <v>16</v>
      </c>
      <c r="B46" s="43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row>
    <row r="47" spans="1:32" ht="18" customHeight="1" x14ac:dyDescent="0.15">
      <c r="A47" s="433"/>
      <c r="B47" s="43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row>
    <row r="48" spans="1:32" ht="18" customHeight="1" x14ac:dyDescent="0.15">
      <c r="A48" s="433" t="s">
        <v>3</v>
      </c>
      <c r="B48" s="433"/>
      <c r="C48" s="433"/>
      <c r="D48" s="433"/>
      <c r="E48" s="433"/>
      <c r="F48" s="433"/>
      <c r="G48" s="433"/>
      <c r="H48" s="433" t="s">
        <v>4</v>
      </c>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row>
    <row r="49" spans="1:32" ht="18" customHeight="1" x14ac:dyDescent="0.15">
      <c r="A49" s="444" t="s">
        <v>21</v>
      </c>
      <c r="B49" s="444"/>
      <c r="C49" s="444"/>
      <c r="D49" s="444"/>
      <c r="E49" s="444"/>
      <c r="F49" s="444"/>
      <c r="G49" s="444"/>
      <c r="H49" s="318" t="s">
        <v>51</v>
      </c>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row>
    <row r="50" spans="1:32" ht="18" customHeight="1" x14ac:dyDescent="0.15">
      <c r="A50" s="447" t="s">
        <v>40</v>
      </c>
      <c r="B50" s="444" t="s">
        <v>22</v>
      </c>
      <c r="C50" s="444"/>
      <c r="D50" s="444"/>
      <c r="E50" s="444"/>
      <c r="F50" s="444"/>
      <c r="G50" s="444"/>
      <c r="H50" s="318" t="s">
        <v>331</v>
      </c>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row>
    <row r="51" spans="1:32" ht="18" customHeight="1" x14ac:dyDescent="0.15">
      <c r="A51" s="447"/>
      <c r="B51" s="444" t="s">
        <v>23</v>
      </c>
      <c r="C51" s="444"/>
      <c r="D51" s="444"/>
      <c r="E51" s="444"/>
      <c r="F51" s="444"/>
      <c r="G51" s="444"/>
      <c r="H51" s="318" t="s">
        <v>338</v>
      </c>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row>
    <row r="52" spans="1:32" ht="18" customHeight="1" x14ac:dyDescent="0.15">
      <c r="A52" s="447"/>
      <c r="B52" s="444" t="s">
        <v>24</v>
      </c>
      <c r="C52" s="444"/>
      <c r="D52" s="444"/>
      <c r="E52" s="444"/>
      <c r="F52" s="444"/>
      <c r="G52" s="444"/>
      <c r="H52" s="318" t="s">
        <v>177</v>
      </c>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row>
    <row r="53" spans="1:32" ht="18" customHeight="1" x14ac:dyDescent="0.15">
      <c r="A53" s="447"/>
      <c r="B53" s="448" t="s">
        <v>25</v>
      </c>
      <c r="C53" s="448"/>
      <c r="D53" s="448"/>
      <c r="E53" s="448"/>
      <c r="F53" s="448"/>
      <c r="G53" s="448"/>
      <c r="H53" s="318" t="s">
        <v>51</v>
      </c>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row>
    <row r="54" spans="1:32" ht="18" customHeight="1" x14ac:dyDescent="0.15">
      <c r="A54" s="447"/>
      <c r="B54" s="444" t="s">
        <v>26</v>
      </c>
      <c r="C54" s="444"/>
      <c r="D54" s="444"/>
      <c r="E54" s="444"/>
      <c r="F54" s="444"/>
      <c r="G54" s="444"/>
      <c r="H54" s="318" t="s">
        <v>51</v>
      </c>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row>
    <row r="55" spans="1:32" ht="18" customHeight="1" x14ac:dyDescent="0.15">
      <c r="A55" s="447"/>
      <c r="B55" s="444" t="s">
        <v>27</v>
      </c>
      <c r="C55" s="444"/>
      <c r="D55" s="444"/>
      <c r="E55" s="444"/>
      <c r="F55" s="444"/>
      <c r="G55" s="444"/>
      <c r="H55" s="318" t="s">
        <v>51</v>
      </c>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row>
    <row r="56" spans="1:32" ht="18" customHeight="1" x14ac:dyDescent="0.15">
      <c r="A56" s="447"/>
      <c r="B56" s="444" t="s">
        <v>28</v>
      </c>
      <c r="C56" s="444"/>
      <c r="D56" s="444"/>
      <c r="E56" s="444"/>
      <c r="F56" s="444"/>
      <c r="G56" s="444"/>
      <c r="H56" s="318" t="s">
        <v>51</v>
      </c>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row>
    <row r="57" spans="1:32" ht="18" customHeight="1" x14ac:dyDescent="0.15">
      <c r="A57" s="447"/>
      <c r="B57" s="444" t="s">
        <v>29</v>
      </c>
      <c r="C57" s="444"/>
      <c r="D57" s="444"/>
      <c r="E57" s="444"/>
      <c r="F57" s="444"/>
      <c r="G57" s="444"/>
      <c r="H57" s="318" t="s">
        <v>51</v>
      </c>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row>
    <row r="58" spans="1:32" ht="18" customHeight="1" x14ac:dyDescent="0.15">
      <c r="A58" s="447"/>
      <c r="B58" s="455" t="s">
        <v>30</v>
      </c>
      <c r="C58" s="455"/>
      <c r="D58" s="455"/>
      <c r="E58" s="455"/>
      <c r="F58" s="455"/>
      <c r="G58" s="455"/>
      <c r="H58" s="456" t="s">
        <v>635</v>
      </c>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8"/>
    </row>
    <row r="59" spans="1:32" ht="18" customHeight="1" x14ac:dyDescent="0.15">
      <c r="A59" s="447"/>
      <c r="B59" s="455"/>
      <c r="C59" s="455"/>
      <c r="D59" s="455"/>
      <c r="E59" s="455"/>
      <c r="F59" s="455"/>
      <c r="G59" s="455"/>
      <c r="H59" s="459"/>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1"/>
    </row>
    <row r="60" spans="1:32" ht="18" customHeight="1" x14ac:dyDescent="0.15">
      <c r="A60" s="447"/>
      <c r="B60" s="455"/>
      <c r="C60" s="455"/>
      <c r="D60" s="455"/>
      <c r="E60" s="455"/>
      <c r="F60" s="455"/>
      <c r="G60" s="455"/>
      <c r="H60" s="459"/>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1"/>
    </row>
    <row r="61" spans="1:32" ht="18" customHeight="1" x14ac:dyDescent="0.15">
      <c r="A61" s="447"/>
      <c r="B61" s="455"/>
      <c r="C61" s="455"/>
      <c r="D61" s="455"/>
      <c r="E61" s="455"/>
      <c r="F61" s="455"/>
      <c r="G61" s="455"/>
      <c r="H61" s="459"/>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1"/>
    </row>
    <row r="62" spans="1:32" ht="18" customHeight="1" x14ac:dyDescent="0.15">
      <c r="A62" s="447"/>
      <c r="B62" s="455"/>
      <c r="C62" s="455"/>
      <c r="D62" s="455"/>
      <c r="E62" s="455"/>
      <c r="F62" s="455"/>
      <c r="G62" s="455"/>
      <c r="H62" s="462"/>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4"/>
    </row>
    <row r="63" spans="1:32" ht="18" customHeight="1" x14ac:dyDescent="0.15">
      <c r="A63" s="447"/>
      <c r="B63" s="449" t="s">
        <v>31</v>
      </c>
      <c r="C63" s="450"/>
      <c r="D63" s="450"/>
      <c r="E63" s="450"/>
      <c r="F63" s="450"/>
      <c r="G63" s="451"/>
      <c r="H63" s="452" t="s">
        <v>51</v>
      </c>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4"/>
    </row>
    <row r="64" spans="1:32" ht="18" customHeight="1" x14ac:dyDescent="0.15">
      <c r="A64" s="447"/>
      <c r="B64" s="449" t="s">
        <v>32</v>
      </c>
      <c r="C64" s="450"/>
      <c r="D64" s="450"/>
      <c r="E64" s="450"/>
      <c r="F64" s="450"/>
      <c r="G64" s="451"/>
      <c r="H64" s="452" t="s">
        <v>51</v>
      </c>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4"/>
    </row>
    <row r="65" spans="1:32" ht="18" customHeight="1" x14ac:dyDescent="0.15">
      <c r="A65" s="447"/>
      <c r="B65" s="449" t="s">
        <v>33</v>
      </c>
      <c r="C65" s="450"/>
      <c r="D65" s="450"/>
      <c r="E65" s="450"/>
      <c r="F65" s="450"/>
      <c r="G65" s="451"/>
      <c r="H65" s="452" t="s">
        <v>51</v>
      </c>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4"/>
    </row>
    <row r="66" spans="1:32" ht="18" customHeight="1" x14ac:dyDescent="0.15">
      <c r="A66" s="447"/>
      <c r="B66" s="449" t="s">
        <v>34</v>
      </c>
      <c r="C66" s="450"/>
      <c r="D66" s="450"/>
      <c r="E66" s="450"/>
      <c r="F66" s="450"/>
      <c r="G66" s="451"/>
      <c r="H66" s="452" t="s">
        <v>178</v>
      </c>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4"/>
    </row>
    <row r="67" spans="1:32" ht="18" customHeight="1" x14ac:dyDescent="0.15">
      <c r="A67" s="433" t="s">
        <v>35</v>
      </c>
      <c r="B67" s="433"/>
      <c r="C67" s="433"/>
      <c r="D67" s="433"/>
      <c r="E67" s="433"/>
      <c r="F67" s="433"/>
      <c r="G67" s="433"/>
      <c r="H67" s="452" t="s">
        <v>51</v>
      </c>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4"/>
    </row>
    <row r="68" spans="1:32" ht="51.75" customHeight="1" x14ac:dyDescent="0.15">
      <c r="A68" s="433" t="s">
        <v>36</v>
      </c>
      <c r="B68" s="433"/>
      <c r="C68" s="433"/>
      <c r="D68" s="433"/>
      <c r="E68" s="433"/>
      <c r="F68" s="433"/>
      <c r="G68" s="433"/>
      <c r="H68" s="501" t="s">
        <v>326</v>
      </c>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3"/>
    </row>
    <row r="69" spans="1:32" ht="18" customHeight="1" x14ac:dyDescent="0.15">
      <c r="A69" s="465" t="s">
        <v>37</v>
      </c>
      <c r="B69" s="466"/>
      <c r="C69" s="466"/>
      <c r="D69" s="466"/>
      <c r="E69" s="471" t="s">
        <v>41</v>
      </c>
      <c r="F69" s="466"/>
      <c r="G69" s="472"/>
      <c r="H69" s="344" t="s">
        <v>339</v>
      </c>
      <c r="I69" s="504"/>
      <c r="J69" s="504"/>
      <c r="K69" s="504"/>
      <c r="L69" s="504"/>
      <c r="M69" s="504"/>
      <c r="N69" s="504"/>
      <c r="O69" s="504"/>
      <c r="P69" s="504"/>
      <c r="Q69" s="504"/>
      <c r="R69" s="504"/>
      <c r="S69" s="504"/>
      <c r="T69" s="504"/>
      <c r="U69" s="261" t="s">
        <v>613</v>
      </c>
      <c r="V69" s="262"/>
      <c r="W69" s="262"/>
      <c r="X69" s="262"/>
      <c r="Y69" s="262"/>
      <c r="Z69" s="262"/>
      <c r="AA69" s="262"/>
      <c r="AB69" s="262"/>
      <c r="AC69" s="263"/>
      <c r="AD69" s="357" t="s">
        <v>39</v>
      </c>
      <c r="AE69" s="358"/>
      <c r="AF69" s="359"/>
    </row>
    <row r="70" spans="1:32" ht="18" customHeight="1" x14ac:dyDescent="0.15">
      <c r="A70" s="467"/>
      <c r="B70" s="468"/>
      <c r="C70" s="468"/>
      <c r="D70" s="468"/>
      <c r="E70" s="473"/>
      <c r="F70" s="468"/>
      <c r="G70" s="474"/>
      <c r="H70" s="505"/>
      <c r="I70" s="506"/>
      <c r="J70" s="506"/>
      <c r="K70" s="506"/>
      <c r="L70" s="506"/>
      <c r="M70" s="506"/>
      <c r="N70" s="506"/>
      <c r="O70" s="506"/>
      <c r="P70" s="506"/>
      <c r="Q70" s="506"/>
      <c r="R70" s="506"/>
      <c r="S70" s="506"/>
      <c r="T70" s="506"/>
      <c r="U70" s="264"/>
      <c r="V70" s="264"/>
      <c r="W70" s="264"/>
      <c r="X70" s="264"/>
      <c r="Y70" s="264"/>
      <c r="Z70" s="264"/>
      <c r="AA70" s="264"/>
      <c r="AB70" s="264"/>
      <c r="AC70" s="265"/>
      <c r="AD70" s="271" t="s">
        <v>532</v>
      </c>
      <c r="AE70" s="272"/>
      <c r="AF70" s="273"/>
    </row>
    <row r="71" spans="1:32" ht="18" customHeight="1" x14ac:dyDescent="0.15">
      <c r="A71" s="467"/>
      <c r="B71" s="468"/>
      <c r="C71" s="468"/>
      <c r="D71" s="468"/>
      <c r="E71" s="473"/>
      <c r="F71" s="468"/>
      <c r="G71" s="474"/>
      <c r="H71" s="505"/>
      <c r="I71" s="506"/>
      <c r="J71" s="506"/>
      <c r="K71" s="506"/>
      <c r="L71" s="506"/>
      <c r="M71" s="506"/>
      <c r="N71" s="506"/>
      <c r="O71" s="506"/>
      <c r="P71" s="506"/>
      <c r="Q71" s="506"/>
      <c r="R71" s="506"/>
      <c r="S71" s="506"/>
      <c r="T71" s="506"/>
      <c r="U71" s="264"/>
      <c r="V71" s="264"/>
      <c r="W71" s="264"/>
      <c r="X71" s="264"/>
      <c r="Y71" s="264"/>
      <c r="Z71" s="264"/>
      <c r="AA71" s="264"/>
      <c r="AB71" s="264"/>
      <c r="AC71" s="265"/>
      <c r="AD71" s="274"/>
      <c r="AE71" s="275"/>
      <c r="AF71" s="276"/>
    </row>
    <row r="72" spans="1:32" ht="18" customHeight="1" x14ac:dyDescent="0.15">
      <c r="A72" s="469"/>
      <c r="B72" s="470"/>
      <c r="C72" s="470"/>
      <c r="D72" s="470"/>
      <c r="E72" s="475"/>
      <c r="F72" s="470"/>
      <c r="G72" s="476"/>
      <c r="H72" s="507"/>
      <c r="I72" s="508"/>
      <c r="J72" s="508"/>
      <c r="K72" s="508"/>
      <c r="L72" s="508"/>
      <c r="M72" s="508"/>
      <c r="N72" s="508"/>
      <c r="O72" s="508"/>
      <c r="P72" s="508"/>
      <c r="Q72" s="508"/>
      <c r="R72" s="508"/>
      <c r="S72" s="508"/>
      <c r="T72" s="508"/>
      <c r="U72" s="266"/>
      <c r="V72" s="266"/>
      <c r="W72" s="266"/>
      <c r="X72" s="266"/>
      <c r="Y72" s="266"/>
      <c r="Z72" s="266"/>
      <c r="AA72" s="266"/>
      <c r="AB72" s="266"/>
      <c r="AC72" s="267"/>
      <c r="AD72" s="277"/>
      <c r="AE72" s="278"/>
      <c r="AF72" s="279"/>
    </row>
    <row r="73" spans="1:32" ht="18" customHeight="1" x14ac:dyDescent="0.15">
      <c r="A73" s="465" t="s">
        <v>38</v>
      </c>
      <c r="B73" s="466"/>
      <c r="C73" s="466"/>
      <c r="D73" s="466"/>
      <c r="E73" s="471" t="s">
        <v>41</v>
      </c>
      <c r="F73" s="466"/>
      <c r="G73" s="472"/>
      <c r="H73" s="344" t="s">
        <v>340</v>
      </c>
      <c r="I73" s="345"/>
      <c r="J73" s="345"/>
      <c r="K73" s="345"/>
      <c r="L73" s="345"/>
      <c r="M73" s="345"/>
      <c r="N73" s="345"/>
      <c r="O73" s="345"/>
      <c r="P73" s="345"/>
      <c r="Q73" s="345"/>
      <c r="R73" s="345"/>
      <c r="S73" s="345"/>
      <c r="T73" s="345"/>
      <c r="U73" s="477" t="s">
        <v>623</v>
      </c>
      <c r="V73" s="477"/>
      <c r="W73" s="477"/>
      <c r="X73" s="477"/>
      <c r="Y73" s="477"/>
      <c r="Z73" s="477"/>
      <c r="AA73" s="477"/>
      <c r="AB73" s="477"/>
      <c r="AC73" s="478"/>
      <c r="AD73" s="271" t="s">
        <v>597</v>
      </c>
      <c r="AE73" s="272"/>
      <c r="AF73" s="273"/>
    </row>
    <row r="74" spans="1:32" ht="18" customHeight="1" x14ac:dyDescent="0.15">
      <c r="A74" s="467"/>
      <c r="B74" s="468"/>
      <c r="C74" s="468"/>
      <c r="D74" s="468"/>
      <c r="E74" s="473"/>
      <c r="F74" s="468"/>
      <c r="G74" s="474"/>
      <c r="H74" s="346"/>
      <c r="I74" s="347"/>
      <c r="J74" s="347"/>
      <c r="K74" s="347"/>
      <c r="L74" s="347"/>
      <c r="M74" s="347"/>
      <c r="N74" s="347"/>
      <c r="O74" s="347"/>
      <c r="P74" s="347"/>
      <c r="Q74" s="347"/>
      <c r="R74" s="347"/>
      <c r="S74" s="347"/>
      <c r="T74" s="347"/>
      <c r="U74" s="479"/>
      <c r="V74" s="479"/>
      <c r="W74" s="479"/>
      <c r="X74" s="479"/>
      <c r="Y74" s="479"/>
      <c r="Z74" s="479"/>
      <c r="AA74" s="479"/>
      <c r="AB74" s="479"/>
      <c r="AC74" s="480"/>
      <c r="AD74" s="274"/>
      <c r="AE74" s="275"/>
      <c r="AF74" s="276"/>
    </row>
    <row r="75" spans="1:32" ht="18" customHeight="1" x14ac:dyDescent="0.15">
      <c r="A75" s="467"/>
      <c r="B75" s="468"/>
      <c r="C75" s="468"/>
      <c r="D75" s="468"/>
      <c r="E75" s="473"/>
      <c r="F75" s="468"/>
      <c r="G75" s="474"/>
      <c r="H75" s="346"/>
      <c r="I75" s="347"/>
      <c r="J75" s="347"/>
      <c r="K75" s="347"/>
      <c r="L75" s="347"/>
      <c r="M75" s="347"/>
      <c r="N75" s="347"/>
      <c r="O75" s="347"/>
      <c r="P75" s="347"/>
      <c r="Q75" s="347"/>
      <c r="R75" s="347"/>
      <c r="S75" s="347"/>
      <c r="T75" s="347"/>
      <c r="U75" s="479"/>
      <c r="V75" s="479"/>
      <c r="W75" s="479"/>
      <c r="X75" s="479"/>
      <c r="Y75" s="479"/>
      <c r="Z75" s="479"/>
      <c r="AA75" s="479"/>
      <c r="AB75" s="479"/>
      <c r="AC75" s="480"/>
      <c r="AD75" s="274"/>
      <c r="AE75" s="275"/>
      <c r="AF75" s="276"/>
    </row>
    <row r="76" spans="1:32" ht="18" customHeight="1" x14ac:dyDescent="0.15">
      <c r="A76" s="467"/>
      <c r="B76" s="468"/>
      <c r="C76" s="468"/>
      <c r="D76" s="468"/>
      <c r="E76" s="473"/>
      <c r="F76" s="468"/>
      <c r="G76" s="474"/>
      <c r="H76" s="346"/>
      <c r="I76" s="347"/>
      <c r="J76" s="347"/>
      <c r="K76" s="347"/>
      <c r="L76" s="347"/>
      <c r="M76" s="347"/>
      <c r="N76" s="347"/>
      <c r="O76" s="347"/>
      <c r="P76" s="347"/>
      <c r="Q76" s="347"/>
      <c r="R76" s="347"/>
      <c r="S76" s="347"/>
      <c r="T76" s="347"/>
      <c r="U76" s="479"/>
      <c r="V76" s="479"/>
      <c r="W76" s="479"/>
      <c r="X76" s="479"/>
      <c r="Y76" s="479"/>
      <c r="Z76" s="479"/>
      <c r="AA76" s="479"/>
      <c r="AB76" s="479"/>
      <c r="AC76" s="480"/>
      <c r="AD76" s="274"/>
      <c r="AE76" s="275"/>
      <c r="AF76" s="276"/>
    </row>
    <row r="77" spans="1:32" ht="84.75" customHeight="1" x14ac:dyDescent="0.15">
      <c r="A77" s="469"/>
      <c r="B77" s="470"/>
      <c r="C77" s="470"/>
      <c r="D77" s="470"/>
      <c r="E77" s="475"/>
      <c r="F77" s="470"/>
      <c r="G77" s="476"/>
      <c r="H77" s="348"/>
      <c r="I77" s="349"/>
      <c r="J77" s="349"/>
      <c r="K77" s="349"/>
      <c r="L77" s="349"/>
      <c r="M77" s="349"/>
      <c r="N77" s="349"/>
      <c r="O77" s="349"/>
      <c r="P77" s="349"/>
      <c r="Q77" s="349"/>
      <c r="R77" s="349"/>
      <c r="S77" s="349"/>
      <c r="T77" s="349"/>
      <c r="U77" s="481"/>
      <c r="V77" s="481"/>
      <c r="W77" s="481"/>
      <c r="X77" s="481"/>
      <c r="Y77" s="481"/>
      <c r="Z77" s="481"/>
      <c r="AA77" s="481"/>
      <c r="AB77" s="481"/>
      <c r="AC77" s="482"/>
      <c r="AD77" s="277"/>
      <c r="AE77" s="278"/>
      <c r="AF77" s="279"/>
    </row>
    <row r="78" spans="1:32" ht="18" customHeight="1" x14ac:dyDescent="0.15">
      <c r="A78" s="483" t="s">
        <v>42</v>
      </c>
      <c r="B78" s="484"/>
      <c r="C78" s="484"/>
      <c r="D78" s="484"/>
      <c r="E78" s="484"/>
      <c r="F78" s="484"/>
      <c r="G78" s="485"/>
      <c r="H78" s="492" t="s">
        <v>179</v>
      </c>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4"/>
    </row>
    <row r="79" spans="1:32" ht="18" customHeight="1" x14ac:dyDescent="0.15">
      <c r="A79" s="486"/>
      <c r="B79" s="487"/>
      <c r="C79" s="487"/>
      <c r="D79" s="487"/>
      <c r="E79" s="487"/>
      <c r="F79" s="487"/>
      <c r="G79" s="488"/>
      <c r="H79" s="495"/>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7"/>
    </row>
    <row r="80" spans="1:32" ht="18" customHeight="1" x14ac:dyDescent="0.15">
      <c r="A80" s="489"/>
      <c r="B80" s="490"/>
      <c r="C80" s="490"/>
      <c r="D80" s="490"/>
      <c r="E80" s="490"/>
      <c r="F80" s="490"/>
      <c r="G80" s="491"/>
      <c r="H80" s="498"/>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500"/>
    </row>
    <row r="81" spans="1:32" ht="18" customHeight="1" x14ac:dyDescent="0.15">
      <c r="A81" s="483" t="s">
        <v>50</v>
      </c>
      <c r="B81" s="484"/>
      <c r="C81" s="484"/>
      <c r="D81" s="484"/>
      <c r="E81" s="484"/>
      <c r="F81" s="484"/>
      <c r="G81" s="485"/>
      <c r="H81" s="492" t="s">
        <v>299</v>
      </c>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4"/>
    </row>
    <row r="82" spans="1:32" ht="18" customHeight="1" x14ac:dyDescent="0.15">
      <c r="A82" s="486"/>
      <c r="B82" s="487"/>
      <c r="C82" s="487"/>
      <c r="D82" s="487"/>
      <c r="E82" s="487"/>
      <c r="F82" s="487"/>
      <c r="G82" s="488"/>
      <c r="H82" s="495"/>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7"/>
    </row>
    <row r="83" spans="1:32" ht="18" customHeight="1" x14ac:dyDescent="0.15">
      <c r="A83" s="486"/>
      <c r="B83" s="487"/>
      <c r="C83" s="487"/>
      <c r="D83" s="487"/>
      <c r="E83" s="487"/>
      <c r="F83" s="487"/>
      <c r="G83" s="488"/>
      <c r="H83" s="495"/>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7"/>
    </row>
    <row r="84" spans="1:32" ht="18" customHeight="1" x14ac:dyDescent="0.15">
      <c r="A84" s="489"/>
      <c r="B84" s="490"/>
      <c r="C84" s="490"/>
      <c r="D84" s="490"/>
      <c r="E84" s="490"/>
      <c r="F84" s="490"/>
      <c r="G84" s="491"/>
      <c r="H84" s="498"/>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500"/>
    </row>
    <row r="85" spans="1:32" ht="18" customHeight="1" x14ac:dyDescent="0.15">
      <c r="A85" s="48"/>
      <c r="B85" s="48"/>
      <c r="C85" s="48"/>
      <c r="D85" s="48"/>
      <c r="E85" s="48"/>
      <c r="F85" s="48"/>
      <c r="G85" s="48"/>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18" customHeight="1" x14ac:dyDescent="0.15">
      <c r="A86" s="511" t="s">
        <v>72</v>
      </c>
      <c r="B86" s="512"/>
      <c r="C86" s="512"/>
      <c r="D86" s="513"/>
      <c r="E86" s="455">
        <v>11</v>
      </c>
      <c r="F86" s="455"/>
      <c r="G86" s="455"/>
      <c r="H86" s="455"/>
      <c r="I86" s="509" t="s">
        <v>180</v>
      </c>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row>
    <row r="87" spans="1:32" ht="18" customHeight="1" x14ac:dyDescent="0.15">
      <c r="A87" s="514"/>
      <c r="B87" s="515"/>
      <c r="C87" s="515"/>
      <c r="D87" s="516"/>
      <c r="E87" s="455">
        <v>17</v>
      </c>
      <c r="F87" s="455"/>
      <c r="G87" s="455"/>
      <c r="H87" s="455"/>
      <c r="I87" s="509" t="s">
        <v>181</v>
      </c>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row>
    <row r="88" spans="1:32" ht="18" customHeight="1" x14ac:dyDescent="0.15">
      <c r="A88" s="517"/>
      <c r="B88" s="518"/>
      <c r="C88" s="518"/>
      <c r="D88" s="519"/>
      <c r="E88" s="455"/>
      <c r="F88" s="455"/>
      <c r="G88" s="455"/>
      <c r="H88" s="455"/>
      <c r="I88" s="509" t="s">
        <v>127</v>
      </c>
      <c r="J88" s="509"/>
      <c r="K88" s="509"/>
      <c r="L88" s="509"/>
      <c r="M88" s="509"/>
      <c r="N88" s="509"/>
      <c r="O88" s="509"/>
      <c r="P88" s="509"/>
      <c r="Q88" s="509"/>
      <c r="R88" s="509"/>
      <c r="S88" s="509"/>
      <c r="T88" s="509"/>
      <c r="U88" s="509"/>
      <c r="V88" s="509"/>
      <c r="W88" s="509"/>
      <c r="X88" s="509"/>
      <c r="Y88" s="509"/>
      <c r="Z88" s="509"/>
      <c r="AA88" s="509"/>
      <c r="AB88" s="509"/>
      <c r="AC88" s="509"/>
      <c r="AD88" s="509"/>
      <c r="AE88" s="509"/>
      <c r="AF88" s="509"/>
    </row>
    <row r="89" spans="1:32" ht="18" customHeight="1" x14ac:dyDescent="0.15">
      <c r="A89" s="48"/>
      <c r="B89" s="48"/>
      <c r="C89" s="48"/>
      <c r="D89" s="48"/>
      <c r="E89" s="48"/>
      <c r="F89" s="48"/>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60" customHeight="1" x14ac:dyDescent="0.15">
      <c r="A90" s="433" t="s">
        <v>43</v>
      </c>
      <c r="B90" s="433"/>
      <c r="C90" s="433"/>
      <c r="D90" s="433"/>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0"/>
      <c r="AF90" s="510"/>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D3"/>
    <mergeCell ref="A1:D1"/>
    <mergeCell ref="E1:U1"/>
    <mergeCell ref="V1:AB1"/>
    <mergeCell ref="AC1:AD1"/>
    <mergeCell ref="AE1:AF1"/>
    <mergeCell ref="E2:U3"/>
    <mergeCell ref="V2:AB3"/>
    <mergeCell ref="AC2:AD3"/>
    <mergeCell ref="AE2:AF3"/>
  </mergeCells>
  <phoneticPr fontId="4"/>
  <dataValidations count="1">
    <dataValidation type="list" allowBlank="1" showInputMessage="1" showErrorMessage="1" sqref="E86:H88" xr:uid="{2EF13F55-8793-42C0-B48B-7C44F48241BF}">
      <formula1>"1,2,3,4,5,6,7,8,9,10,11,12,13,14,15,16,17,-"</formula1>
    </dataValidation>
  </dataValidations>
  <hyperlinks>
    <hyperlink ref="AH6" location="一覧!A1" display="一覧へ戻る" xr:uid="{16C56FCA-8863-4057-9641-68728E130A6E}"/>
  </hyperlinks>
  <printOptions horizontalCentered="1"/>
  <pageMargins left="0.70866141732283472" right="0.70866141732283472" top="0.78740157480314965" bottom="0.70866141732283472" header="0.47244094488188981" footer="0.55118110236220474"/>
  <pageSetup paperSize="9" scale="84" fitToHeight="2" orientation="portrait" r:id="rId1"/>
  <headerFooter>
    <oddFooter>&amp;C地５</oddFooter>
  </headerFooter>
  <rowBreaks count="1" manualBreakCount="1">
    <brk id="4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123"/>
  <sheetViews>
    <sheetView view="pageBreakPreview" zoomScaleNormal="100" zoomScaleSheetLayoutView="100" workbookViewId="0">
      <selection activeCell="H2" sqref="H2"/>
    </sheetView>
  </sheetViews>
  <sheetFormatPr defaultRowHeight="13.5" x14ac:dyDescent="0.15"/>
  <cols>
    <col min="1" max="32" width="3" customWidth="1"/>
    <col min="34" max="35" width="0" hidden="1" customWidth="1"/>
  </cols>
  <sheetData>
    <row r="1" spans="1:35" ht="18" customHeight="1" x14ac:dyDescent="0.15">
      <c r="A1" s="59" t="s">
        <v>1</v>
      </c>
      <c r="B1" s="59"/>
      <c r="C1" s="59"/>
      <c r="D1" s="59"/>
      <c r="E1" s="196" t="s">
        <v>0</v>
      </c>
      <c r="F1" s="196"/>
      <c r="G1" s="196"/>
      <c r="H1" s="196"/>
      <c r="I1" s="196"/>
      <c r="J1" s="196"/>
      <c r="K1" s="196"/>
      <c r="L1" s="196"/>
      <c r="M1" s="196"/>
      <c r="N1" s="196"/>
      <c r="O1" s="196"/>
      <c r="P1" s="196"/>
      <c r="Q1" s="196"/>
      <c r="R1" s="196"/>
      <c r="S1" s="196"/>
      <c r="T1" s="196"/>
      <c r="U1" s="196"/>
      <c r="V1" s="196" t="s">
        <v>2</v>
      </c>
      <c r="W1" s="196"/>
      <c r="X1" s="196"/>
      <c r="Y1" s="196"/>
      <c r="Z1" s="196"/>
      <c r="AA1" s="196"/>
      <c r="AB1" s="196"/>
      <c r="AC1" s="196" t="s">
        <v>52</v>
      </c>
      <c r="AD1" s="196"/>
      <c r="AE1" s="196" t="s">
        <v>49</v>
      </c>
      <c r="AF1" s="196"/>
    </row>
    <row r="2" spans="1:35" ht="18" customHeight="1" x14ac:dyDescent="0.15">
      <c r="A2" s="200" t="s">
        <v>527</v>
      </c>
      <c r="B2" s="201"/>
      <c r="C2" s="201"/>
      <c r="D2" s="202"/>
      <c r="E2" s="197" t="s">
        <v>163</v>
      </c>
      <c r="F2" s="197"/>
      <c r="G2" s="197"/>
      <c r="H2" s="197"/>
      <c r="I2" s="197"/>
      <c r="J2" s="197"/>
      <c r="K2" s="197"/>
      <c r="L2" s="197"/>
      <c r="M2" s="197"/>
      <c r="N2" s="197"/>
      <c r="O2" s="197"/>
      <c r="P2" s="197"/>
      <c r="Q2" s="197"/>
      <c r="R2" s="197"/>
      <c r="S2" s="197"/>
      <c r="T2" s="197"/>
      <c r="U2" s="197"/>
      <c r="V2" s="400" t="s">
        <v>204</v>
      </c>
      <c r="W2" s="401"/>
      <c r="X2" s="401"/>
      <c r="Y2" s="401"/>
      <c r="Z2" s="401"/>
      <c r="AA2" s="401"/>
      <c r="AB2" s="402"/>
      <c r="AC2" s="198"/>
      <c r="AD2" s="198"/>
      <c r="AE2" s="199"/>
      <c r="AF2" s="199"/>
    </row>
    <row r="3" spans="1:35" ht="18" customHeight="1" x14ac:dyDescent="0.15">
      <c r="A3" s="203"/>
      <c r="B3" s="204"/>
      <c r="C3" s="204"/>
      <c r="D3" s="205"/>
      <c r="E3" s="197"/>
      <c r="F3" s="197"/>
      <c r="G3" s="197"/>
      <c r="H3" s="197"/>
      <c r="I3" s="197"/>
      <c r="J3" s="197"/>
      <c r="K3" s="197"/>
      <c r="L3" s="197"/>
      <c r="M3" s="197"/>
      <c r="N3" s="197"/>
      <c r="O3" s="197"/>
      <c r="P3" s="197"/>
      <c r="Q3" s="197"/>
      <c r="R3" s="197"/>
      <c r="S3" s="197"/>
      <c r="T3" s="197"/>
      <c r="U3" s="197"/>
      <c r="V3" s="403"/>
      <c r="W3" s="404"/>
      <c r="X3" s="404"/>
      <c r="Y3" s="404"/>
      <c r="Z3" s="404"/>
      <c r="AA3" s="404"/>
      <c r="AB3" s="405"/>
      <c r="AC3" s="198"/>
      <c r="AD3" s="198"/>
      <c r="AE3" s="199"/>
      <c r="AF3" s="19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280" t="s">
        <v>3</v>
      </c>
      <c r="B5" s="280"/>
      <c r="C5" s="280"/>
      <c r="D5" s="280"/>
      <c r="E5" s="280"/>
      <c r="F5" s="280"/>
      <c r="G5" s="280"/>
      <c r="H5" s="280" t="s">
        <v>4</v>
      </c>
      <c r="I5" s="280"/>
      <c r="J5" s="280"/>
      <c r="K5" s="280"/>
      <c r="L5" s="280"/>
      <c r="M5" s="280"/>
      <c r="N5" s="280"/>
      <c r="O5" s="280"/>
      <c r="P5" s="280"/>
      <c r="Q5" s="280"/>
      <c r="R5" s="280"/>
      <c r="S5" s="280"/>
      <c r="T5" s="280"/>
      <c r="U5" s="280"/>
      <c r="V5" s="280"/>
      <c r="W5" s="280"/>
      <c r="X5" s="280"/>
      <c r="Y5" s="280"/>
      <c r="Z5" s="280"/>
      <c r="AA5" s="280"/>
      <c r="AB5" s="280"/>
      <c r="AC5" s="280"/>
      <c r="AD5" s="280"/>
      <c r="AE5" s="280"/>
      <c r="AF5" s="280"/>
    </row>
    <row r="6" spans="1:35" ht="18" customHeight="1" thickTop="1" x14ac:dyDescent="0.15">
      <c r="A6" s="305" t="s">
        <v>6</v>
      </c>
      <c r="B6" s="236" t="s">
        <v>74</v>
      </c>
      <c r="C6" s="236"/>
      <c r="D6" s="236"/>
      <c r="E6" s="236"/>
      <c r="F6" s="236"/>
      <c r="G6" s="236"/>
      <c r="H6" s="398" t="s">
        <v>223</v>
      </c>
      <c r="I6" s="398"/>
      <c r="J6" s="398"/>
      <c r="K6" s="398"/>
      <c r="L6" s="398"/>
      <c r="M6" s="398"/>
      <c r="N6" s="398"/>
      <c r="O6" s="398"/>
      <c r="P6" s="398"/>
      <c r="Q6" s="398"/>
      <c r="R6" s="398"/>
      <c r="S6" s="398"/>
      <c r="T6" s="398"/>
      <c r="U6" s="398"/>
      <c r="V6" s="398"/>
      <c r="W6" s="398"/>
      <c r="X6" s="398"/>
      <c r="Y6" s="398"/>
      <c r="Z6" s="398"/>
      <c r="AA6" s="398"/>
      <c r="AB6" s="398"/>
      <c r="AC6" s="398"/>
      <c r="AD6" s="398"/>
      <c r="AE6" s="398"/>
      <c r="AF6" s="398"/>
      <c r="AH6" s="188" t="s">
        <v>71</v>
      </c>
      <c r="AI6" s="189"/>
    </row>
    <row r="7" spans="1:35" ht="18" customHeight="1" x14ac:dyDescent="0.15">
      <c r="A7" s="305"/>
      <c r="B7" s="236"/>
      <c r="C7" s="236"/>
      <c r="D7" s="236"/>
      <c r="E7" s="236"/>
      <c r="F7" s="236"/>
      <c r="G7" s="236"/>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H7" s="190"/>
      <c r="AI7" s="191"/>
    </row>
    <row r="8" spans="1:35" ht="18" customHeight="1" thickBot="1" x14ac:dyDescent="0.2">
      <c r="A8" s="305"/>
      <c r="B8" s="236"/>
      <c r="C8" s="236"/>
      <c r="D8" s="236"/>
      <c r="E8" s="236"/>
      <c r="F8" s="236"/>
      <c r="G8" s="236"/>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H8" s="192"/>
      <c r="AI8" s="193"/>
    </row>
    <row r="9" spans="1:35" ht="18" customHeight="1" thickTop="1" x14ac:dyDescent="0.15">
      <c r="A9" s="305"/>
      <c r="B9" s="236"/>
      <c r="C9" s="236"/>
      <c r="D9" s="236"/>
      <c r="E9" s="236"/>
      <c r="F9" s="236"/>
      <c r="G9" s="236"/>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row>
    <row r="10" spans="1:35" ht="18" customHeight="1" x14ac:dyDescent="0.15">
      <c r="A10" s="305"/>
      <c r="B10" s="206" t="s">
        <v>4</v>
      </c>
      <c r="C10" s="206"/>
      <c r="D10" s="206"/>
      <c r="E10" s="206"/>
      <c r="F10" s="206"/>
      <c r="G10" s="206"/>
      <c r="H10" s="549" t="s">
        <v>341</v>
      </c>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row>
    <row r="11" spans="1:35" ht="18" customHeight="1" x14ac:dyDescent="0.15">
      <c r="A11" s="305"/>
      <c r="B11" s="206"/>
      <c r="C11" s="206"/>
      <c r="D11" s="206"/>
      <c r="E11" s="206"/>
      <c r="F11" s="206"/>
      <c r="G11" s="206"/>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row>
    <row r="12" spans="1:35" ht="18" customHeight="1" x14ac:dyDescent="0.15">
      <c r="A12" s="305"/>
      <c r="B12" s="206"/>
      <c r="C12" s="206"/>
      <c r="D12" s="206"/>
      <c r="E12" s="206"/>
      <c r="F12" s="206"/>
      <c r="G12" s="206"/>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row>
    <row r="13" spans="1:35" ht="18" customHeight="1" x14ac:dyDescent="0.15">
      <c r="A13" s="305"/>
      <c r="B13" s="206"/>
      <c r="C13" s="206"/>
      <c r="D13" s="206"/>
      <c r="E13" s="206"/>
      <c r="F13" s="206"/>
      <c r="G13" s="206"/>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row>
    <row r="14" spans="1:35" ht="18" customHeight="1" x14ac:dyDescent="0.15">
      <c r="A14" s="305"/>
      <c r="B14" s="206"/>
      <c r="C14" s="206"/>
      <c r="D14" s="206"/>
      <c r="E14" s="206"/>
      <c r="F14" s="206"/>
      <c r="G14" s="206"/>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row>
    <row r="15" spans="1:35" ht="18" customHeight="1" x14ac:dyDescent="0.15">
      <c r="A15" s="305"/>
      <c r="B15" s="206"/>
      <c r="C15" s="206"/>
      <c r="D15" s="206"/>
      <c r="E15" s="206"/>
      <c r="F15" s="206"/>
      <c r="G15" s="206"/>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row>
    <row r="16" spans="1:35" ht="45" customHeight="1" x14ac:dyDescent="0.15">
      <c r="A16" s="305"/>
      <c r="B16" s="206"/>
      <c r="C16" s="206"/>
      <c r="D16" s="206"/>
      <c r="E16" s="206"/>
      <c r="F16" s="206"/>
      <c r="G16" s="206"/>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row>
    <row r="17" spans="1:32" ht="195.75" customHeight="1" x14ac:dyDescent="0.15">
      <c r="A17" s="305"/>
      <c r="B17" s="206"/>
      <c r="C17" s="206"/>
      <c r="D17" s="206"/>
      <c r="E17" s="206"/>
      <c r="F17" s="206"/>
      <c r="G17" s="206"/>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row>
    <row r="18" spans="1:32" ht="18" customHeight="1" x14ac:dyDescent="0.15">
      <c r="A18" s="305"/>
      <c r="B18" s="206" t="s">
        <v>5</v>
      </c>
      <c r="C18" s="206"/>
      <c r="D18" s="206"/>
      <c r="E18" s="206"/>
      <c r="F18" s="206"/>
      <c r="G18" s="206"/>
      <c r="H18" s="168" t="s">
        <v>300</v>
      </c>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row>
    <row r="19" spans="1:32" ht="18" customHeight="1" x14ac:dyDescent="0.15">
      <c r="A19" s="305"/>
      <c r="B19" s="206" t="s">
        <v>75</v>
      </c>
      <c r="C19" s="206"/>
      <c r="D19" s="206"/>
      <c r="E19" s="206"/>
      <c r="F19" s="206"/>
      <c r="G19" s="206"/>
      <c r="H19" s="168" t="s">
        <v>53</v>
      </c>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row>
    <row r="20" spans="1:32" ht="18" customHeight="1" x14ac:dyDescent="0.15">
      <c r="A20" s="305"/>
      <c r="B20" s="206" t="s">
        <v>76</v>
      </c>
      <c r="C20" s="206"/>
      <c r="D20" s="206"/>
      <c r="E20" s="206"/>
      <c r="F20" s="206"/>
      <c r="G20" s="206"/>
      <c r="H20" s="168" t="s">
        <v>53</v>
      </c>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row>
    <row r="21" spans="1:32" ht="18" customHeight="1" x14ac:dyDescent="0.15">
      <c r="A21" s="305" t="s">
        <v>7</v>
      </c>
      <c r="B21" s="206" t="s">
        <v>8</v>
      </c>
      <c r="C21" s="206"/>
      <c r="D21" s="206"/>
      <c r="E21" s="206"/>
      <c r="F21" s="206"/>
      <c r="G21" s="206"/>
      <c r="H21" s="168" t="s">
        <v>53</v>
      </c>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row>
    <row r="22" spans="1:32" ht="18" customHeight="1" x14ac:dyDescent="0.15">
      <c r="A22" s="305"/>
      <c r="B22" s="236" t="s">
        <v>9</v>
      </c>
      <c r="C22" s="236"/>
      <c r="D22" s="236"/>
      <c r="E22" s="236"/>
      <c r="F22" s="236"/>
      <c r="G22" s="236"/>
      <c r="H22" s="197" t="s">
        <v>53</v>
      </c>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row>
    <row r="23" spans="1:32" ht="18" customHeight="1" x14ac:dyDescent="0.15">
      <c r="A23" s="305"/>
      <c r="B23" s="236"/>
      <c r="C23" s="236"/>
      <c r="D23" s="236"/>
      <c r="E23" s="236"/>
      <c r="F23" s="236"/>
      <c r="G23" s="236"/>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row>
    <row r="24" spans="1:32" ht="18" customHeight="1" x14ac:dyDescent="0.15">
      <c r="A24" s="305"/>
      <c r="B24" s="236"/>
      <c r="C24" s="236"/>
      <c r="D24" s="236"/>
      <c r="E24" s="236"/>
      <c r="F24" s="236"/>
      <c r="G24" s="236"/>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row>
    <row r="25" spans="1:32" ht="18" customHeight="1" x14ac:dyDescent="0.15">
      <c r="A25" s="305"/>
      <c r="B25" s="236" t="s">
        <v>10</v>
      </c>
      <c r="C25" s="236"/>
      <c r="D25" s="236"/>
      <c r="E25" s="236"/>
      <c r="F25" s="236"/>
      <c r="G25" s="236"/>
      <c r="H25" s="197" t="s">
        <v>53</v>
      </c>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row>
    <row r="26" spans="1:32" ht="18" customHeight="1" x14ac:dyDescent="0.15">
      <c r="A26" s="305"/>
      <c r="B26" s="236"/>
      <c r="C26" s="236"/>
      <c r="D26" s="236"/>
      <c r="E26" s="236"/>
      <c r="F26" s="236"/>
      <c r="G26" s="236"/>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row>
    <row r="27" spans="1:32" ht="18" customHeight="1" x14ac:dyDescent="0.15">
      <c r="A27" s="305"/>
      <c r="B27" s="236"/>
      <c r="C27" s="236"/>
      <c r="D27" s="236"/>
      <c r="E27" s="236"/>
      <c r="F27" s="236"/>
      <c r="G27" s="236"/>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row>
    <row r="28" spans="1:32" ht="18" customHeight="1" x14ac:dyDescent="0.15">
      <c r="A28" s="305"/>
      <c r="B28" s="206" t="s">
        <v>11</v>
      </c>
      <c r="C28" s="206"/>
      <c r="D28" s="206"/>
      <c r="E28" s="206"/>
      <c r="F28" s="206"/>
      <c r="G28" s="206"/>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row>
    <row r="29" spans="1:32" ht="18"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row>
    <row r="30" spans="1:32" ht="18" customHeight="1" x14ac:dyDescent="0.15">
      <c r="A30" s="206" t="s">
        <v>44</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374" t="s">
        <v>14</v>
      </c>
      <c r="Z30" s="374"/>
      <c r="AA30" s="374"/>
      <c r="AB30" s="374"/>
      <c r="AC30" s="375" t="s">
        <v>48</v>
      </c>
      <c r="AD30" s="375"/>
      <c r="AE30" s="375" t="s">
        <v>15</v>
      </c>
      <c r="AF30" s="375"/>
    </row>
    <row r="31" spans="1:32" ht="18" customHeight="1" x14ac:dyDescent="0.15">
      <c r="A31" s="321" t="s">
        <v>12</v>
      </c>
      <c r="B31" s="322" t="s">
        <v>13</v>
      </c>
      <c r="C31" s="171" t="s">
        <v>164</v>
      </c>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318" t="s">
        <v>500</v>
      </c>
      <c r="AD31" s="318"/>
      <c r="AE31" s="318" t="s">
        <v>500</v>
      </c>
      <c r="AF31" s="318"/>
    </row>
    <row r="32" spans="1:32" ht="18" customHeight="1" x14ac:dyDescent="0.15">
      <c r="A32" s="321"/>
      <c r="B32" s="32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318"/>
      <c r="AD32" s="318"/>
      <c r="AE32" s="318"/>
      <c r="AF32" s="318"/>
    </row>
    <row r="33" spans="1:32" ht="18" customHeight="1" x14ac:dyDescent="0.15">
      <c r="A33" s="321"/>
      <c r="B33" s="32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318"/>
      <c r="AD33" s="318"/>
      <c r="AE33" s="318"/>
      <c r="AF33" s="318"/>
    </row>
    <row r="34" spans="1:32" ht="18" customHeight="1" x14ac:dyDescent="0.15">
      <c r="A34" s="308" t="s">
        <v>17</v>
      </c>
      <c r="B34" s="308"/>
      <c r="C34" s="171" t="s">
        <v>591</v>
      </c>
      <c r="D34" s="172"/>
      <c r="E34" s="172"/>
      <c r="F34" s="172"/>
      <c r="G34" s="172"/>
      <c r="H34" s="172"/>
      <c r="I34" s="172"/>
      <c r="J34" s="172"/>
      <c r="K34" s="172"/>
      <c r="L34" s="172"/>
      <c r="M34" s="172"/>
      <c r="N34" s="172"/>
      <c r="O34" s="172"/>
      <c r="P34" s="172"/>
      <c r="Q34" s="172"/>
      <c r="R34" s="172"/>
      <c r="S34" s="172"/>
      <c r="T34" s="172"/>
      <c r="U34" s="172"/>
      <c r="V34" s="172"/>
      <c r="W34" s="172"/>
      <c r="X34" s="172"/>
      <c r="Y34" s="171"/>
      <c r="Z34" s="172"/>
      <c r="AA34" s="172"/>
      <c r="AB34" s="172"/>
      <c r="AC34" s="318" t="s">
        <v>532</v>
      </c>
      <c r="AD34" s="318"/>
      <c r="AE34" s="318" t="s">
        <v>532</v>
      </c>
      <c r="AF34" s="318"/>
    </row>
    <row r="35" spans="1:32" ht="18" customHeight="1" x14ac:dyDescent="0.15">
      <c r="A35" s="308"/>
      <c r="B35" s="308"/>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318"/>
      <c r="AD35" s="318"/>
      <c r="AE35" s="318"/>
      <c r="AF35" s="318"/>
    </row>
    <row r="36" spans="1:32" ht="55.5" customHeight="1" x14ac:dyDescent="0.15">
      <c r="A36" s="308"/>
      <c r="B36" s="308"/>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318"/>
      <c r="AD36" s="318"/>
      <c r="AE36" s="318"/>
      <c r="AF36" s="318"/>
    </row>
    <row r="37" spans="1:32" ht="18" customHeight="1" x14ac:dyDescent="0.15">
      <c r="A37" s="308" t="s">
        <v>18</v>
      </c>
      <c r="B37" s="308"/>
      <c r="C37" s="171" t="s">
        <v>556</v>
      </c>
      <c r="D37" s="172"/>
      <c r="E37" s="172"/>
      <c r="F37" s="172"/>
      <c r="G37" s="172"/>
      <c r="H37" s="172"/>
      <c r="I37" s="172"/>
      <c r="J37" s="172"/>
      <c r="K37" s="172"/>
      <c r="L37" s="172"/>
      <c r="M37" s="172"/>
      <c r="N37" s="172"/>
      <c r="O37" s="172"/>
      <c r="P37" s="172"/>
      <c r="Q37" s="172"/>
      <c r="R37" s="172"/>
      <c r="S37" s="172"/>
      <c r="T37" s="172"/>
      <c r="U37" s="172"/>
      <c r="V37" s="172"/>
      <c r="W37" s="172"/>
      <c r="X37" s="172"/>
      <c r="Y37" s="171" t="s">
        <v>165</v>
      </c>
      <c r="Z37" s="172"/>
      <c r="AA37" s="172"/>
      <c r="AB37" s="172"/>
      <c r="AC37" s="318" t="s">
        <v>500</v>
      </c>
      <c r="AD37" s="318"/>
      <c r="AE37" s="318" t="s">
        <v>500</v>
      </c>
      <c r="AF37" s="318"/>
    </row>
    <row r="38" spans="1:32" ht="18" customHeight="1" x14ac:dyDescent="0.15">
      <c r="A38" s="308"/>
      <c r="B38" s="308"/>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318"/>
      <c r="AD38" s="318"/>
      <c r="AE38" s="318"/>
      <c r="AF38" s="318"/>
    </row>
    <row r="39" spans="1:32" ht="53.25" customHeight="1" x14ac:dyDescent="0.15">
      <c r="A39" s="308"/>
      <c r="B39" s="308"/>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318"/>
      <c r="AD39" s="318"/>
      <c r="AE39" s="318"/>
      <c r="AF39" s="318"/>
    </row>
    <row r="40" spans="1:32" ht="18" customHeight="1" x14ac:dyDescent="0.15">
      <c r="A40" s="308" t="s">
        <v>19</v>
      </c>
      <c r="B40" s="308"/>
      <c r="C40" s="171" t="s">
        <v>544</v>
      </c>
      <c r="D40" s="172"/>
      <c r="E40" s="172"/>
      <c r="F40" s="172"/>
      <c r="G40" s="172"/>
      <c r="H40" s="172"/>
      <c r="I40" s="172"/>
      <c r="J40" s="172"/>
      <c r="K40" s="172"/>
      <c r="L40" s="172"/>
      <c r="M40" s="172"/>
      <c r="N40" s="172"/>
      <c r="O40" s="172"/>
      <c r="P40" s="172"/>
      <c r="Q40" s="172"/>
      <c r="R40" s="172"/>
      <c r="S40" s="172"/>
      <c r="T40" s="172"/>
      <c r="U40" s="172"/>
      <c r="V40" s="172"/>
      <c r="W40" s="172"/>
      <c r="X40" s="172"/>
      <c r="Y40" s="171" t="s">
        <v>166</v>
      </c>
      <c r="Z40" s="172"/>
      <c r="AA40" s="172"/>
      <c r="AB40" s="172"/>
      <c r="AC40" s="318" t="s">
        <v>500</v>
      </c>
      <c r="AD40" s="318"/>
      <c r="AE40" s="318" t="s">
        <v>500</v>
      </c>
      <c r="AF40" s="318"/>
    </row>
    <row r="41" spans="1:32" ht="18" customHeight="1" x14ac:dyDescent="0.15">
      <c r="A41" s="308"/>
      <c r="B41" s="308"/>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318"/>
      <c r="AD41" s="318"/>
      <c r="AE41" s="318"/>
      <c r="AF41" s="318"/>
    </row>
    <row r="42" spans="1:32" ht="41.25" customHeight="1" x14ac:dyDescent="0.15">
      <c r="A42" s="308"/>
      <c r="B42" s="308"/>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318"/>
      <c r="AD42" s="318"/>
      <c r="AE42" s="318"/>
      <c r="AF42" s="318"/>
    </row>
    <row r="43" spans="1:32" ht="18" customHeight="1" x14ac:dyDescent="0.15">
      <c r="A43" s="308" t="s">
        <v>20</v>
      </c>
      <c r="B43" s="308"/>
      <c r="C43" s="171" t="s">
        <v>167</v>
      </c>
      <c r="D43" s="171"/>
      <c r="E43" s="171"/>
      <c r="F43" s="171"/>
      <c r="G43" s="171"/>
      <c r="H43" s="171"/>
      <c r="I43" s="171"/>
      <c r="J43" s="171"/>
      <c r="K43" s="171"/>
      <c r="L43" s="171"/>
      <c r="M43" s="171"/>
      <c r="N43" s="171"/>
      <c r="O43" s="171"/>
      <c r="P43" s="171"/>
      <c r="Q43" s="171"/>
      <c r="R43" s="171"/>
      <c r="S43" s="171"/>
      <c r="T43" s="171"/>
      <c r="U43" s="171"/>
      <c r="V43" s="171"/>
      <c r="W43" s="171"/>
      <c r="X43" s="171"/>
      <c r="Y43" s="172"/>
      <c r="Z43" s="366"/>
      <c r="AA43" s="366"/>
      <c r="AB43" s="367"/>
      <c r="AC43" s="168" t="s">
        <v>539</v>
      </c>
      <c r="AD43" s="168"/>
      <c r="AE43" s="168" t="s">
        <v>539</v>
      </c>
      <c r="AF43" s="168"/>
    </row>
    <row r="44" spans="1:32" ht="18" customHeight="1" x14ac:dyDescent="0.15">
      <c r="A44" s="308"/>
      <c r="B44" s="308"/>
      <c r="C44" s="171"/>
      <c r="D44" s="171"/>
      <c r="E44" s="171"/>
      <c r="F44" s="171"/>
      <c r="G44" s="171"/>
      <c r="H44" s="171"/>
      <c r="I44" s="171"/>
      <c r="J44" s="171"/>
      <c r="K44" s="171"/>
      <c r="L44" s="171"/>
      <c r="M44" s="171"/>
      <c r="N44" s="171"/>
      <c r="O44" s="171"/>
      <c r="P44" s="171"/>
      <c r="Q44" s="171"/>
      <c r="R44" s="171"/>
      <c r="S44" s="171"/>
      <c r="T44" s="171"/>
      <c r="U44" s="171"/>
      <c r="V44" s="171"/>
      <c r="W44" s="171"/>
      <c r="X44" s="171"/>
      <c r="Y44" s="368"/>
      <c r="Z44" s="369"/>
      <c r="AA44" s="369"/>
      <c r="AB44" s="370"/>
      <c r="AC44" s="168"/>
      <c r="AD44" s="168"/>
      <c r="AE44" s="168"/>
      <c r="AF44" s="168"/>
    </row>
    <row r="45" spans="1:32" ht="18" customHeight="1" x14ac:dyDescent="0.15">
      <c r="A45" s="308"/>
      <c r="B45" s="308"/>
      <c r="C45" s="171"/>
      <c r="D45" s="171"/>
      <c r="E45" s="171"/>
      <c r="F45" s="171"/>
      <c r="G45" s="171"/>
      <c r="H45" s="171"/>
      <c r="I45" s="171"/>
      <c r="J45" s="171"/>
      <c r="K45" s="171"/>
      <c r="L45" s="171"/>
      <c r="M45" s="171"/>
      <c r="N45" s="171"/>
      <c r="O45" s="171"/>
      <c r="P45" s="171"/>
      <c r="Q45" s="171"/>
      <c r="R45" s="171"/>
      <c r="S45" s="171"/>
      <c r="T45" s="171"/>
      <c r="U45" s="171"/>
      <c r="V45" s="171"/>
      <c r="W45" s="171"/>
      <c r="X45" s="171"/>
      <c r="Y45" s="371"/>
      <c r="Z45" s="372"/>
      <c r="AA45" s="372"/>
      <c r="AB45" s="373"/>
      <c r="AC45" s="168"/>
      <c r="AD45" s="168"/>
      <c r="AE45" s="168"/>
      <c r="AF45" s="168"/>
    </row>
    <row r="46" spans="1:32" ht="18" customHeight="1" x14ac:dyDescent="0.15">
      <c r="A46" s="206" t="s">
        <v>16</v>
      </c>
      <c r="B46" s="206"/>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row>
    <row r="47" spans="1:32" ht="18" customHeight="1" x14ac:dyDescent="0.15">
      <c r="A47" s="206"/>
      <c r="B47" s="206"/>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row>
    <row r="48" spans="1:32" ht="18" customHeight="1" x14ac:dyDescent="0.15">
      <c r="A48" s="206" t="s">
        <v>3</v>
      </c>
      <c r="B48" s="206"/>
      <c r="C48" s="206"/>
      <c r="D48" s="206"/>
      <c r="E48" s="206"/>
      <c r="F48" s="206"/>
      <c r="G48" s="206"/>
      <c r="H48" s="206" t="s">
        <v>4</v>
      </c>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row>
    <row r="49" spans="1:32" ht="18" customHeight="1" x14ac:dyDescent="0.15">
      <c r="A49" s="206" t="s">
        <v>21</v>
      </c>
      <c r="B49" s="206"/>
      <c r="C49" s="206"/>
      <c r="D49" s="206"/>
      <c r="E49" s="206"/>
      <c r="F49" s="206"/>
      <c r="G49" s="206"/>
      <c r="H49" s="318" t="s">
        <v>342</v>
      </c>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row>
    <row r="50" spans="1:32" ht="18" customHeight="1" x14ac:dyDescent="0.15">
      <c r="A50" s="305" t="s">
        <v>40</v>
      </c>
      <c r="B50" s="206" t="s">
        <v>22</v>
      </c>
      <c r="C50" s="206"/>
      <c r="D50" s="206"/>
      <c r="E50" s="206"/>
      <c r="F50" s="206"/>
      <c r="G50" s="206"/>
      <c r="H50" s="318" t="s">
        <v>51</v>
      </c>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row>
    <row r="51" spans="1:32" ht="18" customHeight="1" x14ac:dyDescent="0.15">
      <c r="A51" s="305"/>
      <c r="B51" s="206" t="s">
        <v>23</v>
      </c>
      <c r="C51" s="206"/>
      <c r="D51" s="206"/>
      <c r="E51" s="206"/>
      <c r="F51" s="206"/>
      <c r="G51" s="206"/>
      <c r="H51" s="318" t="s">
        <v>51</v>
      </c>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row>
    <row r="52" spans="1:32" ht="18" customHeight="1" x14ac:dyDescent="0.15">
      <c r="A52" s="305"/>
      <c r="B52" s="206" t="s">
        <v>24</v>
      </c>
      <c r="C52" s="206"/>
      <c r="D52" s="206"/>
      <c r="E52" s="206"/>
      <c r="F52" s="206"/>
      <c r="G52" s="206"/>
      <c r="H52" s="318" t="s">
        <v>168</v>
      </c>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row>
    <row r="53" spans="1:32" ht="18" customHeight="1" x14ac:dyDescent="0.15">
      <c r="A53" s="305"/>
      <c r="B53" s="364" t="s">
        <v>25</v>
      </c>
      <c r="C53" s="364"/>
      <c r="D53" s="364"/>
      <c r="E53" s="364"/>
      <c r="F53" s="364"/>
      <c r="G53" s="364"/>
      <c r="H53" s="318" t="s">
        <v>343</v>
      </c>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row>
    <row r="54" spans="1:32" ht="18" customHeight="1" x14ac:dyDescent="0.15">
      <c r="A54" s="305"/>
      <c r="B54" s="206" t="s">
        <v>26</v>
      </c>
      <c r="C54" s="206"/>
      <c r="D54" s="206"/>
      <c r="E54" s="206"/>
      <c r="F54" s="206"/>
      <c r="G54" s="206"/>
      <c r="H54" s="168" t="s">
        <v>51</v>
      </c>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row>
    <row r="55" spans="1:32" ht="18" customHeight="1" x14ac:dyDescent="0.15">
      <c r="A55" s="305"/>
      <c r="B55" s="206" t="s">
        <v>27</v>
      </c>
      <c r="C55" s="206"/>
      <c r="D55" s="206"/>
      <c r="E55" s="206"/>
      <c r="F55" s="206"/>
      <c r="G55" s="206"/>
      <c r="H55" s="168" t="s">
        <v>51</v>
      </c>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row>
    <row r="56" spans="1:32" ht="18" customHeight="1" x14ac:dyDescent="0.15">
      <c r="A56" s="305"/>
      <c r="B56" s="206" t="s">
        <v>28</v>
      </c>
      <c r="C56" s="206"/>
      <c r="D56" s="206"/>
      <c r="E56" s="206"/>
      <c r="F56" s="206"/>
      <c r="G56" s="206"/>
      <c r="H56" s="168" t="s">
        <v>51</v>
      </c>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row>
    <row r="57" spans="1:32" ht="18" customHeight="1" x14ac:dyDescent="0.15">
      <c r="A57" s="305"/>
      <c r="B57" s="206" t="s">
        <v>29</v>
      </c>
      <c r="C57" s="206"/>
      <c r="D57" s="206"/>
      <c r="E57" s="206"/>
      <c r="F57" s="206"/>
      <c r="G57" s="206"/>
      <c r="H57" s="168" t="s">
        <v>51</v>
      </c>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row>
    <row r="58" spans="1:32" ht="18" customHeight="1" x14ac:dyDescent="0.15">
      <c r="A58" s="305"/>
      <c r="B58" s="236" t="s">
        <v>30</v>
      </c>
      <c r="C58" s="236"/>
      <c r="D58" s="236"/>
      <c r="E58" s="236"/>
      <c r="F58" s="236"/>
      <c r="G58" s="236"/>
      <c r="H58" s="284" t="s">
        <v>51</v>
      </c>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6"/>
    </row>
    <row r="59" spans="1:32" ht="18" customHeight="1" x14ac:dyDescent="0.15">
      <c r="A59" s="305"/>
      <c r="B59" s="236"/>
      <c r="C59" s="236"/>
      <c r="D59" s="236"/>
      <c r="E59" s="236"/>
      <c r="F59" s="236"/>
      <c r="G59" s="236"/>
      <c r="H59" s="287"/>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289"/>
    </row>
    <row r="60" spans="1:32" ht="18" customHeight="1" x14ac:dyDescent="0.15">
      <c r="A60" s="305"/>
      <c r="B60" s="236"/>
      <c r="C60" s="236"/>
      <c r="D60" s="236"/>
      <c r="E60" s="236"/>
      <c r="F60" s="236"/>
      <c r="G60" s="236"/>
      <c r="H60" s="287"/>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289"/>
    </row>
    <row r="61" spans="1:32" ht="18" customHeight="1" x14ac:dyDescent="0.15">
      <c r="A61" s="305"/>
      <c r="B61" s="236"/>
      <c r="C61" s="236"/>
      <c r="D61" s="236"/>
      <c r="E61" s="236"/>
      <c r="F61" s="236"/>
      <c r="G61" s="236"/>
      <c r="H61" s="287"/>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289"/>
    </row>
    <row r="62" spans="1:32" ht="18" customHeight="1" x14ac:dyDescent="0.15">
      <c r="A62" s="305"/>
      <c r="B62" s="236"/>
      <c r="C62" s="236"/>
      <c r="D62" s="236"/>
      <c r="E62" s="236"/>
      <c r="F62" s="236"/>
      <c r="G62" s="236"/>
      <c r="H62" s="290"/>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2"/>
    </row>
    <row r="63" spans="1:32" ht="18" customHeight="1" x14ac:dyDescent="0.15">
      <c r="A63" s="305"/>
      <c r="B63" s="361" t="s">
        <v>31</v>
      </c>
      <c r="C63" s="362"/>
      <c r="D63" s="362"/>
      <c r="E63" s="362"/>
      <c r="F63" s="362"/>
      <c r="G63" s="363"/>
      <c r="H63" s="152" t="s">
        <v>51</v>
      </c>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4"/>
    </row>
    <row r="64" spans="1:32" ht="18" customHeight="1" x14ac:dyDescent="0.15">
      <c r="A64" s="305"/>
      <c r="B64" s="361" t="s">
        <v>32</v>
      </c>
      <c r="C64" s="362"/>
      <c r="D64" s="362"/>
      <c r="E64" s="362"/>
      <c r="F64" s="362"/>
      <c r="G64" s="363"/>
      <c r="H64" s="152" t="s">
        <v>51</v>
      </c>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4"/>
    </row>
    <row r="65" spans="1:32" ht="18" customHeight="1" x14ac:dyDescent="0.15">
      <c r="A65" s="305"/>
      <c r="B65" s="361" t="s">
        <v>33</v>
      </c>
      <c r="C65" s="362"/>
      <c r="D65" s="362"/>
      <c r="E65" s="362"/>
      <c r="F65" s="362"/>
      <c r="G65" s="363"/>
      <c r="H65" s="152" t="s">
        <v>51</v>
      </c>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4"/>
    </row>
    <row r="66" spans="1:32" ht="18" customHeight="1" x14ac:dyDescent="0.15">
      <c r="A66" s="305"/>
      <c r="B66" s="361" t="s">
        <v>34</v>
      </c>
      <c r="C66" s="362"/>
      <c r="D66" s="362"/>
      <c r="E66" s="362"/>
      <c r="F66" s="362"/>
      <c r="G66" s="363"/>
      <c r="H66" s="152" t="s">
        <v>51</v>
      </c>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4"/>
    </row>
    <row r="67" spans="1:32" ht="18" customHeight="1" x14ac:dyDescent="0.15">
      <c r="A67" s="206" t="s">
        <v>35</v>
      </c>
      <c r="B67" s="206"/>
      <c r="C67" s="206"/>
      <c r="D67" s="206"/>
      <c r="E67" s="206"/>
      <c r="F67" s="206"/>
      <c r="G67" s="206"/>
      <c r="H67" s="152" t="s">
        <v>51</v>
      </c>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4"/>
    </row>
    <row r="68" spans="1:32" ht="161.25" customHeight="1" x14ac:dyDescent="0.15">
      <c r="A68" s="206" t="s">
        <v>36</v>
      </c>
      <c r="B68" s="206"/>
      <c r="C68" s="206"/>
      <c r="D68" s="206"/>
      <c r="E68" s="206"/>
      <c r="F68" s="206"/>
      <c r="G68" s="206"/>
      <c r="H68" s="523" t="s">
        <v>345</v>
      </c>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5"/>
    </row>
    <row r="69" spans="1:32" ht="18" customHeight="1" x14ac:dyDescent="0.15">
      <c r="A69" s="240" t="s">
        <v>37</v>
      </c>
      <c r="B69" s="241"/>
      <c r="C69" s="241"/>
      <c r="D69" s="241"/>
      <c r="E69" s="246" t="s">
        <v>41</v>
      </c>
      <c r="F69" s="241"/>
      <c r="G69" s="247"/>
      <c r="H69" s="526" t="s">
        <v>344</v>
      </c>
      <c r="I69" s="527"/>
      <c r="J69" s="527"/>
      <c r="K69" s="527"/>
      <c r="L69" s="527"/>
      <c r="M69" s="527"/>
      <c r="N69" s="527"/>
      <c r="O69" s="527"/>
      <c r="P69" s="527"/>
      <c r="Q69" s="527"/>
      <c r="R69" s="527"/>
      <c r="S69" s="527"/>
      <c r="T69" s="527"/>
      <c r="U69" s="532" t="s">
        <v>637</v>
      </c>
      <c r="V69" s="533"/>
      <c r="W69" s="533"/>
      <c r="X69" s="533"/>
      <c r="Y69" s="533"/>
      <c r="Z69" s="533"/>
      <c r="AA69" s="533"/>
      <c r="AB69" s="533"/>
      <c r="AC69" s="534"/>
      <c r="AD69" s="268" t="s">
        <v>39</v>
      </c>
      <c r="AE69" s="269"/>
      <c r="AF69" s="270"/>
    </row>
    <row r="70" spans="1:32" ht="18" customHeight="1" x14ac:dyDescent="0.15">
      <c r="A70" s="242"/>
      <c r="B70" s="343"/>
      <c r="C70" s="343"/>
      <c r="D70" s="343"/>
      <c r="E70" s="248"/>
      <c r="F70" s="343"/>
      <c r="G70" s="249"/>
      <c r="H70" s="528"/>
      <c r="I70" s="529"/>
      <c r="J70" s="529"/>
      <c r="K70" s="529"/>
      <c r="L70" s="529"/>
      <c r="M70" s="529"/>
      <c r="N70" s="529"/>
      <c r="O70" s="529"/>
      <c r="P70" s="529"/>
      <c r="Q70" s="529"/>
      <c r="R70" s="529"/>
      <c r="S70" s="529"/>
      <c r="T70" s="529"/>
      <c r="U70" s="535"/>
      <c r="V70" s="535"/>
      <c r="W70" s="535"/>
      <c r="X70" s="535"/>
      <c r="Y70" s="535"/>
      <c r="Z70" s="535"/>
      <c r="AA70" s="535"/>
      <c r="AB70" s="535"/>
      <c r="AC70" s="536"/>
      <c r="AD70" s="271" t="s">
        <v>597</v>
      </c>
      <c r="AE70" s="272"/>
      <c r="AF70" s="273"/>
    </row>
    <row r="71" spans="1:32" ht="18" customHeight="1" x14ac:dyDescent="0.15">
      <c r="A71" s="242"/>
      <c r="B71" s="343"/>
      <c r="C71" s="343"/>
      <c r="D71" s="343"/>
      <c r="E71" s="248"/>
      <c r="F71" s="343"/>
      <c r="G71" s="249"/>
      <c r="H71" s="528"/>
      <c r="I71" s="529"/>
      <c r="J71" s="529"/>
      <c r="K71" s="529"/>
      <c r="L71" s="529"/>
      <c r="M71" s="529"/>
      <c r="N71" s="529"/>
      <c r="O71" s="529"/>
      <c r="P71" s="529"/>
      <c r="Q71" s="529"/>
      <c r="R71" s="529"/>
      <c r="S71" s="529"/>
      <c r="T71" s="529"/>
      <c r="U71" s="535"/>
      <c r="V71" s="535"/>
      <c r="W71" s="535"/>
      <c r="X71" s="535"/>
      <c r="Y71" s="535"/>
      <c r="Z71" s="535"/>
      <c r="AA71" s="535"/>
      <c r="AB71" s="535"/>
      <c r="AC71" s="536"/>
      <c r="AD71" s="274"/>
      <c r="AE71" s="275"/>
      <c r="AF71" s="276"/>
    </row>
    <row r="72" spans="1:32" ht="57.75" customHeight="1" x14ac:dyDescent="0.15">
      <c r="A72" s="244"/>
      <c r="B72" s="245"/>
      <c r="C72" s="245"/>
      <c r="D72" s="245"/>
      <c r="E72" s="250"/>
      <c r="F72" s="245"/>
      <c r="G72" s="251"/>
      <c r="H72" s="530"/>
      <c r="I72" s="531"/>
      <c r="J72" s="531"/>
      <c r="K72" s="531"/>
      <c r="L72" s="531"/>
      <c r="M72" s="531"/>
      <c r="N72" s="531"/>
      <c r="O72" s="531"/>
      <c r="P72" s="531"/>
      <c r="Q72" s="531"/>
      <c r="R72" s="531"/>
      <c r="S72" s="531"/>
      <c r="T72" s="531"/>
      <c r="U72" s="537"/>
      <c r="V72" s="537"/>
      <c r="W72" s="537"/>
      <c r="X72" s="537"/>
      <c r="Y72" s="537"/>
      <c r="Z72" s="537"/>
      <c r="AA72" s="537"/>
      <c r="AB72" s="537"/>
      <c r="AC72" s="538"/>
      <c r="AD72" s="277"/>
      <c r="AE72" s="278"/>
      <c r="AF72" s="279"/>
    </row>
    <row r="73" spans="1:32" ht="18" customHeight="1" x14ac:dyDescent="0.15">
      <c r="A73" s="240" t="s">
        <v>38</v>
      </c>
      <c r="B73" s="241"/>
      <c r="C73" s="241"/>
      <c r="D73" s="241"/>
      <c r="E73" s="246" t="s">
        <v>41</v>
      </c>
      <c r="F73" s="241"/>
      <c r="G73" s="247"/>
      <c r="H73" s="526" t="s">
        <v>660</v>
      </c>
      <c r="I73" s="539"/>
      <c r="J73" s="539"/>
      <c r="K73" s="539"/>
      <c r="L73" s="539"/>
      <c r="M73" s="539"/>
      <c r="N73" s="539"/>
      <c r="O73" s="539"/>
      <c r="P73" s="539"/>
      <c r="Q73" s="539"/>
      <c r="R73" s="539"/>
      <c r="S73" s="539"/>
      <c r="T73" s="539"/>
      <c r="U73" s="532" t="s">
        <v>636</v>
      </c>
      <c r="V73" s="532"/>
      <c r="W73" s="532"/>
      <c r="X73" s="532"/>
      <c r="Y73" s="532"/>
      <c r="Z73" s="532"/>
      <c r="AA73" s="532"/>
      <c r="AB73" s="532"/>
      <c r="AC73" s="544"/>
      <c r="AD73" s="271" t="s">
        <v>597</v>
      </c>
      <c r="AE73" s="272"/>
      <c r="AF73" s="273"/>
    </row>
    <row r="74" spans="1:32" ht="18" customHeight="1" x14ac:dyDescent="0.15">
      <c r="A74" s="242"/>
      <c r="B74" s="343"/>
      <c r="C74" s="343"/>
      <c r="D74" s="343"/>
      <c r="E74" s="248"/>
      <c r="F74" s="343"/>
      <c r="G74" s="249"/>
      <c r="H74" s="540"/>
      <c r="I74" s="541"/>
      <c r="J74" s="541"/>
      <c r="K74" s="541"/>
      <c r="L74" s="541"/>
      <c r="M74" s="541"/>
      <c r="N74" s="541"/>
      <c r="O74" s="541"/>
      <c r="P74" s="541"/>
      <c r="Q74" s="541"/>
      <c r="R74" s="541"/>
      <c r="S74" s="541"/>
      <c r="T74" s="541"/>
      <c r="U74" s="545"/>
      <c r="V74" s="545"/>
      <c r="W74" s="545"/>
      <c r="X74" s="545"/>
      <c r="Y74" s="545"/>
      <c r="Z74" s="545"/>
      <c r="AA74" s="545"/>
      <c r="AB74" s="545"/>
      <c r="AC74" s="546"/>
      <c r="AD74" s="274"/>
      <c r="AE74" s="275"/>
      <c r="AF74" s="276"/>
    </row>
    <row r="75" spans="1:32" ht="18" customHeight="1" x14ac:dyDescent="0.15">
      <c r="A75" s="242"/>
      <c r="B75" s="343"/>
      <c r="C75" s="343"/>
      <c r="D75" s="343"/>
      <c r="E75" s="248"/>
      <c r="F75" s="343"/>
      <c r="G75" s="249"/>
      <c r="H75" s="540"/>
      <c r="I75" s="541"/>
      <c r="J75" s="541"/>
      <c r="K75" s="541"/>
      <c r="L75" s="541"/>
      <c r="M75" s="541"/>
      <c r="N75" s="541"/>
      <c r="O75" s="541"/>
      <c r="P75" s="541"/>
      <c r="Q75" s="541"/>
      <c r="R75" s="541"/>
      <c r="S75" s="541"/>
      <c r="T75" s="541"/>
      <c r="U75" s="545"/>
      <c r="V75" s="545"/>
      <c r="W75" s="545"/>
      <c r="X75" s="545"/>
      <c r="Y75" s="545"/>
      <c r="Z75" s="545"/>
      <c r="AA75" s="545"/>
      <c r="AB75" s="545"/>
      <c r="AC75" s="546"/>
      <c r="AD75" s="274"/>
      <c r="AE75" s="275"/>
      <c r="AF75" s="276"/>
    </row>
    <row r="76" spans="1:32" ht="18" customHeight="1" x14ac:dyDescent="0.15">
      <c r="A76" s="242"/>
      <c r="B76" s="343"/>
      <c r="C76" s="343"/>
      <c r="D76" s="343"/>
      <c r="E76" s="248"/>
      <c r="F76" s="343"/>
      <c r="G76" s="249"/>
      <c r="H76" s="540"/>
      <c r="I76" s="541"/>
      <c r="J76" s="541"/>
      <c r="K76" s="541"/>
      <c r="L76" s="541"/>
      <c r="M76" s="541"/>
      <c r="N76" s="541"/>
      <c r="O76" s="541"/>
      <c r="P76" s="541"/>
      <c r="Q76" s="541"/>
      <c r="R76" s="541"/>
      <c r="S76" s="541"/>
      <c r="T76" s="541"/>
      <c r="U76" s="545"/>
      <c r="V76" s="545"/>
      <c r="W76" s="545"/>
      <c r="X76" s="545"/>
      <c r="Y76" s="545"/>
      <c r="Z76" s="545"/>
      <c r="AA76" s="545"/>
      <c r="AB76" s="545"/>
      <c r="AC76" s="546"/>
      <c r="AD76" s="274"/>
      <c r="AE76" s="275"/>
      <c r="AF76" s="276"/>
    </row>
    <row r="77" spans="1:32" ht="57" customHeight="1" x14ac:dyDescent="0.15">
      <c r="A77" s="244"/>
      <c r="B77" s="245"/>
      <c r="C77" s="245"/>
      <c r="D77" s="245"/>
      <c r="E77" s="250"/>
      <c r="F77" s="245"/>
      <c r="G77" s="251"/>
      <c r="H77" s="542"/>
      <c r="I77" s="543"/>
      <c r="J77" s="543"/>
      <c r="K77" s="543"/>
      <c r="L77" s="543"/>
      <c r="M77" s="543"/>
      <c r="N77" s="543"/>
      <c r="O77" s="543"/>
      <c r="P77" s="543"/>
      <c r="Q77" s="543"/>
      <c r="R77" s="543"/>
      <c r="S77" s="543"/>
      <c r="T77" s="543"/>
      <c r="U77" s="547"/>
      <c r="V77" s="547"/>
      <c r="W77" s="547"/>
      <c r="X77" s="547"/>
      <c r="Y77" s="547"/>
      <c r="Z77" s="547"/>
      <c r="AA77" s="547"/>
      <c r="AB77" s="547"/>
      <c r="AC77" s="548"/>
      <c r="AD77" s="277"/>
      <c r="AE77" s="278"/>
      <c r="AF77" s="279"/>
    </row>
    <row r="78" spans="1:32" ht="18" customHeight="1" x14ac:dyDescent="0.15">
      <c r="A78" s="209" t="s">
        <v>42</v>
      </c>
      <c r="B78" s="210"/>
      <c r="C78" s="210"/>
      <c r="D78" s="210"/>
      <c r="E78" s="210"/>
      <c r="F78" s="210"/>
      <c r="G78" s="211"/>
      <c r="H78" s="522" t="s">
        <v>638</v>
      </c>
      <c r="I78" s="72"/>
      <c r="J78" s="72"/>
      <c r="K78" s="72"/>
      <c r="L78" s="72"/>
      <c r="M78" s="72"/>
      <c r="N78" s="72"/>
      <c r="O78" s="72"/>
      <c r="P78" s="72"/>
      <c r="Q78" s="72"/>
      <c r="R78" s="72"/>
      <c r="S78" s="72"/>
      <c r="T78" s="72"/>
      <c r="U78" s="72"/>
      <c r="V78" s="72"/>
      <c r="W78" s="72"/>
      <c r="X78" s="72"/>
      <c r="Y78" s="72"/>
      <c r="Z78" s="72"/>
      <c r="AA78" s="72"/>
      <c r="AB78" s="72"/>
      <c r="AC78" s="72"/>
      <c r="AD78" s="72"/>
      <c r="AE78" s="72"/>
      <c r="AF78" s="73"/>
    </row>
    <row r="79" spans="1:32" ht="18" customHeight="1" x14ac:dyDescent="0.15">
      <c r="A79" s="212"/>
      <c r="B79" s="338"/>
      <c r="C79" s="338"/>
      <c r="D79" s="338"/>
      <c r="E79" s="338"/>
      <c r="F79" s="338"/>
      <c r="G79" s="214"/>
      <c r="H79" s="74"/>
      <c r="I79" s="75"/>
      <c r="J79" s="75"/>
      <c r="K79" s="75"/>
      <c r="L79" s="75"/>
      <c r="M79" s="75"/>
      <c r="N79" s="75"/>
      <c r="O79" s="75"/>
      <c r="P79" s="75"/>
      <c r="Q79" s="75"/>
      <c r="R79" s="75"/>
      <c r="S79" s="75"/>
      <c r="T79" s="75"/>
      <c r="U79" s="75"/>
      <c r="V79" s="75"/>
      <c r="W79" s="75"/>
      <c r="X79" s="75"/>
      <c r="Y79" s="75"/>
      <c r="Z79" s="75"/>
      <c r="AA79" s="75"/>
      <c r="AB79" s="75"/>
      <c r="AC79" s="75"/>
      <c r="AD79" s="75"/>
      <c r="AE79" s="75"/>
      <c r="AF79" s="76"/>
    </row>
    <row r="80" spans="1:32" ht="35.25" customHeight="1" x14ac:dyDescent="0.15">
      <c r="A80" s="215"/>
      <c r="B80" s="216"/>
      <c r="C80" s="216"/>
      <c r="D80" s="216"/>
      <c r="E80" s="216"/>
      <c r="F80" s="216"/>
      <c r="G80" s="217"/>
      <c r="H80" s="77"/>
      <c r="I80" s="78"/>
      <c r="J80" s="78"/>
      <c r="K80" s="78"/>
      <c r="L80" s="78"/>
      <c r="M80" s="78"/>
      <c r="N80" s="78"/>
      <c r="O80" s="78"/>
      <c r="P80" s="78"/>
      <c r="Q80" s="78"/>
      <c r="R80" s="78"/>
      <c r="S80" s="78"/>
      <c r="T80" s="78"/>
      <c r="U80" s="78"/>
      <c r="V80" s="78"/>
      <c r="W80" s="78"/>
      <c r="X80" s="78"/>
      <c r="Y80" s="78"/>
      <c r="Z80" s="78"/>
      <c r="AA80" s="78"/>
      <c r="AB80" s="78"/>
      <c r="AC80" s="78"/>
      <c r="AD80" s="78"/>
      <c r="AE80" s="78"/>
      <c r="AF80" s="79"/>
    </row>
    <row r="81" spans="1:32" ht="18" customHeight="1" x14ac:dyDescent="0.15">
      <c r="A81" s="209" t="s">
        <v>50</v>
      </c>
      <c r="B81" s="210"/>
      <c r="C81" s="210"/>
      <c r="D81" s="210"/>
      <c r="E81" s="210"/>
      <c r="F81" s="210"/>
      <c r="G81" s="211"/>
      <c r="H81" s="71" t="s">
        <v>301</v>
      </c>
      <c r="I81" s="72"/>
      <c r="J81" s="72"/>
      <c r="K81" s="72"/>
      <c r="L81" s="72"/>
      <c r="M81" s="72"/>
      <c r="N81" s="72"/>
      <c r="O81" s="72"/>
      <c r="P81" s="72"/>
      <c r="Q81" s="72"/>
      <c r="R81" s="72"/>
      <c r="S81" s="72"/>
      <c r="T81" s="72"/>
      <c r="U81" s="72"/>
      <c r="V81" s="72"/>
      <c r="W81" s="72"/>
      <c r="X81" s="72"/>
      <c r="Y81" s="72"/>
      <c r="Z81" s="72"/>
      <c r="AA81" s="72"/>
      <c r="AB81" s="72"/>
      <c r="AC81" s="72"/>
      <c r="AD81" s="72"/>
      <c r="AE81" s="72"/>
      <c r="AF81" s="73"/>
    </row>
    <row r="82" spans="1:32" ht="18" customHeight="1" x14ac:dyDescent="0.15">
      <c r="A82" s="212"/>
      <c r="B82" s="338"/>
      <c r="C82" s="338"/>
      <c r="D82" s="338"/>
      <c r="E82" s="338"/>
      <c r="F82" s="338"/>
      <c r="G82" s="214"/>
      <c r="H82" s="74"/>
      <c r="I82" s="75"/>
      <c r="J82" s="75"/>
      <c r="K82" s="75"/>
      <c r="L82" s="75"/>
      <c r="M82" s="75"/>
      <c r="N82" s="75"/>
      <c r="O82" s="75"/>
      <c r="P82" s="75"/>
      <c r="Q82" s="75"/>
      <c r="R82" s="75"/>
      <c r="S82" s="75"/>
      <c r="T82" s="75"/>
      <c r="U82" s="75"/>
      <c r="V82" s="75"/>
      <c r="W82" s="75"/>
      <c r="X82" s="75"/>
      <c r="Y82" s="75"/>
      <c r="Z82" s="75"/>
      <c r="AA82" s="75"/>
      <c r="AB82" s="75"/>
      <c r="AC82" s="75"/>
      <c r="AD82" s="75"/>
      <c r="AE82" s="75"/>
      <c r="AF82" s="76"/>
    </row>
    <row r="83" spans="1:32" ht="18" customHeight="1" x14ac:dyDescent="0.15">
      <c r="A83" s="212"/>
      <c r="B83" s="338"/>
      <c r="C83" s="338"/>
      <c r="D83" s="338"/>
      <c r="E83" s="338"/>
      <c r="F83" s="338"/>
      <c r="G83" s="214"/>
      <c r="H83" s="74"/>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ht="18" customHeight="1" x14ac:dyDescent="0.15">
      <c r="A84" s="215"/>
      <c r="B84" s="216"/>
      <c r="C84" s="216"/>
      <c r="D84" s="216"/>
      <c r="E84" s="216"/>
      <c r="F84" s="216"/>
      <c r="G84" s="217"/>
      <c r="H84" s="77"/>
      <c r="I84" s="78"/>
      <c r="J84" s="78"/>
      <c r="K84" s="78"/>
      <c r="L84" s="78"/>
      <c r="M84" s="78"/>
      <c r="N84" s="78"/>
      <c r="O84" s="78"/>
      <c r="P84" s="78"/>
      <c r="Q84" s="78"/>
      <c r="R84" s="78"/>
      <c r="S84" s="78"/>
      <c r="T84" s="78"/>
      <c r="U84" s="78"/>
      <c r="V84" s="78"/>
      <c r="W84" s="78"/>
      <c r="X84" s="78"/>
      <c r="Y84" s="78"/>
      <c r="Z84" s="78"/>
      <c r="AA84" s="78"/>
      <c r="AB84" s="78"/>
      <c r="AC84" s="78"/>
      <c r="AD84" s="78"/>
      <c r="AE84" s="78"/>
      <c r="AF84" s="79"/>
    </row>
    <row r="85" spans="1:32" ht="18" customHeight="1" x14ac:dyDescent="0.15">
      <c r="A85" s="44"/>
      <c r="B85" s="44"/>
      <c r="C85" s="44"/>
      <c r="D85" s="44"/>
      <c r="E85" s="44"/>
      <c r="F85" s="44"/>
      <c r="G85" s="44"/>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1:32" ht="18" customHeight="1" x14ac:dyDescent="0.15">
      <c r="A86" s="227" t="s">
        <v>72</v>
      </c>
      <c r="B86" s="228"/>
      <c r="C86" s="228"/>
      <c r="D86" s="229"/>
      <c r="E86" s="236">
        <v>4</v>
      </c>
      <c r="F86" s="236"/>
      <c r="G86" s="236"/>
      <c r="H86" s="236"/>
      <c r="I86" s="194" t="s">
        <v>169</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230"/>
      <c r="B87" s="339"/>
      <c r="C87" s="339"/>
      <c r="D87" s="232"/>
      <c r="E87" s="236">
        <v>8</v>
      </c>
      <c r="F87" s="236"/>
      <c r="G87" s="236"/>
      <c r="H87" s="236"/>
      <c r="I87" s="194" t="s">
        <v>154</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233"/>
      <c r="B88" s="234"/>
      <c r="C88" s="234"/>
      <c r="D88" s="235"/>
      <c r="E88" s="236">
        <v>9</v>
      </c>
      <c r="F88" s="236"/>
      <c r="G88" s="236"/>
      <c r="H88" s="236"/>
      <c r="I88" s="194" t="s">
        <v>155</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44"/>
      <c r="B89" s="44"/>
      <c r="C89" s="44"/>
      <c r="D89" s="44"/>
      <c r="E89" s="44"/>
      <c r="F89" s="44"/>
      <c r="G89" s="44"/>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1:32" ht="60" customHeight="1" x14ac:dyDescent="0.15">
      <c r="A90" s="206" t="s">
        <v>43</v>
      </c>
      <c r="B90" s="206"/>
      <c r="C90" s="206"/>
      <c r="D90" s="206"/>
      <c r="E90" s="520" t="s">
        <v>557</v>
      </c>
      <c r="F90" s="521"/>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xr:uid="{56FABDE3-29AB-4186-87E9-CFD13B12C986}">
      <formula1>"1,2,3,4,5,6,7,8,9,10,11,12,13,14,15,16,17,-"</formula1>
    </dataValidation>
  </dataValidations>
  <hyperlinks>
    <hyperlink ref="AH6" location="一覧!A1" display="一覧へ戻る" xr:uid="{AA0ABB06-5EB6-46AC-922F-A4E85DF3013B}"/>
  </hyperlinks>
  <printOptions horizontalCentered="1"/>
  <pageMargins left="0.70866141732283472" right="0.70866141732283472" top="0.78740157480314965" bottom="0.70866141732283472" header="0.47244094488188981" footer="0.55118110236220474"/>
  <pageSetup paperSize="9" scale="70" fitToHeight="2" orientation="portrait" r:id="rId1"/>
  <headerFooter>
    <oddFooter>&amp;C地６</oddFooter>
  </headerFooter>
  <rowBreaks count="1" manualBreakCount="1">
    <brk id="47"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123"/>
  <sheetViews>
    <sheetView view="pageBreakPreview" zoomScaleNormal="100" zoomScaleSheetLayoutView="100" workbookViewId="0">
      <selection activeCell="H2" sqref="H2"/>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206" t="s">
        <v>1</v>
      </c>
      <c r="B1" s="206"/>
      <c r="C1" s="206"/>
      <c r="D1" s="206"/>
      <c r="E1" s="598" t="s">
        <v>0</v>
      </c>
      <c r="F1" s="598"/>
      <c r="G1" s="598"/>
      <c r="H1" s="598"/>
      <c r="I1" s="598"/>
      <c r="J1" s="598"/>
      <c r="K1" s="598"/>
      <c r="L1" s="598"/>
      <c r="M1" s="598"/>
      <c r="N1" s="598"/>
      <c r="O1" s="598"/>
      <c r="P1" s="598"/>
      <c r="Q1" s="598"/>
      <c r="R1" s="598"/>
      <c r="S1" s="598"/>
      <c r="T1" s="598"/>
      <c r="U1" s="598"/>
      <c r="V1" s="598" t="s">
        <v>2</v>
      </c>
      <c r="W1" s="598"/>
      <c r="X1" s="598"/>
      <c r="Y1" s="598"/>
      <c r="Z1" s="598"/>
      <c r="AA1" s="598"/>
      <c r="AB1" s="598"/>
      <c r="AC1" s="598" t="s">
        <v>52</v>
      </c>
      <c r="AD1" s="598"/>
      <c r="AE1" s="598" t="s">
        <v>49</v>
      </c>
      <c r="AF1" s="598"/>
    </row>
    <row r="2" spans="1:35" ht="18" customHeight="1" x14ac:dyDescent="0.15">
      <c r="A2" s="200" t="s">
        <v>528</v>
      </c>
      <c r="B2" s="201"/>
      <c r="C2" s="201"/>
      <c r="D2" s="202"/>
      <c r="E2" s="197" t="s">
        <v>73</v>
      </c>
      <c r="F2" s="197"/>
      <c r="G2" s="197"/>
      <c r="H2" s="197"/>
      <c r="I2" s="197"/>
      <c r="J2" s="197"/>
      <c r="K2" s="197"/>
      <c r="L2" s="197"/>
      <c r="M2" s="197"/>
      <c r="N2" s="197"/>
      <c r="O2" s="197"/>
      <c r="P2" s="197"/>
      <c r="Q2" s="197"/>
      <c r="R2" s="197"/>
      <c r="S2" s="197"/>
      <c r="T2" s="197"/>
      <c r="U2" s="197"/>
      <c r="V2" s="599" t="s">
        <v>84</v>
      </c>
      <c r="W2" s="599"/>
      <c r="X2" s="599"/>
      <c r="Y2" s="599"/>
      <c r="Z2" s="599"/>
      <c r="AA2" s="599"/>
      <c r="AB2" s="599"/>
      <c r="AC2" s="599" t="s">
        <v>500</v>
      </c>
      <c r="AD2" s="599"/>
      <c r="AE2" s="600"/>
      <c r="AF2" s="600"/>
    </row>
    <row r="3" spans="1:35" ht="18" customHeight="1" x14ac:dyDescent="0.15">
      <c r="A3" s="203"/>
      <c r="B3" s="204"/>
      <c r="C3" s="204"/>
      <c r="D3" s="205"/>
      <c r="E3" s="197"/>
      <c r="F3" s="197"/>
      <c r="G3" s="197"/>
      <c r="H3" s="197"/>
      <c r="I3" s="197"/>
      <c r="J3" s="197"/>
      <c r="K3" s="197"/>
      <c r="L3" s="197"/>
      <c r="M3" s="197"/>
      <c r="N3" s="197"/>
      <c r="O3" s="197"/>
      <c r="P3" s="197"/>
      <c r="Q3" s="197"/>
      <c r="R3" s="197"/>
      <c r="S3" s="197"/>
      <c r="T3" s="197"/>
      <c r="U3" s="197"/>
      <c r="V3" s="599"/>
      <c r="W3" s="599"/>
      <c r="X3" s="599"/>
      <c r="Y3" s="599"/>
      <c r="Z3" s="599"/>
      <c r="AA3" s="599"/>
      <c r="AB3" s="599"/>
      <c r="AC3" s="599"/>
      <c r="AD3" s="599"/>
      <c r="AE3" s="600"/>
      <c r="AF3" s="600"/>
    </row>
    <row r="4" spans="1:35" ht="18" customHeight="1" x14ac:dyDescent="0.15"/>
    <row r="5" spans="1:35" ht="18" customHeight="1" thickBot="1" x14ac:dyDescent="0.2">
      <c r="A5" s="280" t="s">
        <v>3</v>
      </c>
      <c r="B5" s="280"/>
      <c r="C5" s="280"/>
      <c r="D5" s="280"/>
      <c r="E5" s="280"/>
      <c r="F5" s="280"/>
      <c r="G5" s="280"/>
      <c r="H5" s="280" t="s">
        <v>4</v>
      </c>
      <c r="I5" s="280"/>
      <c r="J5" s="280"/>
      <c r="K5" s="280"/>
      <c r="L5" s="280"/>
      <c r="M5" s="280"/>
      <c r="N5" s="280"/>
      <c r="O5" s="280"/>
      <c r="P5" s="280"/>
      <c r="Q5" s="280"/>
      <c r="R5" s="280"/>
      <c r="S5" s="280"/>
      <c r="T5" s="280"/>
      <c r="U5" s="280"/>
      <c r="V5" s="280"/>
      <c r="W5" s="280"/>
      <c r="X5" s="280"/>
      <c r="Y5" s="280"/>
      <c r="Z5" s="280"/>
      <c r="AA5" s="280"/>
      <c r="AB5" s="280"/>
      <c r="AC5" s="280"/>
      <c r="AD5" s="280"/>
      <c r="AE5" s="280"/>
      <c r="AF5" s="280"/>
    </row>
    <row r="6" spans="1:35" ht="18" customHeight="1" thickTop="1" x14ac:dyDescent="0.15">
      <c r="A6" s="305" t="s">
        <v>6</v>
      </c>
      <c r="B6" s="236" t="s">
        <v>74</v>
      </c>
      <c r="C6" s="236"/>
      <c r="D6" s="236"/>
      <c r="E6" s="236"/>
      <c r="F6" s="236"/>
      <c r="G6" s="236"/>
      <c r="H6" s="509" t="s">
        <v>346</v>
      </c>
      <c r="I6" s="597"/>
      <c r="J6" s="597"/>
      <c r="K6" s="597"/>
      <c r="L6" s="597"/>
      <c r="M6" s="597"/>
      <c r="N6" s="597"/>
      <c r="O6" s="597"/>
      <c r="P6" s="597"/>
      <c r="Q6" s="597"/>
      <c r="R6" s="597"/>
      <c r="S6" s="597"/>
      <c r="T6" s="597"/>
      <c r="U6" s="597"/>
      <c r="V6" s="597"/>
      <c r="W6" s="597"/>
      <c r="X6" s="597"/>
      <c r="Y6" s="597"/>
      <c r="Z6" s="597"/>
      <c r="AA6" s="597"/>
      <c r="AB6" s="597"/>
      <c r="AC6" s="597"/>
      <c r="AD6" s="597"/>
      <c r="AE6" s="597"/>
      <c r="AF6" s="597"/>
      <c r="AH6" s="591" t="s">
        <v>71</v>
      </c>
      <c r="AI6" s="592"/>
    </row>
    <row r="7" spans="1:35" ht="18" customHeight="1" x14ac:dyDescent="0.15">
      <c r="A7" s="305"/>
      <c r="B7" s="236"/>
      <c r="C7" s="236"/>
      <c r="D7" s="236"/>
      <c r="E7" s="236"/>
      <c r="F7" s="236"/>
      <c r="G7" s="236"/>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H7" s="593"/>
      <c r="AI7" s="594"/>
    </row>
    <row r="8" spans="1:35" ht="54" customHeight="1" thickBot="1" x14ac:dyDescent="0.2">
      <c r="A8" s="305"/>
      <c r="B8" s="236"/>
      <c r="C8" s="236"/>
      <c r="D8" s="236"/>
      <c r="E8" s="236"/>
      <c r="F8" s="236"/>
      <c r="G8" s="236"/>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H8" s="595"/>
      <c r="AI8" s="596"/>
    </row>
    <row r="9" spans="1:35" ht="33" customHeight="1" thickTop="1" x14ac:dyDescent="0.15">
      <c r="A9" s="305"/>
      <c r="B9" s="236"/>
      <c r="C9" s="236"/>
      <c r="D9" s="236"/>
      <c r="E9" s="236"/>
      <c r="F9" s="236"/>
      <c r="G9" s="236"/>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row>
    <row r="10" spans="1:35" ht="18" customHeight="1" x14ac:dyDescent="0.15">
      <c r="A10" s="305"/>
      <c r="B10" s="206" t="s">
        <v>4</v>
      </c>
      <c r="C10" s="206"/>
      <c r="D10" s="206"/>
      <c r="E10" s="206"/>
      <c r="F10" s="206"/>
      <c r="G10" s="206"/>
      <c r="H10" s="509" t="s">
        <v>347</v>
      </c>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row>
    <row r="11" spans="1:35" ht="13.5" customHeight="1" x14ac:dyDescent="0.15">
      <c r="A11" s="305"/>
      <c r="B11" s="206"/>
      <c r="C11" s="206"/>
      <c r="D11" s="206"/>
      <c r="E11" s="206"/>
      <c r="F11" s="206"/>
      <c r="G11" s="206"/>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row>
    <row r="12" spans="1:35" ht="18" customHeight="1" x14ac:dyDescent="0.15">
      <c r="A12" s="305"/>
      <c r="B12" s="206"/>
      <c r="C12" s="206"/>
      <c r="D12" s="206"/>
      <c r="E12" s="206"/>
      <c r="F12" s="206"/>
      <c r="G12" s="206"/>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row>
    <row r="13" spans="1:35" ht="18" customHeight="1" x14ac:dyDescent="0.15">
      <c r="A13" s="305"/>
      <c r="B13" s="206"/>
      <c r="C13" s="206"/>
      <c r="D13" s="206"/>
      <c r="E13" s="206"/>
      <c r="F13" s="206"/>
      <c r="G13" s="206"/>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row>
    <row r="14" spans="1:35" ht="18" customHeight="1" x14ac:dyDescent="0.15">
      <c r="A14" s="305"/>
      <c r="B14" s="206"/>
      <c r="C14" s="206"/>
      <c r="D14" s="206"/>
      <c r="E14" s="206"/>
      <c r="F14" s="206"/>
      <c r="G14" s="206"/>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row>
    <row r="15" spans="1:35" ht="18" customHeight="1" x14ac:dyDescent="0.15">
      <c r="A15" s="305"/>
      <c r="B15" s="206"/>
      <c r="C15" s="206"/>
      <c r="D15" s="206"/>
      <c r="E15" s="206"/>
      <c r="F15" s="206"/>
      <c r="G15" s="206"/>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row>
    <row r="16" spans="1:35" ht="12" customHeight="1" x14ac:dyDescent="0.15">
      <c r="A16" s="305"/>
      <c r="B16" s="206"/>
      <c r="C16" s="206"/>
      <c r="D16" s="206"/>
      <c r="E16" s="206"/>
      <c r="F16" s="206"/>
      <c r="G16" s="206"/>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row>
    <row r="17" spans="1:32" ht="11.25" customHeight="1" x14ac:dyDescent="0.15">
      <c r="A17" s="305"/>
      <c r="B17" s="206"/>
      <c r="C17" s="206"/>
      <c r="D17" s="206"/>
      <c r="E17" s="206"/>
      <c r="F17" s="206"/>
      <c r="G17" s="206"/>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row>
    <row r="18" spans="1:32" ht="18" customHeight="1" x14ac:dyDescent="0.15">
      <c r="A18" s="305"/>
      <c r="B18" s="206" t="s">
        <v>5</v>
      </c>
      <c r="C18" s="206"/>
      <c r="D18" s="206"/>
      <c r="E18" s="206"/>
      <c r="F18" s="206"/>
      <c r="G18" s="206"/>
      <c r="H18" s="318" t="s">
        <v>348</v>
      </c>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row>
    <row r="19" spans="1:32" ht="18" customHeight="1" x14ac:dyDescent="0.15">
      <c r="A19" s="305"/>
      <c r="B19" s="206" t="s">
        <v>75</v>
      </c>
      <c r="C19" s="206"/>
      <c r="D19" s="206"/>
      <c r="E19" s="206"/>
      <c r="F19" s="206"/>
      <c r="G19" s="206"/>
      <c r="H19" s="168" t="s">
        <v>183</v>
      </c>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row>
    <row r="20" spans="1:32" ht="18" customHeight="1" x14ac:dyDescent="0.15">
      <c r="A20" s="305"/>
      <c r="B20" s="206" t="s">
        <v>76</v>
      </c>
      <c r="C20" s="206"/>
      <c r="D20" s="206"/>
      <c r="E20" s="206"/>
      <c r="F20" s="206"/>
      <c r="G20" s="206"/>
      <c r="H20" s="168" t="s">
        <v>222</v>
      </c>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row>
    <row r="21" spans="1:32" ht="18" customHeight="1" x14ac:dyDescent="0.15">
      <c r="A21" s="305" t="s">
        <v>7</v>
      </c>
      <c r="B21" s="206" t="s">
        <v>8</v>
      </c>
      <c r="C21" s="206"/>
      <c r="D21" s="206"/>
      <c r="E21" s="206"/>
      <c r="F21" s="206"/>
      <c r="G21" s="206"/>
      <c r="H21" s="590" t="s">
        <v>302</v>
      </c>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row>
    <row r="22" spans="1:32" ht="39.75" customHeight="1" x14ac:dyDescent="0.15">
      <c r="A22" s="305"/>
      <c r="B22" s="236" t="s">
        <v>9</v>
      </c>
      <c r="C22" s="236"/>
      <c r="D22" s="236"/>
      <c r="E22" s="236"/>
      <c r="F22" s="236"/>
      <c r="G22" s="236"/>
      <c r="H22" s="509" t="s">
        <v>349</v>
      </c>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row>
    <row r="23" spans="1:32" ht="21.75" customHeight="1" x14ac:dyDescent="0.15">
      <c r="A23" s="305"/>
      <c r="B23" s="236"/>
      <c r="C23" s="236"/>
      <c r="D23" s="236"/>
      <c r="E23" s="236"/>
      <c r="F23" s="236"/>
      <c r="G23" s="236"/>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row>
    <row r="24" spans="1:32" ht="70.5" customHeight="1" x14ac:dyDescent="0.15">
      <c r="A24" s="305"/>
      <c r="B24" s="236"/>
      <c r="C24" s="236"/>
      <c r="D24" s="236"/>
      <c r="E24" s="236"/>
      <c r="F24" s="236"/>
      <c r="G24" s="236"/>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row>
    <row r="25" spans="1:32" ht="18" customHeight="1" x14ac:dyDescent="0.15">
      <c r="A25" s="305"/>
      <c r="B25" s="236" t="s">
        <v>10</v>
      </c>
      <c r="C25" s="236"/>
      <c r="D25" s="236"/>
      <c r="E25" s="236"/>
      <c r="F25" s="236"/>
      <c r="G25" s="236"/>
      <c r="H25" s="509" t="s">
        <v>350</v>
      </c>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row>
    <row r="26" spans="1:32" ht="18" customHeight="1" x14ac:dyDescent="0.15">
      <c r="A26" s="305"/>
      <c r="B26" s="236"/>
      <c r="C26" s="236"/>
      <c r="D26" s="236"/>
      <c r="E26" s="236"/>
      <c r="F26" s="236"/>
      <c r="G26" s="236"/>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row>
    <row r="27" spans="1:32" ht="53.25" customHeight="1" x14ac:dyDescent="0.15">
      <c r="A27" s="305"/>
      <c r="B27" s="236"/>
      <c r="C27" s="236"/>
      <c r="D27" s="236"/>
      <c r="E27" s="236"/>
      <c r="F27" s="236"/>
      <c r="G27" s="236"/>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row>
    <row r="28" spans="1:32" ht="18" customHeight="1" x14ac:dyDescent="0.15">
      <c r="A28" s="305"/>
      <c r="B28" s="206" t="s">
        <v>11</v>
      </c>
      <c r="C28" s="206"/>
      <c r="D28" s="206"/>
      <c r="E28" s="206"/>
      <c r="F28" s="206"/>
      <c r="G28" s="206"/>
      <c r="H28" s="168" t="s">
        <v>77</v>
      </c>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row>
    <row r="29" spans="1:32" ht="18" customHeight="1" x14ac:dyDescent="0.15"/>
    <row r="30" spans="1:32" ht="18" customHeight="1" x14ac:dyDescent="0.15">
      <c r="A30" s="206" t="s">
        <v>44</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374" t="s">
        <v>14</v>
      </c>
      <c r="Z30" s="374"/>
      <c r="AA30" s="374"/>
      <c r="AB30" s="374"/>
      <c r="AC30" s="375" t="s">
        <v>48</v>
      </c>
      <c r="AD30" s="375"/>
      <c r="AE30" s="375" t="s">
        <v>15</v>
      </c>
      <c r="AF30" s="375"/>
    </row>
    <row r="31" spans="1:32" ht="18" customHeight="1" x14ac:dyDescent="0.15">
      <c r="A31" s="321" t="s">
        <v>12</v>
      </c>
      <c r="B31" s="322" t="s">
        <v>13</v>
      </c>
      <c r="C31" s="587" t="s">
        <v>208</v>
      </c>
      <c r="D31" s="588"/>
      <c r="E31" s="588"/>
      <c r="F31" s="588"/>
      <c r="G31" s="588"/>
      <c r="H31" s="588"/>
      <c r="I31" s="588"/>
      <c r="J31" s="588"/>
      <c r="K31" s="588"/>
      <c r="L31" s="588"/>
      <c r="M31" s="588"/>
      <c r="N31" s="588"/>
      <c r="O31" s="588"/>
      <c r="P31" s="588"/>
      <c r="Q31" s="588"/>
      <c r="R31" s="588"/>
      <c r="S31" s="588"/>
      <c r="T31" s="588"/>
      <c r="U31" s="588"/>
      <c r="V31" s="588"/>
      <c r="W31" s="588"/>
      <c r="X31" s="588"/>
      <c r="Y31" s="171" t="s">
        <v>78</v>
      </c>
      <c r="Z31" s="172"/>
      <c r="AA31" s="172"/>
      <c r="AB31" s="172"/>
      <c r="AC31" s="168" t="s">
        <v>532</v>
      </c>
      <c r="AD31" s="168"/>
      <c r="AE31" s="168" t="s">
        <v>532</v>
      </c>
      <c r="AF31" s="168"/>
    </row>
    <row r="32" spans="1:32" ht="18" customHeight="1" x14ac:dyDescent="0.15">
      <c r="A32" s="321"/>
      <c r="B32" s="322"/>
      <c r="C32" s="588"/>
      <c r="D32" s="588"/>
      <c r="E32" s="588"/>
      <c r="F32" s="588"/>
      <c r="G32" s="588"/>
      <c r="H32" s="588"/>
      <c r="I32" s="588"/>
      <c r="J32" s="588"/>
      <c r="K32" s="588"/>
      <c r="L32" s="588"/>
      <c r="M32" s="588"/>
      <c r="N32" s="588"/>
      <c r="O32" s="588"/>
      <c r="P32" s="588"/>
      <c r="Q32" s="588"/>
      <c r="R32" s="588"/>
      <c r="S32" s="588"/>
      <c r="T32" s="588"/>
      <c r="U32" s="588"/>
      <c r="V32" s="588"/>
      <c r="W32" s="588"/>
      <c r="X32" s="588"/>
      <c r="Y32" s="172"/>
      <c r="Z32" s="172"/>
      <c r="AA32" s="172"/>
      <c r="AB32" s="172"/>
      <c r="AC32" s="168"/>
      <c r="AD32" s="168"/>
      <c r="AE32" s="168"/>
      <c r="AF32" s="168"/>
    </row>
    <row r="33" spans="1:32" ht="18" customHeight="1" x14ac:dyDescent="0.15">
      <c r="A33" s="321"/>
      <c r="B33" s="322"/>
      <c r="C33" s="588"/>
      <c r="D33" s="588"/>
      <c r="E33" s="588"/>
      <c r="F33" s="588"/>
      <c r="G33" s="588"/>
      <c r="H33" s="588"/>
      <c r="I33" s="588"/>
      <c r="J33" s="588"/>
      <c r="K33" s="588"/>
      <c r="L33" s="588"/>
      <c r="M33" s="588"/>
      <c r="N33" s="588"/>
      <c r="O33" s="588"/>
      <c r="P33" s="588"/>
      <c r="Q33" s="588"/>
      <c r="R33" s="588"/>
      <c r="S33" s="588"/>
      <c r="T33" s="588"/>
      <c r="U33" s="588"/>
      <c r="V33" s="588"/>
      <c r="W33" s="588"/>
      <c r="X33" s="588"/>
      <c r="Y33" s="172"/>
      <c r="Z33" s="172"/>
      <c r="AA33" s="172"/>
      <c r="AB33" s="172"/>
      <c r="AC33" s="168"/>
      <c r="AD33" s="168"/>
      <c r="AE33" s="168"/>
      <c r="AF33" s="168"/>
    </row>
    <row r="34" spans="1:32" ht="18" customHeight="1" x14ac:dyDescent="0.15">
      <c r="A34" s="308" t="s">
        <v>17</v>
      </c>
      <c r="B34" s="308"/>
      <c r="C34" s="587" t="s">
        <v>209</v>
      </c>
      <c r="D34" s="588"/>
      <c r="E34" s="588"/>
      <c r="F34" s="588"/>
      <c r="G34" s="588"/>
      <c r="H34" s="588"/>
      <c r="I34" s="588"/>
      <c r="J34" s="588"/>
      <c r="K34" s="588"/>
      <c r="L34" s="588"/>
      <c r="M34" s="588"/>
      <c r="N34" s="588"/>
      <c r="O34" s="588"/>
      <c r="P34" s="588"/>
      <c r="Q34" s="588"/>
      <c r="R34" s="588"/>
      <c r="S34" s="588"/>
      <c r="T34" s="588"/>
      <c r="U34" s="588"/>
      <c r="V34" s="588"/>
      <c r="W34" s="588"/>
      <c r="X34" s="588"/>
      <c r="Y34" s="171"/>
      <c r="Z34" s="172"/>
      <c r="AA34" s="172"/>
      <c r="AB34" s="172"/>
      <c r="AC34" s="168" t="s">
        <v>532</v>
      </c>
      <c r="AD34" s="168"/>
      <c r="AE34" s="168" t="s">
        <v>532</v>
      </c>
      <c r="AF34" s="168"/>
    </row>
    <row r="35" spans="1:32" ht="18" customHeight="1" x14ac:dyDescent="0.15">
      <c r="A35" s="308"/>
      <c r="B35" s="308"/>
      <c r="C35" s="588"/>
      <c r="D35" s="588"/>
      <c r="E35" s="588"/>
      <c r="F35" s="588"/>
      <c r="G35" s="588"/>
      <c r="H35" s="588"/>
      <c r="I35" s="588"/>
      <c r="J35" s="588"/>
      <c r="K35" s="588"/>
      <c r="L35" s="588"/>
      <c r="M35" s="588"/>
      <c r="N35" s="588"/>
      <c r="O35" s="588"/>
      <c r="P35" s="588"/>
      <c r="Q35" s="588"/>
      <c r="R35" s="588"/>
      <c r="S35" s="588"/>
      <c r="T35" s="588"/>
      <c r="U35" s="588"/>
      <c r="V35" s="588"/>
      <c r="W35" s="588"/>
      <c r="X35" s="588"/>
      <c r="Y35" s="172"/>
      <c r="Z35" s="172"/>
      <c r="AA35" s="172"/>
      <c r="AB35" s="172"/>
      <c r="AC35" s="168"/>
      <c r="AD35" s="168"/>
      <c r="AE35" s="168"/>
      <c r="AF35" s="168"/>
    </row>
    <row r="36" spans="1:32" ht="22.5" customHeight="1" x14ac:dyDescent="0.15">
      <c r="A36" s="308"/>
      <c r="B36" s="308"/>
      <c r="C36" s="588"/>
      <c r="D36" s="588"/>
      <c r="E36" s="588"/>
      <c r="F36" s="588"/>
      <c r="G36" s="588"/>
      <c r="H36" s="588"/>
      <c r="I36" s="588"/>
      <c r="J36" s="588"/>
      <c r="K36" s="588"/>
      <c r="L36" s="588"/>
      <c r="M36" s="588"/>
      <c r="N36" s="588"/>
      <c r="O36" s="588"/>
      <c r="P36" s="588"/>
      <c r="Q36" s="588"/>
      <c r="R36" s="588"/>
      <c r="S36" s="588"/>
      <c r="T36" s="588"/>
      <c r="U36" s="588"/>
      <c r="V36" s="588"/>
      <c r="W36" s="588"/>
      <c r="X36" s="588"/>
      <c r="Y36" s="172"/>
      <c r="Z36" s="172"/>
      <c r="AA36" s="172"/>
      <c r="AB36" s="172"/>
      <c r="AC36" s="168"/>
      <c r="AD36" s="168"/>
      <c r="AE36" s="168"/>
      <c r="AF36" s="168"/>
    </row>
    <row r="37" spans="1:32" ht="18" customHeight="1" x14ac:dyDescent="0.15">
      <c r="A37" s="308" t="s">
        <v>18</v>
      </c>
      <c r="B37" s="308"/>
      <c r="C37" s="587" t="s">
        <v>184</v>
      </c>
      <c r="D37" s="588"/>
      <c r="E37" s="588"/>
      <c r="F37" s="588"/>
      <c r="G37" s="588"/>
      <c r="H37" s="588"/>
      <c r="I37" s="588"/>
      <c r="J37" s="588"/>
      <c r="K37" s="588"/>
      <c r="L37" s="588"/>
      <c r="M37" s="588"/>
      <c r="N37" s="588"/>
      <c r="O37" s="588"/>
      <c r="P37" s="588"/>
      <c r="Q37" s="588"/>
      <c r="R37" s="588"/>
      <c r="S37" s="588"/>
      <c r="T37" s="588"/>
      <c r="U37" s="588"/>
      <c r="V37" s="588"/>
      <c r="W37" s="588"/>
      <c r="X37" s="588"/>
      <c r="Y37" s="589" t="s">
        <v>210</v>
      </c>
      <c r="Z37" s="589"/>
      <c r="AA37" s="589"/>
      <c r="AB37" s="589"/>
      <c r="AC37" s="168" t="s">
        <v>500</v>
      </c>
      <c r="AD37" s="168"/>
      <c r="AE37" s="168" t="s">
        <v>500</v>
      </c>
      <c r="AF37" s="168"/>
    </row>
    <row r="38" spans="1:32" ht="18" customHeight="1" x14ac:dyDescent="0.15">
      <c r="A38" s="308"/>
      <c r="B38" s="308"/>
      <c r="C38" s="588"/>
      <c r="D38" s="588"/>
      <c r="E38" s="588"/>
      <c r="F38" s="588"/>
      <c r="G38" s="588"/>
      <c r="H38" s="588"/>
      <c r="I38" s="588"/>
      <c r="J38" s="588"/>
      <c r="K38" s="588"/>
      <c r="L38" s="588"/>
      <c r="M38" s="588"/>
      <c r="N38" s="588"/>
      <c r="O38" s="588"/>
      <c r="P38" s="588"/>
      <c r="Q38" s="588"/>
      <c r="R38" s="588"/>
      <c r="S38" s="588"/>
      <c r="T38" s="588"/>
      <c r="U38" s="588"/>
      <c r="V38" s="588"/>
      <c r="W38" s="588"/>
      <c r="X38" s="588"/>
      <c r="Y38" s="589"/>
      <c r="Z38" s="589"/>
      <c r="AA38" s="589"/>
      <c r="AB38" s="589"/>
      <c r="AC38" s="168"/>
      <c r="AD38" s="168"/>
      <c r="AE38" s="168"/>
      <c r="AF38" s="168"/>
    </row>
    <row r="39" spans="1:32" ht="36.75" customHeight="1" x14ac:dyDescent="0.15">
      <c r="A39" s="308"/>
      <c r="B39" s="308"/>
      <c r="C39" s="588"/>
      <c r="D39" s="588"/>
      <c r="E39" s="588"/>
      <c r="F39" s="588"/>
      <c r="G39" s="588"/>
      <c r="H39" s="588"/>
      <c r="I39" s="588"/>
      <c r="J39" s="588"/>
      <c r="K39" s="588"/>
      <c r="L39" s="588"/>
      <c r="M39" s="588"/>
      <c r="N39" s="588"/>
      <c r="O39" s="588"/>
      <c r="P39" s="588"/>
      <c r="Q39" s="588"/>
      <c r="R39" s="588"/>
      <c r="S39" s="588"/>
      <c r="T39" s="588"/>
      <c r="U39" s="588"/>
      <c r="V39" s="588"/>
      <c r="W39" s="588"/>
      <c r="X39" s="588"/>
      <c r="Y39" s="589"/>
      <c r="Z39" s="589"/>
      <c r="AA39" s="589"/>
      <c r="AB39" s="589"/>
      <c r="AC39" s="168"/>
      <c r="AD39" s="168"/>
      <c r="AE39" s="168"/>
      <c r="AF39" s="168"/>
    </row>
    <row r="40" spans="1:32" ht="18" customHeight="1" x14ac:dyDescent="0.15">
      <c r="A40" s="308" t="s">
        <v>19</v>
      </c>
      <c r="B40" s="308"/>
      <c r="C40" s="584" t="s">
        <v>351</v>
      </c>
      <c r="D40" s="585"/>
      <c r="E40" s="585"/>
      <c r="F40" s="585"/>
      <c r="G40" s="585"/>
      <c r="H40" s="585"/>
      <c r="I40" s="585"/>
      <c r="J40" s="585"/>
      <c r="K40" s="585"/>
      <c r="L40" s="585"/>
      <c r="M40" s="585"/>
      <c r="N40" s="585"/>
      <c r="O40" s="585"/>
      <c r="P40" s="585"/>
      <c r="Q40" s="585"/>
      <c r="R40" s="585"/>
      <c r="S40" s="585"/>
      <c r="T40" s="585"/>
      <c r="U40" s="585"/>
      <c r="V40" s="585"/>
      <c r="W40" s="585"/>
      <c r="X40" s="585"/>
      <c r="Y40" s="171" t="s">
        <v>210</v>
      </c>
      <c r="Z40" s="171"/>
      <c r="AA40" s="171"/>
      <c r="AB40" s="171"/>
      <c r="AC40" s="318" t="s">
        <v>500</v>
      </c>
      <c r="AD40" s="318"/>
      <c r="AE40" s="318" t="s">
        <v>500</v>
      </c>
      <c r="AF40" s="318"/>
    </row>
    <row r="41" spans="1:32" ht="18" customHeight="1" x14ac:dyDescent="0.15">
      <c r="A41" s="308"/>
      <c r="B41" s="308"/>
      <c r="C41" s="585"/>
      <c r="D41" s="585"/>
      <c r="E41" s="585"/>
      <c r="F41" s="585"/>
      <c r="G41" s="585"/>
      <c r="H41" s="585"/>
      <c r="I41" s="585"/>
      <c r="J41" s="585"/>
      <c r="K41" s="585"/>
      <c r="L41" s="585"/>
      <c r="M41" s="585"/>
      <c r="N41" s="585"/>
      <c r="O41" s="585"/>
      <c r="P41" s="585"/>
      <c r="Q41" s="585"/>
      <c r="R41" s="585"/>
      <c r="S41" s="585"/>
      <c r="T41" s="585"/>
      <c r="U41" s="585"/>
      <c r="V41" s="585"/>
      <c r="W41" s="585"/>
      <c r="X41" s="585"/>
      <c r="Y41" s="171"/>
      <c r="Z41" s="171"/>
      <c r="AA41" s="171"/>
      <c r="AB41" s="171"/>
      <c r="AC41" s="318"/>
      <c r="AD41" s="318"/>
      <c r="AE41" s="318"/>
      <c r="AF41" s="318"/>
    </row>
    <row r="42" spans="1:32" ht="18" customHeight="1" x14ac:dyDescent="0.15">
      <c r="A42" s="308"/>
      <c r="B42" s="308"/>
      <c r="C42" s="585"/>
      <c r="D42" s="585"/>
      <c r="E42" s="585"/>
      <c r="F42" s="585"/>
      <c r="G42" s="585"/>
      <c r="H42" s="585"/>
      <c r="I42" s="585"/>
      <c r="J42" s="585"/>
      <c r="K42" s="585"/>
      <c r="L42" s="585"/>
      <c r="M42" s="585"/>
      <c r="N42" s="585"/>
      <c r="O42" s="585"/>
      <c r="P42" s="585"/>
      <c r="Q42" s="585"/>
      <c r="R42" s="585"/>
      <c r="S42" s="585"/>
      <c r="T42" s="585"/>
      <c r="U42" s="585"/>
      <c r="V42" s="585"/>
      <c r="W42" s="585"/>
      <c r="X42" s="585"/>
      <c r="Y42" s="171"/>
      <c r="Z42" s="171"/>
      <c r="AA42" s="171"/>
      <c r="AB42" s="171"/>
      <c r="AC42" s="318"/>
      <c r="AD42" s="318"/>
      <c r="AE42" s="318"/>
      <c r="AF42" s="318"/>
    </row>
    <row r="43" spans="1:32" ht="18" customHeight="1" x14ac:dyDescent="0.15">
      <c r="A43" s="308" t="s">
        <v>20</v>
      </c>
      <c r="B43" s="308"/>
      <c r="C43" s="586" t="s">
        <v>639</v>
      </c>
      <c r="D43" s="586"/>
      <c r="E43" s="586"/>
      <c r="F43" s="586"/>
      <c r="G43" s="586"/>
      <c r="H43" s="586"/>
      <c r="I43" s="586"/>
      <c r="J43" s="586"/>
      <c r="K43" s="586"/>
      <c r="L43" s="586"/>
      <c r="M43" s="586"/>
      <c r="N43" s="586"/>
      <c r="O43" s="586"/>
      <c r="P43" s="586"/>
      <c r="Q43" s="586"/>
      <c r="R43" s="586"/>
      <c r="S43" s="586"/>
      <c r="T43" s="586"/>
      <c r="U43" s="586"/>
      <c r="V43" s="586"/>
      <c r="W43" s="586"/>
      <c r="X43" s="586"/>
      <c r="Y43" s="171" t="s">
        <v>78</v>
      </c>
      <c r="Z43" s="172"/>
      <c r="AA43" s="172"/>
      <c r="AB43" s="172"/>
      <c r="AC43" s="168" t="s">
        <v>500</v>
      </c>
      <c r="AD43" s="168"/>
      <c r="AE43" s="168" t="s">
        <v>500</v>
      </c>
      <c r="AF43" s="168"/>
    </row>
    <row r="44" spans="1:32" ht="18" customHeight="1" x14ac:dyDescent="0.15">
      <c r="A44" s="308"/>
      <c r="B44" s="308"/>
      <c r="C44" s="586"/>
      <c r="D44" s="586"/>
      <c r="E44" s="586"/>
      <c r="F44" s="586"/>
      <c r="G44" s="586"/>
      <c r="H44" s="586"/>
      <c r="I44" s="586"/>
      <c r="J44" s="586"/>
      <c r="K44" s="586"/>
      <c r="L44" s="586"/>
      <c r="M44" s="586"/>
      <c r="N44" s="586"/>
      <c r="O44" s="586"/>
      <c r="P44" s="586"/>
      <c r="Q44" s="586"/>
      <c r="R44" s="586"/>
      <c r="S44" s="586"/>
      <c r="T44" s="586"/>
      <c r="U44" s="586"/>
      <c r="V44" s="586"/>
      <c r="W44" s="586"/>
      <c r="X44" s="586"/>
      <c r="Y44" s="172"/>
      <c r="Z44" s="172"/>
      <c r="AA44" s="172"/>
      <c r="AB44" s="172"/>
      <c r="AC44" s="168"/>
      <c r="AD44" s="168"/>
      <c r="AE44" s="168"/>
      <c r="AF44" s="168"/>
    </row>
    <row r="45" spans="1:32" ht="30.75" customHeight="1" x14ac:dyDescent="0.15">
      <c r="A45" s="308"/>
      <c r="B45" s="308"/>
      <c r="C45" s="586"/>
      <c r="D45" s="586"/>
      <c r="E45" s="586"/>
      <c r="F45" s="586"/>
      <c r="G45" s="586"/>
      <c r="H45" s="586"/>
      <c r="I45" s="586"/>
      <c r="J45" s="586"/>
      <c r="K45" s="586"/>
      <c r="L45" s="586"/>
      <c r="M45" s="586"/>
      <c r="N45" s="586"/>
      <c r="O45" s="586"/>
      <c r="P45" s="586"/>
      <c r="Q45" s="586"/>
      <c r="R45" s="586"/>
      <c r="S45" s="586"/>
      <c r="T45" s="586"/>
      <c r="U45" s="586"/>
      <c r="V45" s="586"/>
      <c r="W45" s="586"/>
      <c r="X45" s="586"/>
      <c r="Y45" s="172"/>
      <c r="Z45" s="172"/>
      <c r="AA45" s="172"/>
      <c r="AB45" s="172"/>
      <c r="AC45" s="168"/>
      <c r="AD45" s="168"/>
      <c r="AE45" s="168"/>
      <c r="AF45" s="168"/>
    </row>
    <row r="46" spans="1:32" ht="18" customHeight="1" x14ac:dyDescent="0.15">
      <c r="A46" s="206" t="s">
        <v>16</v>
      </c>
      <c r="B46" s="206"/>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row>
    <row r="47" spans="1:32" ht="12.75" customHeight="1" x14ac:dyDescent="0.15">
      <c r="A47" s="206"/>
      <c r="B47" s="206"/>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row>
    <row r="48" spans="1:32" ht="19.5" customHeight="1" x14ac:dyDescent="0.15">
      <c r="A48" s="206" t="s">
        <v>3</v>
      </c>
      <c r="B48" s="206"/>
      <c r="C48" s="206"/>
      <c r="D48" s="206"/>
      <c r="E48" s="206"/>
      <c r="F48" s="206"/>
      <c r="G48" s="206"/>
      <c r="H48" s="206" t="s">
        <v>4</v>
      </c>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row>
    <row r="49" spans="1:32" ht="26.25" customHeight="1" x14ac:dyDescent="0.15">
      <c r="A49" s="206" t="s">
        <v>21</v>
      </c>
      <c r="B49" s="206"/>
      <c r="C49" s="206"/>
      <c r="D49" s="206"/>
      <c r="E49" s="206"/>
      <c r="F49" s="206"/>
      <c r="G49" s="206"/>
      <c r="H49" s="583" t="s">
        <v>352</v>
      </c>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row>
    <row r="50" spans="1:32" ht="19.5" customHeight="1" x14ac:dyDescent="0.15">
      <c r="A50" s="305" t="s">
        <v>40</v>
      </c>
      <c r="B50" s="206" t="s">
        <v>22</v>
      </c>
      <c r="C50" s="206"/>
      <c r="D50" s="206"/>
      <c r="E50" s="206"/>
      <c r="F50" s="206"/>
      <c r="G50" s="206"/>
      <c r="H50" s="168" t="s">
        <v>185</v>
      </c>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row>
    <row r="51" spans="1:32" ht="19.5" customHeight="1" x14ac:dyDescent="0.15">
      <c r="A51" s="305"/>
      <c r="B51" s="206" t="s">
        <v>23</v>
      </c>
      <c r="C51" s="206"/>
      <c r="D51" s="206"/>
      <c r="E51" s="206"/>
      <c r="F51" s="206"/>
      <c r="G51" s="206"/>
      <c r="H51" s="168" t="s">
        <v>79</v>
      </c>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row>
    <row r="52" spans="1:32" ht="19.5" customHeight="1" x14ac:dyDescent="0.15">
      <c r="A52" s="305"/>
      <c r="B52" s="206" t="s">
        <v>24</v>
      </c>
      <c r="C52" s="206"/>
      <c r="D52" s="206"/>
      <c r="E52" s="206"/>
      <c r="F52" s="206"/>
      <c r="G52" s="206"/>
      <c r="H52" s="168" t="s">
        <v>80</v>
      </c>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row>
    <row r="53" spans="1:32" ht="19.5" customHeight="1" x14ac:dyDescent="0.15">
      <c r="A53" s="305"/>
      <c r="B53" s="364" t="s">
        <v>25</v>
      </c>
      <c r="C53" s="364"/>
      <c r="D53" s="364"/>
      <c r="E53" s="364"/>
      <c r="F53" s="364"/>
      <c r="G53" s="364"/>
      <c r="H53" s="168" t="s">
        <v>51</v>
      </c>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row>
    <row r="54" spans="1:32" ht="19.5" customHeight="1" x14ac:dyDescent="0.15">
      <c r="A54" s="305"/>
      <c r="B54" s="206" t="s">
        <v>26</v>
      </c>
      <c r="C54" s="206"/>
      <c r="D54" s="206"/>
      <c r="E54" s="206"/>
      <c r="F54" s="206"/>
      <c r="G54" s="206"/>
      <c r="H54" s="168" t="s">
        <v>51</v>
      </c>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row>
    <row r="55" spans="1:32" ht="19.5" customHeight="1" x14ac:dyDescent="0.15">
      <c r="A55" s="305"/>
      <c r="B55" s="206" t="s">
        <v>27</v>
      </c>
      <c r="C55" s="206"/>
      <c r="D55" s="206"/>
      <c r="E55" s="206"/>
      <c r="F55" s="206"/>
      <c r="G55" s="206"/>
      <c r="H55" s="168" t="s">
        <v>81</v>
      </c>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row>
    <row r="56" spans="1:32" ht="19.5" customHeight="1" x14ac:dyDescent="0.15">
      <c r="A56" s="305"/>
      <c r="B56" s="206" t="s">
        <v>28</v>
      </c>
      <c r="C56" s="206"/>
      <c r="D56" s="206"/>
      <c r="E56" s="206"/>
      <c r="F56" s="206"/>
      <c r="G56" s="206"/>
      <c r="H56" s="168" t="s">
        <v>82</v>
      </c>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row>
    <row r="57" spans="1:32" ht="19.5" customHeight="1" x14ac:dyDescent="0.15">
      <c r="A57" s="305"/>
      <c r="B57" s="206" t="s">
        <v>29</v>
      </c>
      <c r="C57" s="206"/>
      <c r="D57" s="206"/>
      <c r="E57" s="206"/>
      <c r="F57" s="206"/>
      <c r="G57" s="206"/>
      <c r="H57" s="168" t="s">
        <v>51</v>
      </c>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row>
    <row r="58" spans="1:32" ht="18" customHeight="1" x14ac:dyDescent="0.15">
      <c r="A58" s="305"/>
      <c r="B58" s="236" t="s">
        <v>30</v>
      </c>
      <c r="C58" s="236"/>
      <c r="D58" s="236"/>
      <c r="E58" s="236"/>
      <c r="F58" s="236"/>
      <c r="G58" s="236"/>
      <c r="H58" s="573" t="s">
        <v>640</v>
      </c>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5"/>
    </row>
    <row r="59" spans="1:32" ht="18" customHeight="1" x14ac:dyDescent="0.15">
      <c r="A59" s="305"/>
      <c r="B59" s="236"/>
      <c r="C59" s="236"/>
      <c r="D59" s="236"/>
      <c r="E59" s="236"/>
      <c r="F59" s="236"/>
      <c r="G59" s="236"/>
      <c r="H59" s="576"/>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8"/>
    </row>
    <row r="60" spans="1:32" ht="18" customHeight="1" x14ac:dyDescent="0.15">
      <c r="A60" s="305"/>
      <c r="B60" s="236"/>
      <c r="C60" s="236"/>
      <c r="D60" s="236"/>
      <c r="E60" s="236"/>
      <c r="F60" s="236"/>
      <c r="G60" s="236"/>
      <c r="H60" s="576"/>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8"/>
    </row>
    <row r="61" spans="1:32" ht="18" customHeight="1" x14ac:dyDescent="0.15">
      <c r="A61" s="305"/>
      <c r="B61" s="236"/>
      <c r="C61" s="236"/>
      <c r="D61" s="236"/>
      <c r="E61" s="236"/>
      <c r="F61" s="236"/>
      <c r="G61" s="236"/>
      <c r="H61" s="576"/>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8"/>
    </row>
    <row r="62" spans="1:32" ht="23.25" customHeight="1" x14ac:dyDescent="0.15">
      <c r="A62" s="305"/>
      <c r="B62" s="236"/>
      <c r="C62" s="236"/>
      <c r="D62" s="236"/>
      <c r="E62" s="236"/>
      <c r="F62" s="236"/>
      <c r="G62" s="236"/>
      <c r="H62" s="579"/>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1"/>
    </row>
    <row r="63" spans="1:32" ht="19.5" customHeight="1" x14ac:dyDescent="0.15">
      <c r="A63" s="305"/>
      <c r="B63" s="361" t="s">
        <v>31</v>
      </c>
      <c r="C63" s="362"/>
      <c r="D63" s="362"/>
      <c r="E63" s="362"/>
      <c r="F63" s="362"/>
      <c r="G63" s="363"/>
      <c r="H63" s="152" t="s">
        <v>51</v>
      </c>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4"/>
    </row>
    <row r="64" spans="1:32" ht="19.5" customHeight="1" x14ac:dyDescent="0.15">
      <c r="A64" s="305"/>
      <c r="B64" s="361" t="s">
        <v>32</v>
      </c>
      <c r="C64" s="362"/>
      <c r="D64" s="362"/>
      <c r="E64" s="362"/>
      <c r="F64" s="362"/>
      <c r="G64" s="363"/>
      <c r="H64" s="582" t="s">
        <v>51</v>
      </c>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4"/>
    </row>
    <row r="65" spans="1:32" ht="19.5" customHeight="1" x14ac:dyDescent="0.15">
      <c r="A65" s="305"/>
      <c r="B65" s="361" t="s">
        <v>33</v>
      </c>
      <c r="C65" s="362"/>
      <c r="D65" s="362"/>
      <c r="E65" s="362"/>
      <c r="F65" s="362"/>
      <c r="G65" s="363"/>
      <c r="H65" s="152" t="s">
        <v>51</v>
      </c>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4"/>
    </row>
    <row r="66" spans="1:32" ht="19.5" customHeight="1" x14ac:dyDescent="0.15">
      <c r="A66" s="305"/>
      <c r="B66" s="361" t="s">
        <v>34</v>
      </c>
      <c r="C66" s="362"/>
      <c r="D66" s="362"/>
      <c r="E66" s="362"/>
      <c r="F66" s="362"/>
      <c r="G66" s="363"/>
      <c r="H66" s="152" t="s">
        <v>83</v>
      </c>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4"/>
    </row>
    <row r="67" spans="1:32" ht="19.5" customHeight="1" x14ac:dyDescent="0.15">
      <c r="A67" s="206" t="s">
        <v>35</v>
      </c>
      <c r="B67" s="206"/>
      <c r="C67" s="206"/>
      <c r="D67" s="206"/>
      <c r="E67" s="206"/>
      <c r="F67" s="206"/>
      <c r="G67" s="206"/>
      <c r="H67" s="361" t="s">
        <v>51</v>
      </c>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row>
    <row r="68" spans="1:32" ht="51.75" customHeight="1" x14ac:dyDescent="0.15">
      <c r="A68" s="206" t="s">
        <v>36</v>
      </c>
      <c r="B68" s="206"/>
      <c r="C68" s="206"/>
      <c r="D68" s="206"/>
      <c r="E68" s="206"/>
      <c r="F68" s="206"/>
      <c r="G68" s="206"/>
      <c r="H68" s="558" t="s">
        <v>353</v>
      </c>
      <c r="I68" s="559"/>
      <c r="J68" s="559"/>
      <c r="K68" s="559"/>
      <c r="L68" s="559"/>
      <c r="M68" s="559"/>
      <c r="N68" s="559"/>
      <c r="O68" s="559"/>
      <c r="P68" s="559"/>
      <c r="Q68" s="559"/>
      <c r="R68" s="559"/>
      <c r="S68" s="559"/>
      <c r="T68" s="559"/>
      <c r="U68" s="559"/>
      <c r="V68" s="559"/>
      <c r="W68" s="559"/>
      <c r="X68" s="559"/>
      <c r="Y68" s="559"/>
      <c r="Z68" s="559"/>
      <c r="AA68" s="559"/>
      <c r="AB68" s="559"/>
      <c r="AC68" s="559"/>
      <c r="AD68" s="559"/>
      <c r="AE68" s="559"/>
      <c r="AF68" s="560"/>
    </row>
    <row r="69" spans="1:32" ht="18" customHeight="1" x14ac:dyDescent="0.15">
      <c r="A69" s="240" t="s">
        <v>37</v>
      </c>
      <c r="B69" s="241"/>
      <c r="C69" s="241"/>
      <c r="D69" s="241"/>
      <c r="E69" s="246" t="s">
        <v>41</v>
      </c>
      <c r="F69" s="241"/>
      <c r="G69" s="247"/>
      <c r="H69" s="106" t="s">
        <v>82</v>
      </c>
      <c r="I69" s="561"/>
      <c r="J69" s="561"/>
      <c r="K69" s="561"/>
      <c r="L69" s="561"/>
      <c r="M69" s="561"/>
      <c r="N69" s="561"/>
      <c r="O69" s="561"/>
      <c r="P69" s="561"/>
      <c r="Q69" s="561"/>
      <c r="R69" s="561"/>
      <c r="S69" s="561"/>
      <c r="T69" s="561"/>
      <c r="U69" s="566" t="s">
        <v>82</v>
      </c>
      <c r="V69" s="566"/>
      <c r="W69" s="566"/>
      <c r="X69" s="566"/>
      <c r="Y69" s="566"/>
      <c r="Z69" s="566"/>
      <c r="AA69" s="566"/>
      <c r="AB69" s="566"/>
      <c r="AC69" s="567"/>
      <c r="AD69" s="293" t="s">
        <v>39</v>
      </c>
      <c r="AE69" s="294"/>
      <c r="AF69" s="295"/>
    </row>
    <row r="70" spans="1:32" ht="18" customHeight="1" x14ac:dyDescent="0.15">
      <c r="A70" s="242"/>
      <c r="B70" s="343"/>
      <c r="C70" s="343"/>
      <c r="D70" s="343"/>
      <c r="E70" s="248"/>
      <c r="F70" s="343"/>
      <c r="G70" s="249"/>
      <c r="H70" s="562"/>
      <c r="I70" s="563"/>
      <c r="J70" s="563"/>
      <c r="K70" s="563"/>
      <c r="L70" s="563"/>
      <c r="M70" s="563"/>
      <c r="N70" s="563"/>
      <c r="O70" s="563"/>
      <c r="P70" s="563"/>
      <c r="Q70" s="563"/>
      <c r="R70" s="563"/>
      <c r="S70" s="563"/>
      <c r="T70" s="563"/>
      <c r="U70" s="568"/>
      <c r="V70" s="568"/>
      <c r="W70" s="568"/>
      <c r="X70" s="568"/>
      <c r="Y70" s="568"/>
      <c r="Z70" s="568"/>
      <c r="AA70" s="568"/>
      <c r="AB70" s="568"/>
      <c r="AC70" s="569"/>
      <c r="AD70" s="572" t="s">
        <v>500</v>
      </c>
      <c r="AE70" s="285"/>
      <c r="AF70" s="286"/>
    </row>
    <row r="71" spans="1:32" ht="18" customHeight="1" x14ac:dyDescent="0.15">
      <c r="A71" s="242"/>
      <c r="B71" s="343"/>
      <c r="C71" s="343"/>
      <c r="D71" s="343"/>
      <c r="E71" s="248"/>
      <c r="F71" s="343"/>
      <c r="G71" s="249"/>
      <c r="H71" s="562"/>
      <c r="I71" s="563"/>
      <c r="J71" s="563"/>
      <c r="K71" s="563"/>
      <c r="L71" s="563"/>
      <c r="M71" s="563"/>
      <c r="N71" s="563"/>
      <c r="O71" s="563"/>
      <c r="P71" s="563"/>
      <c r="Q71" s="563"/>
      <c r="R71" s="563"/>
      <c r="S71" s="563"/>
      <c r="T71" s="563"/>
      <c r="U71" s="568"/>
      <c r="V71" s="568"/>
      <c r="W71" s="568"/>
      <c r="X71" s="568"/>
      <c r="Y71" s="568"/>
      <c r="Z71" s="568"/>
      <c r="AA71" s="568"/>
      <c r="AB71" s="568"/>
      <c r="AC71" s="569"/>
      <c r="AD71" s="287"/>
      <c r="AE71" s="360"/>
      <c r="AF71" s="289"/>
    </row>
    <row r="72" spans="1:32" ht="18" customHeight="1" x14ac:dyDescent="0.15">
      <c r="A72" s="244"/>
      <c r="B72" s="245"/>
      <c r="C72" s="245"/>
      <c r="D72" s="245"/>
      <c r="E72" s="250"/>
      <c r="F72" s="245"/>
      <c r="G72" s="251"/>
      <c r="H72" s="564"/>
      <c r="I72" s="565"/>
      <c r="J72" s="565"/>
      <c r="K72" s="565"/>
      <c r="L72" s="565"/>
      <c r="M72" s="565"/>
      <c r="N72" s="565"/>
      <c r="O72" s="565"/>
      <c r="P72" s="565"/>
      <c r="Q72" s="565"/>
      <c r="R72" s="565"/>
      <c r="S72" s="565"/>
      <c r="T72" s="565"/>
      <c r="U72" s="570"/>
      <c r="V72" s="570"/>
      <c r="W72" s="570"/>
      <c r="X72" s="570"/>
      <c r="Y72" s="570"/>
      <c r="Z72" s="570"/>
      <c r="AA72" s="570"/>
      <c r="AB72" s="570"/>
      <c r="AC72" s="571"/>
      <c r="AD72" s="290"/>
      <c r="AE72" s="291"/>
      <c r="AF72" s="292"/>
    </row>
    <row r="73" spans="1:32" ht="18" customHeight="1" x14ac:dyDescent="0.15">
      <c r="A73" s="240" t="s">
        <v>38</v>
      </c>
      <c r="B73" s="241"/>
      <c r="C73" s="241"/>
      <c r="D73" s="241"/>
      <c r="E73" s="246" t="s">
        <v>41</v>
      </c>
      <c r="F73" s="241"/>
      <c r="G73" s="247"/>
      <c r="H73" s="344" t="s">
        <v>641</v>
      </c>
      <c r="I73" s="345"/>
      <c r="J73" s="345"/>
      <c r="K73" s="345"/>
      <c r="L73" s="345"/>
      <c r="M73" s="345"/>
      <c r="N73" s="345"/>
      <c r="O73" s="345"/>
      <c r="P73" s="345"/>
      <c r="Q73" s="345"/>
      <c r="R73" s="345"/>
      <c r="S73" s="345"/>
      <c r="T73" s="345"/>
      <c r="U73" s="299">
        <v>0.21299999999999999</v>
      </c>
      <c r="V73" s="299"/>
      <c r="W73" s="299"/>
      <c r="X73" s="299"/>
      <c r="Y73" s="299"/>
      <c r="Z73" s="299"/>
      <c r="AA73" s="299"/>
      <c r="AB73" s="299"/>
      <c r="AC73" s="300"/>
      <c r="AD73" s="572" t="s">
        <v>608</v>
      </c>
      <c r="AE73" s="285"/>
      <c r="AF73" s="286"/>
    </row>
    <row r="74" spans="1:32" ht="18" customHeight="1" x14ac:dyDescent="0.15">
      <c r="A74" s="242"/>
      <c r="B74" s="343"/>
      <c r="C74" s="343"/>
      <c r="D74" s="343"/>
      <c r="E74" s="248"/>
      <c r="F74" s="343"/>
      <c r="G74" s="249"/>
      <c r="H74" s="346"/>
      <c r="I74" s="347"/>
      <c r="J74" s="347"/>
      <c r="K74" s="347"/>
      <c r="L74" s="347"/>
      <c r="M74" s="347"/>
      <c r="N74" s="347"/>
      <c r="O74" s="347"/>
      <c r="P74" s="347"/>
      <c r="Q74" s="347"/>
      <c r="R74" s="347"/>
      <c r="S74" s="347"/>
      <c r="T74" s="347"/>
      <c r="U74" s="301"/>
      <c r="V74" s="301"/>
      <c r="W74" s="301"/>
      <c r="X74" s="301"/>
      <c r="Y74" s="301"/>
      <c r="Z74" s="301"/>
      <c r="AA74" s="301"/>
      <c r="AB74" s="301"/>
      <c r="AC74" s="302"/>
      <c r="AD74" s="287"/>
      <c r="AE74" s="360"/>
      <c r="AF74" s="289"/>
    </row>
    <row r="75" spans="1:32" ht="18" customHeight="1" x14ac:dyDescent="0.15">
      <c r="A75" s="242"/>
      <c r="B75" s="343"/>
      <c r="C75" s="343"/>
      <c r="D75" s="343"/>
      <c r="E75" s="248"/>
      <c r="F75" s="343"/>
      <c r="G75" s="249"/>
      <c r="H75" s="346"/>
      <c r="I75" s="347"/>
      <c r="J75" s="347"/>
      <c r="K75" s="347"/>
      <c r="L75" s="347"/>
      <c r="M75" s="347"/>
      <c r="N75" s="347"/>
      <c r="O75" s="347"/>
      <c r="P75" s="347"/>
      <c r="Q75" s="347"/>
      <c r="R75" s="347"/>
      <c r="S75" s="347"/>
      <c r="T75" s="347"/>
      <c r="U75" s="301"/>
      <c r="V75" s="301"/>
      <c r="W75" s="301"/>
      <c r="X75" s="301"/>
      <c r="Y75" s="301"/>
      <c r="Z75" s="301"/>
      <c r="AA75" s="301"/>
      <c r="AB75" s="301"/>
      <c r="AC75" s="302"/>
      <c r="AD75" s="287"/>
      <c r="AE75" s="360"/>
      <c r="AF75" s="289"/>
    </row>
    <row r="76" spans="1:32" ht="32.25" customHeight="1" x14ac:dyDescent="0.15">
      <c r="A76" s="242"/>
      <c r="B76" s="343"/>
      <c r="C76" s="343"/>
      <c r="D76" s="343"/>
      <c r="E76" s="248"/>
      <c r="F76" s="343"/>
      <c r="G76" s="249"/>
      <c r="H76" s="346"/>
      <c r="I76" s="347"/>
      <c r="J76" s="347"/>
      <c r="K76" s="347"/>
      <c r="L76" s="347"/>
      <c r="M76" s="347"/>
      <c r="N76" s="347"/>
      <c r="O76" s="347"/>
      <c r="P76" s="347"/>
      <c r="Q76" s="347"/>
      <c r="R76" s="347"/>
      <c r="S76" s="347"/>
      <c r="T76" s="347"/>
      <c r="U76" s="301"/>
      <c r="V76" s="301"/>
      <c r="W76" s="301"/>
      <c r="X76" s="301"/>
      <c r="Y76" s="301"/>
      <c r="Z76" s="301"/>
      <c r="AA76" s="301"/>
      <c r="AB76" s="301"/>
      <c r="AC76" s="302"/>
      <c r="AD76" s="287"/>
      <c r="AE76" s="360"/>
      <c r="AF76" s="289"/>
    </row>
    <row r="77" spans="1:32" ht="18" customHeight="1" x14ac:dyDescent="0.15">
      <c r="A77" s="244"/>
      <c r="B77" s="245"/>
      <c r="C77" s="245"/>
      <c r="D77" s="245"/>
      <c r="E77" s="250"/>
      <c r="F77" s="245"/>
      <c r="G77" s="251"/>
      <c r="H77" s="348"/>
      <c r="I77" s="349"/>
      <c r="J77" s="349"/>
      <c r="K77" s="349"/>
      <c r="L77" s="349"/>
      <c r="M77" s="349"/>
      <c r="N77" s="349"/>
      <c r="O77" s="349"/>
      <c r="P77" s="349"/>
      <c r="Q77" s="349"/>
      <c r="R77" s="349"/>
      <c r="S77" s="349"/>
      <c r="T77" s="349"/>
      <c r="U77" s="303"/>
      <c r="V77" s="303"/>
      <c r="W77" s="303"/>
      <c r="X77" s="303"/>
      <c r="Y77" s="303"/>
      <c r="Z77" s="303"/>
      <c r="AA77" s="303"/>
      <c r="AB77" s="303"/>
      <c r="AC77" s="304"/>
      <c r="AD77" s="290"/>
      <c r="AE77" s="291"/>
      <c r="AF77" s="292"/>
    </row>
    <row r="78" spans="1:32" ht="24" customHeight="1" x14ac:dyDescent="0.15">
      <c r="A78" s="209" t="s">
        <v>42</v>
      </c>
      <c r="B78" s="210"/>
      <c r="C78" s="210"/>
      <c r="D78" s="210"/>
      <c r="E78" s="210"/>
      <c r="F78" s="210"/>
      <c r="G78" s="211"/>
      <c r="H78" s="492" t="s">
        <v>354</v>
      </c>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1"/>
    </row>
    <row r="79" spans="1:32" ht="24" customHeight="1" x14ac:dyDescent="0.15">
      <c r="A79" s="212"/>
      <c r="B79" s="338"/>
      <c r="C79" s="338"/>
      <c r="D79" s="338"/>
      <c r="E79" s="338"/>
      <c r="F79" s="338"/>
      <c r="G79" s="214"/>
      <c r="H79" s="552"/>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4"/>
    </row>
    <row r="80" spans="1:32" ht="24" customHeight="1" x14ac:dyDescent="0.15">
      <c r="A80" s="215"/>
      <c r="B80" s="216"/>
      <c r="C80" s="216"/>
      <c r="D80" s="216"/>
      <c r="E80" s="216"/>
      <c r="F80" s="216"/>
      <c r="G80" s="217"/>
      <c r="H80" s="555"/>
      <c r="I80" s="556"/>
      <c r="J80" s="556"/>
      <c r="K80" s="556"/>
      <c r="L80" s="556"/>
      <c r="M80" s="556"/>
      <c r="N80" s="556"/>
      <c r="O80" s="556"/>
      <c r="P80" s="556"/>
      <c r="Q80" s="556"/>
      <c r="R80" s="556"/>
      <c r="S80" s="556"/>
      <c r="T80" s="556"/>
      <c r="U80" s="556"/>
      <c r="V80" s="556"/>
      <c r="W80" s="556"/>
      <c r="X80" s="556"/>
      <c r="Y80" s="556"/>
      <c r="Z80" s="556"/>
      <c r="AA80" s="556"/>
      <c r="AB80" s="556"/>
      <c r="AC80" s="556"/>
      <c r="AD80" s="556"/>
      <c r="AE80" s="556"/>
      <c r="AF80" s="557"/>
    </row>
    <row r="81" spans="1:32" ht="24" customHeight="1" x14ac:dyDescent="0.15">
      <c r="A81" s="209" t="s">
        <v>50</v>
      </c>
      <c r="B81" s="210"/>
      <c r="C81" s="210"/>
      <c r="D81" s="210"/>
      <c r="E81" s="210"/>
      <c r="F81" s="210"/>
      <c r="G81" s="211"/>
      <c r="H81" s="492" t="s">
        <v>355</v>
      </c>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4"/>
    </row>
    <row r="82" spans="1:32" ht="24" customHeight="1" x14ac:dyDescent="0.15">
      <c r="A82" s="212"/>
      <c r="B82" s="338"/>
      <c r="C82" s="338"/>
      <c r="D82" s="338"/>
      <c r="E82" s="338"/>
      <c r="F82" s="338"/>
      <c r="G82" s="214"/>
      <c r="H82" s="495"/>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7"/>
    </row>
    <row r="83" spans="1:32" ht="24" customHeight="1" x14ac:dyDescent="0.15">
      <c r="A83" s="212"/>
      <c r="B83" s="338"/>
      <c r="C83" s="338"/>
      <c r="D83" s="338"/>
      <c r="E83" s="338"/>
      <c r="F83" s="338"/>
      <c r="G83" s="214"/>
      <c r="H83" s="495"/>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7"/>
    </row>
    <row r="84" spans="1:32" ht="24" customHeight="1" x14ac:dyDescent="0.15">
      <c r="A84" s="215"/>
      <c r="B84" s="216"/>
      <c r="C84" s="216"/>
      <c r="D84" s="216"/>
      <c r="E84" s="216"/>
      <c r="F84" s="216"/>
      <c r="G84" s="217"/>
      <c r="H84" s="498"/>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500"/>
    </row>
    <row r="85" spans="1:32" ht="18" customHeight="1" x14ac:dyDescent="0.15">
      <c r="A85" s="44"/>
      <c r="B85" s="44"/>
      <c r="C85" s="44"/>
      <c r="D85" s="44"/>
      <c r="E85" s="44"/>
      <c r="F85" s="44"/>
      <c r="G85" s="44"/>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1:32" ht="21" customHeight="1" x14ac:dyDescent="0.15">
      <c r="A86" s="227" t="s">
        <v>72</v>
      </c>
      <c r="B86" s="228"/>
      <c r="C86" s="228"/>
      <c r="D86" s="229"/>
      <c r="E86" s="236">
        <v>17</v>
      </c>
      <c r="F86" s="236"/>
      <c r="G86" s="236"/>
      <c r="H86" s="236"/>
      <c r="I86" s="194" t="s">
        <v>312</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21" customHeight="1" x14ac:dyDescent="0.15">
      <c r="A87" s="230"/>
      <c r="B87" s="339"/>
      <c r="C87" s="339"/>
      <c r="D87" s="232"/>
      <c r="E87" s="236">
        <v>11</v>
      </c>
      <c r="F87" s="236"/>
      <c r="G87" s="236"/>
      <c r="H87" s="236"/>
      <c r="I87" s="194" t="s">
        <v>180</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21" customHeight="1" x14ac:dyDescent="0.15">
      <c r="A88" s="233"/>
      <c r="B88" s="234"/>
      <c r="C88" s="234"/>
      <c r="D88" s="235"/>
      <c r="E88" s="236"/>
      <c r="F88" s="236"/>
      <c r="G88" s="236"/>
      <c r="H88" s="236"/>
      <c r="I88" s="194" t="s">
        <v>127</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44"/>
      <c r="B89" s="44"/>
      <c r="C89" s="44"/>
      <c r="D89" s="44"/>
      <c r="E89" s="44"/>
      <c r="F89" s="44"/>
      <c r="G89" s="44"/>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1:32" ht="72.75" customHeight="1" x14ac:dyDescent="0.15">
      <c r="A90" s="206" t="s">
        <v>43</v>
      </c>
      <c r="B90" s="206"/>
      <c r="C90" s="206"/>
      <c r="D90" s="206"/>
      <c r="E90" s="520" t="s">
        <v>642</v>
      </c>
      <c r="F90" s="521"/>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xr:uid="{95870FAC-2E9A-47F0-81D3-62FC406E10DA}">
      <formula1>"1,2,3,4,5,6,7,8,9,10,11,12,13,14,15,16,17,-"</formula1>
    </dataValidation>
  </dataValidations>
  <hyperlinks>
    <hyperlink ref="AH6" location="一覧!A1" display="一覧へ戻る" xr:uid="{819CA04C-D5A3-4B8F-893A-5E40A49EFCEC}"/>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&amp;C地７</oddFooter>
  </headerFooter>
  <rowBreaks count="1" manualBreakCount="1">
    <brk id="4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N123"/>
  <sheetViews>
    <sheetView view="pageBreakPreview" topLeftCell="A24" zoomScaleNormal="100" zoomScaleSheetLayoutView="100" workbookViewId="0">
      <selection activeCell="H2" sqref="H2"/>
    </sheetView>
  </sheetViews>
  <sheetFormatPr defaultRowHeight="13.5" x14ac:dyDescent="0.15"/>
  <cols>
    <col min="1" max="32" width="3" customWidth="1"/>
    <col min="34" max="35" width="0" hidden="1" customWidth="1"/>
  </cols>
  <sheetData>
    <row r="1" spans="1:35" ht="18" customHeight="1" x14ac:dyDescent="0.15">
      <c r="A1" s="335" t="s">
        <v>1</v>
      </c>
      <c r="B1" s="335"/>
      <c r="C1" s="335"/>
      <c r="D1" s="335"/>
      <c r="E1" s="196" t="s">
        <v>0</v>
      </c>
      <c r="F1" s="196"/>
      <c r="G1" s="196"/>
      <c r="H1" s="196"/>
      <c r="I1" s="196"/>
      <c r="J1" s="196"/>
      <c r="K1" s="196"/>
      <c r="L1" s="196"/>
      <c r="M1" s="196"/>
      <c r="N1" s="196"/>
      <c r="O1" s="196"/>
      <c r="P1" s="196"/>
      <c r="Q1" s="196"/>
      <c r="R1" s="196"/>
      <c r="S1" s="196"/>
      <c r="T1" s="196"/>
      <c r="U1" s="196"/>
      <c r="V1" s="196" t="s">
        <v>2</v>
      </c>
      <c r="W1" s="196"/>
      <c r="X1" s="196"/>
      <c r="Y1" s="196"/>
      <c r="Z1" s="196"/>
      <c r="AA1" s="196"/>
      <c r="AB1" s="196"/>
      <c r="AC1" s="196" t="s">
        <v>52</v>
      </c>
      <c r="AD1" s="196"/>
      <c r="AE1" s="196" t="s">
        <v>49</v>
      </c>
      <c r="AF1" s="196"/>
    </row>
    <row r="2" spans="1:35" ht="18" customHeight="1" x14ac:dyDescent="0.15">
      <c r="A2" s="122" t="s">
        <v>529</v>
      </c>
      <c r="B2" s="123"/>
      <c r="C2" s="123"/>
      <c r="D2" s="124"/>
      <c r="E2" s="399" t="s">
        <v>232</v>
      </c>
      <c r="F2" s="399"/>
      <c r="G2" s="399"/>
      <c r="H2" s="399"/>
      <c r="I2" s="399"/>
      <c r="J2" s="399"/>
      <c r="K2" s="399"/>
      <c r="L2" s="399"/>
      <c r="M2" s="399"/>
      <c r="N2" s="399"/>
      <c r="O2" s="399"/>
      <c r="P2" s="399"/>
      <c r="Q2" s="399"/>
      <c r="R2" s="399"/>
      <c r="S2" s="399"/>
      <c r="T2" s="399"/>
      <c r="U2" s="399"/>
      <c r="V2" s="399" t="s">
        <v>226</v>
      </c>
      <c r="W2" s="399"/>
      <c r="X2" s="399"/>
      <c r="Y2" s="399"/>
      <c r="Z2" s="399"/>
      <c r="AA2" s="399"/>
      <c r="AB2" s="399"/>
      <c r="AC2" s="198"/>
      <c r="AD2" s="198"/>
      <c r="AE2" s="199"/>
      <c r="AF2" s="199"/>
    </row>
    <row r="3" spans="1:35" ht="18" customHeight="1" x14ac:dyDescent="0.15">
      <c r="A3" s="128"/>
      <c r="B3" s="129"/>
      <c r="C3" s="129"/>
      <c r="D3" s="130"/>
      <c r="E3" s="399"/>
      <c r="F3" s="399"/>
      <c r="G3" s="399"/>
      <c r="H3" s="399"/>
      <c r="I3" s="399"/>
      <c r="J3" s="399"/>
      <c r="K3" s="399"/>
      <c r="L3" s="399"/>
      <c r="M3" s="399"/>
      <c r="N3" s="399"/>
      <c r="O3" s="399"/>
      <c r="P3" s="399"/>
      <c r="Q3" s="399"/>
      <c r="R3" s="399"/>
      <c r="S3" s="399"/>
      <c r="T3" s="399"/>
      <c r="U3" s="399"/>
      <c r="V3" s="399"/>
      <c r="W3" s="399"/>
      <c r="X3" s="399"/>
      <c r="Y3" s="399"/>
      <c r="Z3" s="399"/>
      <c r="AA3" s="399"/>
      <c r="AB3" s="399"/>
      <c r="AC3" s="198"/>
      <c r="AD3" s="198"/>
      <c r="AE3" s="199"/>
      <c r="AF3" s="19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95" t="s">
        <v>3</v>
      </c>
      <c r="B5" s="195"/>
      <c r="C5" s="195"/>
      <c r="D5" s="195"/>
      <c r="E5" s="195"/>
      <c r="F5" s="195"/>
      <c r="G5" s="195"/>
      <c r="H5" s="195" t="s">
        <v>4</v>
      </c>
      <c r="I5" s="195"/>
      <c r="J5" s="195"/>
      <c r="K5" s="195"/>
      <c r="L5" s="195"/>
      <c r="M5" s="195"/>
      <c r="N5" s="195"/>
      <c r="O5" s="195"/>
      <c r="P5" s="195"/>
      <c r="Q5" s="195"/>
      <c r="R5" s="195"/>
      <c r="S5" s="195"/>
      <c r="T5" s="195"/>
      <c r="U5" s="195"/>
      <c r="V5" s="195"/>
      <c r="W5" s="195"/>
      <c r="X5" s="195"/>
      <c r="Y5" s="195"/>
      <c r="Z5" s="195"/>
      <c r="AA5" s="195"/>
      <c r="AB5" s="195"/>
      <c r="AC5" s="195"/>
      <c r="AD5" s="195"/>
      <c r="AE5" s="195"/>
      <c r="AF5" s="195"/>
    </row>
    <row r="6" spans="1:35" ht="18" customHeight="1" thickTop="1" x14ac:dyDescent="0.15">
      <c r="A6" s="158" t="s">
        <v>6</v>
      </c>
      <c r="B6" s="134" t="s">
        <v>47</v>
      </c>
      <c r="C6" s="134"/>
      <c r="D6" s="134"/>
      <c r="E6" s="134"/>
      <c r="F6" s="134"/>
      <c r="G6" s="134"/>
      <c r="H6" s="332" t="s">
        <v>233</v>
      </c>
      <c r="I6" s="332"/>
      <c r="J6" s="332"/>
      <c r="K6" s="332"/>
      <c r="L6" s="332"/>
      <c r="M6" s="332"/>
      <c r="N6" s="332"/>
      <c r="O6" s="332"/>
      <c r="P6" s="332"/>
      <c r="Q6" s="332"/>
      <c r="R6" s="332"/>
      <c r="S6" s="332"/>
      <c r="T6" s="332"/>
      <c r="U6" s="332"/>
      <c r="V6" s="332"/>
      <c r="W6" s="332"/>
      <c r="X6" s="332"/>
      <c r="Y6" s="332"/>
      <c r="Z6" s="332"/>
      <c r="AA6" s="332"/>
      <c r="AB6" s="332"/>
      <c r="AC6" s="332"/>
      <c r="AD6" s="332"/>
      <c r="AE6" s="332"/>
      <c r="AF6" s="332"/>
      <c r="AH6" s="188" t="s">
        <v>71</v>
      </c>
      <c r="AI6" s="189"/>
    </row>
    <row r="7" spans="1:35" ht="18" customHeight="1" x14ac:dyDescent="0.15">
      <c r="A7" s="158"/>
      <c r="B7" s="134"/>
      <c r="C7" s="134"/>
      <c r="D7" s="134"/>
      <c r="E7" s="134"/>
      <c r="F7" s="134"/>
      <c r="G7" s="134"/>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H7" s="190"/>
      <c r="AI7" s="191"/>
    </row>
    <row r="8" spans="1:35" ht="18" customHeight="1" thickBot="1" x14ac:dyDescent="0.2">
      <c r="A8" s="158"/>
      <c r="B8" s="134"/>
      <c r="C8" s="134"/>
      <c r="D8" s="134"/>
      <c r="E8" s="134"/>
      <c r="F8" s="134"/>
      <c r="G8" s="134"/>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H8" s="192"/>
      <c r="AI8" s="193"/>
    </row>
    <row r="9" spans="1:35" ht="18" customHeight="1" thickTop="1" x14ac:dyDescent="0.15">
      <c r="A9" s="158"/>
      <c r="B9" s="134"/>
      <c r="C9" s="134"/>
      <c r="D9" s="134"/>
      <c r="E9" s="134"/>
      <c r="F9" s="134"/>
      <c r="G9" s="134"/>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row>
    <row r="10" spans="1:35" ht="15.75" customHeight="1" x14ac:dyDescent="0.15">
      <c r="A10" s="158"/>
      <c r="B10" s="59" t="s">
        <v>4</v>
      </c>
      <c r="C10" s="59"/>
      <c r="D10" s="59"/>
      <c r="E10" s="59"/>
      <c r="F10" s="59"/>
      <c r="G10" s="59"/>
      <c r="H10" s="332" t="s">
        <v>234</v>
      </c>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row>
    <row r="11" spans="1:35" ht="15.75" customHeight="1" x14ac:dyDescent="0.15">
      <c r="A11" s="158"/>
      <c r="B11" s="59"/>
      <c r="C11" s="59"/>
      <c r="D11" s="59"/>
      <c r="E11" s="59"/>
      <c r="F11" s="59"/>
      <c r="G11" s="59"/>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row>
    <row r="12" spans="1:35" ht="15.75" customHeight="1" x14ac:dyDescent="0.15">
      <c r="A12" s="158"/>
      <c r="B12" s="59"/>
      <c r="C12" s="59"/>
      <c r="D12" s="59"/>
      <c r="E12" s="59"/>
      <c r="F12" s="59"/>
      <c r="G12" s="59"/>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row>
    <row r="13" spans="1:35" ht="15.75" customHeight="1" x14ac:dyDescent="0.15">
      <c r="A13" s="158"/>
      <c r="B13" s="59"/>
      <c r="C13" s="59"/>
      <c r="D13" s="59"/>
      <c r="E13" s="59"/>
      <c r="F13" s="59"/>
      <c r="G13" s="59"/>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row>
    <row r="14" spans="1:35" ht="15.75" customHeight="1" x14ac:dyDescent="0.15">
      <c r="A14" s="158"/>
      <c r="B14" s="59"/>
      <c r="C14" s="59"/>
      <c r="D14" s="59"/>
      <c r="E14" s="59"/>
      <c r="F14" s="59"/>
      <c r="G14" s="59"/>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row>
    <row r="15" spans="1:35" ht="15.75" customHeight="1" x14ac:dyDescent="0.15">
      <c r="A15" s="158"/>
      <c r="B15" s="59"/>
      <c r="C15" s="59"/>
      <c r="D15" s="59"/>
      <c r="E15" s="59"/>
      <c r="F15" s="59"/>
      <c r="G15" s="59"/>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row>
    <row r="16" spans="1:35" ht="15.75" customHeight="1" x14ac:dyDescent="0.15">
      <c r="A16" s="158"/>
      <c r="B16" s="59"/>
      <c r="C16" s="59"/>
      <c r="D16" s="59"/>
      <c r="E16" s="59"/>
      <c r="F16" s="59"/>
      <c r="G16" s="59"/>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row>
    <row r="17" spans="1:40" ht="15.75" customHeight="1" x14ac:dyDescent="0.15">
      <c r="A17" s="158"/>
      <c r="B17" s="59"/>
      <c r="C17" s="59"/>
      <c r="D17" s="59"/>
      <c r="E17" s="59"/>
      <c r="F17" s="59"/>
      <c r="G17" s="59"/>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row>
    <row r="18" spans="1:40" ht="18" customHeight="1" x14ac:dyDescent="0.15">
      <c r="A18" s="158"/>
      <c r="B18" s="59" t="s">
        <v>5</v>
      </c>
      <c r="C18" s="59"/>
      <c r="D18" s="59"/>
      <c r="E18" s="59"/>
      <c r="F18" s="59"/>
      <c r="G18" s="59"/>
      <c r="H18" s="333" t="s">
        <v>269</v>
      </c>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row>
    <row r="19" spans="1:40" ht="18" customHeight="1" x14ac:dyDescent="0.15">
      <c r="A19" s="158"/>
      <c r="B19" s="59" t="s">
        <v>46</v>
      </c>
      <c r="C19" s="59"/>
      <c r="D19" s="59"/>
      <c r="E19" s="59"/>
      <c r="F19" s="59"/>
      <c r="G19" s="59"/>
      <c r="H19" s="333" t="s">
        <v>313</v>
      </c>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row>
    <row r="20" spans="1:40" ht="18" customHeight="1" x14ac:dyDescent="0.15">
      <c r="A20" s="158"/>
      <c r="B20" s="59" t="s">
        <v>45</v>
      </c>
      <c r="C20" s="59"/>
      <c r="D20" s="59"/>
      <c r="E20" s="59"/>
      <c r="F20" s="59"/>
      <c r="G20" s="59"/>
      <c r="H20" s="333" t="s">
        <v>235</v>
      </c>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row>
    <row r="21" spans="1:40" ht="18" customHeight="1" x14ac:dyDescent="0.15">
      <c r="A21" s="158" t="s">
        <v>7</v>
      </c>
      <c r="B21" s="59" t="s">
        <v>8</v>
      </c>
      <c r="C21" s="59"/>
      <c r="D21" s="59"/>
      <c r="E21" s="59"/>
      <c r="F21" s="59"/>
      <c r="G21" s="59"/>
      <c r="H21" s="333" t="s">
        <v>236</v>
      </c>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row>
    <row r="22" spans="1:40" ht="18" customHeight="1" x14ac:dyDescent="0.15">
      <c r="A22" s="158"/>
      <c r="B22" s="134" t="s">
        <v>9</v>
      </c>
      <c r="C22" s="134"/>
      <c r="D22" s="134"/>
      <c r="E22" s="134"/>
      <c r="F22" s="134"/>
      <c r="G22" s="134"/>
      <c r="H22" s="641" t="s">
        <v>237</v>
      </c>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row>
    <row r="23" spans="1:40" ht="18" customHeight="1" x14ac:dyDescent="0.15">
      <c r="A23" s="158"/>
      <c r="B23" s="134"/>
      <c r="C23" s="134"/>
      <c r="D23" s="134"/>
      <c r="E23" s="134"/>
      <c r="F23" s="134"/>
      <c r="G23" s="134"/>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row>
    <row r="24" spans="1:40" ht="18" customHeight="1" x14ac:dyDescent="0.15">
      <c r="A24" s="158"/>
      <c r="B24" s="134"/>
      <c r="C24" s="134"/>
      <c r="D24" s="134"/>
      <c r="E24" s="134"/>
      <c r="F24" s="134"/>
      <c r="G24" s="134"/>
      <c r="H24" s="641"/>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row>
    <row r="25" spans="1:40" ht="18" customHeight="1" x14ac:dyDescent="0.15">
      <c r="A25" s="158"/>
      <c r="B25" s="134" t="s">
        <v>10</v>
      </c>
      <c r="C25" s="134"/>
      <c r="D25" s="134"/>
      <c r="E25" s="134"/>
      <c r="F25" s="134"/>
      <c r="G25" s="134"/>
      <c r="H25" s="641" t="s">
        <v>303</v>
      </c>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39"/>
      <c r="AH25" s="640"/>
      <c r="AI25" s="640"/>
      <c r="AJ25" s="640"/>
      <c r="AK25" s="640"/>
      <c r="AL25" s="640"/>
      <c r="AM25" s="640"/>
      <c r="AN25" s="640"/>
    </row>
    <row r="26" spans="1:40" ht="18" customHeight="1" x14ac:dyDescent="0.15">
      <c r="A26" s="158"/>
      <c r="B26" s="134"/>
      <c r="C26" s="134"/>
      <c r="D26" s="134"/>
      <c r="E26" s="134"/>
      <c r="F26" s="134"/>
      <c r="G26" s="134"/>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39"/>
      <c r="AH26" s="640"/>
      <c r="AI26" s="640"/>
      <c r="AJ26" s="640"/>
      <c r="AK26" s="640"/>
      <c r="AL26" s="640"/>
      <c r="AM26" s="640"/>
      <c r="AN26" s="640"/>
    </row>
    <row r="27" spans="1:40" ht="18" customHeight="1" x14ac:dyDescent="0.15">
      <c r="A27" s="158"/>
      <c r="B27" s="134"/>
      <c r="C27" s="134"/>
      <c r="D27" s="134"/>
      <c r="E27" s="134"/>
      <c r="F27" s="134"/>
      <c r="G27" s="134"/>
      <c r="H27" s="641"/>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39"/>
      <c r="AH27" s="640"/>
      <c r="AI27" s="640"/>
      <c r="AJ27" s="640"/>
      <c r="AK27" s="640"/>
      <c r="AL27" s="640"/>
      <c r="AM27" s="640"/>
      <c r="AN27" s="640"/>
    </row>
    <row r="28" spans="1:40" ht="18" customHeight="1" x14ac:dyDescent="0.15">
      <c r="A28" s="158"/>
      <c r="B28" s="59" t="s">
        <v>11</v>
      </c>
      <c r="C28" s="59"/>
      <c r="D28" s="59"/>
      <c r="E28" s="59"/>
      <c r="F28" s="59"/>
      <c r="G28" s="59"/>
      <c r="H28" s="333" t="s">
        <v>238</v>
      </c>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row>
    <row r="29" spans="1:40"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40" ht="18" customHeight="1" x14ac:dyDescent="0.15">
      <c r="A30" s="59" t="s">
        <v>44</v>
      </c>
      <c r="B30" s="59"/>
      <c r="C30" s="59"/>
      <c r="D30" s="59"/>
      <c r="E30" s="59"/>
      <c r="F30" s="59"/>
      <c r="G30" s="59"/>
      <c r="H30" s="59"/>
      <c r="I30" s="59"/>
      <c r="J30" s="59"/>
      <c r="K30" s="59"/>
      <c r="L30" s="59"/>
      <c r="M30" s="59"/>
      <c r="N30" s="59"/>
      <c r="O30" s="59"/>
      <c r="P30" s="59"/>
      <c r="Q30" s="59"/>
      <c r="R30" s="59"/>
      <c r="S30" s="59"/>
      <c r="T30" s="59"/>
      <c r="U30" s="59"/>
      <c r="V30" s="59"/>
      <c r="W30" s="59"/>
      <c r="X30" s="59"/>
      <c r="Y30" s="178" t="s">
        <v>14</v>
      </c>
      <c r="Z30" s="179"/>
      <c r="AA30" s="179"/>
      <c r="AB30" s="179"/>
      <c r="AC30" s="180" t="s">
        <v>48</v>
      </c>
      <c r="AD30" s="181"/>
      <c r="AE30" s="181" t="s">
        <v>15</v>
      </c>
      <c r="AF30" s="181"/>
    </row>
    <row r="31" spans="1:40" ht="24.75" customHeight="1" x14ac:dyDescent="0.15">
      <c r="A31" s="182" t="s">
        <v>12</v>
      </c>
      <c r="B31" s="184" t="s">
        <v>13</v>
      </c>
      <c r="C31" s="334" t="s">
        <v>554</v>
      </c>
      <c r="D31" s="635"/>
      <c r="E31" s="635"/>
      <c r="F31" s="635"/>
      <c r="G31" s="635"/>
      <c r="H31" s="635"/>
      <c r="I31" s="635"/>
      <c r="J31" s="635"/>
      <c r="K31" s="635"/>
      <c r="L31" s="635"/>
      <c r="M31" s="635"/>
      <c r="N31" s="635"/>
      <c r="O31" s="635"/>
      <c r="P31" s="635"/>
      <c r="Q31" s="635"/>
      <c r="R31" s="635"/>
      <c r="S31" s="635"/>
      <c r="T31" s="635"/>
      <c r="U31" s="635"/>
      <c r="V31" s="635"/>
      <c r="W31" s="635"/>
      <c r="X31" s="635"/>
      <c r="Y31" s="638"/>
      <c r="Z31" s="638"/>
      <c r="AA31" s="638"/>
      <c r="AB31" s="638"/>
      <c r="AC31" s="636" t="s">
        <v>500</v>
      </c>
      <c r="AD31" s="636"/>
      <c r="AE31" s="636" t="s">
        <v>500</v>
      </c>
      <c r="AF31" s="636"/>
    </row>
    <row r="32" spans="1:40" ht="24.75" customHeight="1" x14ac:dyDescent="0.15">
      <c r="A32" s="183"/>
      <c r="B32" s="185"/>
      <c r="C32" s="635"/>
      <c r="D32" s="635"/>
      <c r="E32" s="635"/>
      <c r="F32" s="635"/>
      <c r="G32" s="635"/>
      <c r="H32" s="635"/>
      <c r="I32" s="635"/>
      <c r="J32" s="635"/>
      <c r="K32" s="635"/>
      <c r="L32" s="635"/>
      <c r="M32" s="635"/>
      <c r="N32" s="635"/>
      <c r="O32" s="635"/>
      <c r="P32" s="635"/>
      <c r="Q32" s="635"/>
      <c r="R32" s="635"/>
      <c r="S32" s="635"/>
      <c r="T32" s="635"/>
      <c r="U32" s="635"/>
      <c r="V32" s="635"/>
      <c r="W32" s="635"/>
      <c r="X32" s="635"/>
      <c r="Y32" s="638"/>
      <c r="Z32" s="638"/>
      <c r="AA32" s="638"/>
      <c r="AB32" s="638"/>
      <c r="AC32" s="636"/>
      <c r="AD32" s="636"/>
      <c r="AE32" s="636"/>
      <c r="AF32" s="636"/>
    </row>
    <row r="33" spans="1:32" ht="24.75" customHeight="1" x14ac:dyDescent="0.15">
      <c r="A33" s="183"/>
      <c r="B33" s="185"/>
      <c r="C33" s="635"/>
      <c r="D33" s="635"/>
      <c r="E33" s="635"/>
      <c r="F33" s="635"/>
      <c r="G33" s="635"/>
      <c r="H33" s="635"/>
      <c r="I33" s="635"/>
      <c r="J33" s="635"/>
      <c r="K33" s="635"/>
      <c r="L33" s="635"/>
      <c r="M33" s="635"/>
      <c r="N33" s="635"/>
      <c r="O33" s="635"/>
      <c r="P33" s="635"/>
      <c r="Q33" s="635"/>
      <c r="R33" s="635"/>
      <c r="S33" s="635"/>
      <c r="T33" s="635"/>
      <c r="U33" s="635"/>
      <c r="V33" s="635"/>
      <c r="W33" s="635"/>
      <c r="X33" s="635"/>
      <c r="Y33" s="638"/>
      <c r="Z33" s="638"/>
      <c r="AA33" s="638"/>
      <c r="AB33" s="638"/>
      <c r="AC33" s="636"/>
      <c r="AD33" s="636"/>
      <c r="AE33" s="636"/>
      <c r="AF33" s="636"/>
    </row>
    <row r="34" spans="1:32" ht="18.75" customHeight="1" x14ac:dyDescent="0.15">
      <c r="A34" s="170" t="s">
        <v>17</v>
      </c>
      <c r="B34" s="170"/>
      <c r="C34" s="334" t="s">
        <v>304</v>
      </c>
      <c r="D34" s="635"/>
      <c r="E34" s="635"/>
      <c r="F34" s="635"/>
      <c r="G34" s="635"/>
      <c r="H34" s="635"/>
      <c r="I34" s="635"/>
      <c r="J34" s="635"/>
      <c r="K34" s="635"/>
      <c r="L34" s="635"/>
      <c r="M34" s="635"/>
      <c r="N34" s="635"/>
      <c r="O34" s="635"/>
      <c r="P34" s="635"/>
      <c r="Q34" s="635"/>
      <c r="R34" s="635"/>
      <c r="S34" s="635"/>
      <c r="T34" s="635"/>
      <c r="U34" s="635"/>
      <c r="V34" s="635"/>
      <c r="W34" s="635"/>
      <c r="X34" s="635"/>
      <c r="Y34" s="396"/>
      <c r="Z34" s="397"/>
      <c r="AA34" s="397"/>
      <c r="AB34" s="397"/>
      <c r="AC34" s="636" t="s">
        <v>536</v>
      </c>
      <c r="AD34" s="636"/>
      <c r="AE34" s="636" t="s">
        <v>536</v>
      </c>
      <c r="AF34" s="636"/>
    </row>
    <row r="35" spans="1:32" ht="18.75" customHeight="1" x14ac:dyDescent="0.15">
      <c r="A35" s="170"/>
      <c r="B35" s="170"/>
      <c r="C35" s="635"/>
      <c r="D35" s="635"/>
      <c r="E35" s="635"/>
      <c r="F35" s="635"/>
      <c r="G35" s="635"/>
      <c r="H35" s="635"/>
      <c r="I35" s="635"/>
      <c r="J35" s="635"/>
      <c r="K35" s="635"/>
      <c r="L35" s="635"/>
      <c r="M35" s="635"/>
      <c r="N35" s="635"/>
      <c r="O35" s="635"/>
      <c r="P35" s="635"/>
      <c r="Q35" s="635"/>
      <c r="R35" s="635"/>
      <c r="S35" s="635"/>
      <c r="T35" s="635"/>
      <c r="U35" s="635"/>
      <c r="V35" s="635"/>
      <c r="W35" s="635"/>
      <c r="X35" s="635"/>
      <c r="Y35" s="397"/>
      <c r="Z35" s="397"/>
      <c r="AA35" s="397"/>
      <c r="AB35" s="397"/>
      <c r="AC35" s="636"/>
      <c r="AD35" s="636"/>
      <c r="AE35" s="636"/>
      <c r="AF35" s="636"/>
    </row>
    <row r="36" spans="1:32" ht="18.75" customHeight="1" x14ac:dyDescent="0.15">
      <c r="A36" s="170"/>
      <c r="B36" s="170"/>
      <c r="C36" s="635"/>
      <c r="D36" s="635"/>
      <c r="E36" s="635"/>
      <c r="F36" s="635"/>
      <c r="G36" s="635"/>
      <c r="H36" s="635"/>
      <c r="I36" s="635"/>
      <c r="J36" s="635"/>
      <c r="K36" s="635"/>
      <c r="L36" s="635"/>
      <c r="M36" s="635"/>
      <c r="N36" s="635"/>
      <c r="O36" s="635"/>
      <c r="P36" s="635"/>
      <c r="Q36" s="635"/>
      <c r="R36" s="635"/>
      <c r="S36" s="635"/>
      <c r="T36" s="635"/>
      <c r="U36" s="635"/>
      <c r="V36" s="635"/>
      <c r="W36" s="635"/>
      <c r="X36" s="635"/>
      <c r="Y36" s="397"/>
      <c r="Z36" s="397"/>
      <c r="AA36" s="397"/>
      <c r="AB36" s="397"/>
      <c r="AC36" s="636"/>
      <c r="AD36" s="636"/>
      <c r="AE36" s="636"/>
      <c r="AF36" s="636"/>
    </row>
    <row r="37" spans="1:32" ht="18.75" customHeight="1" x14ac:dyDescent="0.15">
      <c r="A37" s="170" t="s">
        <v>18</v>
      </c>
      <c r="B37" s="170"/>
      <c r="C37" s="334" t="s">
        <v>305</v>
      </c>
      <c r="D37" s="635"/>
      <c r="E37" s="635"/>
      <c r="F37" s="635"/>
      <c r="G37" s="635"/>
      <c r="H37" s="635"/>
      <c r="I37" s="635"/>
      <c r="J37" s="635"/>
      <c r="K37" s="635"/>
      <c r="L37" s="635"/>
      <c r="M37" s="635"/>
      <c r="N37" s="635"/>
      <c r="O37" s="635"/>
      <c r="P37" s="635"/>
      <c r="Q37" s="635"/>
      <c r="R37" s="635"/>
      <c r="S37" s="635"/>
      <c r="T37" s="635"/>
      <c r="U37" s="635"/>
      <c r="V37" s="635"/>
      <c r="W37" s="635"/>
      <c r="X37" s="635"/>
      <c r="Y37" s="397"/>
      <c r="Z37" s="397"/>
      <c r="AA37" s="397"/>
      <c r="AB37" s="397"/>
      <c r="AC37" s="637" t="s">
        <v>500</v>
      </c>
      <c r="AD37" s="634"/>
      <c r="AE37" s="634" t="s">
        <v>500</v>
      </c>
      <c r="AF37" s="634"/>
    </row>
    <row r="38" spans="1:32" ht="18.75" customHeight="1" x14ac:dyDescent="0.15">
      <c r="A38" s="170"/>
      <c r="B38" s="170"/>
      <c r="C38" s="635"/>
      <c r="D38" s="635"/>
      <c r="E38" s="635"/>
      <c r="F38" s="635"/>
      <c r="G38" s="635"/>
      <c r="H38" s="635"/>
      <c r="I38" s="635"/>
      <c r="J38" s="635"/>
      <c r="K38" s="635"/>
      <c r="L38" s="635"/>
      <c r="M38" s="635"/>
      <c r="N38" s="635"/>
      <c r="O38" s="635"/>
      <c r="P38" s="635"/>
      <c r="Q38" s="635"/>
      <c r="R38" s="635"/>
      <c r="S38" s="635"/>
      <c r="T38" s="635"/>
      <c r="U38" s="635"/>
      <c r="V38" s="635"/>
      <c r="W38" s="635"/>
      <c r="X38" s="635"/>
      <c r="Y38" s="397"/>
      <c r="Z38" s="397"/>
      <c r="AA38" s="397"/>
      <c r="AB38" s="397"/>
      <c r="AC38" s="634"/>
      <c r="AD38" s="634"/>
      <c r="AE38" s="634"/>
      <c r="AF38" s="634"/>
    </row>
    <row r="39" spans="1:32" ht="18.75" customHeight="1" x14ac:dyDescent="0.15">
      <c r="A39" s="170"/>
      <c r="B39" s="170"/>
      <c r="C39" s="635"/>
      <c r="D39" s="635"/>
      <c r="E39" s="635"/>
      <c r="F39" s="635"/>
      <c r="G39" s="635"/>
      <c r="H39" s="635"/>
      <c r="I39" s="635"/>
      <c r="J39" s="635"/>
      <c r="K39" s="635"/>
      <c r="L39" s="635"/>
      <c r="M39" s="635"/>
      <c r="N39" s="635"/>
      <c r="O39" s="635"/>
      <c r="P39" s="635"/>
      <c r="Q39" s="635"/>
      <c r="R39" s="635"/>
      <c r="S39" s="635"/>
      <c r="T39" s="635"/>
      <c r="U39" s="635"/>
      <c r="V39" s="635"/>
      <c r="W39" s="635"/>
      <c r="X39" s="635"/>
      <c r="Y39" s="397"/>
      <c r="Z39" s="397"/>
      <c r="AA39" s="397"/>
      <c r="AB39" s="397"/>
      <c r="AC39" s="634"/>
      <c r="AD39" s="634"/>
      <c r="AE39" s="634"/>
      <c r="AF39" s="634"/>
    </row>
    <row r="40" spans="1:32" ht="18.75" customHeight="1" x14ac:dyDescent="0.15">
      <c r="A40" s="170" t="s">
        <v>19</v>
      </c>
      <c r="B40" s="170"/>
      <c r="C40" s="587" t="s">
        <v>614</v>
      </c>
      <c r="D40" s="588"/>
      <c r="E40" s="588"/>
      <c r="F40" s="588"/>
      <c r="G40" s="588"/>
      <c r="H40" s="588"/>
      <c r="I40" s="588"/>
      <c r="J40" s="588"/>
      <c r="K40" s="588"/>
      <c r="L40" s="588"/>
      <c r="M40" s="588"/>
      <c r="N40" s="588"/>
      <c r="O40" s="588"/>
      <c r="P40" s="588"/>
      <c r="Q40" s="588"/>
      <c r="R40" s="588"/>
      <c r="S40" s="588"/>
      <c r="T40" s="588"/>
      <c r="U40" s="588"/>
      <c r="V40" s="588"/>
      <c r="W40" s="588"/>
      <c r="X40" s="588"/>
      <c r="Y40" s="632"/>
      <c r="Z40" s="633"/>
      <c r="AA40" s="633"/>
      <c r="AB40" s="633"/>
      <c r="AC40" s="634" t="s">
        <v>500</v>
      </c>
      <c r="AD40" s="634"/>
      <c r="AE40" s="634" t="s">
        <v>500</v>
      </c>
      <c r="AF40" s="634"/>
    </row>
    <row r="41" spans="1:32" ht="18.75" customHeight="1" x14ac:dyDescent="0.15">
      <c r="A41" s="170"/>
      <c r="B41" s="170"/>
      <c r="C41" s="588"/>
      <c r="D41" s="588"/>
      <c r="E41" s="588"/>
      <c r="F41" s="588"/>
      <c r="G41" s="588"/>
      <c r="H41" s="588"/>
      <c r="I41" s="588"/>
      <c r="J41" s="588"/>
      <c r="K41" s="588"/>
      <c r="L41" s="588"/>
      <c r="M41" s="588"/>
      <c r="N41" s="588"/>
      <c r="O41" s="588"/>
      <c r="P41" s="588"/>
      <c r="Q41" s="588"/>
      <c r="R41" s="588"/>
      <c r="S41" s="588"/>
      <c r="T41" s="588"/>
      <c r="U41" s="588"/>
      <c r="V41" s="588"/>
      <c r="W41" s="588"/>
      <c r="X41" s="588"/>
      <c r="Y41" s="633"/>
      <c r="Z41" s="633"/>
      <c r="AA41" s="633"/>
      <c r="AB41" s="633"/>
      <c r="AC41" s="634"/>
      <c r="AD41" s="634"/>
      <c r="AE41" s="634"/>
      <c r="AF41" s="634"/>
    </row>
    <row r="42" spans="1:32" ht="18.75" customHeight="1" x14ac:dyDescent="0.15">
      <c r="A42" s="170"/>
      <c r="B42" s="170"/>
      <c r="C42" s="588"/>
      <c r="D42" s="588"/>
      <c r="E42" s="588"/>
      <c r="F42" s="588"/>
      <c r="G42" s="588"/>
      <c r="H42" s="588"/>
      <c r="I42" s="588"/>
      <c r="J42" s="588"/>
      <c r="K42" s="588"/>
      <c r="L42" s="588"/>
      <c r="M42" s="588"/>
      <c r="N42" s="588"/>
      <c r="O42" s="588"/>
      <c r="P42" s="588"/>
      <c r="Q42" s="588"/>
      <c r="R42" s="588"/>
      <c r="S42" s="588"/>
      <c r="T42" s="588"/>
      <c r="U42" s="588"/>
      <c r="V42" s="588"/>
      <c r="W42" s="588"/>
      <c r="X42" s="588"/>
      <c r="Y42" s="633"/>
      <c r="Z42" s="633"/>
      <c r="AA42" s="633"/>
      <c r="AB42" s="633"/>
      <c r="AC42" s="634"/>
      <c r="AD42" s="634"/>
      <c r="AE42" s="634"/>
      <c r="AF42" s="634"/>
    </row>
    <row r="43" spans="1:32" ht="18.75" customHeight="1" x14ac:dyDescent="0.15">
      <c r="A43" s="170" t="s">
        <v>20</v>
      </c>
      <c r="B43" s="170"/>
      <c r="C43" s="587" t="s">
        <v>643</v>
      </c>
      <c r="D43" s="588"/>
      <c r="E43" s="588"/>
      <c r="F43" s="588"/>
      <c r="G43" s="588"/>
      <c r="H43" s="588"/>
      <c r="I43" s="588"/>
      <c r="J43" s="588"/>
      <c r="K43" s="588"/>
      <c r="L43" s="588"/>
      <c r="M43" s="588"/>
      <c r="N43" s="588"/>
      <c r="O43" s="588"/>
      <c r="P43" s="588"/>
      <c r="Q43" s="588"/>
      <c r="R43" s="588"/>
      <c r="S43" s="588"/>
      <c r="T43" s="588"/>
      <c r="U43" s="588"/>
      <c r="V43" s="588"/>
      <c r="W43" s="588"/>
      <c r="X43" s="588"/>
      <c r="Y43" s="396"/>
      <c r="Z43" s="396"/>
      <c r="AA43" s="396"/>
      <c r="AB43" s="396"/>
      <c r="AC43" s="176" t="s">
        <v>500</v>
      </c>
      <c r="AD43" s="176"/>
      <c r="AE43" s="176" t="s">
        <v>500</v>
      </c>
      <c r="AF43" s="176"/>
    </row>
    <row r="44" spans="1:32" ht="18.75" customHeight="1" x14ac:dyDescent="0.15">
      <c r="A44" s="170"/>
      <c r="B44" s="170"/>
      <c r="C44" s="588"/>
      <c r="D44" s="588"/>
      <c r="E44" s="588"/>
      <c r="F44" s="588"/>
      <c r="G44" s="588"/>
      <c r="H44" s="588"/>
      <c r="I44" s="588"/>
      <c r="J44" s="588"/>
      <c r="K44" s="588"/>
      <c r="L44" s="588"/>
      <c r="M44" s="588"/>
      <c r="N44" s="588"/>
      <c r="O44" s="588"/>
      <c r="P44" s="588"/>
      <c r="Q44" s="588"/>
      <c r="R44" s="588"/>
      <c r="S44" s="588"/>
      <c r="T44" s="588"/>
      <c r="U44" s="588"/>
      <c r="V44" s="588"/>
      <c r="W44" s="588"/>
      <c r="X44" s="588"/>
      <c r="Y44" s="396"/>
      <c r="Z44" s="396"/>
      <c r="AA44" s="396"/>
      <c r="AB44" s="396"/>
      <c r="AC44" s="176"/>
      <c r="AD44" s="176"/>
      <c r="AE44" s="176"/>
      <c r="AF44" s="176"/>
    </row>
    <row r="45" spans="1:32" ht="43.5" customHeight="1" x14ac:dyDescent="0.15">
      <c r="A45" s="170"/>
      <c r="B45" s="170"/>
      <c r="C45" s="588"/>
      <c r="D45" s="588"/>
      <c r="E45" s="588"/>
      <c r="F45" s="588"/>
      <c r="G45" s="588"/>
      <c r="H45" s="588"/>
      <c r="I45" s="588"/>
      <c r="J45" s="588"/>
      <c r="K45" s="588"/>
      <c r="L45" s="588"/>
      <c r="M45" s="588"/>
      <c r="N45" s="588"/>
      <c r="O45" s="588"/>
      <c r="P45" s="588"/>
      <c r="Q45" s="588"/>
      <c r="R45" s="588"/>
      <c r="S45" s="588"/>
      <c r="T45" s="588"/>
      <c r="U45" s="588"/>
      <c r="V45" s="588"/>
      <c r="W45" s="588"/>
      <c r="X45" s="588"/>
      <c r="Y45" s="396"/>
      <c r="Z45" s="396"/>
      <c r="AA45" s="396"/>
      <c r="AB45" s="396"/>
      <c r="AC45" s="176"/>
      <c r="AD45" s="176"/>
      <c r="AE45" s="176"/>
      <c r="AF45" s="176"/>
    </row>
    <row r="46" spans="1:32" ht="15" customHeight="1" x14ac:dyDescent="0.15">
      <c r="A46" s="59" t="s">
        <v>16</v>
      </c>
      <c r="B46" s="59"/>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1:32" ht="15" customHeight="1" x14ac:dyDescent="0.15">
      <c r="A47" s="59"/>
      <c r="B47" s="59"/>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row>
    <row r="48" spans="1:32" ht="18" customHeight="1" x14ac:dyDescent="0.15">
      <c r="A48" s="59" t="s">
        <v>3</v>
      </c>
      <c r="B48" s="59"/>
      <c r="C48" s="59"/>
      <c r="D48" s="59"/>
      <c r="E48" s="59"/>
      <c r="F48" s="59"/>
      <c r="G48" s="59"/>
      <c r="H48" s="59" t="s">
        <v>4</v>
      </c>
      <c r="I48" s="59"/>
      <c r="J48" s="59"/>
      <c r="K48" s="59"/>
      <c r="L48" s="59"/>
      <c r="M48" s="59"/>
      <c r="N48" s="59"/>
      <c r="O48" s="59"/>
      <c r="P48" s="59"/>
      <c r="Q48" s="59"/>
      <c r="R48" s="59"/>
      <c r="S48" s="59"/>
      <c r="T48" s="59"/>
      <c r="U48" s="59"/>
      <c r="V48" s="59"/>
      <c r="W48" s="59"/>
      <c r="X48" s="59"/>
      <c r="Y48" s="59"/>
      <c r="Z48" s="59"/>
      <c r="AA48" s="59"/>
      <c r="AB48" s="59"/>
      <c r="AC48" s="59"/>
      <c r="AD48" s="59"/>
      <c r="AE48" s="59"/>
      <c r="AF48" s="59"/>
    </row>
    <row r="49" spans="1:32" ht="18" customHeight="1" x14ac:dyDescent="0.15">
      <c r="A49" s="59" t="s">
        <v>21</v>
      </c>
      <c r="B49" s="59"/>
      <c r="C49" s="59"/>
      <c r="D49" s="59"/>
      <c r="E49" s="59"/>
      <c r="F49" s="59"/>
      <c r="G49" s="59"/>
      <c r="H49" s="333" t="s">
        <v>239</v>
      </c>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row>
    <row r="50" spans="1:32" ht="18" customHeight="1" x14ac:dyDescent="0.15">
      <c r="A50" s="158" t="s">
        <v>40</v>
      </c>
      <c r="B50" s="59" t="s">
        <v>22</v>
      </c>
      <c r="C50" s="59"/>
      <c r="D50" s="59"/>
      <c r="E50" s="59"/>
      <c r="F50" s="59"/>
      <c r="G50" s="59"/>
      <c r="H50" s="168" t="s">
        <v>644</v>
      </c>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row>
    <row r="51" spans="1:32" ht="18" customHeight="1" x14ac:dyDescent="0.15">
      <c r="A51" s="158"/>
      <c r="B51" s="59" t="s">
        <v>23</v>
      </c>
      <c r="C51" s="59"/>
      <c r="D51" s="59"/>
      <c r="E51" s="59"/>
      <c r="F51" s="59"/>
      <c r="G51" s="59"/>
      <c r="H51" s="333" t="s">
        <v>240</v>
      </c>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row>
    <row r="52" spans="1:32" ht="18" customHeight="1" x14ac:dyDescent="0.15">
      <c r="A52" s="158"/>
      <c r="B52" s="59" t="s">
        <v>24</v>
      </c>
      <c r="C52" s="59"/>
      <c r="D52" s="59"/>
      <c r="E52" s="59"/>
      <c r="F52" s="59"/>
      <c r="G52" s="59"/>
      <c r="H52" s="333" t="s">
        <v>177</v>
      </c>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row>
    <row r="53" spans="1:32" ht="18" customHeight="1" x14ac:dyDescent="0.15">
      <c r="A53" s="158"/>
      <c r="B53" s="165" t="s">
        <v>25</v>
      </c>
      <c r="C53" s="166"/>
      <c r="D53" s="166"/>
      <c r="E53" s="166"/>
      <c r="F53" s="166"/>
      <c r="G53" s="166"/>
      <c r="H53" s="333" t="s">
        <v>89</v>
      </c>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row>
    <row r="54" spans="1:32" ht="18" customHeight="1" x14ac:dyDescent="0.15">
      <c r="A54" s="158"/>
      <c r="B54" s="59" t="s">
        <v>26</v>
      </c>
      <c r="C54" s="59"/>
      <c r="D54" s="59"/>
      <c r="E54" s="59"/>
      <c r="F54" s="59"/>
      <c r="G54" s="59"/>
      <c r="H54" s="333" t="s">
        <v>89</v>
      </c>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row>
    <row r="55" spans="1:32" ht="18" customHeight="1" x14ac:dyDescent="0.15">
      <c r="A55" s="158"/>
      <c r="B55" s="59" t="s">
        <v>27</v>
      </c>
      <c r="C55" s="59"/>
      <c r="D55" s="59"/>
      <c r="E55" s="59"/>
      <c r="F55" s="59"/>
      <c r="G55" s="59"/>
      <c r="H55" s="333" t="s">
        <v>89</v>
      </c>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row>
    <row r="56" spans="1:32" ht="18" customHeight="1" x14ac:dyDescent="0.15">
      <c r="A56" s="158"/>
      <c r="B56" s="59" t="s">
        <v>28</v>
      </c>
      <c r="C56" s="59"/>
      <c r="D56" s="59"/>
      <c r="E56" s="59"/>
      <c r="F56" s="59"/>
      <c r="G56" s="59"/>
      <c r="H56" s="333" t="s">
        <v>89</v>
      </c>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row>
    <row r="57" spans="1:32" ht="18" customHeight="1" x14ac:dyDescent="0.15">
      <c r="A57" s="158"/>
      <c r="B57" s="59" t="s">
        <v>29</v>
      </c>
      <c r="C57" s="59"/>
      <c r="D57" s="59"/>
      <c r="E57" s="59"/>
      <c r="F57" s="59"/>
      <c r="G57" s="59"/>
      <c r="H57" s="333" t="s">
        <v>89</v>
      </c>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row>
    <row r="58" spans="1:32" ht="6.75" customHeight="1" x14ac:dyDescent="0.15">
      <c r="A58" s="158"/>
      <c r="B58" s="134" t="s">
        <v>30</v>
      </c>
      <c r="C58" s="134"/>
      <c r="D58" s="134"/>
      <c r="E58" s="134"/>
      <c r="F58" s="134"/>
      <c r="G58" s="134"/>
      <c r="H58" s="393" t="s">
        <v>89</v>
      </c>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3"/>
    </row>
    <row r="59" spans="1:32" ht="6.75" customHeight="1" x14ac:dyDescent="0.15">
      <c r="A59" s="158"/>
      <c r="B59" s="134"/>
      <c r="C59" s="134"/>
      <c r="D59" s="134"/>
      <c r="E59" s="134"/>
      <c r="F59" s="134"/>
      <c r="G59" s="134"/>
      <c r="H59" s="27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276"/>
    </row>
    <row r="60" spans="1:32" ht="6.75" customHeight="1" x14ac:dyDescent="0.15">
      <c r="A60" s="158"/>
      <c r="B60" s="134"/>
      <c r="C60" s="134"/>
      <c r="D60" s="134"/>
      <c r="E60" s="134"/>
      <c r="F60" s="134"/>
      <c r="G60" s="134"/>
      <c r="H60" s="27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276"/>
    </row>
    <row r="61" spans="1:32" ht="6.75" customHeight="1" x14ac:dyDescent="0.15">
      <c r="A61" s="158"/>
      <c r="B61" s="134"/>
      <c r="C61" s="134"/>
      <c r="D61" s="134"/>
      <c r="E61" s="134"/>
      <c r="F61" s="134"/>
      <c r="G61" s="134"/>
      <c r="H61" s="27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276"/>
    </row>
    <row r="62" spans="1:32" ht="6.75" customHeight="1" x14ac:dyDescent="0.15">
      <c r="A62" s="158"/>
      <c r="B62" s="134"/>
      <c r="C62" s="134"/>
      <c r="D62" s="134"/>
      <c r="E62" s="134"/>
      <c r="F62" s="134"/>
      <c r="G62" s="134"/>
      <c r="H62" s="277"/>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9"/>
    </row>
    <row r="63" spans="1:32" ht="18" customHeight="1" x14ac:dyDescent="0.15">
      <c r="A63" s="158"/>
      <c r="B63" s="143" t="s">
        <v>31</v>
      </c>
      <c r="C63" s="144"/>
      <c r="D63" s="144"/>
      <c r="E63" s="144"/>
      <c r="F63" s="144"/>
      <c r="G63" s="145"/>
      <c r="H63" s="333" t="s">
        <v>241</v>
      </c>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1"/>
    </row>
    <row r="64" spans="1:32" ht="18" customHeight="1" x14ac:dyDescent="0.15">
      <c r="A64" s="158"/>
      <c r="B64" s="143" t="s">
        <v>32</v>
      </c>
      <c r="C64" s="144"/>
      <c r="D64" s="144"/>
      <c r="E64" s="144"/>
      <c r="F64" s="144"/>
      <c r="G64" s="145"/>
      <c r="H64" s="333" t="s">
        <v>89</v>
      </c>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row>
    <row r="65" spans="1:32" ht="18" customHeight="1" x14ac:dyDescent="0.15">
      <c r="A65" s="158"/>
      <c r="B65" s="143" t="s">
        <v>33</v>
      </c>
      <c r="C65" s="144"/>
      <c r="D65" s="144"/>
      <c r="E65" s="144"/>
      <c r="F65" s="144"/>
      <c r="G65" s="145"/>
      <c r="H65" s="333" t="s">
        <v>89</v>
      </c>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row>
    <row r="66" spans="1:32" ht="18" customHeight="1" x14ac:dyDescent="0.15">
      <c r="A66" s="158"/>
      <c r="B66" s="143" t="s">
        <v>34</v>
      </c>
      <c r="C66" s="144"/>
      <c r="D66" s="144"/>
      <c r="E66" s="144"/>
      <c r="F66" s="144"/>
      <c r="G66" s="145"/>
      <c r="H66" s="333" t="s">
        <v>89</v>
      </c>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row>
    <row r="67" spans="1:32" ht="63" customHeight="1" x14ac:dyDescent="0.15">
      <c r="A67" s="59" t="s">
        <v>35</v>
      </c>
      <c r="B67" s="59"/>
      <c r="C67" s="59"/>
      <c r="D67" s="59"/>
      <c r="E67" s="59"/>
      <c r="F67" s="59"/>
      <c r="G67" s="59"/>
      <c r="H67" s="620" t="s">
        <v>242</v>
      </c>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2"/>
    </row>
    <row r="68" spans="1:32" ht="126.75" customHeight="1" x14ac:dyDescent="0.15">
      <c r="A68" s="59" t="s">
        <v>36</v>
      </c>
      <c r="B68" s="59"/>
      <c r="C68" s="59"/>
      <c r="D68" s="59"/>
      <c r="E68" s="59"/>
      <c r="F68" s="59"/>
      <c r="G68" s="59"/>
      <c r="H68" s="605" t="s">
        <v>645</v>
      </c>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row>
    <row r="69" spans="1:32" ht="18" customHeight="1" x14ac:dyDescent="0.15">
      <c r="A69" s="94" t="s">
        <v>37</v>
      </c>
      <c r="B69" s="95"/>
      <c r="C69" s="95"/>
      <c r="D69" s="95"/>
      <c r="E69" s="100" t="s">
        <v>41</v>
      </c>
      <c r="F69" s="95"/>
      <c r="G69" s="101"/>
      <c r="H69" s="608" t="s">
        <v>306</v>
      </c>
      <c r="I69" s="609"/>
      <c r="J69" s="609"/>
      <c r="K69" s="609"/>
      <c r="L69" s="609"/>
      <c r="M69" s="609"/>
      <c r="N69" s="609"/>
      <c r="O69" s="609"/>
      <c r="P69" s="609"/>
      <c r="Q69" s="609"/>
      <c r="R69" s="609"/>
      <c r="S69" s="609"/>
      <c r="T69" s="610"/>
      <c r="U69" s="107" t="s">
        <v>615</v>
      </c>
      <c r="V69" s="107"/>
      <c r="W69" s="107"/>
      <c r="X69" s="107"/>
      <c r="Y69" s="107"/>
      <c r="Z69" s="107"/>
      <c r="AA69" s="107"/>
      <c r="AB69" s="107"/>
      <c r="AC69" s="617"/>
      <c r="AD69" s="293" t="s">
        <v>39</v>
      </c>
      <c r="AE69" s="294"/>
      <c r="AF69" s="295"/>
    </row>
    <row r="70" spans="1:32" ht="18" customHeight="1" x14ac:dyDescent="0.15">
      <c r="A70" s="96"/>
      <c r="B70" s="607"/>
      <c r="C70" s="607"/>
      <c r="D70" s="607"/>
      <c r="E70" s="102"/>
      <c r="F70" s="607"/>
      <c r="G70" s="103"/>
      <c r="H70" s="611"/>
      <c r="I70" s="612"/>
      <c r="J70" s="612"/>
      <c r="K70" s="612"/>
      <c r="L70" s="612"/>
      <c r="M70" s="612"/>
      <c r="N70" s="612"/>
      <c r="O70" s="612"/>
      <c r="P70" s="612"/>
      <c r="Q70" s="612"/>
      <c r="R70" s="612"/>
      <c r="S70" s="612"/>
      <c r="T70" s="613"/>
      <c r="U70" s="109"/>
      <c r="V70" s="109"/>
      <c r="W70" s="109"/>
      <c r="X70" s="109"/>
      <c r="Y70" s="109"/>
      <c r="Z70" s="109"/>
      <c r="AA70" s="109"/>
      <c r="AB70" s="109"/>
      <c r="AC70" s="618"/>
      <c r="AD70" s="572" t="s">
        <v>616</v>
      </c>
      <c r="AE70" s="285"/>
      <c r="AF70" s="286"/>
    </row>
    <row r="71" spans="1:32" ht="18" customHeight="1" x14ac:dyDescent="0.15">
      <c r="A71" s="96"/>
      <c r="B71" s="607"/>
      <c r="C71" s="607"/>
      <c r="D71" s="607"/>
      <c r="E71" s="102"/>
      <c r="F71" s="607"/>
      <c r="G71" s="103"/>
      <c r="H71" s="611"/>
      <c r="I71" s="612"/>
      <c r="J71" s="612"/>
      <c r="K71" s="612"/>
      <c r="L71" s="612"/>
      <c r="M71" s="612"/>
      <c r="N71" s="612"/>
      <c r="O71" s="612"/>
      <c r="P71" s="612"/>
      <c r="Q71" s="612"/>
      <c r="R71" s="612"/>
      <c r="S71" s="612"/>
      <c r="T71" s="613"/>
      <c r="U71" s="109"/>
      <c r="V71" s="109"/>
      <c r="W71" s="109"/>
      <c r="X71" s="109"/>
      <c r="Y71" s="109"/>
      <c r="Z71" s="109"/>
      <c r="AA71" s="109"/>
      <c r="AB71" s="109"/>
      <c r="AC71" s="618"/>
      <c r="AD71" s="287"/>
      <c r="AE71" s="360"/>
      <c r="AF71" s="289"/>
    </row>
    <row r="72" spans="1:32" ht="85.5" customHeight="1" x14ac:dyDescent="0.15">
      <c r="A72" s="98"/>
      <c r="B72" s="99"/>
      <c r="C72" s="99"/>
      <c r="D72" s="99"/>
      <c r="E72" s="104"/>
      <c r="F72" s="99"/>
      <c r="G72" s="105"/>
      <c r="H72" s="614"/>
      <c r="I72" s="615"/>
      <c r="J72" s="615"/>
      <c r="K72" s="615"/>
      <c r="L72" s="615"/>
      <c r="M72" s="615"/>
      <c r="N72" s="615"/>
      <c r="O72" s="615"/>
      <c r="P72" s="615"/>
      <c r="Q72" s="615"/>
      <c r="R72" s="615"/>
      <c r="S72" s="615"/>
      <c r="T72" s="616"/>
      <c r="U72" s="111"/>
      <c r="V72" s="111"/>
      <c r="W72" s="111"/>
      <c r="X72" s="111"/>
      <c r="Y72" s="111"/>
      <c r="Z72" s="111"/>
      <c r="AA72" s="111"/>
      <c r="AB72" s="111"/>
      <c r="AC72" s="619"/>
      <c r="AD72" s="290"/>
      <c r="AE72" s="291"/>
      <c r="AF72" s="292"/>
    </row>
    <row r="73" spans="1:32" ht="24" customHeight="1" x14ac:dyDescent="0.15">
      <c r="A73" s="94" t="s">
        <v>38</v>
      </c>
      <c r="B73" s="95"/>
      <c r="C73" s="95"/>
      <c r="D73" s="95"/>
      <c r="E73" s="100" t="s">
        <v>41</v>
      </c>
      <c r="F73" s="95"/>
      <c r="G73" s="101"/>
      <c r="H73" s="623" t="s">
        <v>553</v>
      </c>
      <c r="I73" s="261"/>
      <c r="J73" s="261"/>
      <c r="K73" s="261"/>
      <c r="L73" s="261"/>
      <c r="M73" s="261"/>
      <c r="N73" s="261"/>
      <c r="O73" s="261"/>
      <c r="P73" s="261"/>
      <c r="Q73" s="261"/>
      <c r="R73" s="261"/>
      <c r="S73" s="261"/>
      <c r="T73" s="261"/>
      <c r="U73" s="626" t="s">
        <v>617</v>
      </c>
      <c r="V73" s="626"/>
      <c r="W73" s="626"/>
      <c r="X73" s="626"/>
      <c r="Y73" s="626"/>
      <c r="Z73" s="626"/>
      <c r="AA73" s="626"/>
      <c r="AB73" s="626"/>
      <c r="AC73" s="627"/>
      <c r="AD73" s="572" t="s">
        <v>597</v>
      </c>
      <c r="AE73" s="285"/>
      <c r="AF73" s="286"/>
    </row>
    <row r="74" spans="1:32" ht="24" customHeight="1" x14ac:dyDescent="0.15">
      <c r="A74" s="96"/>
      <c r="B74" s="607"/>
      <c r="C74" s="607"/>
      <c r="D74" s="607"/>
      <c r="E74" s="102"/>
      <c r="F74" s="607"/>
      <c r="G74" s="103"/>
      <c r="H74" s="624"/>
      <c r="I74" s="389"/>
      <c r="J74" s="389"/>
      <c r="K74" s="389"/>
      <c r="L74" s="389"/>
      <c r="M74" s="389"/>
      <c r="N74" s="389"/>
      <c r="O74" s="389"/>
      <c r="P74" s="389"/>
      <c r="Q74" s="389"/>
      <c r="R74" s="389"/>
      <c r="S74" s="389"/>
      <c r="T74" s="389"/>
      <c r="U74" s="628"/>
      <c r="V74" s="628"/>
      <c r="W74" s="628"/>
      <c r="X74" s="628"/>
      <c r="Y74" s="628"/>
      <c r="Z74" s="628"/>
      <c r="AA74" s="628"/>
      <c r="AB74" s="628"/>
      <c r="AC74" s="629"/>
      <c r="AD74" s="287"/>
      <c r="AE74" s="360"/>
      <c r="AF74" s="289"/>
    </row>
    <row r="75" spans="1:32" ht="24" customHeight="1" x14ac:dyDescent="0.15">
      <c r="A75" s="96"/>
      <c r="B75" s="607"/>
      <c r="C75" s="607"/>
      <c r="D75" s="607"/>
      <c r="E75" s="102"/>
      <c r="F75" s="607"/>
      <c r="G75" s="103"/>
      <c r="H75" s="624"/>
      <c r="I75" s="389"/>
      <c r="J75" s="389"/>
      <c r="K75" s="389"/>
      <c r="L75" s="389"/>
      <c r="M75" s="389"/>
      <c r="N75" s="389"/>
      <c r="O75" s="389"/>
      <c r="P75" s="389"/>
      <c r="Q75" s="389"/>
      <c r="R75" s="389"/>
      <c r="S75" s="389"/>
      <c r="T75" s="389"/>
      <c r="U75" s="628"/>
      <c r="V75" s="628"/>
      <c r="W75" s="628"/>
      <c r="X75" s="628"/>
      <c r="Y75" s="628"/>
      <c r="Z75" s="628"/>
      <c r="AA75" s="628"/>
      <c r="AB75" s="628"/>
      <c r="AC75" s="629"/>
      <c r="AD75" s="287"/>
      <c r="AE75" s="360"/>
      <c r="AF75" s="289"/>
    </row>
    <row r="76" spans="1:32" ht="24" customHeight="1" x14ac:dyDescent="0.15">
      <c r="A76" s="96"/>
      <c r="B76" s="607"/>
      <c r="C76" s="607"/>
      <c r="D76" s="607"/>
      <c r="E76" s="102"/>
      <c r="F76" s="607"/>
      <c r="G76" s="103"/>
      <c r="H76" s="624"/>
      <c r="I76" s="389"/>
      <c r="J76" s="389"/>
      <c r="K76" s="389"/>
      <c r="L76" s="389"/>
      <c r="M76" s="389"/>
      <c r="N76" s="389"/>
      <c r="O76" s="389"/>
      <c r="P76" s="389"/>
      <c r="Q76" s="389"/>
      <c r="R76" s="389"/>
      <c r="S76" s="389"/>
      <c r="T76" s="389"/>
      <c r="U76" s="628"/>
      <c r="V76" s="628"/>
      <c r="W76" s="628"/>
      <c r="X76" s="628"/>
      <c r="Y76" s="628"/>
      <c r="Z76" s="628"/>
      <c r="AA76" s="628"/>
      <c r="AB76" s="628"/>
      <c r="AC76" s="629"/>
      <c r="AD76" s="287"/>
      <c r="AE76" s="360"/>
      <c r="AF76" s="289"/>
    </row>
    <row r="77" spans="1:32" ht="66.75" customHeight="1" x14ac:dyDescent="0.15">
      <c r="A77" s="98"/>
      <c r="B77" s="99"/>
      <c r="C77" s="99"/>
      <c r="D77" s="99"/>
      <c r="E77" s="104"/>
      <c r="F77" s="99"/>
      <c r="G77" s="105"/>
      <c r="H77" s="625"/>
      <c r="I77" s="391"/>
      <c r="J77" s="391"/>
      <c r="K77" s="391"/>
      <c r="L77" s="391"/>
      <c r="M77" s="391"/>
      <c r="N77" s="391"/>
      <c r="O77" s="391"/>
      <c r="P77" s="391"/>
      <c r="Q77" s="391"/>
      <c r="R77" s="391"/>
      <c r="S77" s="391"/>
      <c r="T77" s="391"/>
      <c r="U77" s="630"/>
      <c r="V77" s="630"/>
      <c r="W77" s="630"/>
      <c r="X77" s="630"/>
      <c r="Y77" s="630"/>
      <c r="Z77" s="630"/>
      <c r="AA77" s="630"/>
      <c r="AB77" s="630"/>
      <c r="AC77" s="631"/>
      <c r="AD77" s="290"/>
      <c r="AE77" s="291"/>
      <c r="AF77" s="292"/>
    </row>
    <row r="78" spans="1:32" ht="18" customHeight="1" x14ac:dyDescent="0.15">
      <c r="A78" s="62" t="s">
        <v>42</v>
      </c>
      <c r="B78" s="63"/>
      <c r="C78" s="63"/>
      <c r="D78" s="63"/>
      <c r="E78" s="63"/>
      <c r="F78" s="63"/>
      <c r="G78" s="64"/>
      <c r="H78" s="218" t="s">
        <v>243</v>
      </c>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20"/>
    </row>
    <row r="79" spans="1:32" ht="18" customHeight="1" x14ac:dyDescent="0.15">
      <c r="A79" s="65"/>
      <c r="B79" s="603"/>
      <c r="C79" s="603"/>
      <c r="D79" s="603"/>
      <c r="E79" s="603"/>
      <c r="F79" s="603"/>
      <c r="G79" s="67"/>
      <c r="H79" s="221"/>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3"/>
    </row>
    <row r="80" spans="1:32" ht="18" customHeight="1" x14ac:dyDescent="0.15">
      <c r="A80" s="68"/>
      <c r="B80" s="69"/>
      <c r="C80" s="69"/>
      <c r="D80" s="69"/>
      <c r="E80" s="69"/>
      <c r="F80" s="69"/>
      <c r="G80" s="70"/>
      <c r="H80" s="224"/>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6"/>
    </row>
    <row r="81" spans="1:32" ht="18" customHeight="1" x14ac:dyDescent="0.15">
      <c r="A81" s="62" t="s">
        <v>50</v>
      </c>
      <c r="B81" s="63"/>
      <c r="C81" s="63"/>
      <c r="D81" s="63"/>
      <c r="E81" s="63"/>
      <c r="F81" s="63"/>
      <c r="G81" s="64"/>
      <c r="H81" s="218" t="s">
        <v>244</v>
      </c>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20"/>
    </row>
    <row r="82" spans="1:32" ht="18" customHeight="1" x14ac:dyDescent="0.15">
      <c r="A82" s="65"/>
      <c r="B82" s="603"/>
      <c r="C82" s="603"/>
      <c r="D82" s="603"/>
      <c r="E82" s="603"/>
      <c r="F82" s="603"/>
      <c r="G82" s="67"/>
      <c r="H82" s="221"/>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3"/>
    </row>
    <row r="83" spans="1:32" ht="18" customHeight="1" x14ac:dyDescent="0.15">
      <c r="A83" s="65"/>
      <c r="B83" s="603"/>
      <c r="C83" s="603"/>
      <c r="D83" s="603"/>
      <c r="E83" s="603"/>
      <c r="F83" s="603"/>
      <c r="G83" s="67"/>
      <c r="H83" s="221"/>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3"/>
    </row>
    <row r="84" spans="1:32" ht="18" customHeight="1" x14ac:dyDescent="0.15">
      <c r="A84" s="68"/>
      <c r="B84" s="69"/>
      <c r="C84" s="69"/>
      <c r="D84" s="69"/>
      <c r="E84" s="69"/>
      <c r="F84" s="69"/>
      <c r="G84" s="70"/>
      <c r="H84" s="224"/>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6"/>
    </row>
    <row r="85" spans="1:32" ht="18" customHeight="1" x14ac:dyDescent="0.15">
      <c r="A85" s="15"/>
      <c r="B85" s="15"/>
      <c r="C85" s="15"/>
      <c r="D85" s="15"/>
      <c r="E85" s="15"/>
      <c r="F85" s="15"/>
      <c r="G85" s="15"/>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80" t="s">
        <v>72</v>
      </c>
      <c r="B86" s="81"/>
      <c r="C86" s="81"/>
      <c r="D86" s="82"/>
      <c r="E86" s="89">
        <v>11</v>
      </c>
      <c r="F86" s="89"/>
      <c r="G86" s="89"/>
      <c r="H86" s="89"/>
      <c r="I86" s="90" t="s">
        <v>180</v>
      </c>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18" customHeight="1" x14ac:dyDescent="0.15">
      <c r="A87" s="83"/>
      <c r="B87" s="604"/>
      <c r="C87" s="604"/>
      <c r="D87" s="85"/>
      <c r="E87" s="89"/>
      <c r="F87" s="89"/>
      <c r="G87" s="89"/>
      <c r="H87" s="89"/>
      <c r="I87" s="90" t="s">
        <v>127</v>
      </c>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18" customHeight="1" x14ac:dyDescent="0.15">
      <c r="A88" s="86"/>
      <c r="B88" s="87"/>
      <c r="C88" s="87"/>
      <c r="D88" s="88"/>
      <c r="E88" s="89"/>
      <c r="F88" s="89"/>
      <c r="G88" s="89"/>
      <c r="H88" s="89"/>
      <c r="I88" s="90" t="s">
        <v>127</v>
      </c>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18" customHeight="1" x14ac:dyDescent="0.15">
      <c r="A89" s="15"/>
      <c r="B89" s="15"/>
      <c r="C89" s="15"/>
      <c r="D89" s="15"/>
      <c r="E89" s="15"/>
      <c r="F89" s="15"/>
      <c r="G89" s="15"/>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73.5" customHeight="1" x14ac:dyDescent="0.15">
      <c r="A90" s="59" t="s">
        <v>43</v>
      </c>
      <c r="B90" s="59"/>
      <c r="C90" s="59"/>
      <c r="D90" s="59"/>
      <c r="E90" s="601" t="s">
        <v>646</v>
      </c>
      <c r="F90" s="602"/>
      <c r="G90" s="602"/>
      <c r="H90" s="602"/>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2"/>
      <c r="AF90" s="6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5">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31:A33"/>
    <mergeCell ref="B31:B33"/>
    <mergeCell ref="C31:X33"/>
    <mergeCell ref="Y31:AB33"/>
    <mergeCell ref="AC31:AD33"/>
    <mergeCell ref="AE31:AF33"/>
    <mergeCell ref="AG25:AN27"/>
    <mergeCell ref="B28:G28"/>
    <mergeCell ref="H28:AF28"/>
    <mergeCell ref="A30:X30"/>
    <mergeCell ref="Y30:AB30"/>
    <mergeCell ref="AC30:AD30"/>
    <mergeCell ref="AE30:AF30"/>
    <mergeCell ref="A21:A28"/>
    <mergeCell ref="B21:G21"/>
    <mergeCell ref="H21:AF21"/>
    <mergeCell ref="B22:G24"/>
    <mergeCell ref="H22:AF24"/>
    <mergeCell ref="B25:G27"/>
    <mergeCell ref="H25:AF27"/>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xr:uid="{00000000-0002-0000-0800-000000000000}">
      <formula1>"1,2,3,4,5,6,7,8,9,10,11,12,13,14,15,16,17,-"</formula1>
    </dataValidation>
  </dataValidations>
  <hyperlinks>
    <hyperlink ref="AH6" location="一覧!A1" display="一覧へ戻る" xr:uid="{00000000-0004-0000-0800-000000000000}"/>
  </hyperlinks>
  <printOptions horizontalCentered="1"/>
  <pageMargins left="0.70866141732283472" right="0.70866141732283472" top="0.78740157480314965" bottom="0.70866141732283472" header="0.47244094488188981" footer="0.55118110236220474"/>
  <pageSetup paperSize="9" scale="75" fitToHeight="2" orientation="portrait" r:id="rId1"/>
  <headerFooter>
    <oddFooter>&amp;C地８</oddFooter>
  </headerFooter>
  <rowBreaks count="1" manualBreakCount="1">
    <brk id="4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I123"/>
  <sheetViews>
    <sheetView view="pageBreakPreview" zoomScaleNormal="100" zoomScaleSheetLayoutView="100" workbookViewId="0">
      <selection activeCell="H2" sqref="H2"/>
    </sheetView>
  </sheetViews>
  <sheetFormatPr defaultRowHeight="13.5" x14ac:dyDescent="0.15"/>
  <cols>
    <col min="1" max="32" width="3" customWidth="1"/>
    <col min="34" max="35" width="0" hidden="1" customWidth="1"/>
  </cols>
  <sheetData>
    <row r="1" spans="1:35" ht="18" customHeight="1" x14ac:dyDescent="0.15">
      <c r="A1" s="335" t="s">
        <v>1</v>
      </c>
      <c r="B1" s="335"/>
      <c r="C1" s="335"/>
      <c r="D1" s="335"/>
      <c r="E1" s="196" t="s">
        <v>0</v>
      </c>
      <c r="F1" s="196"/>
      <c r="G1" s="196"/>
      <c r="H1" s="196"/>
      <c r="I1" s="196"/>
      <c r="J1" s="196"/>
      <c r="K1" s="196"/>
      <c r="L1" s="196"/>
      <c r="M1" s="196"/>
      <c r="N1" s="196"/>
      <c r="O1" s="196"/>
      <c r="P1" s="196"/>
      <c r="Q1" s="196"/>
      <c r="R1" s="196"/>
      <c r="S1" s="196"/>
      <c r="T1" s="196"/>
      <c r="U1" s="196"/>
      <c r="V1" s="196" t="s">
        <v>2</v>
      </c>
      <c r="W1" s="196"/>
      <c r="X1" s="196"/>
      <c r="Y1" s="196"/>
      <c r="Z1" s="196"/>
      <c r="AA1" s="196"/>
      <c r="AB1" s="196"/>
      <c r="AC1" s="196" t="s">
        <v>52</v>
      </c>
      <c r="AD1" s="196"/>
      <c r="AE1" s="196" t="s">
        <v>49</v>
      </c>
      <c r="AF1" s="196"/>
    </row>
    <row r="2" spans="1:35" ht="18" customHeight="1" x14ac:dyDescent="0.15">
      <c r="A2" s="122" t="s">
        <v>530</v>
      </c>
      <c r="B2" s="123"/>
      <c r="C2" s="123"/>
      <c r="D2" s="124"/>
      <c r="E2" s="399" t="s">
        <v>245</v>
      </c>
      <c r="F2" s="399"/>
      <c r="G2" s="399"/>
      <c r="H2" s="399"/>
      <c r="I2" s="399"/>
      <c r="J2" s="399"/>
      <c r="K2" s="399"/>
      <c r="L2" s="399"/>
      <c r="M2" s="399"/>
      <c r="N2" s="399"/>
      <c r="O2" s="399"/>
      <c r="P2" s="399"/>
      <c r="Q2" s="399"/>
      <c r="R2" s="399"/>
      <c r="S2" s="399"/>
      <c r="T2" s="399"/>
      <c r="U2" s="399"/>
      <c r="V2" s="399" t="s">
        <v>226</v>
      </c>
      <c r="W2" s="399"/>
      <c r="X2" s="399"/>
      <c r="Y2" s="399"/>
      <c r="Z2" s="399"/>
      <c r="AA2" s="399"/>
      <c r="AB2" s="399"/>
      <c r="AC2" s="198"/>
      <c r="AD2" s="198"/>
      <c r="AE2" s="199"/>
      <c r="AF2" s="199"/>
    </row>
    <row r="3" spans="1:35" ht="18" customHeight="1" x14ac:dyDescent="0.15">
      <c r="A3" s="128"/>
      <c r="B3" s="129"/>
      <c r="C3" s="129"/>
      <c r="D3" s="130"/>
      <c r="E3" s="399"/>
      <c r="F3" s="399"/>
      <c r="G3" s="399"/>
      <c r="H3" s="399"/>
      <c r="I3" s="399"/>
      <c r="J3" s="399"/>
      <c r="K3" s="399"/>
      <c r="L3" s="399"/>
      <c r="M3" s="399"/>
      <c r="N3" s="399"/>
      <c r="O3" s="399"/>
      <c r="P3" s="399"/>
      <c r="Q3" s="399"/>
      <c r="R3" s="399"/>
      <c r="S3" s="399"/>
      <c r="T3" s="399"/>
      <c r="U3" s="399"/>
      <c r="V3" s="399"/>
      <c r="W3" s="399"/>
      <c r="X3" s="399"/>
      <c r="Y3" s="399"/>
      <c r="Z3" s="399"/>
      <c r="AA3" s="399"/>
      <c r="AB3" s="399"/>
      <c r="AC3" s="198"/>
      <c r="AD3" s="198"/>
      <c r="AE3" s="199"/>
      <c r="AF3" s="19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95" t="s">
        <v>3</v>
      </c>
      <c r="B5" s="195"/>
      <c r="C5" s="195"/>
      <c r="D5" s="195"/>
      <c r="E5" s="195"/>
      <c r="F5" s="195"/>
      <c r="G5" s="195"/>
      <c r="H5" s="195" t="s">
        <v>4</v>
      </c>
      <c r="I5" s="195"/>
      <c r="J5" s="195"/>
      <c r="K5" s="195"/>
      <c r="L5" s="195"/>
      <c r="M5" s="195"/>
      <c r="N5" s="195"/>
      <c r="O5" s="195"/>
      <c r="P5" s="195"/>
      <c r="Q5" s="195"/>
      <c r="R5" s="195"/>
      <c r="S5" s="195"/>
      <c r="T5" s="195"/>
      <c r="U5" s="195"/>
      <c r="V5" s="195"/>
      <c r="W5" s="195"/>
      <c r="X5" s="195"/>
      <c r="Y5" s="195"/>
      <c r="Z5" s="195"/>
      <c r="AA5" s="195"/>
      <c r="AB5" s="195"/>
      <c r="AC5" s="195"/>
      <c r="AD5" s="195"/>
      <c r="AE5" s="195"/>
      <c r="AF5" s="195"/>
    </row>
    <row r="6" spans="1:35" ht="14.1" customHeight="1" thickTop="1" x14ac:dyDescent="0.15">
      <c r="A6" s="158" t="s">
        <v>6</v>
      </c>
      <c r="B6" s="134" t="s">
        <v>47</v>
      </c>
      <c r="C6" s="134"/>
      <c r="D6" s="134"/>
      <c r="E6" s="134"/>
      <c r="F6" s="134"/>
      <c r="G6" s="134"/>
      <c r="H6" s="605" t="s">
        <v>356</v>
      </c>
      <c r="I6" s="605"/>
      <c r="J6" s="605"/>
      <c r="K6" s="605"/>
      <c r="L6" s="605"/>
      <c r="M6" s="605"/>
      <c r="N6" s="605"/>
      <c r="O6" s="605"/>
      <c r="P6" s="605"/>
      <c r="Q6" s="605"/>
      <c r="R6" s="605"/>
      <c r="S6" s="605"/>
      <c r="T6" s="605"/>
      <c r="U6" s="605"/>
      <c r="V6" s="605"/>
      <c r="W6" s="605"/>
      <c r="X6" s="605"/>
      <c r="Y6" s="605"/>
      <c r="Z6" s="605"/>
      <c r="AA6" s="605"/>
      <c r="AB6" s="605"/>
      <c r="AC6" s="605"/>
      <c r="AD6" s="605"/>
      <c r="AE6" s="605"/>
      <c r="AF6" s="605"/>
      <c r="AH6" s="188" t="s">
        <v>71</v>
      </c>
      <c r="AI6" s="189"/>
    </row>
    <row r="7" spans="1:35" ht="14.1" customHeight="1" x14ac:dyDescent="0.15">
      <c r="A7" s="158"/>
      <c r="B7" s="134"/>
      <c r="C7" s="134"/>
      <c r="D7" s="134"/>
      <c r="E7" s="134"/>
      <c r="F7" s="134"/>
      <c r="G7" s="134"/>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H7" s="190"/>
      <c r="AI7" s="191"/>
    </row>
    <row r="8" spans="1:35" ht="14.1" customHeight="1" thickBot="1" x14ac:dyDescent="0.2">
      <c r="A8" s="158"/>
      <c r="B8" s="134"/>
      <c r="C8" s="134"/>
      <c r="D8" s="134"/>
      <c r="E8" s="134"/>
      <c r="F8" s="134"/>
      <c r="G8" s="134"/>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H8" s="192"/>
      <c r="AI8" s="193"/>
    </row>
    <row r="9" spans="1:35" ht="14.1" customHeight="1" thickTop="1" x14ac:dyDescent="0.15">
      <c r="A9" s="158"/>
      <c r="B9" s="134"/>
      <c r="C9" s="134"/>
      <c r="D9" s="134"/>
      <c r="E9" s="134"/>
      <c r="F9" s="134"/>
      <c r="G9" s="134"/>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row>
    <row r="10" spans="1:35" ht="27" customHeight="1" x14ac:dyDescent="0.15">
      <c r="A10" s="158"/>
      <c r="B10" s="59" t="s">
        <v>4</v>
      </c>
      <c r="C10" s="59"/>
      <c r="D10" s="59"/>
      <c r="E10" s="59"/>
      <c r="F10" s="59"/>
      <c r="G10" s="59"/>
      <c r="H10" s="332" t="s">
        <v>246</v>
      </c>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row>
    <row r="11" spans="1:35" ht="27" customHeight="1" x14ac:dyDescent="0.15">
      <c r="A11" s="158"/>
      <c r="B11" s="59"/>
      <c r="C11" s="59"/>
      <c r="D11" s="59"/>
      <c r="E11" s="59"/>
      <c r="F11" s="59"/>
      <c r="G11" s="59"/>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row>
    <row r="12" spans="1:35" ht="27" customHeight="1" x14ac:dyDescent="0.15">
      <c r="A12" s="158"/>
      <c r="B12" s="59"/>
      <c r="C12" s="59"/>
      <c r="D12" s="59"/>
      <c r="E12" s="59"/>
      <c r="F12" s="59"/>
      <c r="G12" s="59"/>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row>
    <row r="13" spans="1:35" ht="27" customHeight="1" x14ac:dyDescent="0.15">
      <c r="A13" s="158"/>
      <c r="B13" s="59"/>
      <c r="C13" s="59"/>
      <c r="D13" s="59"/>
      <c r="E13" s="59"/>
      <c r="F13" s="59"/>
      <c r="G13" s="59"/>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row>
    <row r="14" spans="1:35" ht="27" customHeight="1" x14ac:dyDescent="0.15">
      <c r="A14" s="158"/>
      <c r="B14" s="59"/>
      <c r="C14" s="59"/>
      <c r="D14" s="59"/>
      <c r="E14" s="59"/>
      <c r="F14" s="59"/>
      <c r="G14" s="59"/>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row>
    <row r="15" spans="1:35" ht="27" customHeight="1" x14ac:dyDescent="0.15">
      <c r="A15" s="158"/>
      <c r="B15" s="59"/>
      <c r="C15" s="59"/>
      <c r="D15" s="59"/>
      <c r="E15" s="59"/>
      <c r="F15" s="59"/>
      <c r="G15" s="59"/>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row>
    <row r="16" spans="1:35" ht="27" customHeight="1" x14ac:dyDescent="0.15">
      <c r="A16" s="158"/>
      <c r="B16" s="59"/>
      <c r="C16" s="59"/>
      <c r="D16" s="59"/>
      <c r="E16" s="59"/>
      <c r="F16" s="59"/>
      <c r="G16" s="59"/>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row>
    <row r="17" spans="1:32" ht="27" customHeight="1" x14ac:dyDescent="0.15">
      <c r="A17" s="158"/>
      <c r="B17" s="59"/>
      <c r="C17" s="59"/>
      <c r="D17" s="59"/>
      <c r="E17" s="59"/>
      <c r="F17" s="59"/>
      <c r="G17" s="59"/>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row>
    <row r="18" spans="1:32" ht="18" customHeight="1" x14ac:dyDescent="0.15">
      <c r="A18" s="158"/>
      <c r="B18" s="59" t="s">
        <v>5</v>
      </c>
      <c r="C18" s="59"/>
      <c r="D18" s="59"/>
      <c r="E18" s="59"/>
      <c r="F18" s="59"/>
      <c r="G18" s="59"/>
      <c r="H18" s="333" t="s">
        <v>89</v>
      </c>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row>
    <row r="19" spans="1:32" ht="18" customHeight="1" x14ac:dyDescent="0.15">
      <c r="A19" s="158"/>
      <c r="B19" s="59" t="s">
        <v>46</v>
      </c>
      <c r="C19" s="59"/>
      <c r="D19" s="59"/>
      <c r="E19" s="59"/>
      <c r="F19" s="59"/>
      <c r="G19" s="59"/>
      <c r="H19" s="333" t="s">
        <v>247</v>
      </c>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row>
    <row r="20" spans="1:32" ht="18" customHeight="1" x14ac:dyDescent="0.15">
      <c r="A20" s="158"/>
      <c r="B20" s="59" t="s">
        <v>45</v>
      </c>
      <c r="C20" s="59"/>
      <c r="D20" s="59"/>
      <c r="E20" s="59"/>
      <c r="F20" s="59"/>
      <c r="G20" s="59"/>
      <c r="H20" s="333" t="s">
        <v>248</v>
      </c>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row>
    <row r="21" spans="1:32" ht="18" customHeight="1" x14ac:dyDescent="0.15">
      <c r="A21" s="158" t="s">
        <v>7</v>
      </c>
      <c r="B21" s="59" t="s">
        <v>8</v>
      </c>
      <c r="C21" s="59"/>
      <c r="D21" s="59"/>
      <c r="E21" s="59"/>
      <c r="F21" s="59"/>
      <c r="G21" s="59"/>
      <c r="H21" s="333" t="s">
        <v>89</v>
      </c>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row>
    <row r="22" spans="1:32" ht="12" customHeight="1" x14ac:dyDescent="0.15">
      <c r="A22" s="158"/>
      <c r="B22" s="134" t="s">
        <v>9</v>
      </c>
      <c r="C22" s="134"/>
      <c r="D22" s="134"/>
      <c r="E22" s="134"/>
      <c r="F22" s="134"/>
      <c r="G22" s="134"/>
      <c r="H22" s="271" t="s">
        <v>89</v>
      </c>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3"/>
    </row>
    <row r="23" spans="1:32" ht="12" customHeight="1" x14ac:dyDescent="0.15">
      <c r="A23" s="158"/>
      <c r="B23" s="134"/>
      <c r="C23" s="134"/>
      <c r="D23" s="134"/>
      <c r="E23" s="134"/>
      <c r="F23" s="134"/>
      <c r="G23" s="134"/>
      <c r="H23" s="27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276"/>
    </row>
    <row r="24" spans="1:32" ht="12" customHeight="1" x14ac:dyDescent="0.15">
      <c r="A24" s="158"/>
      <c r="B24" s="134"/>
      <c r="C24" s="134"/>
      <c r="D24" s="134"/>
      <c r="E24" s="134"/>
      <c r="F24" s="134"/>
      <c r="G24" s="134"/>
      <c r="H24" s="277"/>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9"/>
    </row>
    <row r="25" spans="1:32" ht="12" customHeight="1" x14ac:dyDescent="0.15">
      <c r="A25" s="158"/>
      <c r="B25" s="134" t="s">
        <v>10</v>
      </c>
      <c r="C25" s="134"/>
      <c r="D25" s="134"/>
      <c r="E25" s="134"/>
      <c r="F25" s="134"/>
      <c r="G25" s="134"/>
      <c r="H25" s="271" t="s">
        <v>89</v>
      </c>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3"/>
    </row>
    <row r="26" spans="1:32" ht="12" customHeight="1" x14ac:dyDescent="0.15">
      <c r="A26" s="158"/>
      <c r="B26" s="134"/>
      <c r="C26" s="134"/>
      <c r="D26" s="134"/>
      <c r="E26" s="134"/>
      <c r="F26" s="134"/>
      <c r="G26" s="134"/>
      <c r="H26" s="27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276"/>
    </row>
    <row r="27" spans="1:32" ht="12" customHeight="1" x14ac:dyDescent="0.15">
      <c r="A27" s="158"/>
      <c r="B27" s="134"/>
      <c r="C27" s="134"/>
      <c r="D27" s="134"/>
      <c r="E27" s="134"/>
      <c r="F27" s="134"/>
      <c r="G27" s="134"/>
      <c r="H27" s="277"/>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9"/>
    </row>
    <row r="28" spans="1:32" ht="18" customHeight="1" x14ac:dyDescent="0.15">
      <c r="A28" s="158"/>
      <c r="B28" s="59" t="s">
        <v>11</v>
      </c>
      <c r="C28" s="59"/>
      <c r="D28" s="59"/>
      <c r="E28" s="59"/>
      <c r="F28" s="59"/>
      <c r="G28" s="59"/>
      <c r="H28" s="333" t="s">
        <v>89</v>
      </c>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59" t="s">
        <v>44</v>
      </c>
      <c r="B30" s="59"/>
      <c r="C30" s="59"/>
      <c r="D30" s="59"/>
      <c r="E30" s="59"/>
      <c r="F30" s="59"/>
      <c r="G30" s="59"/>
      <c r="H30" s="59"/>
      <c r="I30" s="59"/>
      <c r="J30" s="59"/>
      <c r="K30" s="59"/>
      <c r="L30" s="59"/>
      <c r="M30" s="59"/>
      <c r="N30" s="59"/>
      <c r="O30" s="59"/>
      <c r="P30" s="59"/>
      <c r="Q30" s="59"/>
      <c r="R30" s="59"/>
      <c r="S30" s="59"/>
      <c r="T30" s="59"/>
      <c r="U30" s="59"/>
      <c r="V30" s="59"/>
      <c r="W30" s="59"/>
      <c r="X30" s="59"/>
      <c r="Y30" s="178" t="s">
        <v>14</v>
      </c>
      <c r="Z30" s="179"/>
      <c r="AA30" s="179"/>
      <c r="AB30" s="179"/>
      <c r="AC30" s="180" t="s">
        <v>48</v>
      </c>
      <c r="AD30" s="181"/>
      <c r="AE30" s="181" t="s">
        <v>15</v>
      </c>
      <c r="AF30" s="181"/>
    </row>
    <row r="31" spans="1:32" ht="24.75" customHeight="1" x14ac:dyDescent="0.15">
      <c r="A31" s="182" t="s">
        <v>12</v>
      </c>
      <c r="B31" s="184" t="s">
        <v>13</v>
      </c>
      <c r="C31" s="334" t="s">
        <v>647</v>
      </c>
      <c r="D31" s="635"/>
      <c r="E31" s="635"/>
      <c r="F31" s="635"/>
      <c r="G31" s="635"/>
      <c r="H31" s="635"/>
      <c r="I31" s="635"/>
      <c r="J31" s="635"/>
      <c r="K31" s="635"/>
      <c r="L31" s="635"/>
      <c r="M31" s="635"/>
      <c r="N31" s="635"/>
      <c r="O31" s="635"/>
      <c r="P31" s="635"/>
      <c r="Q31" s="635"/>
      <c r="R31" s="635"/>
      <c r="S31" s="635"/>
      <c r="T31" s="635"/>
      <c r="U31" s="635"/>
      <c r="V31" s="635"/>
      <c r="W31" s="635"/>
      <c r="X31" s="635"/>
      <c r="Y31" s="638"/>
      <c r="Z31" s="638"/>
      <c r="AA31" s="638"/>
      <c r="AB31" s="638"/>
      <c r="AC31" s="636" t="s">
        <v>500</v>
      </c>
      <c r="AD31" s="636"/>
      <c r="AE31" s="636" t="s">
        <v>500</v>
      </c>
      <c r="AF31" s="636"/>
    </row>
    <row r="32" spans="1:32" ht="24.75" customHeight="1" x14ac:dyDescent="0.15">
      <c r="A32" s="183"/>
      <c r="B32" s="185"/>
      <c r="C32" s="635"/>
      <c r="D32" s="635"/>
      <c r="E32" s="635"/>
      <c r="F32" s="635"/>
      <c r="G32" s="635"/>
      <c r="H32" s="635"/>
      <c r="I32" s="635"/>
      <c r="J32" s="635"/>
      <c r="K32" s="635"/>
      <c r="L32" s="635"/>
      <c r="M32" s="635"/>
      <c r="N32" s="635"/>
      <c r="O32" s="635"/>
      <c r="P32" s="635"/>
      <c r="Q32" s="635"/>
      <c r="R32" s="635"/>
      <c r="S32" s="635"/>
      <c r="T32" s="635"/>
      <c r="U32" s="635"/>
      <c r="V32" s="635"/>
      <c r="W32" s="635"/>
      <c r="X32" s="635"/>
      <c r="Y32" s="638"/>
      <c r="Z32" s="638"/>
      <c r="AA32" s="638"/>
      <c r="AB32" s="638"/>
      <c r="AC32" s="636"/>
      <c r="AD32" s="636"/>
      <c r="AE32" s="636"/>
      <c r="AF32" s="636"/>
    </row>
    <row r="33" spans="1:32" ht="24.75" customHeight="1" x14ac:dyDescent="0.15">
      <c r="A33" s="183"/>
      <c r="B33" s="185"/>
      <c r="C33" s="635"/>
      <c r="D33" s="635"/>
      <c r="E33" s="635"/>
      <c r="F33" s="635"/>
      <c r="G33" s="635"/>
      <c r="H33" s="635"/>
      <c r="I33" s="635"/>
      <c r="J33" s="635"/>
      <c r="K33" s="635"/>
      <c r="L33" s="635"/>
      <c r="M33" s="635"/>
      <c r="N33" s="635"/>
      <c r="O33" s="635"/>
      <c r="P33" s="635"/>
      <c r="Q33" s="635"/>
      <c r="R33" s="635"/>
      <c r="S33" s="635"/>
      <c r="T33" s="635"/>
      <c r="U33" s="635"/>
      <c r="V33" s="635"/>
      <c r="W33" s="635"/>
      <c r="X33" s="635"/>
      <c r="Y33" s="638"/>
      <c r="Z33" s="638"/>
      <c r="AA33" s="638"/>
      <c r="AB33" s="638"/>
      <c r="AC33" s="636"/>
      <c r="AD33" s="636"/>
      <c r="AE33" s="636"/>
      <c r="AF33" s="636"/>
    </row>
    <row r="34" spans="1:32" ht="24" customHeight="1" x14ac:dyDescent="0.15">
      <c r="A34" s="170" t="s">
        <v>17</v>
      </c>
      <c r="B34" s="170"/>
      <c r="C34" s="334" t="s">
        <v>249</v>
      </c>
      <c r="D34" s="635"/>
      <c r="E34" s="635"/>
      <c r="F34" s="635"/>
      <c r="G34" s="635"/>
      <c r="H34" s="635"/>
      <c r="I34" s="635"/>
      <c r="J34" s="635"/>
      <c r="K34" s="635"/>
      <c r="L34" s="635"/>
      <c r="M34" s="635"/>
      <c r="N34" s="635"/>
      <c r="O34" s="635"/>
      <c r="P34" s="635"/>
      <c r="Q34" s="635"/>
      <c r="R34" s="635"/>
      <c r="S34" s="635"/>
      <c r="T34" s="635"/>
      <c r="U34" s="635"/>
      <c r="V34" s="635"/>
      <c r="W34" s="635"/>
      <c r="X34" s="635"/>
      <c r="Y34" s="396"/>
      <c r="Z34" s="397"/>
      <c r="AA34" s="397"/>
      <c r="AB34" s="397"/>
      <c r="AC34" s="636" t="s">
        <v>536</v>
      </c>
      <c r="AD34" s="636"/>
      <c r="AE34" s="636" t="s">
        <v>536</v>
      </c>
      <c r="AF34" s="636"/>
    </row>
    <row r="35" spans="1:32" ht="24" customHeight="1" x14ac:dyDescent="0.15">
      <c r="A35" s="170"/>
      <c r="B35" s="170"/>
      <c r="C35" s="635"/>
      <c r="D35" s="635"/>
      <c r="E35" s="635"/>
      <c r="F35" s="635"/>
      <c r="G35" s="635"/>
      <c r="H35" s="635"/>
      <c r="I35" s="635"/>
      <c r="J35" s="635"/>
      <c r="K35" s="635"/>
      <c r="L35" s="635"/>
      <c r="M35" s="635"/>
      <c r="N35" s="635"/>
      <c r="O35" s="635"/>
      <c r="P35" s="635"/>
      <c r="Q35" s="635"/>
      <c r="R35" s="635"/>
      <c r="S35" s="635"/>
      <c r="T35" s="635"/>
      <c r="U35" s="635"/>
      <c r="V35" s="635"/>
      <c r="W35" s="635"/>
      <c r="X35" s="635"/>
      <c r="Y35" s="397"/>
      <c r="Z35" s="397"/>
      <c r="AA35" s="397"/>
      <c r="AB35" s="397"/>
      <c r="AC35" s="636"/>
      <c r="AD35" s="636"/>
      <c r="AE35" s="636"/>
      <c r="AF35" s="636"/>
    </row>
    <row r="36" spans="1:32" ht="24" customHeight="1" x14ac:dyDescent="0.15">
      <c r="A36" s="170"/>
      <c r="B36" s="170"/>
      <c r="C36" s="635"/>
      <c r="D36" s="635"/>
      <c r="E36" s="635"/>
      <c r="F36" s="635"/>
      <c r="G36" s="635"/>
      <c r="H36" s="635"/>
      <c r="I36" s="635"/>
      <c r="J36" s="635"/>
      <c r="K36" s="635"/>
      <c r="L36" s="635"/>
      <c r="M36" s="635"/>
      <c r="N36" s="635"/>
      <c r="O36" s="635"/>
      <c r="P36" s="635"/>
      <c r="Q36" s="635"/>
      <c r="R36" s="635"/>
      <c r="S36" s="635"/>
      <c r="T36" s="635"/>
      <c r="U36" s="635"/>
      <c r="V36" s="635"/>
      <c r="W36" s="635"/>
      <c r="X36" s="635"/>
      <c r="Y36" s="397"/>
      <c r="Z36" s="397"/>
      <c r="AA36" s="397"/>
      <c r="AB36" s="397"/>
      <c r="AC36" s="636"/>
      <c r="AD36" s="636"/>
      <c r="AE36" s="636"/>
      <c r="AF36" s="636"/>
    </row>
    <row r="37" spans="1:32" ht="24" customHeight="1" x14ac:dyDescent="0.15">
      <c r="A37" s="170" t="s">
        <v>18</v>
      </c>
      <c r="B37" s="170"/>
      <c r="C37" s="334" t="s">
        <v>250</v>
      </c>
      <c r="D37" s="635"/>
      <c r="E37" s="635"/>
      <c r="F37" s="635"/>
      <c r="G37" s="635"/>
      <c r="H37" s="635"/>
      <c r="I37" s="635"/>
      <c r="J37" s="635"/>
      <c r="K37" s="635"/>
      <c r="L37" s="635"/>
      <c r="M37" s="635"/>
      <c r="N37" s="635"/>
      <c r="O37" s="635"/>
      <c r="P37" s="635"/>
      <c r="Q37" s="635"/>
      <c r="R37" s="635"/>
      <c r="S37" s="635"/>
      <c r="T37" s="635"/>
      <c r="U37" s="635"/>
      <c r="V37" s="635"/>
      <c r="W37" s="635"/>
      <c r="X37" s="635"/>
      <c r="Y37" s="397"/>
      <c r="Z37" s="397"/>
      <c r="AA37" s="397"/>
      <c r="AB37" s="397"/>
      <c r="AC37" s="634" t="s">
        <v>500</v>
      </c>
      <c r="AD37" s="634"/>
      <c r="AE37" s="634" t="s">
        <v>500</v>
      </c>
      <c r="AF37" s="634"/>
    </row>
    <row r="38" spans="1:32" ht="24" customHeight="1" x14ac:dyDescent="0.15">
      <c r="A38" s="170"/>
      <c r="B38" s="170"/>
      <c r="C38" s="635"/>
      <c r="D38" s="635"/>
      <c r="E38" s="635"/>
      <c r="F38" s="635"/>
      <c r="G38" s="635"/>
      <c r="H38" s="635"/>
      <c r="I38" s="635"/>
      <c r="J38" s="635"/>
      <c r="K38" s="635"/>
      <c r="L38" s="635"/>
      <c r="M38" s="635"/>
      <c r="N38" s="635"/>
      <c r="O38" s="635"/>
      <c r="P38" s="635"/>
      <c r="Q38" s="635"/>
      <c r="R38" s="635"/>
      <c r="S38" s="635"/>
      <c r="T38" s="635"/>
      <c r="U38" s="635"/>
      <c r="V38" s="635"/>
      <c r="W38" s="635"/>
      <c r="X38" s="635"/>
      <c r="Y38" s="397"/>
      <c r="Z38" s="397"/>
      <c r="AA38" s="397"/>
      <c r="AB38" s="397"/>
      <c r="AC38" s="634"/>
      <c r="AD38" s="634"/>
      <c r="AE38" s="634"/>
      <c r="AF38" s="634"/>
    </row>
    <row r="39" spans="1:32" ht="24" customHeight="1" x14ac:dyDescent="0.15">
      <c r="A39" s="170"/>
      <c r="B39" s="170"/>
      <c r="C39" s="635"/>
      <c r="D39" s="635"/>
      <c r="E39" s="635"/>
      <c r="F39" s="635"/>
      <c r="G39" s="635"/>
      <c r="H39" s="635"/>
      <c r="I39" s="635"/>
      <c r="J39" s="635"/>
      <c r="K39" s="635"/>
      <c r="L39" s="635"/>
      <c r="M39" s="635"/>
      <c r="N39" s="635"/>
      <c r="O39" s="635"/>
      <c r="P39" s="635"/>
      <c r="Q39" s="635"/>
      <c r="R39" s="635"/>
      <c r="S39" s="635"/>
      <c r="T39" s="635"/>
      <c r="U39" s="635"/>
      <c r="V39" s="635"/>
      <c r="W39" s="635"/>
      <c r="X39" s="635"/>
      <c r="Y39" s="397"/>
      <c r="Z39" s="397"/>
      <c r="AA39" s="397"/>
      <c r="AB39" s="397"/>
      <c r="AC39" s="634"/>
      <c r="AD39" s="634"/>
      <c r="AE39" s="634"/>
      <c r="AF39" s="634"/>
    </row>
    <row r="40" spans="1:32" ht="24" customHeight="1" x14ac:dyDescent="0.15">
      <c r="A40" s="170" t="s">
        <v>19</v>
      </c>
      <c r="B40" s="170"/>
      <c r="C40" s="334" t="s">
        <v>258</v>
      </c>
      <c r="D40" s="635"/>
      <c r="E40" s="635"/>
      <c r="F40" s="635"/>
      <c r="G40" s="635"/>
      <c r="H40" s="635"/>
      <c r="I40" s="635"/>
      <c r="J40" s="635"/>
      <c r="K40" s="635"/>
      <c r="L40" s="635"/>
      <c r="M40" s="635"/>
      <c r="N40" s="635"/>
      <c r="O40" s="635"/>
      <c r="P40" s="635"/>
      <c r="Q40" s="635"/>
      <c r="R40" s="635"/>
      <c r="S40" s="635"/>
      <c r="T40" s="635"/>
      <c r="U40" s="635"/>
      <c r="V40" s="635"/>
      <c r="W40" s="635"/>
      <c r="X40" s="635"/>
      <c r="Y40" s="632"/>
      <c r="Z40" s="633"/>
      <c r="AA40" s="633"/>
      <c r="AB40" s="633"/>
      <c r="AC40" s="634" t="s">
        <v>500</v>
      </c>
      <c r="AD40" s="634"/>
      <c r="AE40" s="634" t="s">
        <v>500</v>
      </c>
      <c r="AF40" s="634"/>
    </row>
    <row r="41" spans="1:32" ht="24" customHeight="1" x14ac:dyDescent="0.15">
      <c r="A41" s="170"/>
      <c r="B41" s="170"/>
      <c r="C41" s="635"/>
      <c r="D41" s="635"/>
      <c r="E41" s="635"/>
      <c r="F41" s="635"/>
      <c r="G41" s="635"/>
      <c r="H41" s="635"/>
      <c r="I41" s="635"/>
      <c r="J41" s="635"/>
      <c r="K41" s="635"/>
      <c r="L41" s="635"/>
      <c r="M41" s="635"/>
      <c r="N41" s="635"/>
      <c r="O41" s="635"/>
      <c r="P41" s="635"/>
      <c r="Q41" s="635"/>
      <c r="R41" s="635"/>
      <c r="S41" s="635"/>
      <c r="T41" s="635"/>
      <c r="U41" s="635"/>
      <c r="V41" s="635"/>
      <c r="W41" s="635"/>
      <c r="X41" s="635"/>
      <c r="Y41" s="633"/>
      <c r="Z41" s="633"/>
      <c r="AA41" s="633"/>
      <c r="AB41" s="633"/>
      <c r="AC41" s="634"/>
      <c r="AD41" s="634"/>
      <c r="AE41" s="634"/>
      <c r="AF41" s="634"/>
    </row>
    <row r="42" spans="1:32" ht="24" customHeight="1" x14ac:dyDescent="0.15">
      <c r="A42" s="170"/>
      <c r="B42" s="170"/>
      <c r="C42" s="635"/>
      <c r="D42" s="635"/>
      <c r="E42" s="635"/>
      <c r="F42" s="635"/>
      <c r="G42" s="635"/>
      <c r="H42" s="635"/>
      <c r="I42" s="635"/>
      <c r="J42" s="635"/>
      <c r="K42" s="635"/>
      <c r="L42" s="635"/>
      <c r="M42" s="635"/>
      <c r="N42" s="635"/>
      <c r="O42" s="635"/>
      <c r="P42" s="635"/>
      <c r="Q42" s="635"/>
      <c r="R42" s="635"/>
      <c r="S42" s="635"/>
      <c r="T42" s="635"/>
      <c r="U42" s="635"/>
      <c r="V42" s="635"/>
      <c r="W42" s="635"/>
      <c r="X42" s="635"/>
      <c r="Y42" s="633"/>
      <c r="Z42" s="633"/>
      <c r="AA42" s="633"/>
      <c r="AB42" s="633"/>
      <c r="AC42" s="634"/>
      <c r="AD42" s="634"/>
      <c r="AE42" s="634"/>
      <c r="AF42" s="634"/>
    </row>
    <row r="43" spans="1:32" ht="24" customHeight="1" x14ac:dyDescent="0.15">
      <c r="A43" s="170" t="s">
        <v>20</v>
      </c>
      <c r="B43" s="170"/>
      <c r="C43" s="334" t="s">
        <v>259</v>
      </c>
      <c r="D43" s="635"/>
      <c r="E43" s="635"/>
      <c r="F43" s="635"/>
      <c r="G43" s="635"/>
      <c r="H43" s="635"/>
      <c r="I43" s="635"/>
      <c r="J43" s="635"/>
      <c r="K43" s="635"/>
      <c r="L43" s="635"/>
      <c r="M43" s="635"/>
      <c r="N43" s="635"/>
      <c r="O43" s="635"/>
      <c r="P43" s="635"/>
      <c r="Q43" s="635"/>
      <c r="R43" s="635"/>
      <c r="S43" s="635"/>
      <c r="T43" s="635"/>
      <c r="U43" s="635"/>
      <c r="V43" s="635"/>
      <c r="W43" s="635"/>
      <c r="X43" s="635"/>
      <c r="Y43" s="396"/>
      <c r="Z43" s="396"/>
      <c r="AA43" s="396"/>
      <c r="AB43" s="396"/>
      <c r="AC43" s="176" t="s">
        <v>500</v>
      </c>
      <c r="AD43" s="176"/>
      <c r="AE43" s="176" t="s">
        <v>500</v>
      </c>
      <c r="AF43" s="176"/>
    </row>
    <row r="44" spans="1:32" ht="24" customHeight="1" x14ac:dyDescent="0.15">
      <c r="A44" s="170"/>
      <c r="B44" s="170"/>
      <c r="C44" s="635"/>
      <c r="D44" s="635"/>
      <c r="E44" s="635"/>
      <c r="F44" s="635"/>
      <c r="G44" s="635"/>
      <c r="H44" s="635"/>
      <c r="I44" s="635"/>
      <c r="J44" s="635"/>
      <c r="K44" s="635"/>
      <c r="L44" s="635"/>
      <c r="M44" s="635"/>
      <c r="N44" s="635"/>
      <c r="O44" s="635"/>
      <c r="P44" s="635"/>
      <c r="Q44" s="635"/>
      <c r="R44" s="635"/>
      <c r="S44" s="635"/>
      <c r="T44" s="635"/>
      <c r="U44" s="635"/>
      <c r="V44" s="635"/>
      <c r="W44" s="635"/>
      <c r="X44" s="635"/>
      <c r="Y44" s="396"/>
      <c r="Z44" s="396"/>
      <c r="AA44" s="396"/>
      <c r="AB44" s="396"/>
      <c r="AC44" s="176"/>
      <c r="AD44" s="176"/>
      <c r="AE44" s="176"/>
      <c r="AF44" s="176"/>
    </row>
    <row r="45" spans="1:32" ht="24" customHeight="1" x14ac:dyDescent="0.15">
      <c r="A45" s="170"/>
      <c r="B45" s="170"/>
      <c r="C45" s="635"/>
      <c r="D45" s="635"/>
      <c r="E45" s="635"/>
      <c r="F45" s="635"/>
      <c r="G45" s="635"/>
      <c r="H45" s="635"/>
      <c r="I45" s="635"/>
      <c r="J45" s="635"/>
      <c r="K45" s="635"/>
      <c r="L45" s="635"/>
      <c r="M45" s="635"/>
      <c r="N45" s="635"/>
      <c r="O45" s="635"/>
      <c r="P45" s="635"/>
      <c r="Q45" s="635"/>
      <c r="R45" s="635"/>
      <c r="S45" s="635"/>
      <c r="T45" s="635"/>
      <c r="U45" s="635"/>
      <c r="V45" s="635"/>
      <c r="W45" s="635"/>
      <c r="X45" s="635"/>
      <c r="Y45" s="396"/>
      <c r="Z45" s="396"/>
      <c r="AA45" s="396"/>
      <c r="AB45" s="396"/>
      <c r="AC45" s="176"/>
      <c r="AD45" s="176"/>
      <c r="AE45" s="176"/>
      <c r="AF45" s="176"/>
    </row>
    <row r="46" spans="1:32" ht="15" customHeight="1" x14ac:dyDescent="0.15">
      <c r="A46" s="59" t="s">
        <v>16</v>
      </c>
      <c r="B46" s="59"/>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1:32" ht="15" customHeight="1" x14ac:dyDescent="0.15">
      <c r="A47" s="59"/>
      <c r="B47" s="59"/>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row>
    <row r="48" spans="1:32" ht="18" customHeight="1" x14ac:dyDescent="0.15">
      <c r="A48" s="59" t="s">
        <v>3</v>
      </c>
      <c r="B48" s="59"/>
      <c r="C48" s="59"/>
      <c r="D48" s="59"/>
      <c r="E48" s="59"/>
      <c r="F48" s="59"/>
      <c r="G48" s="59"/>
      <c r="H48" s="59" t="s">
        <v>4</v>
      </c>
      <c r="I48" s="59"/>
      <c r="J48" s="59"/>
      <c r="K48" s="59"/>
      <c r="L48" s="59"/>
      <c r="M48" s="59"/>
      <c r="N48" s="59"/>
      <c r="O48" s="59"/>
      <c r="P48" s="59"/>
      <c r="Q48" s="59"/>
      <c r="R48" s="59"/>
      <c r="S48" s="59"/>
      <c r="T48" s="59"/>
      <c r="U48" s="59"/>
      <c r="V48" s="59"/>
      <c r="W48" s="59"/>
      <c r="X48" s="59"/>
      <c r="Y48" s="59"/>
      <c r="Z48" s="59"/>
      <c r="AA48" s="59"/>
      <c r="AB48" s="59"/>
      <c r="AC48" s="59"/>
      <c r="AD48" s="59"/>
      <c r="AE48" s="59"/>
      <c r="AF48" s="59"/>
    </row>
    <row r="49" spans="1:32" ht="18" customHeight="1" x14ac:dyDescent="0.15">
      <c r="A49" s="59" t="s">
        <v>21</v>
      </c>
      <c r="B49" s="59"/>
      <c r="C49" s="59"/>
      <c r="D49" s="59"/>
      <c r="E49" s="59"/>
      <c r="F49" s="59"/>
      <c r="G49" s="59"/>
      <c r="H49" s="333" t="s">
        <v>251</v>
      </c>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row>
    <row r="50" spans="1:32" ht="18" customHeight="1" x14ac:dyDescent="0.15">
      <c r="A50" s="158" t="s">
        <v>40</v>
      </c>
      <c r="B50" s="59" t="s">
        <v>22</v>
      </c>
      <c r="C50" s="59"/>
      <c r="D50" s="59"/>
      <c r="E50" s="59"/>
      <c r="F50" s="59"/>
      <c r="G50" s="59"/>
      <c r="H50" s="333" t="s">
        <v>252</v>
      </c>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row>
    <row r="51" spans="1:32" ht="18" customHeight="1" x14ac:dyDescent="0.15">
      <c r="A51" s="158"/>
      <c r="B51" s="59" t="s">
        <v>23</v>
      </c>
      <c r="C51" s="59"/>
      <c r="D51" s="59"/>
      <c r="E51" s="59"/>
      <c r="F51" s="59"/>
      <c r="G51" s="59"/>
      <c r="H51" s="333" t="s">
        <v>253</v>
      </c>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row>
    <row r="52" spans="1:32" ht="18" customHeight="1" x14ac:dyDescent="0.15">
      <c r="A52" s="158"/>
      <c r="B52" s="59" t="s">
        <v>24</v>
      </c>
      <c r="C52" s="59"/>
      <c r="D52" s="59"/>
      <c r="E52" s="59"/>
      <c r="F52" s="59"/>
      <c r="G52" s="59"/>
      <c r="H52" s="333" t="s">
        <v>254</v>
      </c>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row>
    <row r="53" spans="1:32" ht="18" customHeight="1" x14ac:dyDescent="0.15">
      <c r="A53" s="158"/>
      <c r="B53" s="165" t="s">
        <v>25</v>
      </c>
      <c r="C53" s="166"/>
      <c r="D53" s="166"/>
      <c r="E53" s="166"/>
      <c r="F53" s="166"/>
      <c r="G53" s="166"/>
      <c r="H53" s="333" t="s">
        <v>89</v>
      </c>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row>
    <row r="54" spans="1:32" ht="18" customHeight="1" x14ac:dyDescent="0.15">
      <c r="A54" s="158"/>
      <c r="B54" s="59" t="s">
        <v>26</v>
      </c>
      <c r="C54" s="59"/>
      <c r="D54" s="59"/>
      <c r="E54" s="59"/>
      <c r="F54" s="59"/>
      <c r="G54" s="59"/>
      <c r="H54" s="333" t="s">
        <v>89</v>
      </c>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row>
    <row r="55" spans="1:32" ht="18" customHeight="1" x14ac:dyDescent="0.15">
      <c r="A55" s="158"/>
      <c r="B55" s="59" t="s">
        <v>27</v>
      </c>
      <c r="C55" s="59"/>
      <c r="D55" s="59"/>
      <c r="E55" s="59"/>
      <c r="F55" s="59"/>
      <c r="G55" s="59"/>
      <c r="H55" s="333" t="s">
        <v>89</v>
      </c>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row>
    <row r="56" spans="1:32" ht="18" customHeight="1" x14ac:dyDescent="0.15">
      <c r="A56" s="158"/>
      <c r="B56" s="59" t="s">
        <v>28</v>
      </c>
      <c r="C56" s="59"/>
      <c r="D56" s="59"/>
      <c r="E56" s="59"/>
      <c r="F56" s="59"/>
      <c r="G56" s="59"/>
      <c r="H56" s="333" t="s">
        <v>89</v>
      </c>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row>
    <row r="57" spans="1:32" ht="18" customHeight="1" x14ac:dyDescent="0.15">
      <c r="A57" s="158"/>
      <c r="B57" s="59" t="s">
        <v>29</v>
      </c>
      <c r="C57" s="59"/>
      <c r="D57" s="59"/>
      <c r="E57" s="59"/>
      <c r="F57" s="59"/>
      <c r="G57" s="59"/>
      <c r="H57" s="333" t="s">
        <v>89</v>
      </c>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row>
    <row r="58" spans="1:32" ht="15" customHeight="1" x14ac:dyDescent="0.15">
      <c r="A58" s="158"/>
      <c r="B58" s="134" t="s">
        <v>30</v>
      </c>
      <c r="C58" s="134"/>
      <c r="D58" s="134"/>
      <c r="E58" s="134"/>
      <c r="F58" s="134"/>
      <c r="G58" s="134"/>
      <c r="H58" s="218" t="s">
        <v>311</v>
      </c>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5"/>
    </row>
    <row r="59" spans="1:32" ht="15" customHeight="1" x14ac:dyDescent="0.15">
      <c r="A59" s="158"/>
      <c r="B59" s="134"/>
      <c r="C59" s="134"/>
      <c r="D59" s="134"/>
      <c r="E59" s="134"/>
      <c r="F59" s="134"/>
      <c r="G59" s="134"/>
      <c r="H59" s="576"/>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578"/>
    </row>
    <row r="60" spans="1:32" ht="15" customHeight="1" x14ac:dyDescent="0.15">
      <c r="A60" s="158"/>
      <c r="B60" s="134"/>
      <c r="C60" s="134"/>
      <c r="D60" s="134"/>
      <c r="E60" s="134"/>
      <c r="F60" s="134"/>
      <c r="G60" s="134"/>
      <c r="H60" s="576"/>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578"/>
    </row>
    <row r="61" spans="1:32" ht="15" customHeight="1" x14ac:dyDescent="0.15">
      <c r="A61" s="158"/>
      <c r="B61" s="134"/>
      <c r="C61" s="134"/>
      <c r="D61" s="134"/>
      <c r="E61" s="134"/>
      <c r="F61" s="134"/>
      <c r="G61" s="134"/>
      <c r="H61" s="576"/>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578"/>
    </row>
    <row r="62" spans="1:32" ht="31.5" customHeight="1" x14ac:dyDescent="0.15">
      <c r="A62" s="158"/>
      <c r="B62" s="134"/>
      <c r="C62" s="134"/>
      <c r="D62" s="134"/>
      <c r="E62" s="134"/>
      <c r="F62" s="134"/>
      <c r="G62" s="134"/>
      <c r="H62" s="579"/>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1"/>
    </row>
    <row r="63" spans="1:32" ht="18" customHeight="1" x14ac:dyDescent="0.15">
      <c r="A63" s="158"/>
      <c r="B63" s="143" t="s">
        <v>31</v>
      </c>
      <c r="C63" s="144"/>
      <c r="D63" s="144"/>
      <c r="E63" s="144"/>
      <c r="F63" s="144"/>
      <c r="G63" s="145"/>
      <c r="H63" s="651"/>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3"/>
    </row>
    <row r="64" spans="1:32" ht="18" customHeight="1" x14ac:dyDescent="0.15">
      <c r="A64" s="158"/>
      <c r="B64" s="143" t="s">
        <v>32</v>
      </c>
      <c r="C64" s="144"/>
      <c r="D64" s="144"/>
      <c r="E64" s="144"/>
      <c r="F64" s="144"/>
      <c r="G64" s="145"/>
      <c r="H64" s="333" t="s">
        <v>89</v>
      </c>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row>
    <row r="65" spans="1:32" ht="18" customHeight="1" x14ac:dyDescent="0.15">
      <c r="A65" s="158"/>
      <c r="B65" s="143" t="s">
        <v>33</v>
      </c>
      <c r="C65" s="144"/>
      <c r="D65" s="144"/>
      <c r="E65" s="144"/>
      <c r="F65" s="144"/>
      <c r="G65" s="145"/>
      <c r="H65" s="333" t="s">
        <v>89</v>
      </c>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row>
    <row r="66" spans="1:32" ht="18" customHeight="1" x14ac:dyDescent="0.15">
      <c r="A66" s="158"/>
      <c r="B66" s="143" t="s">
        <v>34</v>
      </c>
      <c r="C66" s="144"/>
      <c r="D66" s="144"/>
      <c r="E66" s="144"/>
      <c r="F66" s="144"/>
      <c r="G66" s="145"/>
      <c r="H66" s="333" t="s">
        <v>89</v>
      </c>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row>
    <row r="67" spans="1:32" ht="68.25" customHeight="1" x14ac:dyDescent="0.15">
      <c r="A67" s="59" t="s">
        <v>35</v>
      </c>
      <c r="B67" s="59"/>
      <c r="C67" s="59"/>
      <c r="D67" s="59"/>
      <c r="E67" s="59"/>
      <c r="F67" s="59"/>
      <c r="G67" s="59"/>
      <c r="H67" s="620" t="s">
        <v>242</v>
      </c>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2"/>
    </row>
    <row r="68" spans="1:32" ht="68.25" customHeight="1" x14ac:dyDescent="0.15">
      <c r="A68" s="59" t="s">
        <v>36</v>
      </c>
      <c r="B68" s="59"/>
      <c r="C68" s="59"/>
      <c r="D68" s="59"/>
      <c r="E68" s="59"/>
      <c r="F68" s="59"/>
      <c r="G68" s="59"/>
      <c r="H68" s="620" t="s">
        <v>357</v>
      </c>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9"/>
    </row>
    <row r="69" spans="1:32" ht="16.5" customHeight="1" x14ac:dyDescent="0.15">
      <c r="A69" s="94" t="s">
        <v>37</v>
      </c>
      <c r="B69" s="95"/>
      <c r="C69" s="95"/>
      <c r="D69" s="95"/>
      <c r="E69" s="100" t="s">
        <v>41</v>
      </c>
      <c r="F69" s="95"/>
      <c r="G69" s="101"/>
      <c r="H69" s="623" t="s">
        <v>255</v>
      </c>
      <c r="I69" s="261"/>
      <c r="J69" s="261"/>
      <c r="K69" s="261"/>
      <c r="L69" s="261"/>
      <c r="M69" s="261"/>
      <c r="N69" s="261"/>
      <c r="O69" s="261"/>
      <c r="P69" s="261"/>
      <c r="Q69" s="261"/>
      <c r="R69" s="261"/>
      <c r="S69" s="261"/>
      <c r="T69" s="261"/>
      <c r="U69" s="107" t="s">
        <v>624</v>
      </c>
      <c r="V69" s="107"/>
      <c r="W69" s="107"/>
      <c r="X69" s="107"/>
      <c r="Y69" s="107"/>
      <c r="Z69" s="107"/>
      <c r="AA69" s="107"/>
      <c r="AB69" s="107"/>
      <c r="AC69" s="617"/>
      <c r="AD69" s="293" t="s">
        <v>39</v>
      </c>
      <c r="AE69" s="294"/>
      <c r="AF69" s="295"/>
    </row>
    <row r="70" spans="1:32" ht="16.5" customHeight="1" x14ac:dyDescent="0.15">
      <c r="A70" s="96"/>
      <c r="B70" s="607"/>
      <c r="C70" s="607"/>
      <c r="D70" s="607"/>
      <c r="E70" s="102"/>
      <c r="F70" s="607"/>
      <c r="G70" s="103"/>
      <c r="H70" s="624"/>
      <c r="I70" s="389"/>
      <c r="J70" s="389"/>
      <c r="K70" s="389"/>
      <c r="L70" s="389"/>
      <c r="M70" s="389"/>
      <c r="N70" s="389"/>
      <c r="O70" s="389"/>
      <c r="P70" s="389"/>
      <c r="Q70" s="389"/>
      <c r="R70" s="389"/>
      <c r="S70" s="389"/>
      <c r="T70" s="389"/>
      <c r="U70" s="109"/>
      <c r="V70" s="109"/>
      <c r="W70" s="109"/>
      <c r="X70" s="109"/>
      <c r="Y70" s="109"/>
      <c r="Z70" s="109"/>
      <c r="AA70" s="109"/>
      <c r="AB70" s="109"/>
      <c r="AC70" s="618"/>
      <c r="AD70" s="572" t="s">
        <v>616</v>
      </c>
      <c r="AE70" s="285"/>
      <c r="AF70" s="286"/>
    </row>
    <row r="71" spans="1:32" ht="16.5" customHeight="1" x14ac:dyDescent="0.15">
      <c r="A71" s="96"/>
      <c r="B71" s="607"/>
      <c r="C71" s="607"/>
      <c r="D71" s="607"/>
      <c r="E71" s="102"/>
      <c r="F71" s="607"/>
      <c r="G71" s="103"/>
      <c r="H71" s="624"/>
      <c r="I71" s="389"/>
      <c r="J71" s="389"/>
      <c r="K71" s="389"/>
      <c r="L71" s="389"/>
      <c r="M71" s="389"/>
      <c r="N71" s="389"/>
      <c r="O71" s="389"/>
      <c r="P71" s="389"/>
      <c r="Q71" s="389"/>
      <c r="R71" s="389"/>
      <c r="S71" s="389"/>
      <c r="T71" s="389"/>
      <c r="U71" s="109"/>
      <c r="V71" s="109"/>
      <c r="W71" s="109"/>
      <c r="X71" s="109"/>
      <c r="Y71" s="109"/>
      <c r="Z71" s="109"/>
      <c r="AA71" s="109"/>
      <c r="AB71" s="109"/>
      <c r="AC71" s="618"/>
      <c r="AD71" s="287"/>
      <c r="AE71" s="360"/>
      <c r="AF71" s="289"/>
    </row>
    <row r="72" spans="1:32" ht="16.5" customHeight="1" x14ac:dyDescent="0.15">
      <c r="A72" s="98"/>
      <c r="B72" s="99"/>
      <c r="C72" s="99"/>
      <c r="D72" s="99"/>
      <c r="E72" s="104"/>
      <c r="F72" s="99"/>
      <c r="G72" s="105"/>
      <c r="H72" s="625"/>
      <c r="I72" s="391"/>
      <c r="J72" s="391"/>
      <c r="K72" s="391"/>
      <c r="L72" s="391"/>
      <c r="M72" s="391"/>
      <c r="N72" s="391"/>
      <c r="O72" s="391"/>
      <c r="P72" s="391"/>
      <c r="Q72" s="391"/>
      <c r="R72" s="391"/>
      <c r="S72" s="391"/>
      <c r="T72" s="391"/>
      <c r="U72" s="111"/>
      <c r="V72" s="111"/>
      <c r="W72" s="111"/>
      <c r="X72" s="111"/>
      <c r="Y72" s="111"/>
      <c r="Z72" s="111"/>
      <c r="AA72" s="111"/>
      <c r="AB72" s="111"/>
      <c r="AC72" s="619"/>
      <c r="AD72" s="290"/>
      <c r="AE72" s="291"/>
      <c r="AF72" s="292"/>
    </row>
    <row r="73" spans="1:32" ht="16.5" customHeight="1" x14ac:dyDescent="0.15">
      <c r="A73" s="94" t="s">
        <v>38</v>
      </c>
      <c r="B73" s="95"/>
      <c r="C73" s="95"/>
      <c r="D73" s="95"/>
      <c r="E73" s="100" t="s">
        <v>41</v>
      </c>
      <c r="F73" s="95"/>
      <c r="G73" s="101"/>
      <c r="H73" s="382" t="s">
        <v>358</v>
      </c>
      <c r="I73" s="261"/>
      <c r="J73" s="261"/>
      <c r="K73" s="261"/>
      <c r="L73" s="261"/>
      <c r="M73" s="261"/>
      <c r="N73" s="261"/>
      <c r="O73" s="261"/>
      <c r="P73" s="261"/>
      <c r="Q73" s="261"/>
      <c r="R73" s="261"/>
      <c r="S73" s="261"/>
      <c r="T73" s="261"/>
      <c r="U73" s="644">
        <v>0.93400000000000005</v>
      </c>
      <c r="V73" s="644"/>
      <c r="W73" s="644"/>
      <c r="X73" s="644"/>
      <c r="Y73" s="644"/>
      <c r="Z73" s="644"/>
      <c r="AA73" s="644"/>
      <c r="AB73" s="644"/>
      <c r="AC73" s="645"/>
      <c r="AD73" s="572" t="s">
        <v>618</v>
      </c>
      <c r="AE73" s="285"/>
      <c r="AF73" s="286"/>
    </row>
    <row r="74" spans="1:32" ht="16.5" customHeight="1" x14ac:dyDescent="0.15">
      <c r="A74" s="96"/>
      <c r="B74" s="607"/>
      <c r="C74" s="607"/>
      <c r="D74" s="607"/>
      <c r="E74" s="102"/>
      <c r="F74" s="607"/>
      <c r="G74" s="103"/>
      <c r="H74" s="624"/>
      <c r="I74" s="389"/>
      <c r="J74" s="389"/>
      <c r="K74" s="389"/>
      <c r="L74" s="389"/>
      <c r="M74" s="389"/>
      <c r="N74" s="389"/>
      <c r="O74" s="389"/>
      <c r="P74" s="389"/>
      <c r="Q74" s="389"/>
      <c r="R74" s="389"/>
      <c r="S74" s="389"/>
      <c r="T74" s="389"/>
      <c r="U74" s="646"/>
      <c r="V74" s="646"/>
      <c r="W74" s="646"/>
      <c r="X74" s="646"/>
      <c r="Y74" s="646"/>
      <c r="Z74" s="646"/>
      <c r="AA74" s="646"/>
      <c r="AB74" s="646"/>
      <c r="AC74" s="647"/>
      <c r="AD74" s="287"/>
      <c r="AE74" s="360"/>
      <c r="AF74" s="289"/>
    </row>
    <row r="75" spans="1:32" ht="16.5" customHeight="1" x14ac:dyDescent="0.15">
      <c r="A75" s="96"/>
      <c r="B75" s="607"/>
      <c r="C75" s="607"/>
      <c r="D75" s="607"/>
      <c r="E75" s="102"/>
      <c r="F75" s="607"/>
      <c r="G75" s="103"/>
      <c r="H75" s="624"/>
      <c r="I75" s="389"/>
      <c r="J75" s="389"/>
      <c r="K75" s="389"/>
      <c r="L75" s="389"/>
      <c r="M75" s="389"/>
      <c r="N75" s="389"/>
      <c r="O75" s="389"/>
      <c r="P75" s="389"/>
      <c r="Q75" s="389"/>
      <c r="R75" s="389"/>
      <c r="S75" s="389"/>
      <c r="T75" s="389"/>
      <c r="U75" s="646"/>
      <c r="V75" s="646"/>
      <c r="W75" s="646"/>
      <c r="X75" s="646"/>
      <c r="Y75" s="646"/>
      <c r="Z75" s="646"/>
      <c r="AA75" s="646"/>
      <c r="AB75" s="646"/>
      <c r="AC75" s="647"/>
      <c r="AD75" s="287"/>
      <c r="AE75" s="360"/>
      <c r="AF75" s="289"/>
    </row>
    <row r="76" spans="1:32" ht="16.5" customHeight="1" x14ac:dyDescent="0.15">
      <c r="A76" s="96"/>
      <c r="B76" s="607"/>
      <c r="C76" s="607"/>
      <c r="D76" s="607"/>
      <c r="E76" s="102"/>
      <c r="F76" s="607"/>
      <c r="G76" s="103"/>
      <c r="H76" s="624"/>
      <c r="I76" s="389"/>
      <c r="J76" s="389"/>
      <c r="K76" s="389"/>
      <c r="L76" s="389"/>
      <c r="M76" s="389"/>
      <c r="N76" s="389"/>
      <c r="O76" s="389"/>
      <c r="P76" s="389"/>
      <c r="Q76" s="389"/>
      <c r="R76" s="389"/>
      <c r="S76" s="389"/>
      <c r="T76" s="389"/>
      <c r="U76" s="646"/>
      <c r="V76" s="646"/>
      <c r="W76" s="646"/>
      <c r="X76" s="646"/>
      <c r="Y76" s="646"/>
      <c r="Z76" s="646"/>
      <c r="AA76" s="646"/>
      <c r="AB76" s="646"/>
      <c r="AC76" s="647"/>
      <c r="AD76" s="287"/>
      <c r="AE76" s="360"/>
      <c r="AF76" s="289"/>
    </row>
    <row r="77" spans="1:32" ht="16.5" customHeight="1" x14ac:dyDescent="0.15">
      <c r="A77" s="98"/>
      <c r="B77" s="99"/>
      <c r="C77" s="99"/>
      <c r="D77" s="99"/>
      <c r="E77" s="104"/>
      <c r="F77" s="99"/>
      <c r="G77" s="105"/>
      <c r="H77" s="625"/>
      <c r="I77" s="391"/>
      <c r="J77" s="391"/>
      <c r="K77" s="391"/>
      <c r="L77" s="391"/>
      <c r="M77" s="391"/>
      <c r="N77" s="391"/>
      <c r="O77" s="391"/>
      <c r="P77" s="391"/>
      <c r="Q77" s="391"/>
      <c r="R77" s="391"/>
      <c r="S77" s="391"/>
      <c r="T77" s="391"/>
      <c r="U77" s="648"/>
      <c r="V77" s="648"/>
      <c r="W77" s="648"/>
      <c r="X77" s="648"/>
      <c r="Y77" s="648"/>
      <c r="Z77" s="648"/>
      <c r="AA77" s="648"/>
      <c r="AB77" s="648"/>
      <c r="AC77" s="649"/>
      <c r="AD77" s="290"/>
      <c r="AE77" s="291"/>
      <c r="AF77" s="292"/>
    </row>
    <row r="78" spans="1:32" ht="18" customHeight="1" x14ac:dyDescent="0.15">
      <c r="A78" s="62" t="s">
        <v>42</v>
      </c>
      <c r="B78" s="63"/>
      <c r="C78" s="63"/>
      <c r="D78" s="63"/>
      <c r="E78" s="63"/>
      <c r="F78" s="63"/>
      <c r="G78" s="64"/>
      <c r="H78" s="218" t="s">
        <v>256</v>
      </c>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20"/>
    </row>
    <row r="79" spans="1:32" ht="18" customHeight="1" x14ac:dyDescent="0.15">
      <c r="A79" s="65"/>
      <c r="B79" s="603"/>
      <c r="C79" s="603"/>
      <c r="D79" s="603"/>
      <c r="E79" s="603"/>
      <c r="F79" s="603"/>
      <c r="G79" s="67"/>
      <c r="H79" s="221"/>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3"/>
    </row>
    <row r="80" spans="1:32" ht="18" customHeight="1" x14ac:dyDescent="0.15">
      <c r="A80" s="68"/>
      <c r="B80" s="69"/>
      <c r="C80" s="69"/>
      <c r="D80" s="69"/>
      <c r="E80" s="69"/>
      <c r="F80" s="69"/>
      <c r="G80" s="70"/>
      <c r="H80" s="224"/>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6"/>
    </row>
    <row r="81" spans="1:32" ht="18" customHeight="1" x14ac:dyDescent="0.15">
      <c r="A81" s="62" t="s">
        <v>50</v>
      </c>
      <c r="B81" s="63"/>
      <c r="C81" s="63"/>
      <c r="D81" s="63"/>
      <c r="E81" s="63"/>
      <c r="F81" s="63"/>
      <c r="G81" s="64"/>
      <c r="H81" s="218" t="s">
        <v>257</v>
      </c>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20"/>
    </row>
    <row r="82" spans="1:32" ht="18" customHeight="1" x14ac:dyDescent="0.15">
      <c r="A82" s="65"/>
      <c r="B82" s="603"/>
      <c r="C82" s="603"/>
      <c r="D82" s="603"/>
      <c r="E82" s="603"/>
      <c r="F82" s="603"/>
      <c r="G82" s="67"/>
      <c r="H82" s="221"/>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3"/>
    </row>
    <row r="83" spans="1:32" ht="18" customHeight="1" x14ac:dyDescent="0.15">
      <c r="A83" s="65"/>
      <c r="B83" s="603"/>
      <c r="C83" s="603"/>
      <c r="D83" s="603"/>
      <c r="E83" s="603"/>
      <c r="F83" s="603"/>
      <c r="G83" s="67"/>
      <c r="H83" s="221"/>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3"/>
    </row>
    <row r="84" spans="1:32" ht="18" customHeight="1" x14ac:dyDescent="0.15">
      <c r="A84" s="68"/>
      <c r="B84" s="69"/>
      <c r="C84" s="69"/>
      <c r="D84" s="69"/>
      <c r="E84" s="69"/>
      <c r="F84" s="69"/>
      <c r="G84" s="70"/>
      <c r="H84" s="224"/>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6"/>
    </row>
    <row r="85" spans="1:32" ht="18" customHeight="1" x14ac:dyDescent="0.15">
      <c r="A85" s="11"/>
      <c r="B85" s="11"/>
      <c r="C85" s="11"/>
      <c r="D85" s="11"/>
      <c r="E85" s="11"/>
      <c r="F85" s="11"/>
      <c r="G85" s="11"/>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80" t="s">
        <v>72</v>
      </c>
      <c r="B86" s="81"/>
      <c r="C86" s="81"/>
      <c r="D86" s="82"/>
      <c r="E86" s="89">
        <v>11</v>
      </c>
      <c r="F86" s="89"/>
      <c r="G86" s="89"/>
      <c r="H86" s="89"/>
      <c r="I86" s="90" t="s">
        <v>180</v>
      </c>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18" customHeight="1" x14ac:dyDescent="0.15">
      <c r="A87" s="83"/>
      <c r="B87" s="604"/>
      <c r="C87" s="604"/>
      <c r="D87" s="85"/>
      <c r="E87" s="89"/>
      <c r="F87" s="89"/>
      <c r="G87" s="89"/>
      <c r="H87" s="89"/>
      <c r="I87" s="90" t="s">
        <v>127</v>
      </c>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18" customHeight="1" x14ac:dyDescent="0.15">
      <c r="A88" s="86"/>
      <c r="B88" s="87"/>
      <c r="C88" s="87"/>
      <c r="D88" s="88"/>
      <c r="E88" s="89"/>
      <c r="F88" s="89"/>
      <c r="G88" s="89"/>
      <c r="H88" s="89"/>
      <c r="I88" s="90" t="s">
        <v>127</v>
      </c>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18" customHeight="1" x14ac:dyDescent="0.15">
      <c r="A89" s="11"/>
      <c r="B89" s="11"/>
      <c r="C89" s="11"/>
      <c r="D89" s="11"/>
      <c r="E89" s="11"/>
      <c r="F89" s="11"/>
      <c r="G89" s="11"/>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34.5" customHeight="1" x14ac:dyDescent="0.15">
      <c r="A90" s="59" t="s">
        <v>43</v>
      </c>
      <c r="B90" s="59"/>
      <c r="C90" s="59"/>
      <c r="D90" s="59"/>
      <c r="E90" s="642"/>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31:A33"/>
    <mergeCell ref="B31:B33"/>
    <mergeCell ref="C31:X33"/>
    <mergeCell ref="Y31:AB33"/>
    <mergeCell ref="AC31:AD33"/>
    <mergeCell ref="AE31:AF33"/>
    <mergeCell ref="B28:G28"/>
    <mergeCell ref="H28:AF28"/>
    <mergeCell ref="A30:X30"/>
    <mergeCell ref="Y30:AB30"/>
    <mergeCell ref="AC30:AD30"/>
    <mergeCell ref="AE30:AF30"/>
    <mergeCell ref="A21:A28"/>
    <mergeCell ref="B21:G21"/>
    <mergeCell ref="H21:AF21"/>
    <mergeCell ref="B22:G24"/>
    <mergeCell ref="B25:G27"/>
    <mergeCell ref="H22:AF24"/>
    <mergeCell ref="A34:B36"/>
    <mergeCell ref="C34:X36"/>
    <mergeCell ref="Y34:AB36"/>
    <mergeCell ref="AC34:AD36"/>
    <mergeCell ref="AE34:AF36"/>
    <mergeCell ref="A37:B39"/>
    <mergeCell ref="C37:X39"/>
    <mergeCell ref="Y37:AB39"/>
    <mergeCell ref="AC37:AD39"/>
    <mergeCell ref="AE37:AF39"/>
    <mergeCell ref="A40:B42"/>
    <mergeCell ref="C40:X42"/>
    <mergeCell ref="Y40:AB42"/>
    <mergeCell ref="AC40:AD42"/>
    <mergeCell ref="AE40:AF42"/>
    <mergeCell ref="A43:B45"/>
    <mergeCell ref="C43:X45"/>
    <mergeCell ref="Y43:AB45"/>
    <mergeCell ref="AC43:AD45"/>
    <mergeCell ref="AE43:AF45"/>
    <mergeCell ref="B58:G62"/>
    <mergeCell ref="H58:AF62"/>
    <mergeCell ref="B63:G63"/>
    <mergeCell ref="H63:AF63"/>
    <mergeCell ref="B64:G64"/>
    <mergeCell ref="H64:AF64"/>
    <mergeCell ref="A46:B47"/>
    <mergeCell ref="C46:AF47"/>
    <mergeCell ref="A48:G48"/>
    <mergeCell ref="H48:AF48"/>
    <mergeCell ref="A49:G49"/>
    <mergeCell ref="H49:AF49"/>
    <mergeCell ref="H25:AF27"/>
    <mergeCell ref="A67:G67"/>
    <mergeCell ref="H67:AF6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73:D77"/>
    <mergeCell ref="E73:G77"/>
    <mergeCell ref="H73:T77"/>
    <mergeCell ref="U73:AC77"/>
    <mergeCell ref="AD73:AF77"/>
  </mergeCells>
  <phoneticPr fontId="4"/>
  <dataValidations count="1">
    <dataValidation type="list" allowBlank="1" showInputMessage="1" showErrorMessage="1" sqref="E86:H88" xr:uid="{00000000-0002-0000-0900-000000000000}">
      <formula1>"1,2,3,4,5,6,7,8,9,10,11,12,13,14,15,16,17,-"</formula1>
    </dataValidation>
  </dataValidations>
  <hyperlinks>
    <hyperlink ref="AH6" location="一覧!A1" display="一覧へ戻る" xr:uid="{00000000-0004-0000-0900-000000000000}"/>
  </hyperlinks>
  <printOptions horizontalCentered="1"/>
  <pageMargins left="0.70866141732283472" right="0.70866141732283472" top="0.78740157480314965" bottom="0.70866141732283472" header="0.47244094488188981" footer="0.55118110236220474"/>
  <pageSetup paperSize="9" scale="84" fitToHeight="2" orientation="portrait" r:id="rId1"/>
  <headerFooter>
    <oddFooter>&amp;C地９</oddFooter>
  </headerFooter>
  <rowBreaks count="1" manualBreakCount="1">
    <brk id="47"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122"/>
  <sheetViews>
    <sheetView view="pageBreakPreview" zoomScaleNormal="100" zoomScaleSheetLayoutView="100" workbookViewId="0">
      <selection activeCell="H2" sqref="H2"/>
    </sheetView>
  </sheetViews>
  <sheetFormatPr defaultColWidth="9" defaultRowHeight="13.5" x14ac:dyDescent="0.15"/>
  <cols>
    <col min="1" max="32" width="3" style="7" customWidth="1"/>
    <col min="33" max="16384" width="9" style="7"/>
  </cols>
  <sheetData>
    <row r="1" spans="1:32" ht="18" customHeight="1" x14ac:dyDescent="0.15">
      <c r="A1" s="206" t="s">
        <v>1</v>
      </c>
      <c r="B1" s="206"/>
      <c r="C1" s="206"/>
      <c r="D1" s="206"/>
      <c r="E1" s="280" t="s">
        <v>0</v>
      </c>
      <c r="F1" s="280"/>
      <c r="G1" s="280"/>
      <c r="H1" s="280"/>
      <c r="I1" s="280"/>
      <c r="J1" s="280"/>
      <c r="K1" s="280"/>
      <c r="L1" s="280"/>
      <c r="M1" s="280"/>
      <c r="N1" s="280"/>
      <c r="O1" s="280"/>
      <c r="P1" s="280"/>
      <c r="Q1" s="280"/>
      <c r="R1" s="280"/>
      <c r="S1" s="280"/>
      <c r="T1" s="280"/>
      <c r="U1" s="280"/>
      <c r="V1" s="280" t="s">
        <v>2</v>
      </c>
      <c r="W1" s="280"/>
      <c r="X1" s="280"/>
      <c r="Y1" s="280"/>
      <c r="Z1" s="280"/>
      <c r="AA1" s="280"/>
      <c r="AB1" s="280"/>
      <c r="AC1" s="280" t="s">
        <v>52</v>
      </c>
      <c r="AD1" s="280"/>
      <c r="AE1" s="280" t="s">
        <v>49</v>
      </c>
      <c r="AF1" s="280"/>
    </row>
    <row r="2" spans="1:32" ht="18" customHeight="1" x14ac:dyDescent="0.15">
      <c r="A2" s="200" t="s">
        <v>531</v>
      </c>
      <c r="B2" s="201"/>
      <c r="C2" s="201"/>
      <c r="D2" s="202"/>
      <c r="E2" s="197" t="s">
        <v>85</v>
      </c>
      <c r="F2" s="197"/>
      <c r="G2" s="197"/>
      <c r="H2" s="197"/>
      <c r="I2" s="197"/>
      <c r="J2" s="197"/>
      <c r="K2" s="197"/>
      <c r="L2" s="197"/>
      <c r="M2" s="197"/>
      <c r="N2" s="197"/>
      <c r="O2" s="197"/>
      <c r="P2" s="197"/>
      <c r="Q2" s="197"/>
      <c r="R2" s="197"/>
      <c r="S2" s="197"/>
      <c r="T2" s="197"/>
      <c r="U2" s="197"/>
      <c r="V2" s="599" t="s">
        <v>84</v>
      </c>
      <c r="W2" s="599"/>
      <c r="X2" s="599"/>
      <c r="Y2" s="599"/>
      <c r="Z2" s="599"/>
      <c r="AA2" s="599"/>
      <c r="AB2" s="599"/>
      <c r="AC2" s="197"/>
      <c r="AD2" s="197"/>
      <c r="AE2" s="168"/>
      <c r="AF2" s="168"/>
    </row>
    <row r="3" spans="1:32" ht="18" customHeight="1" x14ac:dyDescent="0.15">
      <c r="A3" s="203"/>
      <c r="B3" s="204"/>
      <c r="C3" s="204"/>
      <c r="D3" s="205"/>
      <c r="E3" s="197"/>
      <c r="F3" s="197"/>
      <c r="G3" s="197"/>
      <c r="H3" s="197"/>
      <c r="I3" s="197"/>
      <c r="J3" s="197"/>
      <c r="K3" s="197"/>
      <c r="L3" s="197"/>
      <c r="M3" s="197"/>
      <c r="N3" s="197"/>
      <c r="O3" s="197"/>
      <c r="P3" s="197"/>
      <c r="Q3" s="197"/>
      <c r="R3" s="197"/>
      <c r="S3" s="197"/>
      <c r="T3" s="197"/>
      <c r="U3" s="197"/>
      <c r="V3" s="599"/>
      <c r="W3" s="599"/>
      <c r="X3" s="599"/>
      <c r="Y3" s="599"/>
      <c r="Z3" s="599"/>
      <c r="AA3" s="599"/>
      <c r="AB3" s="599"/>
      <c r="AC3" s="197"/>
      <c r="AD3" s="197"/>
      <c r="AE3" s="168"/>
      <c r="AF3" s="168"/>
    </row>
    <row r="4" spans="1:32" ht="18" customHeight="1" x14ac:dyDescent="0.15"/>
    <row r="5" spans="1:32" ht="18" customHeight="1" x14ac:dyDescent="0.15">
      <c r="A5" s="293" t="s">
        <v>3</v>
      </c>
      <c r="B5" s="294"/>
      <c r="C5" s="294"/>
      <c r="D5" s="294"/>
      <c r="E5" s="294"/>
      <c r="F5" s="294"/>
      <c r="G5" s="295"/>
      <c r="H5" s="361" t="s">
        <v>4</v>
      </c>
      <c r="I5" s="362"/>
      <c r="J5" s="362"/>
      <c r="K5" s="362"/>
      <c r="L5" s="362"/>
      <c r="M5" s="362"/>
      <c r="N5" s="362"/>
      <c r="O5" s="362"/>
      <c r="P5" s="362"/>
      <c r="Q5" s="362"/>
      <c r="R5" s="362"/>
      <c r="S5" s="362"/>
      <c r="T5" s="362"/>
      <c r="U5" s="362"/>
      <c r="V5" s="362"/>
      <c r="W5" s="362"/>
      <c r="X5" s="362"/>
      <c r="Y5" s="362"/>
      <c r="Z5" s="362"/>
      <c r="AA5" s="362"/>
      <c r="AB5" s="362"/>
      <c r="AC5" s="362"/>
      <c r="AD5" s="362"/>
      <c r="AE5" s="362"/>
      <c r="AF5" s="363"/>
    </row>
    <row r="6" spans="1:32" ht="18" customHeight="1" x14ac:dyDescent="0.15">
      <c r="A6" s="654" t="s">
        <v>6</v>
      </c>
      <c r="B6" s="209" t="s">
        <v>74</v>
      </c>
      <c r="C6" s="210"/>
      <c r="D6" s="210"/>
      <c r="E6" s="210"/>
      <c r="F6" s="210"/>
      <c r="G6" s="211"/>
      <c r="H6" s="71" t="s">
        <v>86</v>
      </c>
      <c r="I6" s="72"/>
      <c r="J6" s="72"/>
      <c r="K6" s="72"/>
      <c r="L6" s="72"/>
      <c r="M6" s="72"/>
      <c r="N6" s="72"/>
      <c r="O6" s="72"/>
      <c r="P6" s="72"/>
      <c r="Q6" s="72"/>
      <c r="R6" s="72"/>
      <c r="S6" s="72"/>
      <c r="T6" s="72"/>
      <c r="U6" s="72"/>
      <c r="V6" s="72"/>
      <c r="W6" s="72"/>
      <c r="X6" s="72"/>
      <c r="Y6" s="72"/>
      <c r="Z6" s="72"/>
      <c r="AA6" s="72"/>
      <c r="AB6" s="72"/>
      <c r="AC6" s="72"/>
      <c r="AD6" s="72"/>
      <c r="AE6" s="72"/>
      <c r="AF6" s="73"/>
    </row>
    <row r="7" spans="1:32" ht="18" customHeight="1" x14ac:dyDescent="0.15">
      <c r="A7" s="655"/>
      <c r="B7" s="212"/>
      <c r="C7" s="338"/>
      <c r="D7" s="338"/>
      <c r="E7" s="338"/>
      <c r="F7" s="338"/>
      <c r="G7" s="214"/>
      <c r="H7" s="74"/>
      <c r="I7" s="75"/>
      <c r="J7" s="75"/>
      <c r="K7" s="75"/>
      <c r="L7" s="75"/>
      <c r="M7" s="75"/>
      <c r="N7" s="75"/>
      <c r="O7" s="75"/>
      <c r="P7" s="75"/>
      <c r="Q7" s="75"/>
      <c r="R7" s="75"/>
      <c r="S7" s="75"/>
      <c r="T7" s="75"/>
      <c r="U7" s="75"/>
      <c r="V7" s="75"/>
      <c r="W7" s="75"/>
      <c r="X7" s="75"/>
      <c r="Y7" s="75"/>
      <c r="Z7" s="75"/>
      <c r="AA7" s="75"/>
      <c r="AB7" s="75"/>
      <c r="AC7" s="75"/>
      <c r="AD7" s="75"/>
      <c r="AE7" s="75"/>
      <c r="AF7" s="76"/>
    </row>
    <row r="8" spans="1:32" ht="18" customHeight="1" x14ac:dyDescent="0.15">
      <c r="A8" s="655"/>
      <c r="B8" s="212"/>
      <c r="C8" s="338"/>
      <c r="D8" s="338"/>
      <c r="E8" s="338"/>
      <c r="F8" s="338"/>
      <c r="G8" s="214"/>
      <c r="H8" s="74"/>
      <c r="I8" s="75"/>
      <c r="J8" s="75"/>
      <c r="K8" s="75"/>
      <c r="L8" s="75"/>
      <c r="M8" s="75"/>
      <c r="N8" s="75"/>
      <c r="O8" s="75"/>
      <c r="P8" s="75"/>
      <c r="Q8" s="75"/>
      <c r="R8" s="75"/>
      <c r="S8" s="75"/>
      <c r="T8" s="75"/>
      <c r="U8" s="75"/>
      <c r="V8" s="75"/>
      <c r="W8" s="75"/>
      <c r="X8" s="75"/>
      <c r="Y8" s="75"/>
      <c r="Z8" s="75"/>
      <c r="AA8" s="75"/>
      <c r="AB8" s="75"/>
      <c r="AC8" s="75"/>
      <c r="AD8" s="75"/>
      <c r="AE8" s="75"/>
      <c r="AF8" s="76"/>
    </row>
    <row r="9" spans="1:32" ht="18" customHeight="1" x14ac:dyDescent="0.15">
      <c r="A9" s="655"/>
      <c r="B9" s="215"/>
      <c r="C9" s="216"/>
      <c r="D9" s="216"/>
      <c r="E9" s="216"/>
      <c r="F9" s="216"/>
      <c r="G9" s="217"/>
      <c r="H9" s="77"/>
      <c r="I9" s="78"/>
      <c r="J9" s="78"/>
      <c r="K9" s="78"/>
      <c r="L9" s="78"/>
      <c r="M9" s="78"/>
      <c r="N9" s="78"/>
      <c r="O9" s="78"/>
      <c r="P9" s="78"/>
      <c r="Q9" s="78"/>
      <c r="R9" s="78"/>
      <c r="S9" s="78"/>
      <c r="T9" s="78"/>
      <c r="U9" s="78"/>
      <c r="V9" s="78"/>
      <c r="W9" s="78"/>
      <c r="X9" s="78"/>
      <c r="Y9" s="78"/>
      <c r="Z9" s="78"/>
      <c r="AA9" s="78"/>
      <c r="AB9" s="78"/>
      <c r="AC9" s="78"/>
      <c r="AD9" s="78"/>
      <c r="AE9" s="78"/>
      <c r="AF9" s="79"/>
    </row>
    <row r="10" spans="1:32" ht="15" customHeight="1" x14ac:dyDescent="0.15">
      <c r="A10" s="655"/>
      <c r="B10" s="240" t="s">
        <v>4</v>
      </c>
      <c r="C10" s="241"/>
      <c r="D10" s="241"/>
      <c r="E10" s="241"/>
      <c r="F10" s="241"/>
      <c r="G10" s="247"/>
      <c r="H10" s="657" t="s">
        <v>197</v>
      </c>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9"/>
    </row>
    <row r="11" spans="1:32" ht="15" customHeight="1" x14ac:dyDescent="0.15">
      <c r="A11" s="655"/>
      <c r="B11" s="242"/>
      <c r="C11" s="343"/>
      <c r="D11" s="343"/>
      <c r="E11" s="343"/>
      <c r="F11" s="343"/>
      <c r="G11" s="249"/>
      <c r="H11" s="660"/>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2"/>
    </row>
    <row r="12" spans="1:32" ht="15" customHeight="1" x14ac:dyDescent="0.15">
      <c r="A12" s="655"/>
      <c r="B12" s="242"/>
      <c r="C12" s="343"/>
      <c r="D12" s="343"/>
      <c r="E12" s="343"/>
      <c r="F12" s="343"/>
      <c r="G12" s="249"/>
      <c r="H12" s="660"/>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2"/>
    </row>
    <row r="13" spans="1:32" ht="15" customHeight="1" x14ac:dyDescent="0.15">
      <c r="A13" s="655"/>
      <c r="B13" s="242"/>
      <c r="C13" s="343"/>
      <c r="D13" s="343"/>
      <c r="E13" s="343"/>
      <c r="F13" s="343"/>
      <c r="G13" s="249"/>
      <c r="H13" s="660"/>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2"/>
    </row>
    <row r="14" spans="1:32" ht="15" customHeight="1" x14ac:dyDescent="0.15">
      <c r="A14" s="655"/>
      <c r="B14" s="242"/>
      <c r="C14" s="343"/>
      <c r="D14" s="343"/>
      <c r="E14" s="343"/>
      <c r="F14" s="343"/>
      <c r="G14" s="249"/>
      <c r="H14" s="660"/>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2"/>
    </row>
    <row r="15" spans="1:32" ht="15" customHeight="1" x14ac:dyDescent="0.15">
      <c r="A15" s="655"/>
      <c r="B15" s="242"/>
      <c r="C15" s="343"/>
      <c r="D15" s="343"/>
      <c r="E15" s="343"/>
      <c r="F15" s="343"/>
      <c r="G15" s="249"/>
      <c r="H15" s="660"/>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2"/>
    </row>
    <row r="16" spans="1:32" ht="15" customHeight="1" x14ac:dyDescent="0.15">
      <c r="A16" s="655"/>
      <c r="B16" s="242"/>
      <c r="C16" s="343"/>
      <c r="D16" s="343"/>
      <c r="E16" s="343"/>
      <c r="F16" s="343"/>
      <c r="G16" s="249"/>
      <c r="H16" s="660"/>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2"/>
    </row>
    <row r="17" spans="1:32" ht="32.25" customHeight="1" x14ac:dyDescent="0.15">
      <c r="A17" s="655"/>
      <c r="B17" s="244"/>
      <c r="C17" s="245"/>
      <c r="D17" s="245"/>
      <c r="E17" s="245"/>
      <c r="F17" s="245"/>
      <c r="G17" s="251"/>
      <c r="H17" s="663"/>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5"/>
    </row>
    <row r="18" spans="1:32" ht="18" customHeight="1" x14ac:dyDescent="0.15">
      <c r="A18" s="655"/>
      <c r="B18" s="361" t="s">
        <v>5</v>
      </c>
      <c r="C18" s="362"/>
      <c r="D18" s="362"/>
      <c r="E18" s="362"/>
      <c r="F18" s="362"/>
      <c r="G18" s="363"/>
      <c r="H18" s="452" t="s">
        <v>359</v>
      </c>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4"/>
    </row>
    <row r="19" spans="1:32" ht="18" customHeight="1" x14ac:dyDescent="0.15">
      <c r="A19" s="655"/>
      <c r="B19" s="361" t="s">
        <v>75</v>
      </c>
      <c r="C19" s="362"/>
      <c r="D19" s="362"/>
      <c r="E19" s="362"/>
      <c r="F19" s="362"/>
      <c r="G19" s="363"/>
      <c r="H19" s="666" t="s">
        <v>194</v>
      </c>
      <c r="I19" s="667"/>
      <c r="J19" s="667"/>
      <c r="K19" s="667"/>
      <c r="L19" s="667"/>
      <c r="M19" s="667"/>
      <c r="N19" s="667"/>
      <c r="O19" s="667"/>
      <c r="P19" s="667"/>
      <c r="Q19" s="667"/>
      <c r="R19" s="667"/>
      <c r="S19" s="667"/>
      <c r="T19" s="667"/>
      <c r="U19" s="667"/>
      <c r="V19" s="667"/>
      <c r="W19" s="667"/>
      <c r="X19" s="667"/>
      <c r="Y19" s="667"/>
      <c r="Z19" s="667"/>
      <c r="AA19" s="667"/>
      <c r="AB19" s="667"/>
      <c r="AC19" s="667"/>
      <c r="AD19" s="667"/>
      <c r="AE19" s="667"/>
      <c r="AF19" s="668"/>
    </row>
    <row r="20" spans="1:32" ht="18" customHeight="1" x14ac:dyDescent="0.15">
      <c r="A20" s="656"/>
      <c r="B20" s="361" t="s">
        <v>76</v>
      </c>
      <c r="C20" s="362"/>
      <c r="D20" s="362"/>
      <c r="E20" s="362"/>
      <c r="F20" s="362"/>
      <c r="G20" s="363"/>
      <c r="H20" s="152" t="s">
        <v>87</v>
      </c>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4"/>
    </row>
    <row r="21" spans="1:32" ht="18" customHeight="1" x14ac:dyDescent="0.15">
      <c r="A21" s="654" t="s">
        <v>7</v>
      </c>
      <c r="B21" s="361" t="s">
        <v>8</v>
      </c>
      <c r="C21" s="362"/>
      <c r="D21" s="362"/>
      <c r="E21" s="362"/>
      <c r="F21" s="362"/>
      <c r="G21" s="363"/>
      <c r="H21" s="152" t="s">
        <v>88</v>
      </c>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4"/>
    </row>
    <row r="22" spans="1:32" ht="7.5" customHeight="1" x14ac:dyDescent="0.15">
      <c r="A22" s="655"/>
      <c r="B22" s="209" t="s">
        <v>9</v>
      </c>
      <c r="C22" s="210"/>
      <c r="D22" s="210"/>
      <c r="E22" s="210"/>
      <c r="F22" s="210"/>
      <c r="G22" s="211"/>
      <c r="H22" s="284" t="s">
        <v>89</v>
      </c>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70"/>
    </row>
    <row r="23" spans="1:32" ht="7.5" customHeight="1" x14ac:dyDescent="0.15">
      <c r="A23" s="655"/>
      <c r="B23" s="212"/>
      <c r="C23" s="338"/>
      <c r="D23" s="338"/>
      <c r="E23" s="338"/>
      <c r="F23" s="338"/>
      <c r="G23" s="214"/>
      <c r="H23" s="671"/>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3"/>
    </row>
    <row r="24" spans="1:32" ht="7.5" customHeight="1" x14ac:dyDescent="0.15">
      <c r="A24" s="655"/>
      <c r="B24" s="215"/>
      <c r="C24" s="216"/>
      <c r="D24" s="216"/>
      <c r="E24" s="216"/>
      <c r="F24" s="216"/>
      <c r="G24" s="217"/>
      <c r="H24" s="674"/>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6"/>
    </row>
    <row r="25" spans="1:32" ht="7.5" customHeight="1" x14ac:dyDescent="0.15">
      <c r="A25" s="655"/>
      <c r="B25" s="209" t="s">
        <v>10</v>
      </c>
      <c r="C25" s="210"/>
      <c r="D25" s="210"/>
      <c r="E25" s="210"/>
      <c r="F25" s="210"/>
      <c r="G25" s="211"/>
      <c r="H25" s="284" t="s">
        <v>89</v>
      </c>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70"/>
    </row>
    <row r="26" spans="1:32" ht="7.5" customHeight="1" x14ac:dyDescent="0.15">
      <c r="A26" s="655"/>
      <c r="B26" s="212"/>
      <c r="C26" s="338"/>
      <c r="D26" s="338"/>
      <c r="E26" s="338"/>
      <c r="F26" s="338"/>
      <c r="G26" s="214"/>
      <c r="H26" s="671"/>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3"/>
    </row>
    <row r="27" spans="1:32" ht="7.5" customHeight="1" x14ac:dyDescent="0.15">
      <c r="A27" s="655"/>
      <c r="B27" s="215"/>
      <c r="C27" s="216"/>
      <c r="D27" s="216"/>
      <c r="E27" s="216"/>
      <c r="F27" s="216"/>
      <c r="G27" s="217"/>
      <c r="H27" s="674"/>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6"/>
    </row>
    <row r="28" spans="1:32" ht="18" customHeight="1" x14ac:dyDescent="0.15">
      <c r="A28" s="656"/>
      <c r="B28" s="700" t="s">
        <v>11</v>
      </c>
      <c r="C28" s="701"/>
      <c r="D28" s="701"/>
      <c r="E28" s="701"/>
      <c r="F28" s="701"/>
      <c r="G28" s="702"/>
      <c r="H28" s="152" t="s">
        <v>89</v>
      </c>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4"/>
    </row>
    <row r="29" spans="1:32" ht="18" customHeight="1" x14ac:dyDescent="0.15"/>
    <row r="30" spans="1:32" ht="18" customHeight="1" x14ac:dyDescent="0.15">
      <c r="A30" s="361" t="s">
        <v>90</v>
      </c>
      <c r="B30" s="362"/>
      <c r="C30" s="362"/>
      <c r="D30" s="362"/>
      <c r="E30" s="362"/>
      <c r="F30" s="362"/>
      <c r="G30" s="362"/>
      <c r="H30" s="362"/>
      <c r="I30" s="362"/>
      <c r="J30" s="362"/>
      <c r="K30" s="362"/>
      <c r="L30" s="362"/>
      <c r="M30" s="362"/>
      <c r="N30" s="362"/>
      <c r="O30" s="362"/>
      <c r="P30" s="362"/>
      <c r="Q30" s="362"/>
      <c r="R30" s="362"/>
      <c r="S30" s="362"/>
      <c r="T30" s="362"/>
      <c r="U30" s="362"/>
      <c r="V30" s="362"/>
      <c r="W30" s="362"/>
      <c r="X30" s="363"/>
      <c r="Y30" s="703" t="s">
        <v>14</v>
      </c>
      <c r="Z30" s="704"/>
      <c r="AA30" s="704"/>
      <c r="AB30" s="705"/>
      <c r="AC30" s="706" t="s">
        <v>48</v>
      </c>
      <c r="AD30" s="707"/>
      <c r="AE30" s="706" t="s">
        <v>15</v>
      </c>
      <c r="AF30" s="707"/>
    </row>
    <row r="31" spans="1:32" ht="18" customHeight="1" x14ac:dyDescent="0.15">
      <c r="A31" s="677" t="s">
        <v>12</v>
      </c>
      <c r="B31" s="680" t="s">
        <v>13</v>
      </c>
      <c r="C31" s="365" t="s">
        <v>198</v>
      </c>
      <c r="D31" s="683"/>
      <c r="E31" s="683"/>
      <c r="F31" s="683"/>
      <c r="G31" s="683"/>
      <c r="H31" s="683"/>
      <c r="I31" s="683"/>
      <c r="J31" s="683"/>
      <c r="K31" s="683"/>
      <c r="L31" s="683"/>
      <c r="M31" s="683"/>
      <c r="N31" s="683"/>
      <c r="O31" s="683"/>
      <c r="P31" s="683"/>
      <c r="Q31" s="683"/>
      <c r="R31" s="683"/>
      <c r="S31" s="683"/>
      <c r="T31" s="683"/>
      <c r="U31" s="683"/>
      <c r="V31" s="683"/>
      <c r="W31" s="683"/>
      <c r="X31" s="684"/>
      <c r="Y31" s="691" t="s">
        <v>89</v>
      </c>
      <c r="Z31" s="692"/>
      <c r="AA31" s="692"/>
      <c r="AB31" s="693"/>
      <c r="AC31" s="168" t="s">
        <v>532</v>
      </c>
      <c r="AD31" s="168"/>
      <c r="AE31" s="168" t="s">
        <v>532</v>
      </c>
      <c r="AF31" s="168"/>
    </row>
    <row r="32" spans="1:32" ht="18" customHeight="1" x14ac:dyDescent="0.15">
      <c r="A32" s="678"/>
      <c r="B32" s="681"/>
      <c r="C32" s="685"/>
      <c r="D32" s="686"/>
      <c r="E32" s="686"/>
      <c r="F32" s="686"/>
      <c r="G32" s="686"/>
      <c r="H32" s="686"/>
      <c r="I32" s="686"/>
      <c r="J32" s="686"/>
      <c r="K32" s="686"/>
      <c r="L32" s="686"/>
      <c r="M32" s="686"/>
      <c r="N32" s="686"/>
      <c r="O32" s="686"/>
      <c r="P32" s="686"/>
      <c r="Q32" s="686"/>
      <c r="R32" s="686"/>
      <c r="S32" s="686"/>
      <c r="T32" s="686"/>
      <c r="U32" s="686"/>
      <c r="V32" s="686"/>
      <c r="W32" s="686"/>
      <c r="X32" s="687"/>
      <c r="Y32" s="694"/>
      <c r="Z32" s="695"/>
      <c r="AA32" s="695"/>
      <c r="AB32" s="696"/>
      <c r="AC32" s="168"/>
      <c r="AD32" s="168"/>
      <c r="AE32" s="168"/>
      <c r="AF32" s="168"/>
    </row>
    <row r="33" spans="1:32" ht="25.5" customHeight="1" x14ac:dyDescent="0.15">
      <c r="A33" s="679"/>
      <c r="B33" s="682"/>
      <c r="C33" s="688"/>
      <c r="D33" s="689"/>
      <c r="E33" s="689"/>
      <c r="F33" s="689"/>
      <c r="G33" s="689"/>
      <c r="H33" s="689"/>
      <c r="I33" s="689"/>
      <c r="J33" s="689"/>
      <c r="K33" s="689"/>
      <c r="L33" s="689"/>
      <c r="M33" s="689"/>
      <c r="N33" s="689"/>
      <c r="O33" s="689"/>
      <c r="P33" s="689"/>
      <c r="Q33" s="689"/>
      <c r="R33" s="689"/>
      <c r="S33" s="689"/>
      <c r="T33" s="689"/>
      <c r="U33" s="689"/>
      <c r="V33" s="689"/>
      <c r="W33" s="689"/>
      <c r="X33" s="690"/>
      <c r="Y33" s="697"/>
      <c r="Z33" s="698"/>
      <c r="AA33" s="698"/>
      <c r="AB33" s="699"/>
      <c r="AC33" s="168"/>
      <c r="AD33" s="168"/>
      <c r="AE33" s="168"/>
      <c r="AF33" s="168"/>
    </row>
    <row r="34" spans="1:32" x14ac:dyDescent="0.15">
      <c r="A34" s="708" t="s">
        <v>17</v>
      </c>
      <c r="B34" s="709"/>
      <c r="C34" s="365" t="s">
        <v>186</v>
      </c>
      <c r="D34" s="366"/>
      <c r="E34" s="366"/>
      <c r="F34" s="366"/>
      <c r="G34" s="366"/>
      <c r="H34" s="366"/>
      <c r="I34" s="366"/>
      <c r="J34" s="366"/>
      <c r="K34" s="366"/>
      <c r="L34" s="366"/>
      <c r="M34" s="366"/>
      <c r="N34" s="366"/>
      <c r="O34" s="366"/>
      <c r="P34" s="366"/>
      <c r="Q34" s="366"/>
      <c r="R34" s="366"/>
      <c r="S34" s="366"/>
      <c r="T34" s="366"/>
      <c r="U34" s="366"/>
      <c r="V34" s="366"/>
      <c r="W34" s="366"/>
      <c r="X34" s="367"/>
      <c r="Y34" s="365"/>
      <c r="Z34" s="683"/>
      <c r="AA34" s="683"/>
      <c r="AB34" s="684"/>
      <c r="AC34" s="572" t="s">
        <v>532</v>
      </c>
      <c r="AD34" s="286"/>
      <c r="AE34" s="572" t="s">
        <v>532</v>
      </c>
      <c r="AF34" s="286"/>
    </row>
    <row r="35" spans="1:32" x14ac:dyDescent="0.15">
      <c r="A35" s="710"/>
      <c r="B35" s="711"/>
      <c r="C35" s="368"/>
      <c r="D35" s="369"/>
      <c r="E35" s="369"/>
      <c r="F35" s="369"/>
      <c r="G35" s="369"/>
      <c r="H35" s="369"/>
      <c r="I35" s="369"/>
      <c r="J35" s="369"/>
      <c r="K35" s="369"/>
      <c r="L35" s="369"/>
      <c r="M35" s="369"/>
      <c r="N35" s="369"/>
      <c r="O35" s="369"/>
      <c r="P35" s="369"/>
      <c r="Q35" s="369"/>
      <c r="R35" s="369"/>
      <c r="S35" s="369"/>
      <c r="T35" s="369"/>
      <c r="U35" s="369"/>
      <c r="V35" s="369"/>
      <c r="W35" s="369"/>
      <c r="X35" s="370"/>
      <c r="Y35" s="685"/>
      <c r="Z35" s="686"/>
      <c r="AA35" s="686"/>
      <c r="AB35" s="687"/>
      <c r="AC35" s="287"/>
      <c r="AD35" s="289"/>
      <c r="AE35" s="287"/>
      <c r="AF35" s="289"/>
    </row>
    <row r="36" spans="1:32" x14ac:dyDescent="0.15">
      <c r="A36" s="712"/>
      <c r="B36" s="713"/>
      <c r="C36" s="371"/>
      <c r="D36" s="372"/>
      <c r="E36" s="372"/>
      <c r="F36" s="372"/>
      <c r="G36" s="372"/>
      <c r="H36" s="372"/>
      <c r="I36" s="372"/>
      <c r="J36" s="372"/>
      <c r="K36" s="372"/>
      <c r="L36" s="372"/>
      <c r="M36" s="372"/>
      <c r="N36" s="372"/>
      <c r="O36" s="372"/>
      <c r="P36" s="372"/>
      <c r="Q36" s="372"/>
      <c r="R36" s="372"/>
      <c r="S36" s="372"/>
      <c r="T36" s="372"/>
      <c r="U36" s="372"/>
      <c r="V36" s="372"/>
      <c r="W36" s="372"/>
      <c r="X36" s="373"/>
      <c r="Y36" s="688"/>
      <c r="Z36" s="689"/>
      <c r="AA36" s="689"/>
      <c r="AB36" s="690"/>
      <c r="AC36" s="290"/>
      <c r="AD36" s="292"/>
      <c r="AE36" s="290"/>
      <c r="AF36" s="292"/>
    </row>
    <row r="37" spans="1:32" ht="13.5" customHeight="1" x14ac:dyDescent="0.15">
      <c r="A37" s="708" t="s">
        <v>18</v>
      </c>
      <c r="B37" s="709"/>
      <c r="C37" s="365" t="s">
        <v>540</v>
      </c>
      <c r="D37" s="366"/>
      <c r="E37" s="366"/>
      <c r="F37" s="366"/>
      <c r="G37" s="366"/>
      <c r="H37" s="366"/>
      <c r="I37" s="366"/>
      <c r="J37" s="366"/>
      <c r="K37" s="366"/>
      <c r="L37" s="366"/>
      <c r="M37" s="366"/>
      <c r="N37" s="366"/>
      <c r="O37" s="366"/>
      <c r="P37" s="366"/>
      <c r="Q37" s="366"/>
      <c r="R37" s="366"/>
      <c r="S37" s="366"/>
      <c r="T37" s="366"/>
      <c r="U37" s="366"/>
      <c r="V37" s="366"/>
      <c r="W37" s="366"/>
      <c r="X37" s="367"/>
      <c r="Y37" s="365"/>
      <c r="Z37" s="366"/>
      <c r="AA37" s="366"/>
      <c r="AB37" s="367"/>
      <c r="AC37" s="714" t="s">
        <v>532</v>
      </c>
      <c r="AD37" s="715"/>
      <c r="AE37" s="714" t="s">
        <v>532</v>
      </c>
      <c r="AF37" s="715"/>
    </row>
    <row r="38" spans="1:32" x14ac:dyDescent="0.15">
      <c r="A38" s="710"/>
      <c r="B38" s="711"/>
      <c r="C38" s="368"/>
      <c r="D38" s="369"/>
      <c r="E38" s="369"/>
      <c r="F38" s="369"/>
      <c r="G38" s="369"/>
      <c r="H38" s="369"/>
      <c r="I38" s="369"/>
      <c r="J38" s="369"/>
      <c r="K38" s="369"/>
      <c r="L38" s="369"/>
      <c r="M38" s="369"/>
      <c r="N38" s="369"/>
      <c r="O38" s="369"/>
      <c r="P38" s="369"/>
      <c r="Q38" s="369"/>
      <c r="R38" s="369"/>
      <c r="S38" s="369"/>
      <c r="T38" s="369"/>
      <c r="U38" s="369"/>
      <c r="V38" s="369"/>
      <c r="W38" s="369"/>
      <c r="X38" s="370"/>
      <c r="Y38" s="368"/>
      <c r="Z38" s="369"/>
      <c r="AA38" s="369"/>
      <c r="AB38" s="370"/>
      <c r="AC38" s="716"/>
      <c r="AD38" s="717"/>
      <c r="AE38" s="716"/>
      <c r="AF38" s="717"/>
    </row>
    <row r="39" spans="1:32" ht="34.5" customHeight="1" x14ac:dyDescent="0.15">
      <c r="A39" s="712"/>
      <c r="B39" s="713"/>
      <c r="C39" s="371"/>
      <c r="D39" s="372"/>
      <c r="E39" s="372"/>
      <c r="F39" s="372"/>
      <c r="G39" s="372"/>
      <c r="H39" s="372"/>
      <c r="I39" s="372"/>
      <c r="J39" s="372"/>
      <c r="K39" s="372"/>
      <c r="L39" s="372"/>
      <c r="M39" s="372"/>
      <c r="N39" s="372"/>
      <c r="O39" s="372"/>
      <c r="P39" s="372"/>
      <c r="Q39" s="372"/>
      <c r="R39" s="372"/>
      <c r="S39" s="372"/>
      <c r="T39" s="372"/>
      <c r="U39" s="372"/>
      <c r="V39" s="372"/>
      <c r="W39" s="372"/>
      <c r="X39" s="373"/>
      <c r="Y39" s="371"/>
      <c r="Z39" s="372"/>
      <c r="AA39" s="372"/>
      <c r="AB39" s="373"/>
      <c r="AC39" s="718"/>
      <c r="AD39" s="719"/>
      <c r="AE39" s="718"/>
      <c r="AF39" s="719"/>
    </row>
    <row r="40" spans="1:32" ht="25.5" customHeight="1" x14ac:dyDescent="0.15">
      <c r="A40" s="708" t="s">
        <v>19</v>
      </c>
      <c r="B40" s="709"/>
      <c r="C40" s="720" t="s">
        <v>549</v>
      </c>
      <c r="D40" s="721"/>
      <c r="E40" s="721"/>
      <c r="F40" s="721"/>
      <c r="G40" s="721"/>
      <c r="H40" s="721"/>
      <c r="I40" s="721"/>
      <c r="J40" s="721"/>
      <c r="K40" s="721"/>
      <c r="L40" s="721"/>
      <c r="M40" s="721"/>
      <c r="N40" s="721"/>
      <c r="O40" s="721"/>
      <c r="P40" s="721"/>
      <c r="Q40" s="721"/>
      <c r="R40" s="721"/>
      <c r="S40" s="721"/>
      <c r="T40" s="721"/>
      <c r="U40" s="721"/>
      <c r="V40" s="721"/>
      <c r="W40" s="721"/>
      <c r="X40" s="722"/>
      <c r="Y40" s="729" t="s">
        <v>91</v>
      </c>
      <c r="Z40" s="730"/>
      <c r="AA40" s="730"/>
      <c r="AB40" s="731"/>
      <c r="AC40" s="714" t="s">
        <v>532</v>
      </c>
      <c r="AD40" s="715"/>
      <c r="AE40" s="714" t="s">
        <v>532</v>
      </c>
      <c r="AF40" s="715"/>
    </row>
    <row r="41" spans="1:32" ht="25.5" customHeight="1" x14ac:dyDescent="0.15">
      <c r="A41" s="710"/>
      <c r="B41" s="711"/>
      <c r="C41" s="723"/>
      <c r="D41" s="724"/>
      <c r="E41" s="724"/>
      <c r="F41" s="724"/>
      <c r="G41" s="724"/>
      <c r="H41" s="724"/>
      <c r="I41" s="724"/>
      <c r="J41" s="724"/>
      <c r="K41" s="724"/>
      <c r="L41" s="724"/>
      <c r="M41" s="724"/>
      <c r="N41" s="724"/>
      <c r="O41" s="724"/>
      <c r="P41" s="724"/>
      <c r="Q41" s="724"/>
      <c r="R41" s="724"/>
      <c r="S41" s="724"/>
      <c r="T41" s="724"/>
      <c r="U41" s="724"/>
      <c r="V41" s="724"/>
      <c r="W41" s="724"/>
      <c r="X41" s="725"/>
      <c r="Y41" s="732"/>
      <c r="Z41" s="733"/>
      <c r="AA41" s="733"/>
      <c r="AB41" s="734"/>
      <c r="AC41" s="716"/>
      <c r="AD41" s="717"/>
      <c r="AE41" s="716"/>
      <c r="AF41" s="717"/>
    </row>
    <row r="42" spans="1:32" ht="20.25" customHeight="1" x14ac:dyDescent="0.15">
      <c r="A42" s="712"/>
      <c r="B42" s="713"/>
      <c r="C42" s="726"/>
      <c r="D42" s="727"/>
      <c r="E42" s="727"/>
      <c r="F42" s="727"/>
      <c r="G42" s="727"/>
      <c r="H42" s="727"/>
      <c r="I42" s="727"/>
      <c r="J42" s="727"/>
      <c r="K42" s="727"/>
      <c r="L42" s="727"/>
      <c r="M42" s="727"/>
      <c r="N42" s="727"/>
      <c r="O42" s="727"/>
      <c r="P42" s="727"/>
      <c r="Q42" s="727"/>
      <c r="R42" s="727"/>
      <c r="S42" s="727"/>
      <c r="T42" s="727"/>
      <c r="U42" s="727"/>
      <c r="V42" s="727"/>
      <c r="W42" s="727"/>
      <c r="X42" s="728"/>
      <c r="Y42" s="735"/>
      <c r="Z42" s="736"/>
      <c r="AA42" s="736"/>
      <c r="AB42" s="737"/>
      <c r="AC42" s="718"/>
      <c r="AD42" s="719"/>
      <c r="AE42" s="718"/>
      <c r="AF42" s="719"/>
    </row>
    <row r="43" spans="1:32" ht="24.75" customHeight="1" x14ac:dyDescent="0.15">
      <c r="A43" s="708" t="s">
        <v>20</v>
      </c>
      <c r="B43" s="709"/>
      <c r="C43" s="720" t="s">
        <v>550</v>
      </c>
      <c r="D43" s="721"/>
      <c r="E43" s="721"/>
      <c r="F43" s="721"/>
      <c r="G43" s="721"/>
      <c r="H43" s="721"/>
      <c r="I43" s="721"/>
      <c r="J43" s="721"/>
      <c r="K43" s="721"/>
      <c r="L43" s="721"/>
      <c r="M43" s="721"/>
      <c r="N43" s="721"/>
      <c r="O43" s="721"/>
      <c r="P43" s="721"/>
      <c r="Q43" s="721"/>
      <c r="R43" s="721"/>
      <c r="S43" s="721"/>
      <c r="T43" s="721"/>
      <c r="U43" s="721"/>
      <c r="V43" s="721"/>
      <c r="W43" s="721"/>
      <c r="X43" s="722"/>
      <c r="Y43" s="365" t="s">
        <v>548</v>
      </c>
      <c r="Z43" s="366"/>
      <c r="AA43" s="366"/>
      <c r="AB43" s="367"/>
      <c r="AC43" s="572" t="s">
        <v>539</v>
      </c>
      <c r="AD43" s="286"/>
      <c r="AE43" s="572" t="s">
        <v>539</v>
      </c>
      <c r="AF43" s="286"/>
    </row>
    <row r="44" spans="1:32" ht="24.75" customHeight="1" x14ac:dyDescent="0.15">
      <c r="A44" s="710"/>
      <c r="B44" s="711"/>
      <c r="C44" s="723"/>
      <c r="D44" s="724"/>
      <c r="E44" s="724"/>
      <c r="F44" s="724"/>
      <c r="G44" s="724"/>
      <c r="H44" s="724"/>
      <c r="I44" s="724"/>
      <c r="J44" s="724"/>
      <c r="K44" s="724"/>
      <c r="L44" s="724"/>
      <c r="M44" s="724"/>
      <c r="N44" s="724"/>
      <c r="O44" s="724"/>
      <c r="P44" s="724"/>
      <c r="Q44" s="724"/>
      <c r="R44" s="724"/>
      <c r="S44" s="724"/>
      <c r="T44" s="724"/>
      <c r="U44" s="724"/>
      <c r="V44" s="724"/>
      <c r="W44" s="724"/>
      <c r="X44" s="725"/>
      <c r="Y44" s="368"/>
      <c r="Z44" s="369"/>
      <c r="AA44" s="369"/>
      <c r="AB44" s="370"/>
      <c r="AC44" s="287"/>
      <c r="AD44" s="289"/>
      <c r="AE44" s="287"/>
      <c r="AF44" s="289"/>
    </row>
    <row r="45" spans="1:32" ht="24.75" customHeight="1" x14ac:dyDescent="0.15">
      <c r="A45" s="712"/>
      <c r="B45" s="713"/>
      <c r="C45" s="726"/>
      <c r="D45" s="727"/>
      <c r="E45" s="727"/>
      <c r="F45" s="727"/>
      <c r="G45" s="727"/>
      <c r="H45" s="727"/>
      <c r="I45" s="727"/>
      <c r="J45" s="727"/>
      <c r="K45" s="727"/>
      <c r="L45" s="727"/>
      <c r="M45" s="727"/>
      <c r="N45" s="727"/>
      <c r="O45" s="727"/>
      <c r="P45" s="727"/>
      <c r="Q45" s="727"/>
      <c r="R45" s="727"/>
      <c r="S45" s="727"/>
      <c r="T45" s="727"/>
      <c r="U45" s="727"/>
      <c r="V45" s="727"/>
      <c r="W45" s="727"/>
      <c r="X45" s="728"/>
      <c r="Y45" s="371"/>
      <c r="Z45" s="372"/>
      <c r="AA45" s="372"/>
      <c r="AB45" s="373"/>
      <c r="AC45" s="290"/>
      <c r="AD45" s="292"/>
      <c r="AE45" s="290"/>
      <c r="AF45" s="292"/>
    </row>
    <row r="46" spans="1:32" ht="18" customHeight="1" x14ac:dyDescent="0.15">
      <c r="A46" s="240" t="s">
        <v>16</v>
      </c>
      <c r="B46" s="247"/>
      <c r="C46" s="657"/>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9"/>
    </row>
    <row r="47" spans="1:32" ht="18" customHeight="1" x14ac:dyDescent="0.15">
      <c r="A47" s="244"/>
      <c r="B47" s="251"/>
      <c r="C47" s="740"/>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2"/>
    </row>
    <row r="48" spans="1:32" ht="18" customHeight="1" x14ac:dyDescent="0.15">
      <c r="A48" s="293" t="s">
        <v>3</v>
      </c>
      <c r="B48" s="294"/>
      <c r="C48" s="294"/>
      <c r="D48" s="294"/>
      <c r="E48" s="294"/>
      <c r="F48" s="294"/>
      <c r="G48" s="295"/>
      <c r="H48" s="361" t="s">
        <v>4</v>
      </c>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3"/>
    </row>
    <row r="49" spans="1:32" ht="18" customHeight="1" x14ac:dyDescent="0.15">
      <c r="A49" s="293" t="s">
        <v>21</v>
      </c>
      <c r="B49" s="294"/>
      <c r="C49" s="294"/>
      <c r="D49" s="294"/>
      <c r="E49" s="294"/>
      <c r="F49" s="294"/>
      <c r="G49" s="295"/>
      <c r="H49" s="152" t="s">
        <v>205</v>
      </c>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4"/>
    </row>
    <row r="50" spans="1:32" ht="18" customHeight="1" x14ac:dyDescent="0.15">
      <c r="A50" s="654" t="s">
        <v>40</v>
      </c>
      <c r="B50" s="293" t="s">
        <v>22</v>
      </c>
      <c r="C50" s="294"/>
      <c r="D50" s="294"/>
      <c r="E50" s="294"/>
      <c r="F50" s="294"/>
      <c r="G50" s="295"/>
      <c r="H50" s="152" t="s">
        <v>551</v>
      </c>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4"/>
    </row>
    <row r="51" spans="1:32" ht="18" customHeight="1" x14ac:dyDescent="0.15">
      <c r="A51" s="655"/>
      <c r="B51" s="293" t="s">
        <v>23</v>
      </c>
      <c r="C51" s="294"/>
      <c r="D51" s="294"/>
      <c r="E51" s="294"/>
      <c r="F51" s="294"/>
      <c r="G51" s="295"/>
      <c r="H51" s="152" t="s">
        <v>648</v>
      </c>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4"/>
    </row>
    <row r="52" spans="1:32" ht="18" customHeight="1" x14ac:dyDescent="0.15">
      <c r="A52" s="655"/>
      <c r="B52" s="293" t="s">
        <v>24</v>
      </c>
      <c r="C52" s="294"/>
      <c r="D52" s="294"/>
      <c r="E52" s="294"/>
      <c r="F52" s="294"/>
      <c r="G52" s="295"/>
      <c r="H52" s="152" t="s">
        <v>92</v>
      </c>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4"/>
    </row>
    <row r="53" spans="1:32" ht="18" customHeight="1" x14ac:dyDescent="0.15">
      <c r="A53" s="655"/>
      <c r="B53" s="746" t="s">
        <v>25</v>
      </c>
      <c r="C53" s="747"/>
      <c r="D53" s="747"/>
      <c r="E53" s="747"/>
      <c r="F53" s="747"/>
      <c r="G53" s="748"/>
      <c r="H53" s="152" t="s">
        <v>51</v>
      </c>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4"/>
    </row>
    <row r="54" spans="1:32" ht="18" customHeight="1" x14ac:dyDescent="0.15">
      <c r="A54" s="655"/>
      <c r="B54" s="293" t="s">
        <v>26</v>
      </c>
      <c r="C54" s="294"/>
      <c r="D54" s="294"/>
      <c r="E54" s="294"/>
      <c r="F54" s="294"/>
      <c r="G54" s="295"/>
      <c r="H54" s="152" t="s">
        <v>187</v>
      </c>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4"/>
    </row>
    <row r="55" spans="1:32" ht="31.5" customHeight="1" x14ac:dyDescent="0.15">
      <c r="A55" s="655"/>
      <c r="B55" s="293" t="s">
        <v>27</v>
      </c>
      <c r="C55" s="294"/>
      <c r="D55" s="294"/>
      <c r="E55" s="294"/>
      <c r="F55" s="294"/>
      <c r="G55" s="295"/>
      <c r="H55" s="749" t="s">
        <v>195</v>
      </c>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4"/>
    </row>
    <row r="56" spans="1:32" ht="18" customHeight="1" x14ac:dyDescent="0.15">
      <c r="A56" s="655"/>
      <c r="B56" s="293" t="s">
        <v>28</v>
      </c>
      <c r="C56" s="294"/>
      <c r="D56" s="294"/>
      <c r="E56" s="294"/>
      <c r="F56" s="294"/>
      <c r="G56" s="295"/>
      <c r="H56" s="152" t="s">
        <v>51</v>
      </c>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4"/>
    </row>
    <row r="57" spans="1:32" ht="18" customHeight="1" x14ac:dyDescent="0.15">
      <c r="A57" s="655"/>
      <c r="B57" s="293" t="s">
        <v>29</v>
      </c>
      <c r="C57" s="294"/>
      <c r="D57" s="294"/>
      <c r="E57" s="294"/>
      <c r="F57" s="294"/>
      <c r="G57" s="295"/>
      <c r="H57" s="152" t="s">
        <v>51</v>
      </c>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4"/>
    </row>
    <row r="58" spans="1:32" ht="18" customHeight="1" x14ac:dyDescent="0.15">
      <c r="A58" s="655"/>
      <c r="B58" s="209" t="s">
        <v>30</v>
      </c>
      <c r="C58" s="210"/>
      <c r="D58" s="210"/>
      <c r="E58" s="210"/>
      <c r="F58" s="210"/>
      <c r="G58" s="211"/>
      <c r="H58" s="657" t="s">
        <v>206</v>
      </c>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9"/>
    </row>
    <row r="59" spans="1:32" ht="18" customHeight="1" x14ac:dyDescent="0.15">
      <c r="A59" s="655"/>
      <c r="B59" s="212"/>
      <c r="C59" s="338"/>
      <c r="D59" s="338"/>
      <c r="E59" s="338"/>
      <c r="F59" s="338"/>
      <c r="G59" s="214"/>
      <c r="H59" s="660"/>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c r="AF59" s="662"/>
    </row>
    <row r="60" spans="1:32" ht="18" customHeight="1" x14ac:dyDescent="0.15">
      <c r="A60" s="655"/>
      <c r="B60" s="212"/>
      <c r="C60" s="338"/>
      <c r="D60" s="338"/>
      <c r="E60" s="338"/>
      <c r="F60" s="338"/>
      <c r="G60" s="214"/>
      <c r="H60" s="660"/>
      <c r="I60" s="661"/>
      <c r="J60" s="661"/>
      <c r="K60" s="661"/>
      <c r="L60" s="661"/>
      <c r="M60" s="661"/>
      <c r="N60" s="661"/>
      <c r="O60" s="661"/>
      <c r="P60" s="661"/>
      <c r="Q60" s="661"/>
      <c r="R60" s="661"/>
      <c r="S60" s="661"/>
      <c r="T60" s="661"/>
      <c r="U60" s="661"/>
      <c r="V60" s="661"/>
      <c r="W60" s="661"/>
      <c r="X60" s="661"/>
      <c r="Y60" s="661"/>
      <c r="Z60" s="661"/>
      <c r="AA60" s="661"/>
      <c r="AB60" s="661"/>
      <c r="AC60" s="661"/>
      <c r="AD60" s="661"/>
      <c r="AE60" s="661"/>
      <c r="AF60" s="662"/>
    </row>
    <row r="61" spans="1:32" ht="18" customHeight="1" x14ac:dyDescent="0.15">
      <c r="A61" s="655"/>
      <c r="B61" s="212"/>
      <c r="C61" s="338"/>
      <c r="D61" s="338"/>
      <c r="E61" s="338"/>
      <c r="F61" s="338"/>
      <c r="G61" s="214"/>
      <c r="H61" s="660"/>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2"/>
    </row>
    <row r="62" spans="1:32" ht="11.25" customHeight="1" x14ac:dyDescent="0.15">
      <c r="A62" s="655"/>
      <c r="B62" s="215"/>
      <c r="C62" s="216"/>
      <c r="D62" s="216"/>
      <c r="E62" s="216"/>
      <c r="F62" s="216"/>
      <c r="G62" s="217"/>
      <c r="H62" s="663"/>
      <c r="I62" s="664"/>
      <c r="J62" s="664"/>
      <c r="K62" s="664"/>
      <c r="L62" s="664"/>
      <c r="M62" s="664"/>
      <c r="N62" s="664"/>
      <c r="O62" s="664"/>
      <c r="P62" s="664"/>
      <c r="Q62" s="664"/>
      <c r="R62" s="664"/>
      <c r="S62" s="664"/>
      <c r="T62" s="664"/>
      <c r="U62" s="664"/>
      <c r="V62" s="664"/>
      <c r="W62" s="664"/>
      <c r="X62" s="664"/>
      <c r="Y62" s="664"/>
      <c r="Z62" s="664"/>
      <c r="AA62" s="664"/>
      <c r="AB62" s="664"/>
      <c r="AC62" s="664"/>
      <c r="AD62" s="664"/>
      <c r="AE62" s="664"/>
      <c r="AF62" s="665"/>
    </row>
    <row r="63" spans="1:32" ht="18" customHeight="1" x14ac:dyDescent="0.15">
      <c r="A63" s="655"/>
      <c r="B63" s="293" t="s">
        <v>31</v>
      </c>
      <c r="C63" s="294"/>
      <c r="D63" s="294"/>
      <c r="E63" s="294"/>
      <c r="F63" s="294"/>
      <c r="G63" s="295"/>
      <c r="H63" s="743" t="s">
        <v>93</v>
      </c>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5"/>
    </row>
    <row r="64" spans="1:32" ht="18" customHeight="1" x14ac:dyDescent="0.15">
      <c r="A64" s="655"/>
      <c r="B64" s="293" t="s">
        <v>32</v>
      </c>
      <c r="C64" s="294"/>
      <c r="D64" s="294"/>
      <c r="E64" s="294"/>
      <c r="F64" s="294"/>
      <c r="G64" s="295"/>
      <c r="H64" s="743" t="s">
        <v>89</v>
      </c>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5"/>
    </row>
    <row r="65" spans="1:32" ht="18" customHeight="1" x14ac:dyDescent="0.15">
      <c r="A65" s="655"/>
      <c r="B65" s="293" t="s">
        <v>33</v>
      </c>
      <c r="C65" s="294"/>
      <c r="D65" s="294"/>
      <c r="E65" s="294"/>
      <c r="F65" s="294"/>
      <c r="G65" s="295"/>
      <c r="H65" s="743" t="s">
        <v>89</v>
      </c>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5"/>
    </row>
    <row r="66" spans="1:32" ht="18" customHeight="1" x14ac:dyDescent="0.15">
      <c r="A66" s="656"/>
      <c r="B66" s="293" t="s">
        <v>34</v>
      </c>
      <c r="C66" s="294"/>
      <c r="D66" s="294"/>
      <c r="E66" s="294"/>
      <c r="F66" s="294"/>
      <c r="G66" s="295"/>
      <c r="H66" s="743" t="s">
        <v>94</v>
      </c>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5"/>
    </row>
    <row r="67" spans="1:32" ht="18" customHeight="1" x14ac:dyDescent="0.15">
      <c r="A67" s="293" t="s">
        <v>35</v>
      </c>
      <c r="B67" s="294"/>
      <c r="C67" s="294"/>
      <c r="D67" s="294"/>
      <c r="E67" s="294"/>
      <c r="F67" s="294"/>
      <c r="G67" s="295"/>
      <c r="H67" s="743" t="s">
        <v>89</v>
      </c>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5"/>
    </row>
    <row r="68" spans="1:32" ht="125.25" customHeight="1" x14ac:dyDescent="0.15">
      <c r="A68" s="361" t="s">
        <v>36</v>
      </c>
      <c r="B68" s="362"/>
      <c r="C68" s="362"/>
      <c r="D68" s="362"/>
      <c r="E68" s="362"/>
      <c r="F68" s="362"/>
      <c r="G68" s="363"/>
      <c r="H68" s="760" t="s">
        <v>360</v>
      </c>
      <c r="I68" s="761"/>
      <c r="J68" s="761"/>
      <c r="K68" s="761"/>
      <c r="L68" s="761"/>
      <c r="M68" s="761"/>
      <c r="N68" s="761"/>
      <c r="O68" s="761"/>
      <c r="P68" s="761"/>
      <c r="Q68" s="761"/>
      <c r="R68" s="761"/>
      <c r="S68" s="761"/>
      <c r="T68" s="761"/>
      <c r="U68" s="761"/>
      <c r="V68" s="761"/>
      <c r="W68" s="761"/>
      <c r="X68" s="761"/>
      <c r="Y68" s="761"/>
      <c r="Z68" s="761"/>
      <c r="AA68" s="761"/>
      <c r="AB68" s="761"/>
      <c r="AC68" s="761"/>
      <c r="AD68" s="761"/>
      <c r="AE68" s="761"/>
      <c r="AF68" s="762"/>
    </row>
    <row r="69" spans="1:32" ht="21.75" customHeight="1" x14ac:dyDescent="0.15">
      <c r="A69" s="240" t="s">
        <v>37</v>
      </c>
      <c r="B69" s="241"/>
      <c r="C69" s="241"/>
      <c r="D69" s="750"/>
      <c r="E69" s="246" t="s">
        <v>41</v>
      </c>
      <c r="F69" s="241"/>
      <c r="G69" s="247"/>
      <c r="H69" s="71" t="s">
        <v>215</v>
      </c>
      <c r="I69" s="72"/>
      <c r="J69" s="72"/>
      <c r="K69" s="72"/>
      <c r="L69" s="72"/>
      <c r="M69" s="72"/>
      <c r="N69" s="72"/>
      <c r="O69" s="72"/>
      <c r="P69" s="72"/>
      <c r="Q69" s="72"/>
      <c r="R69" s="72"/>
      <c r="S69" s="72"/>
      <c r="T69" s="763"/>
      <c r="U69" s="766" t="s">
        <v>625</v>
      </c>
      <c r="V69" s="72"/>
      <c r="W69" s="72"/>
      <c r="X69" s="72"/>
      <c r="Y69" s="72"/>
      <c r="Z69" s="72"/>
      <c r="AA69" s="72"/>
      <c r="AB69" s="72"/>
      <c r="AC69" s="73"/>
      <c r="AD69" s="293" t="s">
        <v>39</v>
      </c>
      <c r="AE69" s="294"/>
      <c r="AF69" s="295"/>
    </row>
    <row r="70" spans="1:32" ht="21.75" customHeight="1" x14ac:dyDescent="0.15">
      <c r="A70" s="242"/>
      <c r="B70" s="343"/>
      <c r="C70" s="343"/>
      <c r="D70" s="751"/>
      <c r="E70" s="248"/>
      <c r="F70" s="343"/>
      <c r="G70" s="249"/>
      <c r="H70" s="74"/>
      <c r="I70" s="75"/>
      <c r="J70" s="75"/>
      <c r="K70" s="75"/>
      <c r="L70" s="75"/>
      <c r="M70" s="75"/>
      <c r="N70" s="75"/>
      <c r="O70" s="75"/>
      <c r="P70" s="75"/>
      <c r="Q70" s="75"/>
      <c r="R70" s="75"/>
      <c r="S70" s="75"/>
      <c r="T70" s="764"/>
      <c r="U70" s="767"/>
      <c r="V70" s="75"/>
      <c r="W70" s="75"/>
      <c r="X70" s="75"/>
      <c r="Y70" s="75"/>
      <c r="Z70" s="75"/>
      <c r="AA70" s="75"/>
      <c r="AB70" s="75"/>
      <c r="AC70" s="76"/>
      <c r="AD70" s="572" t="s">
        <v>500</v>
      </c>
      <c r="AE70" s="285"/>
      <c r="AF70" s="286"/>
    </row>
    <row r="71" spans="1:32" ht="21.75" customHeight="1" x14ac:dyDescent="0.15">
      <c r="A71" s="242"/>
      <c r="B71" s="343"/>
      <c r="C71" s="343"/>
      <c r="D71" s="751"/>
      <c r="E71" s="248"/>
      <c r="F71" s="343"/>
      <c r="G71" s="249"/>
      <c r="H71" s="74"/>
      <c r="I71" s="75"/>
      <c r="J71" s="75"/>
      <c r="K71" s="75"/>
      <c r="L71" s="75"/>
      <c r="M71" s="75"/>
      <c r="N71" s="75"/>
      <c r="O71" s="75"/>
      <c r="P71" s="75"/>
      <c r="Q71" s="75"/>
      <c r="R71" s="75"/>
      <c r="S71" s="75"/>
      <c r="T71" s="764"/>
      <c r="U71" s="767"/>
      <c r="V71" s="75"/>
      <c r="W71" s="75"/>
      <c r="X71" s="75"/>
      <c r="Y71" s="75"/>
      <c r="Z71" s="75"/>
      <c r="AA71" s="75"/>
      <c r="AB71" s="75"/>
      <c r="AC71" s="76"/>
      <c r="AD71" s="287"/>
      <c r="AE71" s="360"/>
      <c r="AF71" s="289"/>
    </row>
    <row r="72" spans="1:32" ht="15.75" customHeight="1" x14ac:dyDescent="0.15">
      <c r="A72" s="244"/>
      <c r="B72" s="245"/>
      <c r="C72" s="245"/>
      <c r="D72" s="752"/>
      <c r="E72" s="250"/>
      <c r="F72" s="245"/>
      <c r="G72" s="251"/>
      <c r="H72" s="77"/>
      <c r="I72" s="78"/>
      <c r="J72" s="78"/>
      <c r="K72" s="78"/>
      <c r="L72" s="78"/>
      <c r="M72" s="78"/>
      <c r="N72" s="78"/>
      <c r="O72" s="78"/>
      <c r="P72" s="78"/>
      <c r="Q72" s="78"/>
      <c r="R72" s="78"/>
      <c r="S72" s="78"/>
      <c r="T72" s="765"/>
      <c r="U72" s="768"/>
      <c r="V72" s="78"/>
      <c r="W72" s="78"/>
      <c r="X72" s="78"/>
      <c r="Y72" s="78"/>
      <c r="Z72" s="78"/>
      <c r="AA72" s="78"/>
      <c r="AB72" s="78"/>
      <c r="AC72" s="79"/>
      <c r="AD72" s="290"/>
      <c r="AE72" s="291"/>
      <c r="AF72" s="292"/>
    </row>
    <row r="73" spans="1:32" ht="18" customHeight="1" x14ac:dyDescent="0.15">
      <c r="A73" s="240" t="s">
        <v>38</v>
      </c>
      <c r="B73" s="241"/>
      <c r="C73" s="241"/>
      <c r="D73" s="750"/>
      <c r="E73" s="246" t="s">
        <v>41</v>
      </c>
      <c r="F73" s="241"/>
      <c r="G73" s="247"/>
      <c r="H73" s="492" t="s">
        <v>361</v>
      </c>
      <c r="I73" s="493"/>
      <c r="J73" s="493"/>
      <c r="K73" s="493"/>
      <c r="L73" s="493"/>
      <c r="M73" s="493"/>
      <c r="N73" s="493"/>
      <c r="O73" s="493"/>
      <c r="P73" s="493"/>
      <c r="Q73" s="493"/>
      <c r="R73" s="493"/>
      <c r="S73" s="493"/>
      <c r="T73" s="753"/>
      <c r="U73" s="756" t="s">
        <v>628</v>
      </c>
      <c r="V73" s="219"/>
      <c r="W73" s="219"/>
      <c r="X73" s="219"/>
      <c r="Y73" s="219"/>
      <c r="Z73" s="219"/>
      <c r="AA73" s="219"/>
      <c r="AB73" s="219"/>
      <c r="AC73" s="220"/>
      <c r="AD73" s="572" t="s">
        <v>539</v>
      </c>
      <c r="AE73" s="285"/>
      <c r="AF73" s="286"/>
    </row>
    <row r="74" spans="1:32" ht="18" customHeight="1" x14ac:dyDescent="0.15">
      <c r="A74" s="242"/>
      <c r="B74" s="343"/>
      <c r="C74" s="343"/>
      <c r="D74" s="751"/>
      <c r="E74" s="248"/>
      <c r="F74" s="343"/>
      <c r="G74" s="249"/>
      <c r="H74" s="495"/>
      <c r="I74" s="496"/>
      <c r="J74" s="496"/>
      <c r="K74" s="496"/>
      <c r="L74" s="496"/>
      <c r="M74" s="496"/>
      <c r="N74" s="496"/>
      <c r="O74" s="496"/>
      <c r="P74" s="496"/>
      <c r="Q74" s="496"/>
      <c r="R74" s="496"/>
      <c r="S74" s="496"/>
      <c r="T74" s="754"/>
      <c r="U74" s="757"/>
      <c r="V74" s="758"/>
      <c r="W74" s="758"/>
      <c r="X74" s="758"/>
      <c r="Y74" s="758"/>
      <c r="Z74" s="758"/>
      <c r="AA74" s="758"/>
      <c r="AB74" s="758"/>
      <c r="AC74" s="223"/>
      <c r="AD74" s="287"/>
      <c r="AE74" s="360"/>
      <c r="AF74" s="289"/>
    </row>
    <row r="75" spans="1:32" ht="18" customHeight="1" x14ac:dyDescent="0.15">
      <c r="A75" s="242"/>
      <c r="B75" s="343"/>
      <c r="C75" s="343"/>
      <c r="D75" s="751"/>
      <c r="E75" s="248"/>
      <c r="F75" s="343"/>
      <c r="G75" s="249"/>
      <c r="H75" s="495"/>
      <c r="I75" s="496"/>
      <c r="J75" s="496"/>
      <c r="K75" s="496"/>
      <c r="L75" s="496"/>
      <c r="M75" s="496"/>
      <c r="N75" s="496"/>
      <c r="O75" s="496"/>
      <c r="P75" s="496"/>
      <c r="Q75" s="496"/>
      <c r="R75" s="496"/>
      <c r="S75" s="496"/>
      <c r="T75" s="754"/>
      <c r="U75" s="757"/>
      <c r="V75" s="758"/>
      <c r="W75" s="758"/>
      <c r="X75" s="758"/>
      <c r="Y75" s="758"/>
      <c r="Z75" s="758"/>
      <c r="AA75" s="758"/>
      <c r="AB75" s="758"/>
      <c r="AC75" s="223"/>
      <c r="AD75" s="287"/>
      <c r="AE75" s="360"/>
      <c r="AF75" s="289"/>
    </row>
    <row r="76" spans="1:32" ht="18" customHeight="1" x14ac:dyDescent="0.15">
      <c r="A76" s="242"/>
      <c r="B76" s="343"/>
      <c r="C76" s="343"/>
      <c r="D76" s="751"/>
      <c r="E76" s="248"/>
      <c r="F76" s="343"/>
      <c r="G76" s="249"/>
      <c r="H76" s="495"/>
      <c r="I76" s="496"/>
      <c r="J76" s="496"/>
      <c r="K76" s="496"/>
      <c r="L76" s="496"/>
      <c r="M76" s="496"/>
      <c r="N76" s="496"/>
      <c r="O76" s="496"/>
      <c r="P76" s="496"/>
      <c r="Q76" s="496"/>
      <c r="R76" s="496"/>
      <c r="S76" s="496"/>
      <c r="T76" s="754"/>
      <c r="U76" s="757"/>
      <c r="V76" s="758"/>
      <c r="W76" s="758"/>
      <c r="X76" s="758"/>
      <c r="Y76" s="758"/>
      <c r="Z76" s="758"/>
      <c r="AA76" s="758"/>
      <c r="AB76" s="758"/>
      <c r="AC76" s="223"/>
      <c r="AD76" s="287"/>
      <c r="AE76" s="360"/>
      <c r="AF76" s="289"/>
    </row>
    <row r="77" spans="1:32" ht="18" customHeight="1" x14ac:dyDescent="0.15">
      <c r="A77" s="244"/>
      <c r="B77" s="245"/>
      <c r="C77" s="245"/>
      <c r="D77" s="752"/>
      <c r="E77" s="250"/>
      <c r="F77" s="245"/>
      <c r="G77" s="251"/>
      <c r="H77" s="498"/>
      <c r="I77" s="499"/>
      <c r="J77" s="499"/>
      <c r="K77" s="499"/>
      <c r="L77" s="499"/>
      <c r="M77" s="499"/>
      <c r="N77" s="499"/>
      <c r="O77" s="499"/>
      <c r="P77" s="499"/>
      <c r="Q77" s="499"/>
      <c r="R77" s="499"/>
      <c r="S77" s="499"/>
      <c r="T77" s="755"/>
      <c r="U77" s="759"/>
      <c r="V77" s="225"/>
      <c r="W77" s="225"/>
      <c r="X77" s="225"/>
      <c r="Y77" s="225"/>
      <c r="Z77" s="225"/>
      <c r="AA77" s="225"/>
      <c r="AB77" s="225"/>
      <c r="AC77" s="226"/>
      <c r="AD77" s="290"/>
      <c r="AE77" s="291"/>
      <c r="AF77" s="292"/>
    </row>
    <row r="78" spans="1:32" ht="18" customHeight="1" x14ac:dyDescent="0.15">
      <c r="A78" s="209" t="s">
        <v>42</v>
      </c>
      <c r="B78" s="210"/>
      <c r="C78" s="210"/>
      <c r="D78" s="210"/>
      <c r="E78" s="210"/>
      <c r="F78" s="210"/>
      <c r="G78" s="211"/>
      <c r="H78" s="71" t="s">
        <v>498</v>
      </c>
      <c r="I78" s="72"/>
      <c r="J78" s="72"/>
      <c r="K78" s="72"/>
      <c r="L78" s="72"/>
      <c r="M78" s="72"/>
      <c r="N78" s="72"/>
      <c r="O78" s="72"/>
      <c r="P78" s="72"/>
      <c r="Q78" s="72"/>
      <c r="R78" s="72"/>
      <c r="S78" s="72"/>
      <c r="T78" s="72"/>
      <c r="U78" s="72"/>
      <c r="V78" s="72"/>
      <c r="W78" s="72"/>
      <c r="X78" s="72"/>
      <c r="Y78" s="72"/>
      <c r="Z78" s="72"/>
      <c r="AA78" s="72"/>
      <c r="AB78" s="72"/>
      <c r="AC78" s="72"/>
      <c r="AD78" s="72"/>
      <c r="AE78" s="72"/>
      <c r="AF78" s="73"/>
    </row>
    <row r="79" spans="1:32" ht="18" customHeight="1" x14ac:dyDescent="0.15">
      <c r="A79" s="212"/>
      <c r="B79" s="338"/>
      <c r="C79" s="338"/>
      <c r="D79" s="338"/>
      <c r="E79" s="338"/>
      <c r="F79" s="338"/>
      <c r="G79" s="214"/>
      <c r="H79" s="74"/>
      <c r="I79" s="75"/>
      <c r="J79" s="75"/>
      <c r="K79" s="75"/>
      <c r="L79" s="75"/>
      <c r="M79" s="75"/>
      <c r="N79" s="75"/>
      <c r="O79" s="75"/>
      <c r="P79" s="75"/>
      <c r="Q79" s="75"/>
      <c r="R79" s="75"/>
      <c r="S79" s="75"/>
      <c r="T79" s="75"/>
      <c r="U79" s="75"/>
      <c r="V79" s="75"/>
      <c r="W79" s="75"/>
      <c r="X79" s="75"/>
      <c r="Y79" s="75"/>
      <c r="Z79" s="75"/>
      <c r="AA79" s="75"/>
      <c r="AB79" s="75"/>
      <c r="AC79" s="75"/>
      <c r="AD79" s="75"/>
      <c r="AE79" s="75"/>
      <c r="AF79" s="76"/>
    </row>
    <row r="80" spans="1:32" ht="36.75" customHeight="1" x14ac:dyDescent="0.15">
      <c r="A80" s="215"/>
      <c r="B80" s="216"/>
      <c r="C80" s="216"/>
      <c r="D80" s="216"/>
      <c r="E80" s="216"/>
      <c r="F80" s="216"/>
      <c r="G80" s="217"/>
      <c r="H80" s="77"/>
      <c r="I80" s="78"/>
      <c r="J80" s="78"/>
      <c r="K80" s="78"/>
      <c r="L80" s="78"/>
      <c r="M80" s="78"/>
      <c r="N80" s="78"/>
      <c r="O80" s="78"/>
      <c r="P80" s="78"/>
      <c r="Q80" s="78"/>
      <c r="R80" s="78"/>
      <c r="S80" s="78"/>
      <c r="T80" s="78"/>
      <c r="U80" s="78"/>
      <c r="V80" s="78"/>
      <c r="W80" s="78"/>
      <c r="X80" s="78"/>
      <c r="Y80" s="78"/>
      <c r="Z80" s="78"/>
      <c r="AA80" s="78"/>
      <c r="AB80" s="78"/>
      <c r="AC80" s="78"/>
      <c r="AD80" s="78"/>
      <c r="AE80" s="78"/>
      <c r="AF80" s="79"/>
    </row>
    <row r="81" spans="1:39" ht="18.75" customHeight="1" x14ac:dyDescent="0.15">
      <c r="A81" s="209" t="s">
        <v>50</v>
      </c>
      <c r="B81" s="210"/>
      <c r="C81" s="210"/>
      <c r="D81" s="210"/>
      <c r="E81" s="210"/>
      <c r="F81" s="210"/>
      <c r="G81" s="211"/>
      <c r="H81" s="71" t="s">
        <v>382</v>
      </c>
      <c r="I81" s="72"/>
      <c r="J81" s="72"/>
      <c r="K81" s="72"/>
      <c r="L81" s="72"/>
      <c r="M81" s="72"/>
      <c r="N81" s="72"/>
      <c r="O81" s="72"/>
      <c r="P81" s="72"/>
      <c r="Q81" s="72"/>
      <c r="R81" s="72"/>
      <c r="S81" s="72"/>
      <c r="T81" s="72"/>
      <c r="U81" s="72"/>
      <c r="V81" s="72"/>
      <c r="W81" s="72"/>
      <c r="X81" s="72"/>
      <c r="Y81" s="72"/>
      <c r="Z81" s="72"/>
      <c r="AA81" s="72"/>
      <c r="AB81" s="72"/>
      <c r="AC81" s="72"/>
      <c r="AD81" s="72"/>
      <c r="AE81" s="72"/>
      <c r="AF81" s="73"/>
      <c r="AG81" s="772"/>
      <c r="AH81" s="773"/>
      <c r="AI81" s="773"/>
      <c r="AJ81" s="773"/>
      <c r="AK81" s="773"/>
      <c r="AL81" s="773"/>
      <c r="AM81" s="773"/>
    </row>
    <row r="82" spans="1:39" ht="18.75" customHeight="1" x14ac:dyDescent="0.15">
      <c r="A82" s="212"/>
      <c r="B82" s="338"/>
      <c r="C82" s="338"/>
      <c r="D82" s="338"/>
      <c r="E82" s="338"/>
      <c r="F82" s="338"/>
      <c r="G82" s="214"/>
      <c r="H82" s="74"/>
      <c r="I82" s="75"/>
      <c r="J82" s="75"/>
      <c r="K82" s="75"/>
      <c r="L82" s="75"/>
      <c r="M82" s="75"/>
      <c r="N82" s="75"/>
      <c r="O82" s="75"/>
      <c r="P82" s="75"/>
      <c r="Q82" s="75"/>
      <c r="R82" s="75"/>
      <c r="S82" s="75"/>
      <c r="T82" s="75"/>
      <c r="U82" s="75"/>
      <c r="V82" s="75"/>
      <c r="W82" s="75"/>
      <c r="X82" s="75"/>
      <c r="Y82" s="75"/>
      <c r="Z82" s="75"/>
      <c r="AA82" s="75"/>
      <c r="AB82" s="75"/>
      <c r="AC82" s="75"/>
      <c r="AD82" s="75"/>
      <c r="AE82" s="75"/>
      <c r="AF82" s="76"/>
      <c r="AG82" s="774"/>
      <c r="AH82" s="773"/>
      <c r="AI82" s="773"/>
      <c r="AJ82" s="773"/>
      <c r="AK82" s="773"/>
      <c r="AL82" s="773"/>
      <c r="AM82" s="773"/>
    </row>
    <row r="83" spans="1:39" ht="18.75" customHeight="1" x14ac:dyDescent="0.15">
      <c r="A83" s="215"/>
      <c r="B83" s="216"/>
      <c r="C83" s="216"/>
      <c r="D83" s="216"/>
      <c r="E83" s="216"/>
      <c r="F83" s="216"/>
      <c r="G83" s="217"/>
      <c r="H83" s="77"/>
      <c r="I83" s="78"/>
      <c r="J83" s="78"/>
      <c r="K83" s="78"/>
      <c r="L83" s="78"/>
      <c r="M83" s="78"/>
      <c r="N83" s="78"/>
      <c r="O83" s="78"/>
      <c r="P83" s="78"/>
      <c r="Q83" s="78"/>
      <c r="R83" s="78"/>
      <c r="S83" s="78"/>
      <c r="T83" s="78"/>
      <c r="U83" s="78"/>
      <c r="V83" s="78"/>
      <c r="W83" s="78"/>
      <c r="X83" s="78"/>
      <c r="Y83" s="78"/>
      <c r="Z83" s="78"/>
      <c r="AA83" s="78"/>
      <c r="AB83" s="78"/>
      <c r="AC83" s="78"/>
      <c r="AD83" s="78"/>
      <c r="AE83" s="78"/>
      <c r="AF83" s="79"/>
      <c r="AG83" s="774"/>
      <c r="AH83" s="773"/>
      <c r="AI83" s="773"/>
      <c r="AJ83" s="773"/>
      <c r="AK83" s="773"/>
      <c r="AL83" s="773"/>
      <c r="AM83" s="773"/>
    </row>
    <row r="84" spans="1:39" ht="18" customHeight="1" x14ac:dyDescent="0.15">
      <c r="A84" s="44"/>
      <c r="B84" s="44"/>
      <c r="C84" s="44"/>
      <c r="D84" s="44"/>
      <c r="E84" s="44"/>
      <c r="F84" s="44"/>
      <c r="G84" s="44"/>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row>
    <row r="85" spans="1:39" ht="18" customHeight="1" x14ac:dyDescent="0.15">
      <c r="A85" s="227" t="s">
        <v>72</v>
      </c>
      <c r="B85" s="228"/>
      <c r="C85" s="228"/>
      <c r="D85" s="229"/>
      <c r="E85" s="236">
        <v>17</v>
      </c>
      <c r="F85" s="236"/>
      <c r="G85" s="236"/>
      <c r="H85" s="236"/>
      <c r="I85" s="194" t="s">
        <v>312</v>
      </c>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row>
    <row r="86" spans="1:39" ht="18" customHeight="1" x14ac:dyDescent="0.15">
      <c r="A86" s="230"/>
      <c r="B86" s="339"/>
      <c r="C86" s="339"/>
      <c r="D86" s="232"/>
      <c r="E86" s="236" t="s">
        <v>95</v>
      </c>
      <c r="F86" s="236"/>
      <c r="G86" s="236"/>
      <c r="H86" s="236"/>
      <c r="I86" s="194" t="str">
        <f>+IF(ISERROR(VLOOKUP($E86,#REF!,2,0)),"",VLOOKUP($E86,#REF!,2,0))</f>
        <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9" ht="18" customHeight="1" x14ac:dyDescent="0.15">
      <c r="A87" s="233"/>
      <c r="B87" s="234"/>
      <c r="C87" s="234"/>
      <c r="D87" s="235"/>
      <c r="E87" s="236" t="s">
        <v>95</v>
      </c>
      <c r="F87" s="236"/>
      <c r="G87" s="236"/>
      <c r="H87" s="236"/>
      <c r="I87" s="194" t="str">
        <f>+IF(ISERROR(VLOOKUP($E87,#REF!,2,0)),"",VLOOKUP($E87,#REF!,2,0))</f>
        <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9" ht="18" customHeight="1" x14ac:dyDescent="0.15">
      <c r="A88" s="44"/>
      <c r="B88" s="44"/>
      <c r="C88" s="44"/>
      <c r="D88" s="44"/>
      <c r="E88" s="44"/>
      <c r="F88" s="44"/>
      <c r="G88" s="44"/>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row>
    <row r="89" spans="1:39" ht="30" customHeight="1" x14ac:dyDescent="0.15">
      <c r="A89" s="361" t="s">
        <v>43</v>
      </c>
      <c r="B89" s="362"/>
      <c r="C89" s="362"/>
      <c r="D89" s="363"/>
      <c r="E89" s="769" t="s">
        <v>541</v>
      </c>
      <c r="F89" s="770"/>
      <c r="G89" s="770"/>
      <c r="H89" s="770"/>
      <c r="I89" s="770"/>
      <c r="J89" s="770"/>
      <c r="K89" s="770"/>
      <c r="L89" s="770"/>
      <c r="M89" s="770"/>
      <c r="N89" s="770"/>
      <c r="O89" s="770"/>
      <c r="P89" s="770"/>
      <c r="Q89" s="770"/>
      <c r="R89" s="770"/>
      <c r="S89" s="770"/>
      <c r="T89" s="770"/>
      <c r="U89" s="770"/>
      <c r="V89" s="770"/>
      <c r="W89" s="770"/>
      <c r="X89" s="770"/>
      <c r="Y89" s="770"/>
      <c r="Z89" s="770"/>
      <c r="AA89" s="770"/>
      <c r="AB89" s="770"/>
      <c r="AC89" s="770"/>
      <c r="AD89" s="770"/>
      <c r="AE89" s="770"/>
      <c r="AF89" s="771"/>
    </row>
    <row r="90" spans="1:39" ht="18" customHeight="1" x14ac:dyDescent="0.15"/>
    <row r="91" spans="1:39" ht="18" customHeight="1" x14ac:dyDescent="0.15"/>
    <row r="92" spans="1:39" ht="18" customHeight="1" x14ac:dyDescent="0.15"/>
    <row r="93" spans="1:39" ht="18" customHeight="1" x14ac:dyDescent="0.15"/>
    <row r="94" spans="1:39" ht="18" customHeight="1" x14ac:dyDescent="0.15"/>
    <row r="95" spans="1:39" ht="18" customHeight="1" x14ac:dyDescent="0.15"/>
    <row r="96" spans="1:39"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sheetData>
  <sheetProtection formatCells="0" formatColumns="0" formatRows="0" insertHyperlinks="0" selectLockedCells="1"/>
  <mergeCells count="124">
    <mergeCell ref="A89:D89"/>
    <mergeCell ref="E89:AF89"/>
    <mergeCell ref="A81:G83"/>
    <mergeCell ref="H81:AF83"/>
    <mergeCell ref="AG81:AM83"/>
    <mergeCell ref="A85:D87"/>
    <mergeCell ref="E85:H85"/>
    <mergeCell ref="I85:AF85"/>
    <mergeCell ref="E86:H86"/>
    <mergeCell ref="I86:AF86"/>
    <mergeCell ref="E87:H87"/>
    <mergeCell ref="I87:AF87"/>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8:G62"/>
    <mergeCell ref="H58:AF62"/>
    <mergeCell ref="B63:G63"/>
    <mergeCell ref="H63:AF63"/>
    <mergeCell ref="B64:G64"/>
    <mergeCell ref="H64:AF64"/>
    <mergeCell ref="H54:AF54"/>
    <mergeCell ref="B55:G55"/>
    <mergeCell ref="H55:AF55"/>
    <mergeCell ref="B56:G56"/>
    <mergeCell ref="H56:AF56"/>
    <mergeCell ref="B57:G57"/>
    <mergeCell ref="H57:AF57"/>
    <mergeCell ref="B54:G54"/>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H25:AF27"/>
    <mergeCell ref="A31:A33"/>
    <mergeCell ref="B31:B33"/>
    <mergeCell ref="C31:X33"/>
    <mergeCell ref="Y31:AB33"/>
    <mergeCell ref="AC31:AD33"/>
    <mergeCell ref="AE31:AF33"/>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5:H87" xr:uid="{76B17778-4199-4B12-80E7-27C74F8B1280}">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8" fitToHeight="2" orientation="portrait" r:id="rId1"/>
  <headerFooter>
    <oddFooter>&amp;C地10</oddFooter>
  </headerFooter>
  <rowBreaks count="1" manualBreakCount="1">
    <brk id="4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J123"/>
  <sheetViews>
    <sheetView view="pageBreakPreview" zoomScaleNormal="100" zoomScaleSheetLayoutView="100" workbookViewId="0">
      <selection activeCell="H2" sqref="H2"/>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799" t="s">
        <v>1</v>
      </c>
      <c r="B1" s="799"/>
      <c r="C1" s="799"/>
      <c r="D1" s="799"/>
      <c r="E1" s="598" t="s">
        <v>0</v>
      </c>
      <c r="F1" s="598"/>
      <c r="G1" s="598"/>
      <c r="H1" s="598"/>
      <c r="I1" s="598"/>
      <c r="J1" s="598"/>
      <c r="K1" s="598"/>
      <c r="L1" s="598"/>
      <c r="M1" s="598"/>
      <c r="N1" s="598"/>
      <c r="O1" s="598"/>
      <c r="P1" s="598"/>
      <c r="Q1" s="598"/>
      <c r="R1" s="598"/>
      <c r="S1" s="598"/>
      <c r="T1" s="598"/>
      <c r="U1" s="598"/>
      <c r="V1" s="598" t="s">
        <v>2</v>
      </c>
      <c r="W1" s="598"/>
      <c r="X1" s="598"/>
      <c r="Y1" s="598"/>
      <c r="Z1" s="598"/>
      <c r="AA1" s="598"/>
      <c r="AB1" s="598"/>
      <c r="AC1" s="598" t="s">
        <v>52</v>
      </c>
      <c r="AD1" s="598"/>
      <c r="AE1" s="598" t="s">
        <v>49</v>
      </c>
      <c r="AF1" s="598"/>
    </row>
    <row r="2" spans="1:35" s="10" customFormat="1" ht="18" customHeight="1" x14ac:dyDescent="0.15">
      <c r="A2" s="122" t="s">
        <v>512</v>
      </c>
      <c r="B2" s="123"/>
      <c r="C2" s="123"/>
      <c r="D2" s="124"/>
      <c r="E2" s="399" t="s">
        <v>270</v>
      </c>
      <c r="F2" s="399"/>
      <c r="G2" s="399"/>
      <c r="H2" s="399"/>
      <c r="I2" s="399"/>
      <c r="J2" s="399"/>
      <c r="K2" s="399"/>
      <c r="L2" s="399"/>
      <c r="M2" s="399"/>
      <c r="N2" s="399"/>
      <c r="O2" s="399"/>
      <c r="P2" s="399"/>
      <c r="Q2" s="399"/>
      <c r="R2" s="399"/>
      <c r="S2" s="399"/>
      <c r="T2" s="399"/>
      <c r="U2" s="399"/>
      <c r="V2" s="599" t="s">
        <v>84</v>
      </c>
      <c r="W2" s="599"/>
      <c r="X2" s="599"/>
      <c r="Y2" s="599"/>
      <c r="Z2" s="599"/>
      <c r="AA2" s="599"/>
      <c r="AB2" s="599"/>
      <c r="AC2" s="399"/>
      <c r="AD2" s="399"/>
      <c r="AE2" s="333"/>
      <c r="AF2" s="333"/>
    </row>
    <row r="3" spans="1:35" s="10" customFormat="1" ht="18" customHeight="1" x14ac:dyDescent="0.15">
      <c r="A3" s="128"/>
      <c r="B3" s="129"/>
      <c r="C3" s="129"/>
      <c r="D3" s="130"/>
      <c r="E3" s="399"/>
      <c r="F3" s="399"/>
      <c r="G3" s="399"/>
      <c r="H3" s="399"/>
      <c r="I3" s="399"/>
      <c r="J3" s="399"/>
      <c r="K3" s="399"/>
      <c r="L3" s="399"/>
      <c r="M3" s="399"/>
      <c r="N3" s="399"/>
      <c r="O3" s="399"/>
      <c r="P3" s="399"/>
      <c r="Q3" s="399"/>
      <c r="R3" s="399"/>
      <c r="S3" s="399"/>
      <c r="T3" s="399"/>
      <c r="U3" s="399"/>
      <c r="V3" s="599"/>
      <c r="W3" s="599"/>
      <c r="X3" s="599"/>
      <c r="Y3" s="599"/>
      <c r="Z3" s="599"/>
      <c r="AA3" s="599"/>
      <c r="AB3" s="599"/>
      <c r="AC3" s="399"/>
      <c r="AD3" s="399"/>
      <c r="AE3" s="333"/>
      <c r="AF3" s="333"/>
    </row>
    <row r="4" spans="1:35" ht="18" customHeight="1" x14ac:dyDescent="0.15">
      <c r="A4" s="12"/>
      <c r="B4" s="12"/>
      <c r="C4" s="12"/>
      <c r="D4" s="12"/>
      <c r="E4" s="12"/>
      <c r="F4" s="12"/>
      <c r="G4" s="12"/>
      <c r="H4" s="13"/>
      <c r="I4" s="13"/>
      <c r="J4" s="13"/>
      <c r="K4" s="13"/>
      <c r="L4" s="13"/>
      <c r="M4" s="13"/>
      <c r="N4" s="13"/>
    </row>
    <row r="5" spans="1:35" ht="18" customHeight="1" thickBot="1" x14ac:dyDescent="0.2">
      <c r="A5" s="280" t="s">
        <v>3</v>
      </c>
      <c r="B5" s="280"/>
      <c r="C5" s="280"/>
      <c r="D5" s="280"/>
      <c r="E5" s="280"/>
      <c r="F5" s="280"/>
      <c r="G5" s="280"/>
      <c r="H5" s="280" t="s">
        <v>4</v>
      </c>
      <c r="I5" s="280"/>
      <c r="J5" s="280"/>
      <c r="K5" s="280"/>
      <c r="L5" s="280"/>
      <c r="M5" s="280"/>
      <c r="N5" s="280"/>
      <c r="O5" s="280"/>
      <c r="P5" s="280"/>
      <c r="Q5" s="280"/>
      <c r="R5" s="280"/>
      <c r="S5" s="280"/>
      <c r="T5" s="280"/>
      <c r="U5" s="280"/>
      <c r="V5" s="280"/>
      <c r="W5" s="280"/>
      <c r="X5" s="280"/>
      <c r="Y5" s="280"/>
      <c r="Z5" s="280"/>
      <c r="AA5" s="280"/>
      <c r="AB5" s="280"/>
      <c r="AC5" s="280"/>
      <c r="AD5" s="280"/>
      <c r="AE5" s="280"/>
      <c r="AF5" s="280"/>
    </row>
    <row r="6" spans="1:35" ht="18" customHeight="1" thickTop="1" x14ac:dyDescent="0.15">
      <c r="A6" s="796" t="s">
        <v>6</v>
      </c>
      <c r="B6" s="797" t="s">
        <v>171</v>
      </c>
      <c r="C6" s="797"/>
      <c r="D6" s="797"/>
      <c r="E6" s="797"/>
      <c r="F6" s="797"/>
      <c r="G6" s="797"/>
      <c r="H6" s="71" t="s">
        <v>271</v>
      </c>
      <c r="I6" s="72"/>
      <c r="J6" s="72"/>
      <c r="K6" s="72"/>
      <c r="L6" s="72"/>
      <c r="M6" s="72"/>
      <c r="N6" s="72"/>
      <c r="O6" s="72"/>
      <c r="P6" s="72"/>
      <c r="Q6" s="72"/>
      <c r="R6" s="72"/>
      <c r="S6" s="72"/>
      <c r="T6" s="72"/>
      <c r="U6" s="72"/>
      <c r="V6" s="72"/>
      <c r="W6" s="72"/>
      <c r="X6" s="72"/>
      <c r="Y6" s="72"/>
      <c r="Z6" s="72"/>
      <c r="AA6" s="72"/>
      <c r="AB6" s="72"/>
      <c r="AC6" s="72"/>
      <c r="AD6" s="72"/>
      <c r="AE6" s="72"/>
      <c r="AF6" s="73"/>
      <c r="AH6" s="591" t="s">
        <v>71</v>
      </c>
      <c r="AI6" s="592"/>
    </row>
    <row r="7" spans="1:35" ht="18" customHeight="1" x14ac:dyDescent="0.15">
      <c r="A7" s="796"/>
      <c r="B7" s="797"/>
      <c r="C7" s="797"/>
      <c r="D7" s="797"/>
      <c r="E7" s="797"/>
      <c r="F7" s="797"/>
      <c r="G7" s="797"/>
      <c r="H7" s="74"/>
      <c r="I7" s="75"/>
      <c r="J7" s="75"/>
      <c r="K7" s="75"/>
      <c r="L7" s="75"/>
      <c r="M7" s="75"/>
      <c r="N7" s="75"/>
      <c r="O7" s="75"/>
      <c r="P7" s="75"/>
      <c r="Q7" s="75"/>
      <c r="R7" s="75"/>
      <c r="S7" s="75"/>
      <c r="T7" s="75"/>
      <c r="U7" s="75"/>
      <c r="V7" s="75"/>
      <c r="W7" s="75"/>
      <c r="X7" s="75"/>
      <c r="Y7" s="75"/>
      <c r="Z7" s="75"/>
      <c r="AA7" s="75"/>
      <c r="AB7" s="75"/>
      <c r="AC7" s="75"/>
      <c r="AD7" s="75"/>
      <c r="AE7" s="75"/>
      <c r="AF7" s="76"/>
      <c r="AH7" s="593"/>
      <c r="AI7" s="594"/>
    </row>
    <row r="8" spans="1:35" ht="26.25" customHeight="1" thickBot="1" x14ac:dyDescent="0.2">
      <c r="A8" s="796"/>
      <c r="B8" s="797"/>
      <c r="C8" s="797"/>
      <c r="D8" s="797"/>
      <c r="E8" s="797"/>
      <c r="F8" s="797"/>
      <c r="G8" s="797"/>
      <c r="H8" s="74"/>
      <c r="I8" s="75"/>
      <c r="J8" s="75"/>
      <c r="K8" s="75"/>
      <c r="L8" s="75"/>
      <c r="M8" s="75"/>
      <c r="N8" s="75"/>
      <c r="O8" s="75"/>
      <c r="P8" s="75"/>
      <c r="Q8" s="75"/>
      <c r="R8" s="75"/>
      <c r="S8" s="75"/>
      <c r="T8" s="75"/>
      <c r="U8" s="75"/>
      <c r="V8" s="75"/>
      <c r="W8" s="75"/>
      <c r="X8" s="75"/>
      <c r="Y8" s="75"/>
      <c r="Z8" s="75"/>
      <c r="AA8" s="75"/>
      <c r="AB8" s="75"/>
      <c r="AC8" s="75"/>
      <c r="AD8" s="75"/>
      <c r="AE8" s="75"/>
      <c r="AF8" s="76"/>
      <c r="AH8" s="595"/>
      <c r="AI8" s="596"/>
    </row>
    <row r="9" spans="1:35" ht="32.25" customHeight="1" thickTop="1" x14ac:dyDescent="0.15">
      <c r="A9" s="796"/>
      <c r="B9" s="797"/>
      <c r="C9" s="797"/>
      <c r="D9" s="797"/>
      <c r="E9" s="797"/>
      <c r="F9" s="797"/>
      <c r="G9" s="797"/>
      <c r="H9" s="77"/>
      <c r="I9" s="78"/>
      <c r="J9" s="78"/>
      <c r="K9" s="78"/>
      <c r="L9" s="78"/>
      <c r="M9" s="78"/>
      <c r="N9" s="78"/>
      <c r="O9" s="78"/>
      <c r="P9" s="78"/>
      <c r="Q9" s="78"/>
      <c r="R9" s="78"/>
      <c r="S9" s="78"/>
      <c r="T9" s="78"/>
      <c r="U9" s="78"/>
      <c r="V9" s="78"/>
      <c r="W9" s="78"/>
      <c r="X9" s="78"/>
      <c r="Y9" s="78"/>
      <c r="Z9" s="78"/>
      <c r="AA9" s="78"/>
      <c r="AB9" s="78"/>
      <c r="AC9" s="78"/>
      <c r="AD9" s="78"/>
      <c r="AE9" s="78"/>
      <c r="AF9" s="79"/>
    </row>
    <row r="10" spans="1:35" ht="18" customHeight="1" x14ac:dyDescent="0.15">
      <c r="A10" s="796"/>
      <c r="B10" s="364" t="s">
        <v>4</v>
      </c>
      <c r="C10" s="364"/>
      <c r="D10" s="364"/>
      <c r="E10" s="364"/>
      <c r="F10" s="364"/>
      <c r="G10" s="364"/>
      <c r="H10" s="71" t="s">
        <v>272</v>
      </c>
      <c r="I10" s="72"/>
      <c r="J10" s="72"/>
      <c r="K10" s="72"/>
      <c r="L10" s="72"/>
      <c r="M10" s="72"/>
      <c r="N10" s="72"/>
      <c r="O10" s="72"/>
      <c r="P10" s="72"/>
      <c r="Q10" s="72"/>
      <c r="R10" s="72"/>
      <c r="S10" s="72"/>
      <c r="T10" s="72"/>
      <c r="U10" s="72"/>
      <c r="V10" s="72"/>
      <c r="W10" s="72"/>
      <c r="X10" s="72"/>
      <c r="Y10" s="72"/>
      <c r="Z10" s="72"/>
      <c r="AA10" s="72"/>
      <c r="AB10" s="72"/>
      <c r="AC10" s="72"/>
      <c r="AD10" s="72"/>
      <c r="AE10" s="72"/>
      <c r="AF10" s="73"/>
    </row>
    <row r="11" spans="1:35" ht="18" customHeight="1" x14ac:dyDescent="0.15">
      <c r="A11" s="796"/>
      <c r="B11" s="364"/>
      <c r="C11" s="364"/>
      <c r="D11" s="364"/>
      <c r="E11" s="364"/>
      <c r="F11" s="364"/>
      <c r="G11" s="364"/>
      <c r="H11" s="74"/>
      <c r="I11" s="75"/>
      <c r="J11" s="75"/>
      <c r="K11" s="75"/>
      <c r="L11" s="75"/>
      <c r="M11" s="75"/>
      <c r="N11" s="75"/>
      <c r="O11" s="75"/>
      <c r="P11" s="75"/>
      <c r="Q11" s="75"/>
      <c r="R11" s="75"/>
      <c r="S11" s="75"/>
      <c r="T11" s="75"/>
      <c r="U11" s="75"/>
      <c r="V11" s="75"/>
      <c r="W11" s="75"/>
      <c r="X11" s="75"/>
      <c r="Y11" s="75"/>
      <c r="Z11" s="75"/>
      <c r="AA11" s="75"/>
      <c r="AB11" s="75"/>
      <c r="AC11" s="75"/>
      <c r="AD11" s="75"/>
      <c r="AE11" s="75"/>
      <c r="AF11" s="76"/>
    </row>
    <row r="12" spans="1:35" ht="18" customHeight="1" x14ac:dyDescent="0.15">
      <c r="A12" s="796"/>
      <c r="B12" s="364"/>
      <c r="C12" s="364"/>
      <c r="D12" s="364"/>
      <c r="E12" s="364"/>
      <c r="F12" s="364"/>
      <c r="G12" s="364"/>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6"/>
    </row>
    <row r="13" spans="1:35" ht="18" customHeight="1" x14ac:dyDescent="0.15">
      <c r="A13" s="796"/>
      <c r="B13" s="364"/>
      <c r="C13" s="364"/>
      <c r="D13" s="364"/>
      <c r="E13" s="364"/>
      <c r="F13" s="364"/>
      <c r="G13" s="364"/>
      <c r="H13" s="74"/>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5" ht="18" customHeight="1" x14ac:dyDescent="0.15">
      <c r="A14" s="796"/>
      <c r="B14" s="364"/>
      <c r="C14" s="364"/>
      <c r="D14" s="364"/>
      <c r="E14" s="364"/>
      <c r="F14" s="364"/>
      <c r="G14" s="364"/>
      <c r="H14" s="74"/>
      <c r="I14" s="75"/>
      <c r="J14" s="75"/>
      <c r="K14" s="75"/>
      <c r="L14" s="75"/>
      <c r="M14" s="75"/>
      <c r="N14" s="75"/>
      <c r="O14" s="75"/>
      <c r="P14" s="75"/>
      <c r="Q14" s="75"/>
      <c r="R14" s="75"/>
      <c r="S14" s="75"/>
      <c r="T14" s="75"/>
      <c r="U14" s="75"/>
      <c r="V14" s="75"/>
      <c r="W14" s="75"/>
      <c r="X14" s="75"/>
      <c r="Y14" s="75"/>
      <c r="Z14" s="75"/>
      <c r="AA14" s="75"/>
      <c r="AB14" s="75"/>
      <c r="AC14" s="75"/>
      <c r="AD14" s="75"/>
      <c r="AE14" s="75"/>
      <c r="AF14" s="76"/>
    </row>
    <row r="15" spans="1:35" ht="18" customHeight="1" x14ac:dyDescent="0.15">
      <c r="A15" s="796"/>
      <c r="B15" s="364"/>
      <c r="C15" s="364"/>
      <c r="D15" s="364"/>
      <c r="E15" s="364"/>
      <c r="F15" s="364"/>
      <c r="G15" s="364"/>
      <c r="H15" s="74"/>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5" ht="18.75" customHeight="1" x14ac:dyDescent="0.15">
      <c r="A16" s="796"/>
      <c r="B16" s="364"/>
      <c r="C16" s="364"/>
      <c r="D16" s="364"/>
      <c r="E16" s="364"/>
      <c r="F16" s="364"/>
      <c r="G16" s="364"/>
      <c r="H16" s="74"/>
      <c r="I16" s="75"/>
      <c r="J16" s="75"/>
      <c r="K16" s="75"/>
      <c r="L16" s="75"/>
      <c r="M16" s="75"/>
      <c r="N16" s="75"/>
      <c r="O16" s="75"/>
      <c r="P16" s="75"/>
      <c r="Q16" s="75"/>
      <c r="R16" s="75"/>
      <c r="S16" s="75"/>
      <c r="T16" s="75"/>
      <c r="U16" s="75"/>
      <c r="V16" s="75"/>
      <c r="W16" s="75"/>
      <c r="X16" s="75"/>
      <c r="Y16" s="75"/>
      <c r="Z16" s="75"/>
      <c r="AA16" s="75"/>
      <c r="AB16" s="75"/>
      <c r="AC16" s="75"/>
      <c r="AD16" s="75"/>
      <c r="AE16" s="75"/>
      <c r="AF16" s="76"/>
    </row>
    <row r="17" spans="1:36" ht="19.5" customHeight="1" x14ac:dyDescent="0.15">
      <c r="A17" s="796"/>
      <c r="B17" s="364"/>
      <c r="C17" s="364"/>
      <c r="D17" s="364"/>
      <c r="E17" s="364"/>
      <c r="F17" s="364"/>
      <c r="G17" s="364"/>
      <c r="H17" s="77"/>
      <c r="I17" s="78"/>
      <c r="J17" s="78"/>
      <c r="K17" s="78"/>
      <c r="L17" s="78"/>
      <c r="M17" s="78"/>
      <c r="N17" s="78"/>
      <c r="O17" s="78"/>
      <c r="P17" s="78"/>
      <c r="Q17" s="78"/>
      <c r="R17" s="78"/>
      <c r="S17" s="78"/>
      <c r="T17" s="78"/>
      <c r="U17" s="78"/>
      <c r="V17" s="78"/>
      <c r="W17" s="78"/>
      <c r="X17" s="78"/>
      <c r="Y17" s="78"/>
      <c r="Z17" s="78"/>
      <c r="AA17" s="78"/>
      <c r="AB17" s="78"/>
      <c r="AC17" s="78"/>
      <c r="AD17" s="78"/>
      <c r="AE17" s="78"/>
      <c r="AF17" s="79"/>
    </row>
    <row r="18" spans="1:36" ht="15.75" customHeight="1" x14ac:dyDescent="0.15">
      <c r="A18" s="796"/>
      <c r="B18" s="364" t="s">
        <v>5</v>
      </c>
      <c r="C18" s="364"/>
      <c r="D18" s="364"/>
      <c r="E18" s="364"/>
      <c r="F18" s="364"/>
      <c r="G18" s="364"/>
      <c r="H18" s="452" t="s">
        <v>362</v>
      </c>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4"/>
    </row>
    <row r="19" spans="1:36" ht="18" customHeight="1" x14ac:dyDescent="0.15">
      <c r="A19" s="796"/>
      <c r="B19" s="364" t="s">
        <v>172</v>
      </c>
      <c r="C19" s="364"/>
      <c r="D19" s="364"/>
      <c r="E19" s="364"/>
      <c r="F19" s="364"/>
      <c r="G19" s="364"/>
      <c r="H19" s="152" t="s">
        <v>273</v>
      </c>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4"/>
    </row>
    <row r="20" spans="1:36" ht="18" customHeight="1" x14ac:dyDescent="0.15">
      <c r="A20" s="796"/>
      <c r="B20" s="364" t="s">
        <v>173</v>
      </c>
      <c r="C20" s="364"/>
      <c r="D20" s="364"/>
      <c r="E20" s="364"/>
      <c r="F20" s="364"/>
      <c r="G20" s="364"/>
      <c r="H20" s="152" t="s">
        <v>274</v>
      </c>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4"/>
    </row>
    <row r="21" spans="1:36" ht="18" customHeight="1" x14ac:dyDescent="0.15">
      <c r="A21" s="796" t="s">
        <v>7</v>
      </c>
      <c r="B21" s="364" t="s">
        <v>8</v>
      </c>
      <c r="C21" s="364"/>
      <c r="D21" s="364"/>
      <c r="E21" s="364"/>
      <c r="F21" s="364"/>
      <c r="G21" s="364"/>
      <c r="H21" s="152" t="s">
        <v>275</v>
      </c>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4"/>
    </row>
    <row r="22" spans="1:36" ht="12.75" customHeight="1" x14ac:dyDescent="0.15">
      <c r="A22" s="796"/>
      <c r="B22" s="797" t="s">
        <v>9</v>
      </c>
      <c r="C22" s="797"/>
      <c r="D22" s="797"/>
      <c r="E22" s="797"/>
      <c r="F22" s="797"/>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J22" s="14"/>
    </row>
    <row r="23" spans="1:36" ht="18" customHeight="1" x14ac:dyDescent="0.15">
      <c r="A23" s="796"/>
      <c r="B23" s="797"/>
      <c r="C23" s="797"/>
      <c r="D23" s="797"/>
      <c r="E23" s="797"/>
      <c r="F23" s="797"/>
      <c r="G23" s="797"/>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798"/>
    </row>
    <row r="24" spans="1:36" ht="19.5" customHeight="1" x14ac:dyDescent="0.15">
      <c r="A24" s="796"/>
      <c r="B24" s="797"/>
      <c r="C24" s="797"/>
      <c r="D24" s="797"/>
      <c r="E24" s="797"/>
      <c r="F24" s="797"/>
      <c r="G24" s="797"/>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row>
    <row r="25" spans="1:36" ht="10.5" customHeight="1" x14ac:dyDescent="0.15">
      <c r="A25" s="796"/>
      <c r="B25" s="797" t="s">
        <v>10</v>
      </c>
      <c r="C25" s="797"/>
      <c r="D25" s="797"/>
      <c r="E25" s="797"/>
      <c r="F25" s="797"/>
      <c r="G25" s="797"/>
      <c r="H25" s="71" t="s">
        <v>649</v>
      </c>
      <c r="I25" s="72"/>
      <c r="J25" s="72"/>
      <c r="K25" s="72"/>
      <c r="L25" s="72"/>
      <c r="M25" s="72"/>
      <c r="N25" s="72"/>
      <c r="O25" s="72"/>
      <c r="P25" s="72"/>
      <c r="Q25" s="72"/>
      <c r="R25" s="72"/>
      <c r="S25" s="72"/>
      <c r="T25" s="72"/>
      <c r="U25" s="72"/>
      <c r="V25" s="72"/>
      <c r="W25" s="72"/>
      <c r="X25" s="72"/>
      <c r="Y25" s="72"/>
      <c r="Z25" s="72"/>
      <c r="AA25" s="72"/>
      <c r="AB25" s="72"/>
      <c r="AC25" s="72"/>
      <c r="AD25" s="72"/>
      <c r="AE25" s="72"/>
      <c r="AF25" s="73"/>
    </row>
    <row r="26" spans="1:36" ht="21.75" customHeight="1" x14ac:dyDescent="0.15">
      <c r="A26" s="796"/>
      <c r="B26" s="797"/>
      <c r="C26" s="797"/>
      <c r="D26" s="797"/>
      <c r="E26" s="797"/>
      <c r="F26" s="797"/>
      <c r="G26" s="797"/>
      <c r="H26" s="74"/>
      <c r="I26" s="75"/>
      <c r="J26" s="75"/>
      <c r="K26" s="75"/>
      <c r="L26" s="75"/>
      <c r="M26" s="75"/>
      <c r="N26" s="75"/>
      <c r="O26" s="75"/>
      <c r="P26" s="75"/>
      <c r="Q26" s="75"/>
      <c r="R26" s="75"/>
      <c r="S26" s="75"/>
      <c r="T26" s="75"/>
      <c r="U26" s="75"/>
      <c r="V26" s="75"/>
      <c r="W26" s="75"/>
      <c r="X26" s="75"/>
      <c r="Y26" s="75"/>
      <c r="Z26" s="75"/>
      <c r="AA26" s="75"/>
      <c r="AB26" s="75"/>
      <c r="AC26" s="75"/>
      <c r="AD26" s="75"/>
      <c r="AE26" s="75"/>
      <c r="AF26" s="76"/>
    </row>
    <row r="27" spans="1:36" ht="22.5" customHeight="1" x14ac:dyDescent="0.15">
      <c r="A27" s="796"/>
      <c r="B27" s="797"/>
      <c r="C27" s="797"/>
      <c r="D27" s="797"/>
      <c r="E27" s="797"/>
      <c r="F27" s="797"/>
      <c r="G27" s="797"/>
      <c r="H27" s="77"/>
      <c r="I27" s="78"/>
      <c r="J27" s="78"/>
      <c r="K27" s="78"/>
      <c r="L27" s="78"/>
      <c r="M27" s="78"/>
      <c r="N27" s="78"/>
      <c r="O27" s="78"/>
      <c r="P27" s="78"/>
      <c r="Q27" s="78"/>
      <c r="R27" s="78"/>
      <c r="S27" s="78"/>
      <c r="T27" s="78"/>
      <c r="U27" s="78"/>
      <c r="V27" s="78"/>
      <c r="W27" s="78"/>
      <c r="X27" s="78"/>
      <c r="Y27" s="78"/>
      <c r="Z27" s="78"/>
      <c r="AA27" s="78"/>
      <c r="AB27" s="78"/>
      <c r="AC27" s="78"/>
      <c r="AD27" s="78"/>
      <c r="AE27" s="78"/>
      <c r="AF27" s="79"/>
    </row>
    <row r="28" spans="1:36" ht="18" customHeight="1" x14ac:dyDescent="0.15">
      <c r="A28" s="796"/>
      <c r="B28" s="364" t="s">
        <v>11</v>
      </c>
      <c r="C28" s="364"/>
      <c r="D28" s="364"/>
      <c r="E28" s="364"/>
      <c r="F28" s="364"/>
      <c r="G28" s="364"/>
      <c r="H28" s="152" t="s">
        <v>275</v>
      </c>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4"/>
    </row>
    <row r="29" spans="1:36" ht="18" customHeight="1" x14ac:dyDescent="0.15"/>
    <row r="30" spans="1:36" ht="18" customHeight="1" x14ac:dyDescent="0.15">
      <c r="A30" s="206" t="s">
        <v>44</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374" t="s">
        <v>14</v>
      </c>
      <c r="Z30" s="374"/>
      <c r="AA30" s="374"/>
      <c r="AB30" s="374"/>
      <c r="AC30" s="375" t="s">
        <v>48</v>
      </c>
      <c r="AD30" s="375"/>
      <c r="AE30" s="375" t="s">
        <v>15</v>
      </c>
      <c r="AF30" s="375"/>
    </row>
    <row r="31" spans="1:36" ht="18" customHeight="1" x14ac:dyDescent="0.15">
      <c r="A31" s="321" t="s">
        <v>12</v>
      </c>
      <c r="B31" s="322" t="s">
        <v>13</v>
      </c>
      <c r="C31" s="793" t="s">
        <v>560</v>
      </c>
      <c r="D31" s="794"/>
      <c r="E31" s="794"/>
      <c r="F31" s="794"/>
      <c r="G31" s="794"/>
      <c r="H31" s="794"/>
      <c r="I31" s="794"/>
      <c r="J31" s="794"/>
      <c r="K31" s="794"/>
      <c r="L31" s="794"/>
      <c r="M31" s="794"/>
      <c r="N31" s="794"/>
      <c r="O31" s="794"/>
      <c r="P31" s="794"/>
      <c r="Q31" s="794"/>
      <c r="R31" s="794"/>
      <c r="S31" s="794"/>
      <c r="T31" s="794"/>
      <c r="U31" s="794"/>
      <c r="V31" s="794"/>
      <c r="W31" s="794"/>
      <c r="X31" s="794"/>
      <c r="Y31" s="793" t="s">
        <v>561</v>
      </c>
      <c r="Z31" s="793"/>
      <c r="AA31" s="793"/>
      <c r="AB31" s="793"/>
      <c r="AC31" s="795" t="s">
        <v>539</v>
      </c>
      <c r="AD31" s="795"/>
      <c r="AE31" s="795" t="s">
        <v>539</v>
      </c>
      <c r="AF31" s="795"/>
    </row>
    <row r="32" spans="1:36" ht="18" customHeight="1" x14ac:dyDescent="0.15">
      <c r="A32" s="321"/>
      <c r="B32" s="322"/>
      <c r="C32" s="794"/>
      <c r="D32" s="794"/>
      <c r="E32" s="794"/>
      <c r="F32" s="794"/>
      <c r="G32" s="794"/>
      <c r="H32" s="794"/>
      <c r="I32" s="794"/>
      <c r="J32" s="794"/>
      <c r="K32" s="794"/>
      <c r="L32" s="794"/>
      <c r="M32" s="794"/>
      <c r="N32" s="794"/>
      <c r="O32" s="794"/>
      <c r="P32" s="794"/>
      <c r="Q32" s="794"/>
      <c r="R32" s="794"/>
      <c r="S32" s="794"/>
      <c r="T32" s="794"/>
      <c r="U32" s="794"/>
      <c r="V32" s="794"/>
      <c r="W32" s="794"/>
      <c r="X32" s="794"/>
      <c r="Y32" s="793"/>
      <c r="Z32" s="793"/>
      <c r="AA32" s="793"/>
      <c r="AB32" s="793"/>
      <c r="AC32" s="795"/>
      <c r="AD32" s="795"/>
      <c r="AE32" s="795"/>
      <c r="AF32" s="795"/>
    </row>
    <row r="33" spans="1:32" ht="18" customHeight="1" x14ac:dyDescent="0.15">
      <c r="A33" s="321"/>
      <c r="B33" s="322"/>
      <c r="C33" s="794"/>
      <c r="D33" s="794"/>
      <c r="E33" s="794"/>
      <c r="F33" s="794"/>
      <c r="G33" s="794"/>
      <c r="H33" s="794"/>
      <c r="I33" s="794"/>
      <c r="J33" s="794"/>
      <c r="K33" s="794"/>
      <c r="L33" s="794"/>
      <c r="M33" s="794"/>
      <c r="N33" s="794"/>
      <c r="O33" s="794"/>
      <c r="P33" s="794"/>
      <c r="Q33" s="794"/>
      <c r="R33" s="794"/>
      <c r="S33" s="794"/>
      <c r="T33" s="794"/>
      <c r="U33" s="794"/>
      <c r="V33" s="794"/>
      <c r="W33" s="794"/>
      <c r="X33" s="794"/>
      <c r="Y33" s="793"/>
      <c r="Z33" s="793"/>
      <c r="AA33" s="793"/>
      <c r="AB33" s="793"/>
      <c r="AC33" s="795"/>
      <c r="AD33" s="795"/>
      <c r="AE33" s="795"/>
      <c r="AF33" s="795"/>
    </row>
    <row r="34" spans="1:32" ht="16.5" customHeight="1" x14ac:dyDescent="0.15">
      <c r="A34" s="790" t="s">
        <v>17</v>
      </c>
      <c r="B34" s="790"/>
      <c r="C34" s="365" t="s">
        <v>276</v>
      </c>
      <c r="D34" s="366"/>
      <c r="E34" s="366"/>
      <c r="F34" s="366"/>
      <c r="G34" s="366"/>
      <c r="H34" s="366"/>
      <c r="I34" s="366"/>
      <c r="J34" s="366"/>
      <c r="K34" s="366"/>
      <c r="L34" s="366"/>
      <c r="M34" s="366"/>
      <c r="N34" s="366"/>
      <c r="O34" s="366"/>
      <c r="P34" s="366"/>
      <c r="Q34" s="366"/>
      <c r="R34" s="366"/>
      <c r="S34" s="366"/>
      <c r="T34" s="366"/>
      <c r="U34" s="366"/>
      <c r="V34" s="366"/>
      <c r="W34" s="366"/>
      <c r="X34" s="367"/>
      <c r="Y34" s="793"/>
      <c r="Z34" s="794"/>
      <c r="AA34" s="794"/>
      <c r="AB34" s="794"/>
      <c r="AC34" s="795" t="s">
        <v>537</v>
      </c>
      <c r="AD34" s="795"/>
      <c r="AE34" s="795" t="s">
        <v>537</v>
      </c>
      <c r="AF34" s="795"/>
    </row>
    <row r="35" spans="1:32" ht="16.5" customHeight="1" x14ac:dyDescent="0.15">
      <c r="A35" s="790"/>
      <c r="B35" s="790"/>
      <c r="C35" s="368"/>
      <c r="D35" s="369"/>
      <c r="E35" s="369"/>
      <c r="F35" s="369"/>
      <c r="G35" s="369"/>
      <c r="H35" s="369"/>
      <c r="I35" s="369"/>
      <c r="J35" s="369"/>
      <c r="K35" s="369"/>
      <c r="L35" s="369"/>
      <c r="M35" s="369"/>
      <c r="N35" s="369"/>
      <c r="O35" s="369"/>
      <c r="P35" s="369"/>
      <c r="Q35" s="369"/>
      <c r="R35" s="369"/>
      <c r="S35" s="369"/>
      <c r="T35" s="369"/>
      <c r="U35" s="369"/>
      <c r="V35" s="369"/>
      <c r="W35" s="369"/>
      <c r="X35" s="370"/>
      <c r="Y35" s="794"/>
      <c r="Z35" s="794"/>
      <c r="AA35" s="794"/>
      <c r="AB35" s="794"/>
      <c r="AC35" s="795"/>
      <c r="AD35" s="795"/>
      <c r="AE35" s="795"/>
      <c r="AF35" s="795"/>
    </row>
    <row r="36" spans="1:32" ht="20.25" customHeight="1" x14ac:dyDescent="0.15">
      <c r="A36" s="790"/>
      <c r="B36" s="790"/>
      <c r="C36" s="371"/>
      <c r="D36" s="372"/>
      <c r="E36" s="372"/>
      <c r="F36" s="372"/>
      <c r="G36" s="372"/>
      <c r="H36" s="372"/>
      <c r="I36" s="372"/>
      <c r="J36" s="372"/>
      <c r="K36" s="372"/>
      <c r="L36" s="372"/>
      <c r="M36" s="372"/>
      <c r="N36" s="372"/>
      <c r="O36" s="372"/>
      <c r="P36" s="372"/>
      <c r="Q36" s="372"/>
      <c r="R36" s="372"/>
      <c r="S36" s="372"/>
      <c r="T36" s="372"/>
      <c r="U36" s="372"/>
      <c r="V36" s="372"/>
      <c r="W36" s="372"/>
      <c r="X36" s="373"/>
      <c r="Y36" s="794"/>
      <c r="Z36" s="794"/>
      <c r="AA36" s="794"/>
      <c r="AB36" s="794"/>
      <c r="AC36" s="795"/>
      <c r="AD36" s="795"/>
      <c r="AE36" s="795"/>
      <c r="AF36" s="795"/>
    </row>
    <row r="37" spans="1:32" ht="29.25" customHeight="1" x14ac:dyDescent="0.15">
      <c r="A37" s="790" t="s">
        <v>18</v>
      </c>
      <c r="B37" s="790"/>
      <c r="C37" s="365"/>
      <c r="D37" s="683"/>
      <c r="E37" s="683"/>
      <c r="F37" s="683"/>
      <c r="G37" s="683"/>
      <c r="H37" s="683"/>
      <c r="I37" s="683"/>
      <c r="J37" s="683"/>
      <c r="K37" s="683"/>
      <c r="L37" s="683"/>
      <c r="M37" s="683"/>
      <c r="N37" s="683"/>
      <c r="O37" s="683"/>
      <c r="P37" s="683"/>
      <c r="Q37" s="683"/>
      <c r="R37" s="683"/>
      <c r="S37" s="683"/>
      <c r="T37" s="683"/>
      <c r="U37" s="683"/>
      <c r="V37" s="683"/>
      <c r="W37" s="683"/>
      <c r="X37" s="684"/>
      <c r="Y37" s="791" t="s">
        <v>175</v>
      </c>
      <c r="Z37" s="792"/>
      <c r="AA37" s="792"/>
      <c r="AB37" s="792"/>
      <c r="AC37" s="425" t="s">
        <v>500</v>
      </c>
      <c r="AD37" s="425"/>
      <c r="AE37" s="425" t="s">
        <v>500</v>
      </c>
      <c r="AF37" s="425"/>
    </row>
    <row r="38" spans="1:32" ht="4.5" customHeight="1" x14ac:dyDescent="0.15">
      <c r="A38" s="790"/>
      <c r="B38" s="790"/>
      <c r="C38" s="685"/>
      <c r="D38" s="686"/>
      <c r="E38" s="686"/>
      <c r="F38" s="686"/>
      <c r="G38" s="686"/>
      <c r="H38" s="686"/>
      <c r="I38" s="686"/>
      <c r="J38" s="686"/>
      <c r="K38" s="686"/>
      <c r="L38" s="686"/>
      <c r="M38" s="686"/>
      <c r="N38" s="686"/>
      <c r="O38" s="686"/>
      <c r="P38" s="686"/>
      <c r="Q38" s="686"/>
      <c r="R38" s="686"/>
      <c r="S38" s="686"/>
      <c r="T38" s="686"/>
      <c r="U38" s="686"/>
      <c r="V38" s="686"/>
      <c r="W38" s="686"/>
      <c r="X38" s="687"/>
      <c r="Y38" s="792"/>
      <c r="Z38" s="792"/>
      <c r="AA38" s="792"/>
      <c r="AB38" s="792"/>
      <c r="AC38" s="425"/>
      <c r="AD38" s="425"/>
      <c r="AE38" s="425"/>
      <c r="AF38" s="425"/>
    </row>
    <row r="39" spans="1:32" ht="3" customHeight="1" x14ac:dyDescent="0.15">
      <c r="A39" s="790"/>
      <c r="B39" s="790"/>
      <c r="C39" s="688"/>
      <c r="D39" s="689"/>
      <c r="E39" s="689"/>
      <c r="F39" s="689"/>
      <c r="G39" s="689"/>
      <c r="H39" s="689"/>
      <c r="I39" s="689"/>
      <c r="J39" s="689"/>
      <c r="K39" s="689"/>
      <c r="L39" s="689"/>
      <c r="M39" s="689"/>
      <c r="N39" s="689"/>
      <c r="O39" s="689"/>
      <c r="P39" s="689"/>
      <c r="Q39" s="689"/>
      <c r="R39" s="689"/>
      <c r="S39" s="689"/>
      <c r="T39" s="689"/>
      <c r="U39" s="689"/>
      <c r="V39" s="689"/>
      <c r="W39" s="689"/>
      <c r="X39" s="690"/>
      <c r="Y39" s="792"/>
      <c r="Z39" s="792"/>
      <c r="AA39" s="792"/>
      <c r="AB39" s="792"/>
      <c r="AC39" s="425"/>
      <c r="AD39" s="425"/>
      <c r="AE39" s="425"/>
      <c r="AF39" s="425"/>
    </row>
    <row r="40" spans="1:32" ht="18" customHeight="1" x14ac:dyDescent="0.15">
      <c r="A40" s="790" t="s">
        <v>19</v>
      </c>
      <c r="B40" s="790"/>
      <c r="C40" s="365" t="s">
        <v>277</v>
      </c>
      <c r="D40" s="683"/>
      <c r="E40" s="683"/>
      <c r="F40" s="683"/>
      <c r="G40" s="683"/>
      <c r="H40" s="683"/>
      <c r="I40" s="683"/>
      <c r="J40" s="683"/>
      <c r="K40" s="683"/>
      <c r="L40" s="683"/>
      <c r="M40" s="683"/>
      <c r="N40" s="683"/>
      <c r="O40" s="683"/>
      <c r="P40" s="683"/>
      <c r="Q40" s="683"/>
      <c r="R40" s="683"/>
      <c r="S40" s="683"/>
      <c r="T40" s="683"/>
      <c r="U40" s="683"/>
      <c r="V40" s="683"/>
      <c r="W40" s="683"/>
      <c r="X40" s="684"/>
      <c r="Y40" s="791" t="s">
        <v>176</v>
      </c>
      <c r="Z40" s="792"/>
      <c r="AA40" s="792"/>
      <c r="AB40" s="792"/>
      <c r="AC40" s="425" t="s">
        <v>500</v>
      </c>
      <c r="AD40" s="425"/>
      <c r="AE40" s="425" t="s">
        <v>500</v>
      </c>
      <c r="AF40" s="425"/>
    </row>
    <row r="41" spans="1:32" ht="8.25" customHeight="1" x14ac:dyDescent="0.15">
      <c r="A41" s="790"/>
      <c r="B41" s="790"/>
      <c r="C41" s="685"/>
      <c r="D41" s="686"/>
      <c r="E41" s="686"/>
      <c r="F41" s="686"/>
      <c r="G41" s="686"/>
      <c r="H41" s="686"/>
      <c r="I41" s="686"/>
      <c r="J41" s="686"/>
      <c r="K41" s="686"/>
      <c r="L41" s="686"/>
      <c r="M41" s="686"/>
      <c r="N41" s="686"/>
      <c r="O41" s="686"/>
      <c r="P41" s="686"/>
      <c r="Q41" s="686"/>
      <c r="R41" s="686"/>
      <c r="S41" s="686"/>
      <c r="T41" s="686"/>
      <c r="U41" s="686"/>
      <c r="V41" s="686"/>
      <c r="W41" s="686"/>
      <c r="X41" s="687"/>
      <c r="Y41" s="792"/>
      <c r="Z41" s="792"/>
      <c r="AA41" s="792"/>
      <c r="AB41" s="792"/>
      <c r="AC41" s="425"/>
      <c r="AD41" s="425"/>
      <c r="AE41" s="425"/>
      <c r="AF41" s="425"/>
    </row>
    <row r="42" spans="1:32" ht="12.75" customHeight="1" x14ac:dyDescent="0.15">
      <c r="A42" s="790"/>
      <c r="B42" s="790"/>
      <c r="C42" s="688"/>
      <c r="D42" s="689"/>
      <c r="E42" s="689"/>
      <c r="F42" s="689"/>
      <c r="G42" s="689"/>
      <c r="H42" s="689"/>
      <c r="I42" s="689"/>
      <c r="J42" s="689"/>
      <c r="K42" s="689"/>
      <c r="L42" s="689"/>
      <c r="M42" s="689"/>
      <c r="N42" s="689"/>
      <c r="O42" s="689"/>
      <c r="P42" s="689"/>
      <c r="Q42" s="689"/>
      <c r="R42" s="689"/>
      <c r="S42" s="689"/>
      <c r="T42" s="689"/>
      <c r="U42" s="689"/>
      <c r="V42" s="689"/>
      <c r="W42" s="689"/>
      <c r="X42" s="690"/>
      <c r="Y42" s="792"/>
      <c r="Z42" s="792"/>
      <c r="AA42" s="792"/>
      <c r="AB42" s="792"/>
      <c r="AC42" s="425"/>
      <c r="AD42" s="425"/>
      <c r="AE42" s="425"/>
      <c r="AF42" s="425"/>
    </row>
    <row r="43" spans="1:32" ht="18" customHeight="1" x14ac:dyDescent="0.15">
      <c r="A43" s="790" t="s">
        <v>20</v>
      </c>
      <c r="B43" s="790"/>
      <c r="C43" s="793" t="s">
        <v>278</v>
      </c>
      <c r="D43" s="793"/>
      <c r="E43" s="793"/>
      <c r="F43" s="793"/>
      <c r="G43" s="793"/>
      <c r="H43" s="793"/>
      <c r="I43" s="793"/>
      <c r="J43" s="793"/>
      <c r="K43" s="793"/>
      <c r="L43" s="793"/>
      <c r="M43" s="793"/>
      <c r="N43" s="793"/>
      <c r="O43" s="793"/>
      <c r="P43" s="793"/>
      <c r="Q43" s="793"/>
      <c r="R43" s="793"/>
      <c r="S43" s="793"/>
      <c r="T43" s="793"/>
      <c r="U43" s="793"/>
      <c r="V43" s="793"/>
      <c r="W43" s="793"/>
      <c r="X43" s="793"/>
      <c r="Y43" s="791" t="s">
        <v>176</v>
      </c>
      <c r="Z43" s="792"/>
      <c r="AA43" s="792"/>
      <c r="AB43" s="792"/>
      <c r="AC43" s="446" t="s">
        <v>539</v>
      </c>
      <c r="AD43" s="446"/>
      <c r="AE43" s="446" t="s">
        <v>539</v>
      </c>
      <c r="AF43" s="446"/>
    </row>
    <row r="44" spans="1:32" ht="9.75" customHeight="1" x14ac:dyDescent="0.15">
      <c r="A44" s="790"/>
      <c r="B44" s="790"/>
      <c r="C44" s="793"/>
      <c r="D44" s="793"/>
      <c r="E44" s="793"/>
      <c r="F44" s="793"/>
      <c r="G44" s="793"/>
      <c r="H44" s="793"/>
      <c r="I44" s="793"/>
      <c r="J44" s="793"/>
      <c r="K44" s="793"/>
      <c r="L44" s="793"/>
      <c r="M44" s="793"/>
      <c r="N44" s="793"/>
      <c r="O44" s="793"/>
      <c r="P44" s="793"/>
      <c r="Q44" s="793"/>
      <c r="R44" s="793"/>
      <c r="S44" s="793"/>
      <c r="T44" s="793"/>
      <c r="U44" s="793"/>
      <c r="V44" s="793"/>
      <c r="W44" s="793"/>
      <c r="X44" s="793"/>
      <c r="Y44" s="792"/>
      <c r="Z44" s="792"/>
      <c r="AA44" s="792"/>
      <c r="AB44" s="792"/>
      <c r="AC44" s="446"/>
      <c r="AD44" s="446"/>
      <c r="AE44" s="446"/>
      <c r="AF44" s="446"/>
    </row>
    <row r="45" spans="1:32" ht="8.25" customHeight="1" x14ac:dyDescent="0.15">
      <c r="A45" s="790"/>
      <c r="B45" s="790"/>
      <c r="C45" s="793"/>
      <c r="D45" s="793"/>
      <c r="E45" s="793"/>
      <c r="F45" s="793"/>
      <c r="G45" s="793"/>
      <c r="H45" s="793"/>
      <c r="I45" s="793"/>
      <c r="J45" s="793"/>
      <c r="K45" s="793"/>
      <c r="L45" s="793"/>
      <c r="M45" s="793"/>
      <c r="N45" s="793"/>
      <c r="O45" s="793"/>
      <c r="P45" s="793"/>
      <c r="Q45" s="793"/>
      <c r="R45" s="793"/>
      <c r="S45" s="793"/>
      <c r="T45" s="793"/>
      <c r="U45" s="793"/>
      <c r="V45" s="793"/>
      <c r="W45" s="793"/>
      <c r="X45" s="793"/>
      <c r="Y45" s="792"/>
      <c r="Z45" s="792"/>
      <c r="AA45" s="792"/>
      <c r="AB45" s="792"/>
      <c r="AC45" s="446"/>
      <c r="AD45" s="446"/>
      <c r="AE45" s="446"/>
      <c r="AF45" s="446"/>
    </row>
    <row r="46" spans="1:32" ht="7.5" customHeight="1" x14ac:dyDescent="0.15">
      <c r="A46" s="206" t="s">
        <v>16</v>
      </c>
      <c r="B46" s="206"/>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row>
    <row r="47" spans="1:32" ht="17.25" customHeight="1" x14ac:dyDescent="0.15">
      <c r="A47" s="206"/>
      <c r="B47" s="206"/>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row>
    <row r="48" spans="1:32" ht="18" customHeight="1" x14ac:dyDescent="0.15">
      <c r="A48" s="206" t="s">
        <v>3</v>
      </c>
      <c r="B48" s="206"/>
      <c r="C48" s="206"/>
      <c r="D48" s="206"/>
      <c r="E48" s="206"/>
      <c r="F48" s="206"/>
      <c r="G48" s="206"/>
      <c r="H48" s="206" t="s">
        <v>4</v>
      </c>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row>
    <row r="49" spans="1:32" ht="18" customHeight="1" x14ac:dyDescent="0.15">
      <c r="A49" s="788" t="s">
        <v>21</v>
      </c>
      <c r="B49" s="788"/>
      <c r="C49" s="788"/>
      <c r="D49" s="788"/>
      <c r="E49" s="788"/>
      <c r="F49" s="788"/>
      <c r="G49" s="788"/>
      <c r="H49" s="152" t="s">
        <v>279</v>
      </c>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4"/>
    </row>
    <row r="50" spans="1:32" ht="18" customHeight="1" x14ac:dyDescent="0.15">
      <c r="A50" s="305" t="s">
        <v>40</v>
      </c>
      <c r="B50" s="788" t="s">
        <v>22</v>
      </c>
      <c r="C50" s="788"/>
      <c r="D50" s="788"/>
      <c r="E50" s="788"/>
      <c r="F50" s="788"/>
      <c r="G50" s="788"/>
      <c r="H50" s="749" t="s">
        <v>280</v>
      </c>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4"/>
    </row>
    <row r="51" spans="1:32" ht="18" customHeight="1" x14ac:dyDescent="0.15">
      <c r="A51" s="305"/>
      <c r="B51" s="788" t="s">
        <v>23</v>
      </c>
      <c r="C51" s="788"/>
      <c r="D51" s="788"/>
      <c r="E51" s="788"/>
      <c r="F51" s="788"/>
      <c r="G51" s="788"/>
      <c r="H51" s="152" t="s">
        <v>281</v>
      </c>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4"/>
    </row>
    <row r="52" spans="1:32" ht="18" customHeight="1" x14ac:dyDescent="0.15">
      <c r="A52" s="305"/>
      <c r="B52" s="788" t="s">
        <v>24</v>
      </c>
      <c r="C52" s="788"/>
      <c r="D52" s="788"/>
      <c r="E52" s="788"/>
      <c r="F52" s="788"/>
      <c r="G52" s="788"/>
      <c r="H52" s="152" t="s">
        <v>282</v>
      </c>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4"/>
    </row>
    <row r="53" spans="1:32" ht="18" customHeight="1" x14ac:dyDescent="0.15">
      <c r="A53" s="305"/>
      <c r="B53" s="789" t="s">
        <v>25</v>
      </c>
      <c r="C53" s="789"/>
      <c r="D53" s="789"/>
      <c r="E53" s="789"/>
      <c r="F53" s="789"/>
      <c r="G53" s="789"/>
      <c r="H53" s="333" t="s">
        <v>51</v>
      </c>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row>
    <row r="54" spans="1:32" ht="18" customHeight="1" x14ac:dyDescent="0.15">
      <c r="A54" s="305"/>
      <c r="B54" s="788" t="s">
        <v>26</v>
      </c>
      <c r="C54" s="788"/>
      <c r="D54" s="788"/>
      <c r="E54" s="788"/>
      <c r="F54" s="788"/>
      <c r="G54" s="788"/>
      <c r="H54" s="333" t="s">
        <v>51</v>
      </c>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row>
    <row r="55" spans="1:32" ht="18" customHeight="1" x14ac:dyDescent="0.15">
      <c r="A55" s="305"/>
      <c r="B55" s="788" t="s">
        <v>27</v>
      </c>
      <c r="C55" s="788"/>
      <c r="D55" s="788"/>
      <c r="E55" s="788"/>
      <c r="F55" s="788"/>
      <c r="G55" s="788"/>
      <c r="H55" s="333" t="s">
        <v>51</v>
      </c>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row>
    <row r="56" spans="1:32" ht="18" customHeight="1" x14ac:dyDescent="0.15">
      <c r="A56" s="305"/>
      <c r="B56" s="788" t="s">
        <v>28</v>
      </c>
      <c r="C56" s="788"/>
      <c r="D56" s="788"/>
      <c r="E56" s="788"/>
      <c r="F56" s="788"/>
      <c r="G56" s="788"/>
      <c r="H56" s="333" t="s">
        <v>51</v>
      </c>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row>
    <row r="57" spans="1:32" ht="18" customHeight="1" x14ac:dyDescent="0.15">
      <c r="A57" s="305"/>
      <c r="B57" s="788" t="s">
        <v>29</v>
      </c>
      <c r="C57" s="788"/>
      <c r="D57" s="788"/>
      <c r="E57" s="788"/>
      <c r="F57" s="788"/>
      <c r="G57" s="788"/>
      <c r="H57" s="333" t="s">
        <v>51</v>
      </c>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row>
    <row r="58" spans="1:32" ht="18" customHeight="1" x14ac:dyDescent="0.15">
      <c r="A58" s="305"/>
      <c r="B58" s="236" t="s">
        <v>30</v>
      </c>
      <c r="C58" s="236"/>
      <c r="D58" s="236"/>
      <c r="E58" s="236"/>
      <c r="F58" s="236"/>
      <c r="G58" s="236"/>
      <c r="H58" s="393" t="s">
        <v>51</v>
      </c>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3"/>
    </row>
    <row r="59" spans="1:32" ht="18" customHeight="1" x14ac:dyDescent="0.15">
      <c r="A59" s="305"/>
      <c r="B59" s="236"/>
      <c r="C59" s="236"/>
      <c r="D59" s="236"/>
      <c r="E59" s="236"/>
      <c r="F59" s="236"/>
      <c r="G59" s="236"/>
      <c r="H59" s="27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276"/>
    </row>
    <row r="60" spans="1:32" ht="18" customHeight="1" x14ac:dyDescent="0.15">
      <c r="A60" s="305"/>
      <c r="B60" s="236"/>
      <c r="C60" s="236"/>
      <c r="D60" s="236"/>
      <c r="E60" s="236"/>
      <c r="F60" s="236"/>
      <c r="G60" s="236"/>
      <c r="H60" s="27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276"/>
    </row>
    <row r="61" spans="1:32" ht="18" customHeight="1" x14ac:dyDescent="0.15">
      <c r="A61" s="305"/>
      <c r="B61" s="236"/>
      <c r="C61" s="236"/>
      <c r="D61" s="236"/>
      <c r="E61" s="236"/>
      <c r="F61" s="236"/>
      <c r="G61" s="236"/>
      <c r="H61" s="27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276"/>
    </row>
    <row r="62" spans="1:32" ht="18" customHeight="1" x14ac:dyDescent="0.15">
      <c r="A62" s="305"/>
      <c r="B62" s="236"/>
      <c r="C62" s="236"/>
      <c r="D62" s="236"/>
      <c r="E62" s="236"/>
      <c r="F62" s="236"/>
      <c r="G62" s="236"/>
      <c r="H62" s="277"/>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9"/>
    </row>
    <row r="63" spans="1:32" ht="18" customHeight="1" x14ac:dyDescent="0.15">
      <c r="A63" s="305"/>
      <c r="B63" s="361" t="s">
        <v>31</v>
      </c>
      <c r="C63" s="362"/>
      <c r="D63" s="362"/>
      <c r="E63" s="362"/>
      <c r="F63" s="362"/>
      <c r="G63" s="363"/>
      <c r="H63" s="159" t="s">
        <v>51</v>
      </c>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1"/>
    </row>
    <row r="64" spans="1:32" ht="18" customHeight="1" x14ac:dyDescent="0.15">
      <c r="A64" s="305"/>
      <c r="B64" s="361" t="s">
        <v>32</v>
      </c>
      <c r="C64" s="362"/>
      <c r="D64" s="362"/>
      <c r="E64" s="362"/>
      <c r="F64" s="362"/>
      <c r="G64" s="363"/>
      <c r="H64" s="159" t="s">
        <v>51</v>
      </c>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1"/>
    </row>
    <row r="65" spans="1:32" ht="18" customHeight="1" x14ac:dyDescent="0.15">
      <c r="A65" s="305"/>
      <c r="B65" s="361" t="s">
        <v>33</v>
      </c>
      <c r="C65" s="362"/>
      <c r="D65" s="362"/>
      <c r="E65" s="362"/>
      <c r="F65" s="362"/>
      <c r="G65" s="363"/>
      <c r="H65" s="159" t="s">
        <v>51</v>
      </c>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1"/>
    </row>
    <row r="66" spans="1:32" ht="18" customHeight="1" x14ac:dyDescent="0.15">
      <c r="A66" s="305"/>
      <c r="B66" s="361" t="s">
        <v>34</v>
      </c>
      <c r="C66" s="362"/>
      <c r="D66" s="362"/>
      <c r="E66" s="362"/>
      <c r="F66" s="362"/>
      <c r="G66" s="363"/>
      <c r="H66" s="159" t="s">
        <v>178</v>
      </c>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1"/>
    </row>
    <row r="67" spans="1:32" ht="18" customHeight="1" x14ac:dyDescent="0.15">
      <c r="A67" s="206" t="s">
        <v>35</v>
      </c>
      <c r="B67" s="206"/>
      <c r="C67" s="206"/>
      <c r="D67" s="206"/>
      <c r="E67" s="206"/>
      <c r="F67" s="206"/>
      <c r="G67" s="206"/>
      <c r="H67" s="159" t="s">
        <v>51</v>
      </c>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1"/>
    </row>
    <row r="68" spans="1:32" ht="91.5" customHeight="1" x14ac:dyDescent="0.15">
      <c r="A68" s="206" t="s">
        <v>36</v>
      </c>
      <c r="B68" s="206"/>
      <c r="C68" s="206"/>
      <c r="D68" s="206"/>
      <c r="E68" s="206"/>
      <c r="F68" s="206"/>
      <c r="G68" s="206"/>
      <c r="H68" s="379" t="s">
        <v>364</v>
      </c>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1"/>
    </row>
    <row r="69" spans="1:32" ht="18" customHeight="1" x14ac:dyDescent="0.15">
      <c r="A69" s="240" t="s">
        <v>37</v>
      </c>
      <c r="B69" s="241"/>
      <c r="C69" s="241"/>
      <c r="D69" s="241"/>
      <c r="E69" s="246" t="s">
        <v>41</v>
      </c>
      <c r="F69" s="241"/>
      <c r="G69" s="247"/>
      <c r="H69" s="382" t="s">
        <v>363</v>
      </c>
      <c r="I69" s="783"/>
      <c r="J69" s="783"/>
      <c r="K69" s="783"/>
      <c r="L69" s="783"/>
      <c r="M69" s="783"/>
      <c r="N69" s="783"/>
      <c r="O69" s="783"/>
      <c r="P69" s="783"/>
      <c r="Q69" s="783"/>
      <c r="R69" s="783"/>
      <c r="S69" s="783"/>
      <c r="T69" s="783"/>
      <c r="U69" s="261" t="s">
        <v>619</v>
      </c>
      <c r="V69" s="262"/>
      <c r="W69" s="262"/>
      <c r="X69" s="262"/>
      <c r="Y69" s="262"/>
      <c r="Z69" s="262"/>
      <c r="AA69" s="262"/>
      <c r="AB69" s="262"/>
      <c r="AC69" s="263"/>
      <c r="AD69" s="357" t="s">
        <v>39</v>
      </c>
      <c r="AE69" s="358"/>
      <c r="AF69" s="359"/>
    </row>
    <row r="70" spans="1:32" ht="18" customHeight="1" x14ac:dyDescent="0.15">
      <c r="A70" s="242"/>
      <c r="B70" s="243"/>
      <c r="C70" s="243"/>
      <c r="D70" s="243"/>
      <c r="E70" s="248"/>
      <c r="F70" s="243"/>
      <c r="G70" s="249"/>
      <c r="H70" s="784"/>
      <c r="I70" s="785"/>
      <c r="J70" s="785"/>
      <c r="K70" s="785"/>
      <c r="L70" s="785"/>
      <c r="M70" s="785"/>
      <c r="N70" s="785"/>
      <c r="O70" s="785"/>
      <c r="P70" s="785"/>
      <c r="Q70" s="785"/>
      <c r="R70" s="785"/>
      <c r="S70" s="785"/>
      <c r="T70" s="785"/>
      <c r="U70" s="264"/>
      <c r="V70" s="264"/>
      <c r="W70" s="264"/>
      <c r="X70" s="264"/>
      <c r="Y70" s="264"/>
      <c r="Z70" s="264"/>
      <c r="AA70" s="264"/>
      <c r="AB70" s="264"/>
      <c r="AC70" s="265"/>
      <c r="AD70" s="271" t="s">
        <v>532</v>
      </c>
      <c r="AE70" s="272"/>
      <c r="AF70" s="273"/>
    </row>
    <row r="71" spans="1:32" ht="18" customHeight="1" x14ac:dyDescent="0.15">
      <c r="A71" s="242"/>
      <c r="B71" s="243"/>
      <c r="C71" s="243"/>
      <c r="D71" s="243"/>
      <c r="E71" s="248"/>
      <c r="F71" s="243"/>
      <c r="G71" s="249"/>
      <c r="H71" s="784"/>
      <c r="I71" s="785"/>
      <c r="J71" s="785"/>
      <c r="K71" s="785"/>
      <c r="L71" s="785"/>
      <c r="M71" s="785"/>
      <c r="N71" s="785"/>
      <c r="O71" s="785"/>
      <c r="P71" s="785"/>
      <c r="Q71" s="785"/>
      <c r="R71" s="785"/>
      <c r="S71" s="785"/>
      <c r="T71" s="785"/>
      <c r="U71" s="264"/>
      <c r="V71" s="264"/>
      <c r="W71" s="264"/>
      <c r="X71" s="264"/>
      <c r="Y71" s="264"/>
      <c r="Z71" s="264"/>
      <c r="AA71" s="264"/>
      <c r="AB71" s="264"/>
      <c r="AC71" s="265"/>
      <c r="AD71" s="274"/>
      <c r="AE71" s="275"/>
      <c r="AF71" s="276"/>
    </row>
    <row r="72" spans="1:32" ht="12.75" customHeight="1" x14ac:dyDescent="0.15">
      <c r="A72" s="244"/>
      <c r="B72" s="245"/>
      <c r="C72" s="245"/>
      <c r="D72" s="245"/>
      <c r="E72" s="250"/>
      <c r="F72" s="245"/>
      <c r="G72" s="251"/>
      <c r="H72" s="786"/>
      <c r="I72" s="787"/>
      <c r="J72" s="787"/>
      <c r="K72" s="787"/>
      <c r="L72" s="787"/>
      <c r="M72" s="787"/>
      <c r="N72" s="787"/>
      <c r="O72" s="787"/>
      <c r="P72" s="787"/>
      <c r="Q72" s="787"/>
      <c r="R72" s="787"/>
      <c r="S72" s="787"/>
      <c r="T72" s="787"/>
      <c r="U72" s="266"/>
      <c r="V72" s="266"/>
      <c r="W72" s="266"/>
      <c r="X72" s="266"/>
      <c r="Y72" s="266"/>
      <c r="Z72" s="266"/>
      <c r="AA72" s="266"/>
      <c r="AB72" s="266"/>
      <c r="AC72" s="267"/>
      <c r="AD72" s="277"/>
      <c r="AE72" s="278"/>
      <c r="AF72" s="279"/>
    </row>
    <row r="73" spans="1:32" ht="18" customHeight="1" x14ac:dyDescent="0.15">
      <c r="A73" s="240" t="s">
        <v>38</v>
      </c>
      <c r="B73" s="241"/>
      <c r="C73" s="241"/>
      <c r="D73" s="241"/>
      <c r="E73" s="246" t="s">
        <v>41</v>
      </c>
      <c r="F73" s="241"/>
      <c r="G73" s="247"/>
      <c r="H73" s="382" t="s">
        <v>365</v>
      </c>
      <c r="I73" s="383"/>
      <c r="J73" s="383"/>
      <c r="K73" s="383"/>
      <c r="L73" s="383"/>
      <c r="M73" s="383"/>
      <c r="N73" s="383"/>
      <c r="O73" s="383"/>
      <c r="P73" s="383"/>
      <c r="Q73" s="383"/>
      <c r="R73" s="383"/>
      <c r="S73" s="383"/>
      <c r="T73" s="383"/>
      <c r="U73" s="261" t="s">
        <v>620</v>
      </c>
      <c r="V73" s="261"/>
      <c r="W73" s="261"/>
      <c r="X73" s="261"/>
      <c r="Y73" s="261"/>
      <c r="Z73" s="261"/>
      <c r="AA73" s="261"/>
      <c r="AB73" s="261"/>
      <c r="AC73" s="388"/>
      <c r="AD73" s="271" t="s">
        <v>532</v>
      </c>
      <c r="AE73" s="272"/>
      <c r="AF73" s="273"/>
    </row>
    <row r="74" spans="1:32" ht="18" customHeight="1" x14ac:dyDescent="0.15">
      <c r="A74" s="242"/>
      <c r="B74" s="243"/>
      <c r="C74" s="243"/>
      <c r="D74" s="243"/>
      <c r="E74" s="248"/>
      <c r="F74" s="243"/>
      <c r="G74" s="249"/>
      <c r="H74" s="384"/>
      <c r="I74" s="385"/>
      <c r="J74" s="385"/>
      <c r="K74" s="385"/>
      <c r="L74" s="385"/>
      <c r="M74" s="385"/>
      <c r="N74" s="385"/>
      <c r="O74" s="385"/>
      <c r="P74" s="385"/>
      <c r="Q74" s="385"/>
      <c r="R74" s="385"/>
      <c r="S74" s="385"/>
      <c r="T74" s="385"/>
      <c r="U74" s="389"/>
      <c r="V74" s="389"/>
      <c r="W74" s="389"/>
      <c r="X74" s="389"/>
      <c r="Y74" s="389"/>
      <c r="Z74" s="389"/>
      <c r="AA74" s="389"/>
      <c r="AB74" s="389"/>
      <c r="AC74" s="390"/>
      <c r="AD74" s="274"/>
      <c r="AE74" s="275"/>
      <c r="AF74" s="276"/>
    </row>
    <row r="75" spans="1:32" ht="18" customHeight="1" x14ac:dyDescent="0.15">
      <c r="A75" s="242"/>
      <c r="B75" s="243"/>
      <c r="C75" s="243"/>
      <c r="D75" s="243"/>
      <c r="E75" s="248"/>
      <c r="F75" s="243"/>
      <c r="G75" s="249"/>
      <c r="H75" s="384"/>
      <c r="I75" s="385"/>
      <c r="J75" s="385"/>
      <c r="K75" s="385"/>
      <c r="L75" s="385"/>
      <c r="M75" s="385"/>
      <c r="N75" s="385"/>
      <c r="O75" s="385"/>
      <c r="P75" s="385"/>
      <c r="Q75" s="385"/>
      <c r="R75" s="385"/>
      <c r="S75" s="385"/>
      <c r="T75" s="385"/>
      <c r="U75" s="389"/>
      <c r="V75" s="389"/>
      <c r="W75" s="389"/>
      <c r="X75" s="389"/>
      <c r="Y75" s="389"/>
      <c r="Z75" s="389"/>
      <c r="AA75" s="389"/>
      <c r="AB75" s="389"/>
      <c r="AC75" s="390"/>
      <c r="AD75" s="274"/>
      <c r="AE75" s="275"/>
      <c r="AF75" s="276"/>
    </row>
    <row r="76" spans="1:32" ht="14.25" customHeight="1" x14ac:dyDescent="0.15">
      <c r="A76" s="242"/>
      <c r="B76" s="243"/>
      <c r="C76" s="243"/>
      <c r="D76" s="243"/>
      <c r="E76" s="248"/>
      <c r="F76" s="243"/>
      <c r="G76" s="249"/>
      <c r="H76" s="384"/>
      <c r="I76" s="385"/>
      <c r="J76" s="385"/>
      <c r="K76" s="385"/>
      <c r="L76" s="385"/>
      <c r="M76" s="385"/>
      <c r="N76" s="385"/>
      <c r="O76" s="385"/>
      <c r="P76" s="385"/>
      <c r="Q76" s="385"/>
      <c r="R76" s="385"/>
      <c r="S76" s="385"/>
      <c r="T76" s="385"/>
      <c r="U76" s="389"/>
      <c r="V76" s="389"/>
      <c r="W76" s="389"/>
      <c r="X76" s="389"/>
      <c r="Y76" s="389"/>
      <c r="Z76" s="389"/>
      <c r="AA76" s="389"/>
      <c r="AB76" s="389"/>
      <c r="AC76" s="390"/>
      <c r="AD76" s="274"/>
      <c r="AE76" s="275"/>
      <c r="AF76" s="276"/>
    </row>
    <row r="77" spans="1:32" ht="24" customHeight="1" x14ac:dyDescent="0.15">
      <c r="A77" s="244"/>
      <c r="B77" s="245"/>
      <c r="C77" s="245"/>
      <c r="D77" s="245"/>
      <c r="E77" s="250"/>
      <c r="F77" s="245"/>
      <c r="G77" s="251"/>
      <c r="H77" s="386"/>
      <c r="I77" s="387"/>
      <c r="J77" s="387"/>
      <c r="K77" s="387"/>
      <c r="L77" s="387"/>
      <c r="M77" s="387"/>
      <c r="N77" s="387"/>
      <c r="O77" s="387"/>
      <c r="P77" s="387"/>
      <c r="Q77" s="387"/>
      <c r="R77" s="387"/>
      <c r="S77" s="387"/>
      <c r="T77" s="387"/>
      <c r="U77" s="391"/>
      <c r="V77" s="391"/>
      <c r="W77" s="391"/>
      <c r="X77" s="391"/>
      <c r="Y77" s="391"/>
      <c r="Z77" s="391"/>
      <c r="AA77" s="391"/>
      <c r="AB77" s="391"/>
      <c r="AC77" s="392"/>
      <c r="AD77" s="277"/>
      <c r="AE77" s="278"/>
      <c r="AF77" s="279"/>
    </row>
    <row r="78" spans="1:32" ht="18" customHeight="1" x14ac:dyDescent="0.15">
      <c r="A78" s="209" t="s">
        <v>42</v>
      </c>
      <c r="B78" s="210"/>
      <c r="C78" s="210"/>
      <c r="D78" s="210"/>
      <c r="E78" s="210"/>
      <c r="F78" s="210"/>
      <c r="G78" s="211"/>
      <c r="H78" s="573" t="s">
        <v>366</v>
      </c>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6"/>
    </row>
    <row r="79" spans="1:32" ht="18" customHeight="1" x14ac:dyDescent="0.15">
      <c r="A79" s="212"/>
      <c r="B79" s="213"/>
      <c r="C79" s="213"/>
      <c r="D79" s="213"/>
      <c r="E79" s="213"/>
      <c r="F79" s="213"/>
      <c r="G79" s="214"/>
      <c r="H79" s="777"/>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9"/>
    </row>
    <row r="80" spans="1:32" ht="17.25" customHeight="1" x14ac:dyDescent="0.15">
      <c r="A80" s="215"/>
      <c r="B80" s="216"/>
      <c r="C80" s="216"/>
      <c r="D80" s="216"/>
      <c r="E80" s="216"/>
      <c r="F80" s="216"/>
      <c r="G80" s="217"/>
      <c r="H80" s="780"/>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2"/>
    </row>
    <row r="81" spans="1:32" ht="18" customHeight="1" x14ac:dyDescent="0.15">
      <c r="A81" s="209" t="s">
        <v>50</v>
      </c>
      <c r="B81" s="210"/>
      <c r="C81" s="210"/>
      <c r="D81" s="210"/>
      <c r="E81" s="210"/>
      <c r="F81" s="210"/>
      <c r="G81" s="211"/>
      <c r="H81" s="71" t="s">
        <v>283</v>
      </c>
      <c r="I81" s="72"/>
      <c r="J81" s="72"/>
      <c r="K81" s="72"/>
      <c r="L81" s="72"/>
      <c r="M81" s="72"/>
      <c r="N81" s="72"/>
      <c r="O81" s="72"/>
      <c r="P81" s="72"/>
      <c r="Q81" s="72"/>
      <c r="R81" s="72"/>
      <c r="S81" s="72"/>
      <c r="T81" s="72"/>
      <c r="U81" s="72"/>
      <c r="V81" s="72"/>
      <c r="W81" s="72"/>
      <c r="X81" s="72"/>
      <c r="Y81" s="72"/>
      <c r="Z81" s="72"/>
      <c r="AA81" s="72"/>
      <c r="AB81" s="72"/>
      <c r="AC81" s="72"/>
      <c r="AD81" s="72"/>
      <c r="AE81" s="72"/>
      <c r="AF81" s="73"/>
    </row>
    <row r="82" spans="1:32" ht="18" customHeight="1" x14ac:dyDescent="0.15">
      <c r="A82" s="212"/>
      <c r="B82" s="213"/>
      <c r="C82" s="213"/>
      <c r="D82" s="213"/>
      <c r="E82" s="213"/>
      <c r="F82" s="213"/>
      <c r="G82" s="214"/>
      <c r="H82" s="74"/>
      <c r="I82" s="75"/>
      <c r="J82" s="75"/>
      <c r="K82" s="75"/>
      <c r="L82" s="75"/>
      <c r="M82" s="75"/>
      <c r="N82" s="75"/>
      <c r="O82" s="75"/>
      <c r="P82" s="75"/>
      <c r="Q82" s="75"/>
      <c r="R82" s="75"/>
      <c r="S82" s="75"/>
      <c r="T82" s="75"/>
      <c r="U82" s="75"/>
      <c r="V82" s="75"/>
      <c r="W82" s="75"/>
      <c r="X82" s="75"/>
      <c r="Y82" s="75"/>
      <c r="Z82" s="75"/>
      <c r="AA82" s="75"/>
      <c r="AB82" s="75"/>
      <c r="AC82" s="75"/>
      <c r="AD82" s="75"/>
      <c r="AE82" s="75"/>
      <c r="AF82" s="76"/>
    </row>
    <row r="83" spans="1:32" ht="18" customHeight="1" x14ac:dyDescent="0.15">
      <c r="A83" s="212"/>
      <c r="B83" s="213"/>
      <c r="C83" s="213"/>
      <c r="D83" s="213"/>
      <c r="E83" s="213"/>
      <c r="F83" s="213"/>
      <c r="G83" s="214"/>
      <c r="H83" s="74"/>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ht="18" customHeight="1" x14ac:dyDescent="0.15">
      <c r="A84" s="215"/>
      <c r="B84" s="216"/>
      <c r="C84" s="216"/>
      <c r="D84" s="216"/>
      <c r="E84" s="216"/>
      <c r="F84" s="216"/>
      <c r="G84" s="217"/>
      <c r="H84" s="77"/>
      <c r="I84" s="78"/>
      <c r="J84" s="78"/>
      <c r="K84" s="78"/>
      <c r="L84" s="78"/>
      <c r="M84" s="78"/>
      <c r="N84" s="78"/>
      <c r="O84" s="78"/>
      <c r="P84" s="78"/>
      <c r="Q84" s="78"/>
      <c r="R84" s="78"/>
      <c r="S84" s="78"/>
      <c r="T84" s="78"/>
      <c r="U84" s="78"/>
      <c r="V84" s="78"/>
      <c r="W84" s="78"/>
      <c r="X84" s="78"/>
      <c r="Y84" s="78"/>
      <c r="Z84" s="78"/>
      <c r="AA84" s="78"/>
      <c r="AB84" s="78"/>
      <c r="AC84" s="78"/>
      <c r="AD84" s="78"/>
      <c r="AE84" s="78"/>
      <c r="AF84" s="79"/>
    </row>
    <row r="85" spans="1:32" ht="18" customHeight="1" x14ac:dyDescent="0.15">
      <c r="A85" s="18"/>
      <c r="B85" s="18"/>
      <c r="C85" s="18"/>
      <c r="D85" s="18"/>
      <c r="E85" s="18"/>
      <c r="F85" s="18"/>
      <c r="G85" s="18"/>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227" t="s">
        <v>72</v>
      </c>
      <c r="B86" s="228"/>
      <c r="C86" s="228"/>
      <c r="D86" s="229"/>
      <c r="E86" s="236">
        <v>17</v>
      </c>
      <c r="F86" s="236"/>
      <c r="G86" s="236"/>
      <c r="H86" s="236"/>
      <c r="I86" s="194" t="s">
        <v>181</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230"/>
      <c r="B87" s="231"/>
      <c r="C87" s="231"/>
      <c r="D87" s="232"/>
      <c r="E87" s="236"/>
      <c r="F87" s="236"/>
      <c r="G87" s="236"/>
      <c r="H87" s="236"/>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233"/>
      <c r="B88" s="234"/>
      <c r="C88" s="234"/>
      <c r="D88" s="235"/>
      <c r="E88" s="236"/>
      <c r="F88" s="236"/>
      <c r="G88" s="236"/>
      <c r="H88" s="236"/>
      <c r="I88" s="194" t="s">
        <v>127</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18"/>
      <c r="B89" s="18"/>
      <c r="C89" s="18"/>
      <c r="D89" s="18"/>
      <c r="E89" s="18"/>
      <c r="F89" s="18"/>
      <c r="G89" s="18"/>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30" customHeight="1" x14ac:dyDescent="0.15">
      <c r="A90" s="206" t="s">
        <v>43</v>
      </c>
      <c r="B90" s="206"/>
      <c r="C90" s="206"/>
      <c r="D90" s="206"/>
      <c r="E90" s="377"/>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A5:G5"/>
    <mergeCell ref="H5:AF5"/>
    <mergeCell ref="A6:A20"/>
    <mergeCell ref="B6:G9"/>
    <mergeCell ref="H6:AF9"/>
    <mergeCell ref="A2:D3"/>
    <mergeCell ref="AH6:AI8"/>
    <mergeCell ref="B10:G17"/>
    <mergeCell ref="H10:AF17"/>
    <mergeCell ref="B18:G18"/>
    <mergeCell ref="H18:AF18"/>
    <mergeCell ref="B19:G19"/>
    <mergeCell ref="H19:AF19"/>
    <mergeCell ref="B20:G20"/>
    <mergeCell ref="H20:AF20"/>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63:AF63"/>
    <mergeCell ref="B64:G64"/>
    <mergeCell ref="H64:AF64"/>
    <mergeCell ref="H54:AF54"/>
    <mergeCell ref="B55:G55"/>
    <mergeCell ref="H55:AF55"/>
    <mergeCell ref="B56:G56"/>
    <mergeCell ref="H56:AF56"/>
    <mergeCell ref="B57:G57"/>
    <mergeCell ref="H57:AF57"/>
    <mergeCell ref="B54:G54"/>
    <mergeCell ref="A69:D72"/>
    <mergeCell ref="E69:G72"/>
    <mergeCell ref="H69:T72"/>
    <mergeCell ref="U69:AC72"/>
    <mergeCell ref="AD69:AF69"/>
    <mergeCell ref="AD70:AF72"/>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8:G62"/>
    <mergeCell ref="H58:AF62"/>
    <mergeCell ref="B63:G63"/>
    <mergeCell ref="A90:D90"/>
    <mergeCell ref="E90:AF90"/>
    <mergeCell ref="E2:U3"/>
    <mergeCell ref="V2:AB3"/>
    <mergeCell ref="AC2:AD3"/>
    <mergeCell ref="AE2:AF3"/>
    <mergeCell ref="A81:G84"/>
    <mergeCell ref="H81:AF84"/>
    <mergeCell ref="A86:D88"/>
    <mergeCell ref="E86:H86"/>
    <mergeCell ref="I86:AF86"/>
    <mergeCell ref="E87:H87"/>
    <mergeCell ref="I87:AF87"/>
    <mergeCell ref="E88:H88"/>
    <mergeCell ref="I88:AF88"/>
    <mergeCell ref="A73:D77"/>
    <mergeCell ref="E73:G77"/>
    <mergeCell ref="H73:T77"/>
    <mergeCell ref="U73:AC77"/>
    <mergeCell ref="AD73:AF77"/>
    <mergeCell ref="A78:G80"/>
    <mergeCell ref="H78:AF80"/>
    <mergeCell ref="A68:G68"/>
    <mergeCell ref="H68:AF68"/>
  </mergeCells>
  <phoneticPr fontId="4"/>
  <dataValidations count="1">
    <dataValidation type="list" allowBlank="1" showInputMessage="1" showErrorMessage="1" sqref="E86:H88" xr:uid="{00000000-0002-0000-0B00-000000000000}">
      <formula1>"1,2,3,4,5,6,7,8,9,10,11,12,13,14,15,16,17,-"</formula1>
    </dataValidation>
  </dataValidations>
  <hyperlinks>
    <hyperlink ref="AH6" location="一覧!A1" display="一覧へ戻る" xr:uid="{00000000-0004-0000-0B00-000000000000}"/>
  </hyperlinks>
  <printOptions horizontalCentered="1"/>
  <pageMargins left="0.70866141732283472" right="0.70866141732283472" top="0.78740157480314965" bottom="0.70866141732283472" header="0.47244094488188981" footer="0.55118110236220474"/>
  <pageSetup paperSize="9" scale="93" fitToWidth="0" fitToHeight="0" orientation="portrait" r:id="rId1"/>
  <headerFooter>
    <oddFooter>&amp;C地11</oddFooter>
  </headerFooter>
  <rowBreaks count="1" manualBreakCount="1">
    <brk id="47"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I123"/>
  <sheetViews>
    <sheetView view="pageBreakPreview" zoomScaleNormal="100" zoomScaleSheetLayoutView="100" workbookViewId="0">
      <selection activeCell="H2" sqref="H2"/>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799" t="s">
        <v>1</v>
      </c>
      <c r="B1" s="799"/>
      <c r="C1" s="799"/>
      <c r="D1" s="799"/>
      <c r="E1" s="598" t="s">
        <v>0</v>
      </c>
      <c r="F1" s="598"/>
      <c r="G1" s="598"/>
      <c r="H1" s="598"/>
      <c r="I1" s="598"/>
      <c r="J1" s="598"/>
      <c r="K1" s="598"/>
      <c r="L1" s="598"/>
      <c r="M1" s="598"/>
      <c r="N1" s="598"/>
      <c r="O1" s="598"/>
      <c r="P1" s="598"/>
      <c r="Q1" s="598"/>
      <c r="R1" s="598"/>
      <c r="S1" s="598"/>
      <c r="T1" s="598"/>
      <c r="U1" s="598"/>
      <c r="V1" s="598" t="s">
        <v>2</v>
      </c>
      <c r="W1" s="598"/>
      <c r="X1" s="598"/>
      <c r="Y1" s="598"/>
      <c r="Z1" s="598"/>
      <c r="AA1" s="598"/>
      <c r="AB1" s="598"/>
      <c r="AC1" s="598" t="s">
        <v>52</v>
      </c>
      <c r="AD1" s="598"/>
      <c r="AE1" s="598" t="s">
        <v>49</v>
      </c>
      <c r="AF1" s="598"/>
    </row>
    <row r="2" spans="1:35" ht="18" customHeight="1" x14ac:dyDescent="0.15">
      <c r="A2" s="122" t="s">
        <v>513</v>
      </c>
      <c r="B2" s="123"/>
      <c r="C2" s="123"/>
      <c r="D2" s="124"/>
      <c r="E2" s="399" t="s">
        <v>96</v>
      </c>
      <c r="F2" s="399"/>
      <c r="G2" s="399"/>
      <c r="H2" s="399"/>
      <c r="I2" s="399"/>
      <c r="J2" s="399"/>
      <c r="K2" s="399"/>
      <c r="L2" s="399"/>
      <c r="M2" s="399"/>
      <c r="N2" s="399"/>
      <c r="O2" s="399"/>
      <c r="P2" s="399"/>
      <c r="Q2" s="399"/>
      <c r="R2" s="399"/>
      <c r="S2" s="399"/>
      <c r="T2" s="399"/>
      <c r="U2" s="399"/>
      <c r="V2" s="599" t="s">
        <v>84</v>
      </c>
      <c r="W2" s="599"/>
      <c r="X2" s="599"/>
      <c r="Y2" s="599"/>
      <c r="Z2" s="599"/>
      <c r="AA2" s="599"/>
      <c r="AB2" s="599"/>
      <c r="AC2" s="599"/>
      <c r="AD2" s="599"/>
      <c r="AE2" s="600"/>
      <c r="AF2" s="600"/>
    </row>
    <row r="3" spans="1:35" ht="18" customHeight="1" x14ac:dyDescent="0.15">
      <c r="A3" s="128"/>
      <c r="B3" s="129"/>
      <c r="C3" s="129"/>
      <c r="D3" s="130"/>
      <c r="E3" s="399"/>
      <c r="F3" s="399"/>
      <c r="G3" s="399"/>
      <c r="H3" s="399"/>
      <c r="I3" s="399"/>
      <c r="J3" s="399"/>
      <c r="K3" s="399"/>
      <c r="L3" s="399"/>
      <c r="M3" s="399"/>
      <c r="N3" s="399"/>
      <c r="O3" s="399"/>
      <c r="P3" s="399"/>
      <c r="Q3" s="399"/>
      <c r="R3" s="399"/>
      <c r="S3" s="399"/>
      <c r="T3" s="399"/>
      <c r="U3" s="399"/>
      <c r="V3" s="599"/>
      <c r="W3" s="599"/>
      <c r="X3" s="599"/>
      <c r="Y3" s="599"/>
      <c r="Z3" s="599"/>
      <c r="AA3" s="599"/>
      <c r="AB3" s="599"/>
      <c r="AC3" s="599"/>
      <c r="AD3" s="599"/>
      <c r="AE3" s="600"/>
      <c r="AF3" s="600"/>
    </row>
    <row r="4" spans="1:35" ht="18" customHeight="1" x14ac:dyDescent="0.15"/>
    <row r="5" spans="1:35" ht="18" customHeight="1" thickBot="1" x14ac:dyDescent="0.2">
      <c r="A5" s="280" t="s">
        <v>3</v>
      </c>
      <c r="B5" s="280"/>
      <c r="C5" s="280"/>
      <c r="D5" s="280"/>
      <c r="E5" s="280"/>
      <c r="F5" s="280"/>
      <c r="G5" s="280"/>
      <c r="H5" s="280" t="s">
        <v>4</v>
      </c>
      <c r="I5" s="280"/>
      <c r="J5" s="280"/>
      <c r="K5" s="280"/>
      <c r="L5" s="280"/>
      <c r="M5" s="280"/>
      <c r="N5" s="280"/>
      <c r="O5" s="280"/>
      <c r="P5" s="280"/>
      <c r="Q5" s="280"/>
      <c r="R5" s="280"/>
      <c r="S5" s="280"/>
      <c r="T5" s="280"/>
      <c r="U5" s="280"/>
      <c r="V5" s="280"/>
      <c r="W5" s="280"/>
      <c r="X5" s="280"/>
      <c r="Y5" s="280"/>
      <c r="Z5" s="280"/>
      <c r="AA5" s="280"/>
      <c r="AB5" s="280"/>
      <c r="AC5" s="280"/>
      <c r="AD5" s="280"/>
      <c r="AE5" s="280"/>
      <c r="AF5" s="280"/>
    </row>
    <row r="6" spans="1:35" ht="18" customHeight="1" thickTop="1" x14ac:dyDescent="0.15">
      <c r="A6" s="305" t="s">
        <v>6</v>
      </c>
      <c r="B6" s="236" t="s">
        <v>74</v>
      </c>
      <c r="C6" s="236"/>
      <c r="D6" s="236"/>
      <c r="E6" s="236"/>
      <c r="F6" s="236"/>
      <c r="G6" s="236"/>
      <c r="H6" s="332" t="s">
        <v>97</v>
      </c>
      <c r="I6" s="332"/>
      <c r="J6" s="332"/>
      <c r="K6" s="332"/>
      <c r="L6" s="332"/>
      <c r="M6" s="332"/>
      <c r="N6" s="332"/>
      <c r="O6" s="332"/>
      <c r="P6" s="332"/>
      <c r="Q6" s="332"/>
      <c r="R6" s="332"/>
      <c r="S6" s="332"/>
      <c r="T6" s="332"/>
      <c r="U6" s="332"/>
      <c r="V6" s="332"/>
      <c r="W6" s="332"/>
      <c r="X6" s="332"/>
      <c r="Y6" s="332"/>
      <c r="Z6" s="332"/>
      <c r="AA6" s="332"/>
      <c r="AB6" s="332"/>
      <c r="AC6" s="332"/>
      <c r="AD6" s="332"/>
      <c r="AE6" s="332"/>
      <c r="AF6" s="332"/>
      <c r="AH6" s="591" t="s">
        <v>71</v>
      </c>
      <c r="AI6" s="592"/>
    </row>
    <row r="7" spans="1:35" ht="18" customHeight="1" x14ac:dyDescent="0.15">
      <c r="A7" s="305"/>
      <c r="B7" s="236"/>
      <c r="C7" s="236"/>
      <c r="D7" s="236"/>
      <c r="E7" s="236"/>
      <c r="F7" s="236"/>
      <c r="G7" s="236"/>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H7" s="593"/>
      <c r="AI7" s="594"/>
    </row>
    <row r="8" spans="1:35" ht="26.25" customHeight="1" thickBot="1" x14ac:dyDescent="0.2">
      <c r="A8" s="305"/>
      <c r="B8" s="236"/>
      <c r="C8" s="236"/>
      <c r="D8" s="236"/>
      <c r="E8" s="236"/>
      <c r="F8" s="236"/>
      <c r="G8" s="236"/>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H8" s="595"/>
      <c r="AI8" s="596"/>
    </row>
    <row r="9" spans="1:35" ht="43.5" customHeight="1" thickTop="1" x14ac:dyDescent="0.15">
      <c r="A9" s="305"/>
      <c r="B9" s="236"/>
      <c r="C9" s="236"/>
      <c r="D9" s="236"/>
      <c r="E9" s="236"/>
      <c r="F9" s="236"/>
      <c r="G9" s="236"/>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row>
    <row r="10" spans="1:35" ht="18" customHeight="1" x14ac:dyDescent="0.15">
      <c r="A10" s="305"/>
      <c r="B10" s="206" t="s">
        <v>4</v>
      </c>
      <c r="C10" s="206"/>
      <c r="D10" s="206"/>
      <c r="E10" s="206"/>
      <c r="F10" s="206"/>
      <c r="G10" s="206"/>
      <c r="H10" s="332" t="s">
        <v>199</v>
      </c>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row>
    <row r="11" spans="1:35" ht="18" customHeight="1" x14ac:dyDescent="0.15">
      <c r="A11" s="305"/>
      <c r="B11" s="206"/>
      <c r="C11" s="206"/>
      <c r="D11" s="206"/>
      <c r="E11" s="206"/>
      <c r="F11" s="206"/>
      <c r="G11" s="206"/>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row>
    <row r="12" spans="1:35" ht="18" customHeight="1" x14ac:dyDescent="0.15">
      <c r="A12" s="305"/>
      <c r="B12" s="206"/>
      <c r="C12" s="206"/>
      <c r="D12" s="206"/>
      <c r="E12" s="206"/>
      <c r="F12" s="206"/>
      <c r="G12" s="206"/>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row>
    <row r="13" spans="1:35" ht="18" customHeight="1" x14ac:dyDescent="0.15">
      <c r="A13" s="305"/>
      <c r="B13" s="206"/>
      <c r="C13" s="206"/>
      <c r="D13" s="206"/>
      <c r="E13" s="206"/>
      <c r="F13" s="206"/>
      <c r="G13" s="206"/>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row>
    <row r="14" spans="1:35" ht="18" customHeight="1" x14ac:dyDescent="0.15">
      <c r="A14" s="305"/>
      <c r="B14" s="206"/>
      <c r="C14" s="206"/>
      <c r="D14" s="206"/>
      <c r="E14" s="206"/>
      <c r="F14" s="206"/>
      <c r="G14" s="206"/>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row>
    <row r="15" spans="1:35" ht="18" customHeight="1" x14ac:dyDescent="0.15">
      <c r="A15" s="305"/>
      <c r="B15" s="206"/>
      <c r="C15" s="206"/>
      <c r="D15" s="206"/>
      <c r="E15" s="206"/>
      <c r="F15" s="206"/>
      <c r="G15" s="206"/>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row>
    <row r="16" spans="1:35" ht="18" customHeight="1" x14ac:dyDescent="0.15">
      <c r="A16" s="305"/>
      <c r="B16" s="206"/>
      <c r="C16" s="206"/>
      <c r="D16" s="206"/>
      <c r="E16" s="206"/>
      <c r="F16" s="206"/>
      <c r="G16" s="206"/>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row>
    <row r="17" spans="1:32" ht="18" customHeight="1" x14ac:dyDescent="0.15">
      <c r="A17" s="305"/>
      <c r="B17" s="206"/>
      <c r="C17" s="206"/>
      <c r="D17" s="206"/>
      <c r="E17" s="206"/>
      <c r="F17" s="206"/>
      <c r="G17" s="206"/>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row>
    <row r="18" spans="1:32" ht="18" customHeight="1" x14ac:dyDescent="0.15">
      <c r="A18" s="305"/>
      <c r="B18" s="206" t="s">
        <v>5</v>
      </c>
      <c r="C18" s="206"/>
      <c r="D18" s="206"/>
      <c r="E18" s="206"/>
      <c r="F18" s="206"/>
      <c r="G18" s="206"/>
      <c r="H18" s="395" t="s">
        <v>367</v>
      </c>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row>
    <row r="19" spans="1:32" ht="18" customHeight="1" x14ac:dyDescent="0.15">
      <c r="A19" s="305"/>
      <c r="B19" s="206" t="s">
        <v>75</v>
      </c>
      <c r="C19" s="206"/>
      <c r="D19" s="206"/>
      <c r="E19" s="206"/>
      <c r="F19" s="206"/>
      <c r="G19" s="206"/>
      <c r="H19" s="333" t="s">
        <v>200</v>
      </c>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row>
    <row r="20" spans="1:32" ht="18" customHeight="1" x14ac:dyDescent="0.15">
      <c r="A20" s="305"/>
      <c r="B20" s="206" t="s">
        <v>76</v>
      </c>
      <c r="C20" s="206"/>
      <c r="D20" s="206"/>
      <c r="E20" s="206"/>
      <c r="F20" s="206"/>
      <c r="G20" s="206"/>
      <c r="H20" s="333" t="s">
        <v>98</v>
      </c>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row>
    <row r="21" spans="1:32" ht="18" customHeight="1" x14ac:dyDescent="0.15">
      <c r="A21" s="305" t="s">
        <v>7</v>
      </c>
      <c r="B21" s="206" t="s">
        <v>8</v>
      </c>
      <c r="C21" s="206"/>
      <c r="D21" s="206"/>
      <c r="E21" s="206"/>
      <c r="F21" s="206"/>
      <c r="G21" s="206"/>
      <c r="H21" s="333" t="s">
        <v>99</v>
      </c>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row>
    <row r="22" spans="1:32" ht="18" customHeight="1" x14ac:dyDescent="0.15">
      <c r="A22" s="305"/>
      <c r="B22" s="236" t="s">
        <v>9</v>
      </c>
      <c r="C22" s="236"/>
      <c r="D22" s="236"/>
      <c r="E22" s="236"/>
      <c r="F22" s="236"/>
      <c r="G22" s="236"/>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18" customHeight="1" x14ac:dyDescent="0.15">
      <c r="A23" s="305"/>
      <c r="B23" s="236"/>
      <c r="C23" s="236"/>
      <c r="D23" s="236"/>
      <c r="E23" s="236"/>
      <c r="F23" s="236"/>
      <c r="G23" s="236"/>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18" customHeight="1" x14ac:dyDescent="0.15">
      <c r="A24" s="305"/>
      <c r="B24" s="236"/>
      <c r="C24" s="236"/>
      <c r="D24" s="236"/>
      <c r="E24" s="236"/>
      <c r="F24" s="236"/>
      <c r="G24" s="236"/>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ht="18" customHeight="1" x14ac:dyDescent="0.15">
      <c r="A25" s="305"/>
      <c r="B25" s="236" t="s">
        <v>10</v>
      </c>
      <c r="C25" s="236"/>
      <c r="D25" s="236"/>
      <c r="E25" s="236"/>
      <c r="F25" s="236"/>
      <c r="G25" s="236"/>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row>
    <row r="26" spans="1:32" ht="18" customHeight="1" x14ac:dyDescent="0.15">
      <c r="A26" s="305"/>
      <c r="B26" s="236"/>
      <c r="C26" s="236"/>
      <c r="D26" s="236"/>
      <c r="E26" s="236"/>
      <c r="F26" s="236"/>
      <c r="G26" s="236"/>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row>
    <row r="27" spans="1:32" ht="18" customHeight="1" x14ac:dyDescent="0.15">
      <c r="A27" s="305"/>
      <c r="B27" s="236"/>
      <c r="C27" s="236"/>
      <c r="D27" s="236"/>
      <c r="E27" s="236"/>
      <c r="F27" s="236"/>
      <c r="G27" s="236"/>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row>
    <row r="28" spans="1:32" ht="18" customHeight="1" x14ac:dyDescent="0.15">
      <c r="A28" s="305"/>
      <c r="B28" s="206" t="s">
        <v>11</v>
      </c>
      <c r="C28" s="206"/>
      <c r="D28" s="206"/>
      <c r="E28" s="206"/>
      <c r="F28" s="206"/>
      <c r="G28" s="206"/>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row>
    <row r="29" spans="1:32" ht="18" customHeight="1" x14ac:dyDescent="0.15"/>
    <row r="30" spans="1:32" ht="18" customHeight="1" x14ac:dyDescent="0.15">
      <c r="A30" s="206" t="s">
        <v>44</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374" t="s">
        <v>14</v>
      </c>
      <c r="Z30" s="374"/>
      <c r="AA30" s="374"/>
      <c r="AB30" s="374"/>
      <c r="AC30" s="375" t="s">
        <v>48</v>
      </c>
      <c r="AD30" s="375"/>
      <c r="AE30" s="375" t="s">
        <v>15</v>
      </c>
      <c r="AF30" s="375"/>
    </row>
    <row r="31" spans="1:32" ht="18" customHeight="1" x14ac:dyDescent="0.15">
      <c r="A31" s="321" t="s">
        <v>12</v>
      </c>
      <c r="B31" s="322" t="s">
        <v>13</v>
      </c>
      <c r="C31" s="396" t="s">
        <v>100</v>
      </c>
      <c r="D31" s="397"/>
      <c r="E31" s="397"/>
      <c r="F31" s="397"/>
      <c r="G31" s="397"/>
      <c r="H31" s="397"/>
      <c r="I31" s="397"/>
      <c r="J31" s="397"/>
      <c r="K31" s="397"/>
      <c r="L31" s="397"/>
      <c r="M31" s="397"/>
      <c r="N31" s="397"/>
      <c r="O31" s="397"/>
      <c r="P31" s="397"/>
      <c r="Q31" s="397"/>
      <c r="R31" s="397"/>
      <c r="S31" s="397"/>
      <c r="T31" s="397"/>
      <c r="U31" s="397"/>
      <c r="V31" s="397"/>
      <c r="W31" s="397"/>
      <c r="X31" s="397"/>
      <c r="Y31" s="396" t="s">
        <v>101</v>
      </c>
      <c r="Z31" s="396"/>
      <c r="AA31" s="396"/>
      <c r="AB31" s="396"/>
      <c r="AC31" s="333" t="s">
        <v>532</v>
      </c>
      <c r="AD31" s="333"/>
      <c r="AE31" s="333" t="s">
        <v>532</v>
      </c>
      <c r="AF31" s="333"/>
    </row>
    <row r="32" spans="1:32" ht="18" customHeight="1" x14ac:dyDescent="0.15">
      <c r="A32" s="321"/>
      <c r="B32" s="322"/>
      <c r="C32" s="397"/>
      <c r="D32" s="397"/>
      <c r="E32" s="397"/>
      <c r="F32" s="397"/>
      <c r="G32" s="397"/>
      <c r="H32" s="397"/>
      <c r="I32" s="397"/>
      <c r="J32" s="397"/>
      <c r="K32" s="397"/>
      <c r="L32" s="397"/>
      <c r="M32" s="397"/>
      <c r="N32" s="397"/>
      <c r="O32" s="397"/>
      <c r="P32" s="397"/>
      <c r="Q32" s="397"/>
      <c r="R32" s="397"/>
      <c r="S32" s="397"/>
      <c r="T32" s="397"/>
      <c r="U32" s="397"/>
      <c r="V32" s="397"/>
      <c r="W32" s="397"/>
      <c r="X32" s="397"/>
      <c r="Y32" s="396"/>
      <c r="Z32" s="396"/>
      <c r="AA32" s="396"/>
      <c r="AB32" s="396"/>
      <c r="AC32" s="333"/>
      <c r="AD32" s="333"/>
      <c r="AE32" s="333"/>
      <c r="AF32" s="333"/>
    </row>
    <row r="33" spans="1:32" ht="18" customHeight="1" x14ac:dyDescent="0.15">
      <c r="A33" s="321"/>
      <c r="B33" s="322"/>
      <c r="C33" s="397"/>
      <c r="D33" s="397"/>
      <c r="E33" s="397"/>
      <c r="F33" s="397"/>
      <c r="G33" s="397"/>
      <c r="H33" s="397"/>
      <c r="I33" s="397"/>
      <c r="J33" s="397"/>
      <c r="K33" s="397"/>
      <c r="L33" s="397"/>
      <c r="M33" s="397"/>
      <c r="N33" s="397"/>
      <c r="O33" s="397"/>
      <c r="P33" s="397"/>
      <c r="Q33" s="397"/>
      <c r="R33" s="397"/>
      <c r="S33" s="397"/>
      <c r="T33" s="397"/>
      <c r="U33" s="397"/>
      <c r="V33" s="397"/>
      <c r="W33" s="397"/>
      <c r="X33" s="397"/>
      <c r="Y33" s="396"/>
      <c r="Z33" s="396"/>
      <c r="AA33" s="396"/>
      <c r="AB33" s="396"/>
      <c r="AC33" s="333"/>
      <c r="AD33" s="333"/>
      <c r="AE33" s="333"/>
      <c r="AF33" s="333"/>
    </row>
    <row r="34" spans="1:32" ht="18" customHeight="1" x14ac:dyDescent="0.15">
      <c r="A34" s="308" t="s">
        <v>17</v>
      </c>
      <c r="B34" s="308"/>
      <c r="C34" s="396" t="s">
        <v>188</v>
      </c>
      <c r="D34" s="397"/>
      <c r="E34" s="397"/>
      <c r="F34" s="397"/>
      <c r="G34" s="397"/>
      <c r="H34" s="397"/>
      <c r="I34" s="397"/>
      <c r="J34" s="397"/>
      <c r="K34" s="397"/>
      <c r="L34" s="397"/>
      <c r="M34" s="397"/>
      <c r="N34" s="397"/>
      <c r="O34" s="397"/>
      <c r="P34" s="397"/>
      <c r="Q34" s="397"/>
      <c r="R34" s="397"/>
      <c r="S34" s="397"/>
      <c r="T34" s="397"/>
      <c r="U34" s="397"/>
      <c r="V34" s="397"/>
      <c r="W34" s="397"/>
      <c r="X34" s="397"/>
      <c r="Y34" s="800" t="s">
        <v>102</v>
      </c>
      <c r="Z34" s="801"/>
      <c r="AA34" s="801"/>
      <c r="AB34" s="802"/>
      <c r="AC34" s="333" t="s">
        <v>532</v>
      </c>
      <c r="AD34" s="333"/>
      <c r="AE34" s="333" t="s">
        <v>533</v>
      </c>
      <c r="AF34" s="333"/>
    </row>
    <row r="35" spans="1:32" ht="18" customHeight="1" x14ac:dyDescent="0.15">
      <c r="A35" s="308"/>
      <c r="B35" s="308"/>
      <c r="C35" s="397"/>
      <c r="D35" s="397"/>
      <c r="E35" s="397"/>
      <c r="F35" s="397"/>
      <c r="G35" s="397"/>
      <c r="H35" s="397"/>
      <c r="I35" s="397"/>
      <c r="J35" s="397"/>
      <c r="K35" s="397"/>
      <c r="L35" s="397"/>
      <c r="M35" s="397"/>
      <c r="N35" s="397"/>
      <c r="O35" s="397"/>
      <c r="P35" s="397"/>
      <c r="Q35" s="397"/>
      <c r="R35" s="397"/>
      <c r="S35" s="397"/>
      <c r="T35" s="397"/>
      <c r="U35" s="397"/>
      <c r="V35" s="397"/>
      <c r="W35" s="397"/>
      <c r="X35" s="397"/>
      <c r="Y35" s="803"/>
      <c r="Z35" s="804"/>
      <c r="AA35" s="804"/>
      <c r="AB35" s="805"/>
      <c r="AC35" s="333"/>
      <c r="AD35" s="333"/>
      <c r="AE35" s="333"/>
      <c r="AF35" s="333"/>
    </row>
    <row r="36" spans="1:32" ht="3" customHeight="1" x14ac:dyDescent="0.15">
      <c r="A36" s="308"/>
      <c r="B36" s="308"/>
      <c r="C36" s="397"/>
      <c r="D36" s="397"/>
      <c r="E36" s="397"/>
      <c r="F36" s="397"/>
      <c r="G36" s="397"/>
      <c r="H36" s="397"/>
      <c r="I36" s="397"/>
      <c r="J36" s="397"/>
      <c r="K36" s="397"/>
      <c r="L36" s="397"/>
      <c r="M36" s="397"/>
      <c r="N36" s="397"/>
      <c r="O36" s="397"/>
      <c r="P36" s="397"/>
      <c r="Q36" s="397"/>
      <c r="R36" s="397"/>
      <c r="S36" s="397"/>
      <c r="T36" s="397"/>
      <c r="U36" s="397"/>
      <c r="V36" s="397"/>
      <c r="W36" s="397"/>
      <c r="X36" s="397"/>
      <c r="Y36" s="803"/>
      <c r="Z36" s="804"/>
      <c r="AA36" s="804"/>
      <c r="AB36" s="805"/>
      <c r="AC36" s="333"/>
      <c r="AD36" s="333"/>
      <c r="AE36" s="333"/>
      <c r="AF36" s="333"/>
    </row>
    <row r="37" spans="1:32" ht="18" customHeight="1" x14ac:dyDescent="0.15">
      <c r="A37" s="308" t="s">
        <v>18</v>
      </c>
      <c r="B37" s="308"/>
      <c r="C37" s="396" t="s">
        <v>103</v>
      </c>
      <c r="D37" s="397"/>
      <c r="E37" s="397"/>
      <c r="F37" s="397"/>
      <c r="G37" s="397"/>
      <c r="H37" s="397"/>
      <c r="I37" s="397"/>
      <c r="J37" s="397"/>
      <c r="K37" s="397"/>
      <c r="L37" s="397"/>
      <c r="M37" s="397"/>
      <c r="N37" s="397"/>
      <c r="O37" s="397"/>
      <c r="P37" s="397"/>
      <c r="Q37" s="397"/>
      <c r="R37" s="397"/>
      <c r="S37" s="397"/>
      <c r="T37" s="397"/>
      <c r="U37" s="397"/>
      <c r="V37" s="397"/>
      <c r="W37" s="397"/>
      <c r="X37" s="397"/>
      <c r="Y37" s="803"/>
      <c r="Z37" s="804"/>
      <c r="AA37" s="804"/>
      <c r="AB37" s="805"/>
      <c r="AC37" s="168" t="s">
        <v>545</v>
      </c>
      <c r="AD37" s="168"/>
      <c r="AE37" s="168" t="s">
        <v>545</v>
      </c>
      <c r="AF37" s="168"/>
    </row>
    <row r="38" spans="1:32" ht="18" customHeight="1" x14ac:dyDescent="0.15">
      <c r="A38" s="308"/>
      <c r="B38" s="308"/>
      <c r="C38" s="397"/>
      <c r="D38" s="397"/>
      <c r="E38" s="397"/>
      <c r="F38" s="397"/>
      <c r="G38" s="397"/>
      <c r="H38" s="397"/>
      <c r="I38" s="397"/>
      <c r="J38" s="397"/>
      <c r="K38" s="397"/>
      <c r="L38" s="397"/>
      <c r="M38" s="397"/>
      <c r="N38" s="397"/>
      <c r="O38" s="397"/>
      <c r="P38" s="397"/>
      <c r="Q38" s="397"/>
      <c r="R38" s="397"/>
      <c r="S38" s="397"/>
      <c r="T38" s="397"/>
      <c r="U38" s="397"/>
      <c r="V38" s="397"/>
      <c r="W38" s="397"/>
      <c r="X38" s="397"/>
      <c r="Y38" s="803"/>
      <c r="Z38" s="804"/>
      <c r="AA38" s="804"/>
      <c r="AB38" s="805"/>
      <c r="AC38" s="168"/>
      <c r="AD38" s="168"/>
      <c r="AE38" s="168"/>
      <c r="AF38" s="168"/>
    </row>
    <row r="39" spans="1:32" ht="21.75" customHeight="1" x14ac:dyDescent="0.15">
      <c r="A39" s="308"/>
      <c r="B39" s="308"/>
      <c r="C39" s="397"/>
      <c r="D39" s="397"/>
      <c r="E39" s="397"/>
      <c r="F39" s="397"/>
      <c r="G39" s="397"/>
      <c r="H39" s="397"/>
      <c r="I39" s="397"/>
      <c r="J39" s="397"/>
      <c r="K39" s="397"/>
      <c r="L39" s="397"/>
      <c r="M39" s="397"/>
      <c r="N39" s="397"/>
      <c r="O39" s="397"/>
      <c r="P39" s="397"/>
      <c r="Q39" s="397"/>
      <c r="R39" s="397"/>
      <c r="S39" s="397"/>
      <c r="T39" s="397"/>
      <c r="U39" s="397"/>
      <c r="V39" s="397"/>
      <c r="W39" s="397"/>
      <c r="X39" s="397"/>
      <c r="Y39" s="803"/>
      <c r="Z39" s="804"/>
      <c r="AA39" s="804"/>
      <c r="AB39" s="805"/>
      <c r="AC39" s="168"/>
      <c r="AD39" s="168"/>
      <c r="AE39" s="168"/>
      <c r="AF39" s="168"/>
    </row>
    <row r="40" spans="1:32" ht="18" customHeight="1" x14ac:dyDescent="0.15">
      <c r="A40" s="308" t="s">
        <v>19</v>
      </c>
      <c r="B40" s="308"/>
      <c r="C40" s="396" t="s">
        <v>190</v>
      </c>
      <c r="D40" s="397"/>
      <c r="E40" s="397"/>
      <c r="F40" s="397"/>
      <c r="G40" s="397"/>
      <c r="H40" s="397"/>
      <c r="I40" s="397"/>
      <c r="J40" s="397"/>
      <c r="K40" s="397"/>
      <c r="L40" s="397"/>
      <c r="M40" s="397"/>
      <c r="N40" s="397"/>
      <c r="O40" s="397"/>
      <c r="P40" s="397"/>
      <c r="Q40" s="397"/>
      <c r="R40" s="397"/>
      <c r="S40" s="397"/>
      <c r="T40" s="397"/>
      <c r="U40" s="397"/>
      <c r="V40" s="397"/>
      <c r="W40" s="397"/>
      <c r="X40" s="397"/>
      <c r="Y40" s="803"/>
      <c r="Z40" s="804"/>
      <c r="AA40" s="804"/>
      <c r="AB40" s="805"/>
      <c r="AC40" s="318" t="s">
        <v>532</v>
      </c>
      <c r="AD40" s="318"/>
      <c r="AE40" s="318" t="s">
        <v>532</v>
      </c>
      <c r="AF40" s="318"/>
    </row>
    <row r="41" spans="1:32" ht="18" customHeight="1" x14ac:dyDescent="0.15">
      <c r="A41" s="308"/>
      <c r="B41" s="308"/>
      <c r="C41" s="397"/>
      <c r="D41" s="397"/>
      <c r="E41" s="397"/>
      <c r="F41" s="397"/>
      <c r="G41" s="397"/>
      <c r="H41" s="397"/>
      <c r="I41" s="397"/>
      <c r="J41" s="397"/>
      <c r="K41" s="397"/>
      <c r="L41" s="397"/>
      <c r="M41" s="397"/>
      <c r="N41" s="397"/>
      <c r="O41" s="397"/>
      <c r="P41" s="397"/>
      <c r="Q41" s="397"/>
      <c r="R41" s="397"/>
      <c r="S41" s="397"/>
      <c r="T41" s="397"/>
      <c r="U41" s="397"/>
      <c r="V41" s="397"/>
      <c r="W41" s="397"/>
      <c r="X41" s="397"/>
      <c r="Y41" s="803"/>
      <c r="Z41" s="804"/>
      <c r="AA41" s="804"/>
      <c r="AB41" s="805"/>
      <c r="AC41" s="318"/>
      <c r="AD41" s="318"/>
      <c r="AE41" s="318"/>
      <c r="AF41" s="318"/>
    </row>
    <row r="42" spans="1:32" ht="11.25" customHeight="1" x14ac:dyDescent="0.15">
      <c r="A42" s="308"/>
      <c r="B42" s="308"/>
      <c r="C42" s="397"/>
      <c r="D42" s="397"/>
      <c r="E42" s="397"/>
      <c r="F42" s="397"/>
      <c r="G42" s="397"/>
      <c r="H42" s="397"/>
      <c r="I42" s="397"/>
      <c r="J42" s="397"/>
      <c r="K42" s="397"/>
      <c r="L42" s="397"/>
      <c r="M42" s="397"/>
      <c r="N42" s="397"/>
      <c r="O42" s="397"/>
      <c r="P42" s="397"/>
      <c r="Q42" s="397"/>
      <c r="R42" s="397"/>
      <c r="S42" s="397"/>
      <c r="T42" s="397"/>
      <c r="U42" s="397"/>
      <c r="V42" s="397"/>
      <c r="W42" s="397"/>
      <c r="X42" s="397"/>
      <c r="Y42" s="803"/>
      <c r="Z42" s="804"/>
      <c r="AA42" s="804"/>
      <c r="AB42" s="805"/>
      <c r="AC42" s="318"/>
      <c r="AD42" s="318"/>
      <c r="AE42" s="318"/>
      <c r="AF42" s="318"/>
    </row>
    <row r="43" spans="1:32" ht="18" customHeight="1" x14ac:dyDescent="0.15">
      <c r="A43" s="308" t="s">
        <v>20</v>
      </c>
      <c r="B43" s="308"/>
      <c r="C43" s="396" t="s">
        <v>189</v>
      </c>
      <c r="D43" s="396"/>
      <c r="E43" s="396"/>
      <c r="F43" s="396"/>
      <c r="G43" s="396"/>
      <c r="H43" s="396"/>
      <c r="I43" s="396"/>
      <c r="J43" s="396"/>
      <c r="K43" s="396"/>
      <c r="L43" s="396"/>
      <c r="M43" s="396"/>
      <c r="N43" s="396"/>
      <c r="O43" s="396"/>
      <c r="P43" s="396"/>
      <c r="Q43" s="396"/>
      <c r="R43" s="396"/>
      <c r="S43" s="396"/>
      <c r="T43" s="396"/>
      <c r="U43" s="396"/>
      <c r="V43" s="396"/>
      <c r="W43" s="396"/>
      <c r="X43" s="396"/>
      <c r="Y43" s="803"/>
      <c r="Z43" s="804"/>
      <c r="AA43" s="804"/>
      <c r="AB43" s="805"/>
      <c r="AC43" s="168" t="s">
        <v>532</v>
      </c>
      <c r="AD43" s="168"/>
      <c r="AE43" s="168" t="s">
        <v>532</v>
      </c>
      <c r="AF43" s="168"/>
    </row>
    <row r="44" spans="1:32" ht="18" customHeight="1" x14ac:dyDescent="0.15">
      <c r="A44" s="308"/>
      <c r="B44" s="308"/>
      <c r="C44" s="396"/>
      <c r="D44" s="396"/>
      <c r="E44" s="396"/>
      <c r="F44" s="396"/>
      <c r="G44" s="396"/>
      <c r="H44" s="396"/>
      <c r="I44" s="396"/>
      <c r="J44" s="396"/>
      <c r="K44" s="396"/>
      <c r="L44" s="396"/>
      <c r="M44" s="396"/>
      <c r="N44" s="396"/>
      <c r="O44" s="396"/>
      <c r="P44" s="396"/>
      <c r="Q44" s="396"/>
      <c r="R44" s="396"/>
      <c r="S44" s="396"/>
      <c r="T44" s="396"/>
      <c r="U44" s="396"/>
      <c r="V44" s="396"/>
      <c r="W44" s="396"/>
      <c r="X44" s="396"/>
      <c r="Y44" s="803"/>
      <c r="Z44" s="804"/>
      <c r="AA44" s="804"/>
      <c r="AB44" s="805"/>
      <c r="AC44" s="168"/>
      <c r="AD44" s="168"/>
      <c r="AE44" s="168"/>
      <c r="AF44" s="168"/>
    </row>
    <row r="45" spans="1:32" ht="18" customHeight="1" x14ac:dyDescent="0.15">
      <c r="A45" s="308"/>
      <c r="B45" s="308"/>
      <c r="C45" s="396"/>
      <c r="D45" s="396"/>
      <c r="E45" s="396"/>
      <c r="F45" s="396"/>
      <c r="G45" s="396"/>
      <c r="H45" s="396"/>
      <c r="I45" s="396"/>
      <c r="J45" s="396"/>
      <c r="K45" s="396"/>
      <c r="L45" s="396"/>
      <c r="M45" s="396"/>
      <c r="N45" s="396"/>
      <c r="O45" s="396"/>
      <c r="P45" s="396"/>
      <c r="Q45" s="396"/>
      <c r="R45" s="396"/>
      <c r="S45" s="396"/>
      <c r="T45" s="396"/>
      <c r="U45" s="396"/>
      <c r="V45" s="396"/>
      <c r="W45" s="396"/>
      <c r="X45" s="396"/>
      <c r="Y45" s="806"/>
      <c r="Z45" s="807"/>
      <c r="AA45" s="807"/>
      <c r="AB45" s="808"/>
      <c r="AC45" s="168"/>
      <c r="AD45" s="168"/>
      <c r="AE45" s="168"/>
      <c r="AF45" s="168"/>
    </row>
    <row r="46" spans="1:32" ht="18" customHeight="1" x14ac:dyDescent="0.15">
      <c r="A46" s="206" t="s">
        <v>16</v>
      </c>
      <c r="B46" s="206"/>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row>
    <row r="47" spans="1:32" ht="15" customHeight="1" x14ac:dyDescent="0.15">
      <c r="A47" s="206"/>
      <c r="B47" s="206"/>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row>
    <row r="48" spans="1:32" ht="18" customHeight="1" x14ac:dyDescent="0.15">
      <c r="A48" s="206" t="s">
        <v>3</v>
      </c>
      <c r="B48" s="206"/>
      <c r="C48" s="206"/>
      <c r="D48" s="206"/>
      <c r="E48" s="206"/>
      <c r="F48" s="206"/>
      <c r="G48" s="206"/>
      <c r="H48" s="206" t="s">
        <v>4</v>
      </c>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row>
    <row r="49" spans="1:32" ht="18" customHeight="1" x14ac:dyDescent="0.15">
      <c r="A49" s="206" t="s">
        <v>21</v>
      </c>
      <c r="B49" s="206"/>
      <c r="C49" s="206"/>
      <c r="D49" s="206"/>
      <c r="E49" s="206"/>
      <c r="F49" s="206"/>
      <c r="G49" s="206"/>
      <c r="H49" s="333" t="s">
        <v>51</v>
      </c>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row>
    <row r="50" spans="1:32" ht="18" customHeight="1" x14ac:dyDescent="0.15">
      <c r="A50" s="305" t="s">
        <v>40</v>
      </c>
      <c r="B50" s="206" t="s">
        <v>22</v>
      </c>
      <c r="C50" s="206"/>
      <c r="D50" s="206"/>
      <c r="E50" s="206"/>
      <c r="F50" s="206"/>
      <c r="G50" s="206"/>
      <c r="H50" s="333" t="s">
        <v>191</v>
      </c>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row>
    <row r="51" spans="1:32" ht="18" customHeight="1" x14ac:dyDescent="0.15">
      <c r="A51" s="305"/>
      <c r="B51" s="206" t="s">
        <v>23</v>
      </c>
      <c r="C51" s="206"/>
      <c r="D51" s="206"/>
      <c r="E51" s="206"/>
      <c r="F51" s="206"/>
      <c r="G51" s="206"/>
      <c r="H51" s="333" t="s">
        <v>191</v>
      </c>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row>
    <row r="52" spans="1:32" ht="18" customHeight="1" x14ac:dyDescent="0.15">
      <c r="A52" s="305"/>
      <c r="B52" s="206" t="s">
        <v>24</v>
      </c>
      <c r="C52" s="206"/>
      <c r="D52" s="206"/>
      <c r="E52" s="206"/>
      <c r="F52" s="206"/>
      <c r="G52" s="206"/>
      <c r="H52" s="333" t="s">
        <v>191</v>
      </c>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row>
    <row r="53" spans="1:32" ht="18" customHeight="1" x14ac:dyDescent="0.15">
      <c r="A53" s="305"/>
      <c r="B53" s="364" t="s">
        <v>25</v>
      </c>
      <c r="C53" s="364"/>
      <c r="D53" s="364"/>
      <c r="E53" s="364"/>
      <c r="F53" s="364"/>
      <c r="G53" s="364"/>
      <c r="H53" s="333" t="s">
        <v>51</v>
      </c>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row>
    <row r="54" spans="1:32" ht="18" customHeight="1" x14ac:dyDescent="0.15">
      <c r="A54" s="305"/>
      <c r="B54" s="206" t="s">
        <v>26</v>
      </c>
      <c r="C54" s="206"/>
      <c r="D54" s="206"/>
      <c r="E54" s="206"/>
      <c r="F54" s="206"/>
      <c r="G54" s="206"/>
      <c r="H54" s="333" t="s">
        <v>51</v>
      </c>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row>
    <row r="55" spans="1:32" ht="18" customHeight="1" x14ac:dyDescent="0.15">
      <c r="A55" s="305"/>
      <c r="B55" s="206" t="s">
        <v>27</v>
      </c>
      <c r="C55" s="206"/>
      <c r="D55" s="206"/>
      <c r="E55" s="206"/>
      <c r="F55" s="206"/>
      <c r="G55" s="206"/>
      <c r="H55" s="333" t="s">
        <v>51</v>
      </c>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row>
    <row r="56" spans="1:32" ht="18" customHeight="1" x14ac:dyDescent="0.15">
      <c r="A56" s="305"/>
      <c r="B56" s="206" t="s">
        <v>28</v>
      </c>
      <c r="C56" s="206"/>
      <c r="D56" s="206"/>
      <c r="E56" s="206"/>
      <c r="F56" s="206"/>
      <c r="G56" s="206"/>
      <c r="H56" s="333" t="s">
        <v>104</v>
      </c>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row>
    <row r="57" spans="1:32" ht="18" customHeight="1" x14ac:dyDescent="0.15">
      <c r="A57" s="305"/>
      <c r="B57" s="206" t="s">
        <v>29</v>
      </c>
      <c r="C57" s="206"/>
      <c r="D57" s="206"/>
      <c r="E57" s="206"/>
      <c r="F57" s="206"/>
      <c r="G57" s="206"/>
      <c r="H57" s="333" t="s">
        <v>51</v>
      </c>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row>
    <row r="58" spans="1:32" ht="18" customHeight="1" x14ac:dyDescent="0.15">
      <c r="A58" s="305"/>
      <c r="B58" s="236" t="s">
        <v>30</v>
      </c>
      <c r="C58" s="236"/>
      <c r="D58" s="236"/>
      <c r="E58" s="236"/>
      <c r="F58" s="236"/>
      <c r="G58" s="236"/>
      <c r="H58" s="218"/>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5"/>
    </row>
    <row r="59" spans="1:32" ht="18" customHeight="1" x14ac:dyDescent="0.15">
      <c r="A59" s="305"/>
      <c r="B59" s="236"/>
      <c r="C59" s="236"/>
      <c r="D59" s="236"/>
      <c r="E59" s="236"/>
      <c r="F59" s="236"/>
      <c r="G59" s="236"/>
      <c r="H59" s="576"/>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578"/>
    </row>
    <row r="60" spans="1:32" ht="18" customHeight="1" x14ac:dyDescent="0.15">
      <c r="A60" s="305"/>
      <c r="B60" s="236"/>
      <c r="C60" s="236"/>
      <c r="D60" s="236"/>
      <c r="E60" s="236"/>
      <c r="F60" s="236"/>
      <c r="G60" s="236"/>
      <c r="H60" s="576"/>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578"/>
    </row>
    <row r="61" spans="1:32" ht="18" customHeight="1" x14ac:dyDescent="0.15">
      <c r="A61" s="305"/>
      <c r="B61" s="236"/>
      <c r="C61" s="236"/>
      <c r="D61" s="236"/>
      <c r="E61" s="236"/>
      <c r="F61" s="236"/>
      <c r="G61" s="236"/>
      <c r="H61" s="576"/>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578"/>
    </row>
    <row r="62" spans="1:32" ht="18" customHeight="1" x14ac:dyDescent="0.15">
      <c r="A62" s="305"/>
      <c r="B62" s="236"/>
      <c r="C62" s="236"/>
      <c r="D62" s="236"/>
      <c r="E62" s="236"/>
      <c r="F62" s="236"/>
      <c r="G62" s="236"/>
      <c r="H62" s="579"/>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1"/>
    </row>
    <row r="63" spans="1:32" ht="18" customHeight="1" x14ac:dyDescent="0.15">
      <c r="A63" s="305"/>
      <c r="B63" s="361" t="s">
        <v>31</v>
      </c>
      <c r="C63" s="362"/>
      <c r="D63" s="362"/>
      <c r="E63" s="362"/>
      <c r="F63" s="362"/>
      <c r="G63" s="363"/>
      <c r="H63" s="159" t="s">
        <v>191</v>
      </c>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1"/>
    </row>
    <row r="64" spans="1:32" ht="18" customHeight="1" x14ac:dyDescent="0.15">
      <c r="A64" s="305"/>
      <c r="B64" s="361" t="s">
        <v>32</v>
      </c>
      <c r="C64" s="362"/>
      <c r="D64" s="362"/>
      <c r="E64" s="362"/>
      <c r="F64" s="362"/>
      <c r="G64" s="363"/>
      <c r="H64" s="159" t="s">
        <v>51</v>
      </c>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1"/>
    </row>
    <row r="65" spans="1:32" ht="18" customHeight="1" x14ac:dyDescent="0.15">
      <c r="A65" s="305"/>
      <c r="B65" s="361" t="s">
        <v>33</v>
      </c>
      <c r="C65" s="362"/>
      <c r="D65" s="362"/>
      <c r="E65" s="362"/>
      <c r="F65" s="362"/>
      <c r="G65" s="363"/>
      <c r="H65" s="159" t="s">
        <v>51</v>
      </c>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1"/>
    </row>
    <row r="66" spans="1:32" ht="18" customHeight="1" x14ac:dyDescent="0.15">
      <c r="A66" s="305"/>
      <c r="B66" s="361" t="s">
        <v>34</v>
      </c>
      <c r="C66" s="362"/>
      <c r="D66" s="362"/>
      <c r="E66" s="362"/>
      <c r="F66" s="362"/>
      <c r="G66" s="363"/>
      <c r="H66" s="159" t="s">
        <v>51</v>
      </c>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1"/>
    </row>
    <row r="67" spans="1:32" ht="18" customHeight="1" x14ac:dyDescent="0.15">
      <c r="A67" s="206" t="s">
        <v>35</v>
      </c>
      <c r="B67" s="206"/>
      <c r="C67" s="206"/>
      <c r="D67" s="206"/>
      <c r="E67" s="206"/>
      <c r="F67" s="206"/>
      <c r="G67" s="206"/>
      <c r="H67" s="159" t="s">
        <v>51</v>
      </c>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1"/>
    </row>
    <row r="68" spans="1:32" ht="51.75" customHeight="1" x14ac:dyDescent="0.15">
      <c r="A68" s="206" t="s">
        <v>36</v>
      </c>
      <c r="B68" s="206"/>
      <c r="C68" s="206"/>
      <c r="D68" s="206"/>
      <c r="E68" s="206"/>
      <c r="F68" s="206"/>
      <c r="G68" s="206"/>
      <c r="H68" s="620" t="s">
        <v>650</v>
      </c>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9"/>
    </row>
    <row r="69" spans="1:32" ht="18" customHeight="1" x14ac:dyDescent="0.15">
      <c r="A69" s="240" t="s">
        <v>37</v>
      </c>
      <c r="B69" s="241"/>
      <c r="C69" s="241"/>
      <c r="D69" s="241"/>
      <c r="E69" s="246" t="s">
        <v>41</v>
      </c>
      <c r="F69" s="241"/>
      <c r="G69" s="247"/>
      <c r="H69" s="573" t="s">
        <v>105</v>
      </c>
      <c r="I69" s="775"/>
      <c r="J69" s="775"/>
      <c r="K69" s="775"/>
      <c r="L69" s="775"/>
      <c r="M69" s="775"/>
      <c r="N69" s="775"/>
      <c r="O69" s="775"/>
      <c r="P69" s="775"/>
      <c r="Q69" s="775"/>
      <c r="R69" s="775"/>
      <c r="S69" s="775"/>
      <c r="T69" s="809"/>
      <c r="U69" s="107" t="s">
        <v>626</v>
      </c>
      <c r="V69" s="107"/>
      <c r="W69" s="107"/>
      <c r="X69" s="107"/>
      <c r="Y69" s="107"/>
      <c r="Z69" s="107"/>
      <c r="AA69" s="107"/>
      <c r="AB69" s="107"/>
      <c r="AC69" s="617"/>
      <c r="AD69" s="813" t="s">
        <v>39</v>
      </c>
      <c r="AE69" s="814"/>
      <c r="AF69" s="815"/>
    </row>
    <row r="70" spans="1:32" ht="18" customHeight="1" x14ac:dyDescent="0.15">
      <c r="A70" s="242"/>
      <c r="B70" s="243"/>
      <c r="C70" s="243"/>
      <c r="D70" s="243"/>
      <c r="E70" s="248"/>
      <c r="F70" s="243"/>
      <c r="G70" s="249"/>
      <c r="H70" s="777"/>
      <c r="I70" s="810"/>
      <c r="J70" s="810"/>
      <c r="K70" s="810"/>
      <c r="L70" s="810"/>
      <c r="M70" s="810"/>
      <c r="N70" s="810"/>
      <c r="O70" s="810"/>
      <c r="P70" s="810"/>
      <c r="Q70" s="810"/>
      <c r="R70" s="810"/>
      <c r="S70" s="810"/>
      <c r="T70" s="811"/>
      <c r="U70" s="109"/>
      <c r="V70" s="109"/>
      <c r="W70" s="109"/>
      <c r="X70" s="109"/>
      <c r="Y70" s="109"/>
      <c r="Z70" s="109"/>
      <c r="AA70" s="109"/>
      <c r="AB70" s="109"/>
      <c r="AC70" s="618"/>
      <c r="AD70" s="572" t="s">
        <v>500</v>
      </c>
      <c r="AE70" s="285"/>
      <c r="AF70" s="286"/>
    </row>
    <row r="71" spans="1:32" ht="18" customHeight="1" x14ac:dyDescent="0.15">
      <c r="A71" s="242"/>
      <c r="B71" s="243"/>
      <c r="C71" s="243"/>
      <c r="D71" s="243"/>
      <c r="E71" s="248"/>
      <c r="F71" s="243"/>
      <c r="G71" s="249"/>
      <c r="H71" s="777"/>
      <c r="I71" s="810"/>
      <c r="J71" s="810"/>
      <c r="K71" s="810"/>
      <c r="L71" s="810"/>
      <c r="M71" s="810"/>
      <c r="N71" s="810"/>
      <c r="O71" s="810"/>
      <c r="P71" s="810"/>
      <c r="Q71" s="810"/>
      <c r="R71" s="810"/>
      <c r="S71" s="810"/>
      <c r="T71" s="811"/>
      <c r="U71" s="109"/>
      <c r="V71" s="109"/>
      <c r="W71" s="109"/>
      <c r="X71" s="109"/>
      <c r="Y71" s="109"/>
      <c r="Z71" s="109"/>
      <c r="AA71" s="109"/>
      <c r="AB71" s="109"/>
      <c r="AC71" s="618"/>
      <c r="AD71" s="287"/>
      <c r="AE71" s="360"/>
      <c r="AF71" s="289"/>
    </row>
    <row r="72" spans="1:32" ht="11.25" customHeight="1" x14ac:dyDescent="0.15">
      <c r="A72" s="244"/>
      <c r="B72" s="245"/>
      <c r="C72" s="245"/>
      <c r="D72" s="245"/>
      <c r="E72" s="250"/>
      <c r="F72" s="245"/>
      <c r="G72" s="251"/>
      <c r="H72" s="780"/>
      <c r="I72" s="781"/>
      <c r="J72" s="781"/>
      <c r="K72" s="781"/>
      <c r="L72" s="781"/>
      <c r="M72" s="781"/>
      <c r="N72" s="781"/>
      <c r="O72" s="781"/>
      <c r="P72" s="781"/>
      <c r="Q72" s="781"/>
      <c r="R72" s="781"/>
      <c r="S72" s="781"/>
      <c r="T72" s="812"/>
      <c r="U72" s="111"/>
      <c r="V72" s="111"/>
      <c r="W72" s="111"/>
      <c r="X72" s="111"/>
      <c r="Y72" s="111"/>
      <c r="Z72" s="111"/>
      <c r="AA72" s="111"/>
      <c r="AB72" s="111"/>
      <c r="AC72" s="619"/>
      <c r="AD72" s="290"/>
      <c r="AE72" s="291"/>
      <c r="AF72" s="292"/>
    </row>
    <row r="73" spans="1:32" ht="18" customHeight="1" x14ac:dyDescent="0.15">
      <c r="A73" s="240" t="s">
        <v>38</v>
      </c>
      <c r="B73" s="241"/>
      <c r="C73" s="241"/>
      <c r="D73" s="241"/>
      <c r="E73" s="246" t="s">
        <v>41</v>
      </c>
      <c r="F73" s="241"/>
      <c r="G73" s="247"/>
      <c r="H73" s="573" t="s">
        <v>368</v>
      </c>
      <c r="I73" s="775"/>
      <c r="J73" s="775"/>
      <c r="K73" s="775"/>
      <c r="L73" s="775"/>
      <c r="M73" s="775"/>
      <c r="N73" s="775"/>
      <c r="O73" s="775"/>
      <c r="P73" s="775"/>
      <c r="Q73" s="775"/>
      <c r="R73" s="775"/>
      <c r="S73" s="775"/>
      <c r="T73" s="809"/>
      <c r="U73" s="644">
        <v>0.58299999999999996</v>
      </c>
      <c r="V73" s="644"/>
      <c r="W73" s="644"/>
      <c r="X73" s="644"/>
      <c r="Y73" s="644"/>
      <c r="Z73" s="644"/>
      <c r="AA73" s="644"/>
      <c r="AB73" s="644"/>
      <c r="AC73" s="645"/>
      <c r="AD73" s="572" t="s">
        <v>539</v>
      </c>
      <c r="AE73" s="285"/>
      <c r="AF73" s="286"/>
    </row>
    <row r="74" spans="1:32" ht="18" customHeight="1" x14ac:dyDescent="0.15">
      <c r="A74" s="242"/>
      <c r="B74" s="243"/>
      <c r="C74" s="243"/>
      <c r="D74" s="243"/>
      <c r="E74" s="248"/>
      <c r="F74" s="243"/>
      <c r="G74" s="249"/>
      <c r="H74" s="777"/>
      <c r="I74" s="810"/>
      <c r="J74" s="810"/>
      <c r="K74" s="810"/>
      <c r="L74" s="810"/>
      <c r="M74" s="810"/>
      <c r="N74" s="810"/>
      <c r="O74" s="810"/>
      <c r="P74" s="810"/>
      <c r="Q74" s="810"/>
      <c r="R74" s="810"/>
      <c r="S74" s="810"/>
      <c r="T74" s="811"/>
      <c r="U74" s="646"/>
      <c r="V74" s="646"/>
      <c r="W74" s="646"/>
      <c r="X74" s="646"/>
      <c r="Y74" s="646"/>
      <c r="Z74" s="646"/>
      <c r="AA74" s="646"/>
      <c r="AB74" s="646"/>
      <c r="AC74" s="647"/>
      <c r="AD74" s="287"/>
      <c r="AE74" s="360"/>
      <c r="AF74" s="289"/>
    </row>
    <row r="75" spans="1:32" ht="18" customHeight="1" x14ac:dyDescent="0.15">
      <c r="A75" s="242"/>
      <c r="B75" s="243"/>
      <c r="C75" s="243"/>
      <c r="D75" s="243"/>
      <c r="E75" s="248"/>
      <c r="F75" s="243"/>
      <c r="G75" s="249"/>
      <c r="H75" s="777"/>
      <c r="I75" s="810"/>
      <c r="J75" s="810"/>
      <c r="K75" s="810"/>
      <c r="L75" s="810"/>
      <c r="M75" s="810"/>
      <c r="N75" s="810"/>
      <c r="O75" s="810"/>
      <c r="P75" s="810"/>
      <c r="Q75" s="810"/>
      <c r="R75" s="810"/>
      <c r="S75" s="810"/>
      <c r="T75" s="811"/>
      <c r="U75" s="646"/>
      <c r="V75" s="646"/>
      <c r="W75" s="646"/>
      <c r="X75" s="646"/>
      <c r="Y75" s="646"/>
      <c r="Z75" s="646"/>
      <c r="AA75" s="646"/>
      <c r="AB75" s="646"/>
      <c r="AC75" s="647"/>
      <c r="AD75" s="287"/>
      <c r="AE75" s="360"/>
      <c r="AF75" s="289"/>
    </row>
    <row r="76" spans="1:32" ht="18" customHeight="1" x14ac:dyDescent="0.15">
      <c r="A76" s="242"/>
      <c r="B76" s="243"/>
      <c r="C76" s="243"/>
      <c r="D76" s="243"/>
      <c r="E76" s="248"/>
      <c r="F76" s="243"/>
      <c r="G76" s="249"/>
      <c r="H76" s="777"/>
      <c r="I76" s="810"/>
      <c r="J76" s="810"/>
      <c r="K76" s="810"/>
      <c r="L76" s="810"/>
      <c r="M76" s="810"/>
      <c r="N76" s="810"/>
      <c r="O76" s="810"/>
      <c r="P76" s="810"/>
      <c r="Q76" s="810"/>
      <c r="R76" s="810"/>
      <c r="S76" s="810"/>
      <c r="T76" s="811"/>
      <c r="U76" s="646"/>
      <c r="V76" s="646"/>
      <c r="W76" s="646"/>
      <c r="X76" s="646"/>
      <c r="Y76" s="646"/>
      <c r="Z76" s="646"/>
      <c r="AA76" s="646"/>
      <c r="AB76" s="646"/>
      <c r="AC76" s="647"/>
      <c r="AD76" s="287"/>
      <c r="AE76" s="360"/>
      <c r="AF76" s="289"/>
    </row>
    <row r="77" spans="1:32" ht="7.5" customHeight="1" x14ac:dyDescent="0.15">
      <c r="A77" s="244"/>
      <c r="B77" s="245"/>
      <c r="C77" s="245"/>
      <c r="D77" s="245"/>
      <c r="E77" s="250"/>
      <c r="F77" s="245"/>
      <c r="G77" s="251"/>
      <c r="H77" s="780"/>
      <c r="I77" s="781"/>
      <c r="J77" s="781"/>
      <c r="K77" s="781"/>
      <c r="L77" s="781"/>
      <c r="M77" s="781"/>
      <c r="N77" s="781"/>
      <c r="O77" s="781"/>
      <c r="P77" s="781"/>
      <c r="Q77" s="781"/>
      <c r="R77" s="781"/>
      <c r="S77" s="781"/>
      <c r="T77" s="812"/>
      <c r="U77" s="648"/>
      <c r="V77" s="648"/>
      <c r="W77" s="648"/>
      <c r="X77" s="648"/>
      <c r="Y77" s="648"/>
      <c r="Z77" s="648"/>
      <c r="AA77" s="648"/>
      <c r="AB77" s="648"/>
      <c r="AC77" s="649"/>
      <c r="AD77" s="290"/>
      <c r="AE77" s="291"/>
      <c r="AF77" s="292"/>
    </row>
    <row r="78" spans="1:32" ht="18" customHeight="1" x14ac:dyDescent="0.15">
      <c r="A78" s="209" t="s">
        <v>42</v>
      </c>
      <c r="B78" s="210"/>
      <c r="C78" s="210"/>
      <c r="D78" s="210"/>
      <c r="E78" s="210"/>
      <c r="F78" s="210"/>
      <c r="G78" s="211"/>
      <c r="H78" s="573" t="s">
        <v>216</v>
      </c>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6"/>
    </row>
    <row r="79" spans="1:32" ht="18" customHeight="1" x14ac:dyDescent="0.15">
      <c r="A79" s="212"/>
      <c r="B79" s="213"/>
      <c r="C79" s="213"/>
      <c r="D79" s="213"/>
      <c r="E79" s="213"/>
      <c r="F79" s="213"/>
      <c r="G79" s="214"/>
      <c r="H79" s="777"/>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779"/>
    </row>
    <row r="80" spans="1:32" ht="18" customHeight="1" x14ac:dyDescent="0.15">
      <c r="A80" s="215"/>
      <c r="B80" s="216"/>
      <c r="C80" s="216"/>
      <c r="D80" s="216"/>
      <c r="E80" s="216"/>
      <c r="F80" s="216"/>
      <c r="G80" s="217"/>
      <c r="H80" s="780"/>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2"/>
    </row>
    <row r="81" spans="1:32" ht="18" customHeight="1" x14ac:dyDescent="0.15">
      <c r="A81" s="209" t="s">
        <v>50</v>
      </c>
      <c r="B81" s="210"/>
      <c r="C81" s="210"/>
      <c r="D81" s="210"/>
      <c r="E81" s="210"/>
      <c r="F81" s="210"/>
      <c r="G81" s="211"/>
      <c r="H81" s="573" t="s">
        <v>217</v>
      </c>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6"/>
    </row>
    <row r="82" spans="1:32" ht="18" customHeight="1" x14ac:dyDescent="0.15">
      <c r="A82" s="212"/>
      <c r="B82" s="213"/>
      <c r="C82" s="213"/>
      <c r="D82" s="213"/>
      <c r="E82" s="213"/>
      <c r="F82" s="213"/>
      <c r="G82" s="214"/>
      <c r="H82" s="777"/>
      <c r="I82" s="810"/>
      <c r="J82" s="810"/>
      <c r="K82" s="810"/>
      <c r="L82" s="810"/>
      <c r="M82" s="810"/>
      <c r="N82" s="810"/>
      <c r="O82" s="810"/>
      <c r="P82" s="810"/>
      <c r="Q82" s="810"/>
      <c r="R82" s="810"/>
      <c r="S82" s="810"/>
      <c r="T82" s="810"/>
      <c r="U82" s="810"/>
      <c r="V82" s="810"/>
      <c r="W82" s="810"/>
      <c r="X82" s="810"/>
      <c r="Y82" s="810"/>
      <c r="Z82" s="810"/>
      <c r="AA82" s="810"/>
      <c r="AB82" s="810"/>
      <c r="AC82" s="810"/>
      <c r="AD82" s="810"/>
      <c r="AE82" s="810"/>
      <c r="AF82" s="779"/>
    </row>
    <row r="83" spans="1:32" ht="18" customHeight="1" x14ac:dyDescent="0.15">
      <c r="A83" s="212"/>
      <c r="B83" s="213"/>
      <c r="C83" s="213"/>
      <c r="D83" s="213"/>
      <c r="E83" s="213"/>
      <c r="F83" s="213"/>
      <c r="G83" s="214"/>
      <c r="H83" s="777"/>
      <c r="I83" s="810"/>
      <c r="J83" s="810"/>
      <c r="K83" s="810"/>
      <c r="L83" s="810"/>
      <c r="M83" s="810"/>
      <c r="N83" s="810"/>
      <c r="O83" s="810"/>
      <c r="P83" s="810"/>
      <c r="Q83" s="810"/>
      <c r="R83" s="810"/>
      <c r="S83" s="810"/>
      <c r="T83" s="810"/>
      <c r="U83" s="810"/>
      <c r="V83" s="810"/>
      <c r="W83" s="810"/>
      <c r="X83" s="810"/>
      <c r="Y83" s="810"/>
      <c r="Z83" s="810"/>
      <c r="AA83" s="810"/>
      <c r="AB83" s="810"/>
      <c r="AC83" s="810"/>
      <c r="AD83" s="810"/>
      <c r="AE83" s="810"/>
      <c r="AF83" s="779"/>
    </row>
    <row r="84" spans="1:32" ht="18" customHeight="1" x14ac:dyDescent="0.15">
      <c r="A84" s="215"/>
      <c r="B84" s="216"/>
      <c r="C84" s="216"/>
      <c r="D84" s="216"/>
      <c r="E84" s="216"/>
      <c r="F84" s="216"/>
      <c r="G84" s="217"/>
      <c r="H84" s="780"/>
      <c r="I84" s="781"/>
      <c r="J84" s="781"/>
      <c r="K84" s="781"/>
      <c r="L84" s="781"/>
      <c r="M84" s="781"/>
      <c r="N84" s="781"/>
      <c r="O84" s="781"/>
      <c r="P84" s="781"/>
      <c r="Q84" s="781"/>
      <c r="R84" s="781"/>
      <c r="S84" s="781"/>
      <c r="T84" s="781"/>
      <c r="U84" s="781"/>
      <c r="V84" s="781"/>
      <c r="W84" s="781"/>
      <c r="X84" s="781"/>
      <c r="Y84" s="781"/>
      <c r="Z84" s="781"/>
      <c r="AA84" s="781"/>
      <c r="AB84" s="781"/>
      <c r="AC84" s="781"/>
      <c r="AD84" s="781"/>
      <c r="AE84" s="781"/>
      <c r="AF84" s="782"/>
    </row>
    <row r="85" spans="1:32" ht="18" customHeight="1" x14ac:dyDescent="0.15">
      <c r="A85" s="9"/>
      <c r="B85" s="9"/>
      <c r="C85" s="9"/>
      <c r="D85" s="9"/>
      <c r="E85" s="9"/>
      <c r="F85" s="9"/>
      <c r="G85" s="9"/>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227" t="s">
        <v>72</v>
      </c>
      <c r="B86" s="228"/>
      <c r="C86" s="228"/>
      <c r="D86" s="229"/>
      <c r="E86" s="236">
        <v>17</v>
      </c>
      <c r="F86" s="236"/>
      <c r="G86" s="236"/>
      <c r="H86" s="236"/>
      <c r="I86" s="194" t="s">
        <v>106</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230"/>
      <c r="B87" s="231"/>
      <c r="C87" s="231"/>
      <c r="D87" s="232"/>
      <c r="E87" s="236"/>
      <c r="F87" s="236"/>
      <c r="G87" s="236"/>
      <c r="H87" s="236"/>
      <c r="I87" s="194" t="str">
        <f>+IF(ISERROR(VLOOKUP($E87,#REF!,2,0)),"",VLOOKUP($E87,#REF!,2,0))</f>
        <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233"/>
      <c r="B88" s="234"/>
      <c r="C88" s="234"/>
      <c r="D88" s="235"/>
      <c r="E88" s="236"/>
      <c r="F88" s="236"/>
      <c r="G88" s="236"/>
      <c r="H88" s="236"/>
      <c r="I88" s="194" t="str">
        <f>+IF(ISERROR(VLOOKUP($E88,#REF!,2,0)),"",VLOOKUP($E88,#REF!,2,0))</f>
        <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9"/>
      <c r="B89" s="9"/>
      <c r="C89" s="9"/>
      <c r="D89" s="9"/>
      <c r="E89" s="9"/>
      <c r="F89" s="9"/>
      <c r="G89" s="9"/>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206" t="s">
        <v>43</v>
      </c>
      <c r="B90" s="206"/>
      <c r="C90" s="206"/>
      <c r="D90" s="206"/>
      <c r="E90" s="816"/>
      <c r="F90" s="817"/>
      <c r="G90" s="817"/>
      <c r="H90" s="817"/>
      <c r="I90" s="817"/>
      <c r="J90" s="817"/>
      <c r="K90" s="817"/>
      <c r="L90" s="817"/>
      <c r="M90" s="817"/>
      <c r="N90" s="817"/>
      <c r="O90" s="817"/>
      <c r="P90" s="817"/>
      <c r="Q90" s="817"/>
      <c r="R90" s="817"/>
      <c r="S90" s="817"/>
      <c r="T90" s="817"/>
      <c r="U90" s="817"/>
      <c r="V90" s="817"/>
      <c r="W90" s="817"/>
      <c r="X90" s="817"/>
      <c r="Y90" s="817"/>
      <c r="Z90" s="817"/>
      <c r="AA90" s="817"/>
      <c r="AB90" s="817"/>
      <c r="AC90" s="817"/>
      <c r="AD90" s="817"/>
      <c r="AE90" s="817"/>
      <c r="AF90" s="81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90:D90"/>
    <mergeCell ref="E90:AF90"/>
    <mergeCell ref="A81:G84"/>
    <mergeCell ref="H81:AF84"/>
    <mergeCell ref="A86:D88"/>
    <mergeCell ref="E86:H86"/>
    <mergeCell ref="I86:AF86"/>
    <mergeCell ref="E87:H87"/>
    <mergeCell ref="I87:AF87"/>
    <mergeCell ref="E88:H88"/>
    <mergeCell ref="I88:AF88"/>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8:G62"/>
    <mergeCell ref="H58:AF62"/>
    <mergeCell ref="B63:G63"/>
    <mergeCell ref="H63:AF63"/>
    <mergeCell ref="B64:G64"/>
    <mergeCell ref="H64:AF64"/>
    <mergeCell ref="H54:AF54"/>
    <mergeCell ref="B55:G55"/>
    <mergeCell ref="H55:AF55"/>
    <mergeCell ref="B56:G56"/>
    <mergeCell ref="H56:AF56"/>
    <mergeCell ref="B57:G57"/>
    <mergeCell ref="H57:AF57"/>
    <mergeCell ref="B54:G54"/>
    <mergeCell ref="A46:B47"/>
    <mergeCell ref="C46:AF47"/>
    <mergeCell ref="A48:G48"/>
    <mergeCell ref="H48:AF48"/>
    <mergeCell ref="A49:G49"/>
    <mergeCell ref="H49:AF49"/>
    <mergeCell ref="C40:X42"/>
    <mergeCell ref="AC40:AD42"/>
    <mergeCell ref="AE40:AF42"/>
    <mergeCell ref="A43:B45"/>
    <mergeCell ref="C43:X45"/>
    <mergeCell ref="AC43:AD45"/>
    <mergeCell ref="AE43:AF45"/>
    <mergeCell ref="A34:B36"/>
    <mergeCell ref="C34:X36"/>
    <mergeCell ref="Y34:AB45"/>
    <mergeCell ref="AC34:AD36"/>
    <mergeCell ref="AE34:AF36"/>
    <mergeCell ref="A37:B39"/>
    <mergeCell ref="C37:X39"/>
    <mergeCell ref="AC37:AD39"/>
    <mergeCell ref="AE37:AF39"/>
    <mergeCell ref="A40:B42"/>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6:H88" xr:uid="{00000000-0002-0000-0C00-000000000000}">
      <formula1>"1,2,3,4,5,6,7,8,9,10,11,12,13,14,15,16,17,-"</formula1>
    </dataValidation>
  </dataValidations>
  <hyperlinks>
    <hyperlink ref="AH6" location="一覧!A1" display="一覧へ戻る" xr:uid="{00000000-0004-0000-0C00-000000000000}"/>
  </hyperlinks>
  <printOptions horizontalCentered="1"/>
  <pageMargins left="0.70866141732283472" right="0.70866141732283472" top="0.78740157480314965" bottom="0.70866141732283472" header="0.47244094488188981" footer="0.55118110236220474"/>
  <pageSetup paperSize="9" scale="93" fitToHeight="2" orientation="portrait" r:id="rId1"/>
  <headerFooter>
    <oddFooter>&amp;C地12</oddFooter>
  </headerFooter>
  <rowBreaks count="1" manualBreakCount="1">
    <brk id="47"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I123"/>
  <sheetViews>
    <sheetView view="pageBreakPreview" zoomScaleNormal="100" zoomScaleSheetLayoutView="100" workbookViewId="0">
      <selection activeCell="H2" sqref="H2"/>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799" t="s">
        <v>1</v>
      </c>
      <c r="B1" s="799"/>
      <c r="C1" s="799"/>
      <c r="D1" s="799"/>
      <c r="E1" s="598" t="s">
        <v>0</v>
      </c>
      <c r="F1" s="598"/>
      <c r="G1" s="598"/>
      <c r="H1" s="598"/>
      <c r="I1" s="598"/>
      <c r="J1" s="598"/>
      <c r="K1" s="598"/>
      <c r="L1" s="598"/>
      <c r="M1" s="598"/>
      <c r="N1" s="598"/>
      <c r="O1" s="598"/>
      <c r="P1" s="598"/>
      <c r="Q1" s="598"/>
      <c r="R1" s="598"/>
      <c r="S1" s="598"/>
      <c r="T1" s="598"/>
      <c r="U1" s="598"/>
      <c r="V1" s="598" t="s">
        <v>2</v>
      </c>
      <c r="W1" s="598"/>
      <c r="X1" s="598"/>
      <c r="Y1" s="598"/>
      <c r="Z1" s="598"/>
      <c r="AA1" s="598"/>
      <c r="AB1" s="598"/>
      <c r="AC1" s="598" t="s">
        <v>52</v>
      </c>
      <c r="AD1" s="598"/>
      <c r="AE1" s="598" t="s">
        <v>49</v>
      </c>
      <c r="AF1" s="598"/>
    </row>
    <row r="2" spans="1:35" ht="18" customHeight="1" x14ac:dyDescent="0.15">
      <c r="A2" s="122" t="s">
        <v>514</v>
      </c>
      <c r="B2" s="123"/>
      <c r="C2" s="123"/>
      <c r="D2" s="124"/>
      <c r="E2" s="399" t="s">
        <v>107</v>
      </c>
      <c r="F2" s="399"/>
      <c r="G2" s="399"/>
      <c r="H2" s="399"/>
      <c r="I2" s="399"/>
      <c r="J2" s="399"/>
      <c r="K2" s="399"/>
      <c r="L2" s="399"/>
      <c r="M2" s="399"/>
      <c r="N2" s="399"/>
      <c r="O2" s="399"/>
      <c r="P2" s="399"/>
      <c r="Q2" s="399"/>
      <c r="R2" s="399"/>
      <c r="S2" s="399"/>
      <c r="T2" s="399"/>
      <c r="U2" s="399"/>
      <c r="V2" s="599" t="s">
        <v>84</v>
      </c>
      <c r="W2" s="599"/>
      <c r="X2" s="599"/>
      <c r="Y2" s="599"/>
      <c r="Z2" s="599"/>
      <c r="AA2" s="599"/>
      <c r="AB2" s="599"/>
      <c r="AC2" s="599"/>
      <c r="AD2" s="599"/>
      <c r="AE2" s="600"/>
      <c r="AF2" s="600"/>
    </row>
    <row r="3" spans="1:35" ht="18" customHeight="1" x14ac:dyDescent="0.15">
      <c r="A3" s="128"/>
      <c r="B3" s="129"/>
      <c r="C3" s="129"/>
      <c r="D3" s="130"/>
      <c r="E3" s="399"/>
      <c r="F3" s="399"/>
      <c r="G3" s="399"/>
      <c r="H3" s="399"/>
      <c r="I3" s="399"/>
      <c r="J3" s="399"/>
      <c r="K3" s="399"/>
      <c r="L3" s="399"/>
      <c r="M3" s="399"/>
      <c r="N3" s="399"/>
      <c r="O3" s="399"/>
      <c r="P3" s="399"/>
      <c r="Q3" s="399"/>
      <c r="R3" s="399"/>
      <c r="S3" s="399"/>
      <c r="T3" s="399"/>
      <c r="U3" s="399"/>
      <c r="V3" s="599"/>
      <c r="W3" s="599"/>
      <c r="X3" s="599"/>
      <c r="Y3" s="599"/>
      <c r="Z3" s="599"/>
      <c r="AA3" s="599"/>
      <c r="AB3" s="599"/>
      <c r="AC3" s="599"/>
      <c r="AD3" s="599"/>
      <c r="AE3" s="600"/>
      <c r="AF3" s="600"/>
    </row>
    <row r="4" spans="1:35" ht="18" customHeight="1" x14ac:dyDescent="0.15"/>
    <row r="5" spans="1:35" ht="18" customHeight="1" thickBot="1" x14ac:dyDescent="0.2">
      <c r="A5" s="426" t="s">
        <v>3</v>
      </c>
      <c r="B5" s="426"/>
      <c r="C5" s="426"/>
      <c r="D5" s="426"/>
      <c r="E5" s="426"/>
      <c r="F5" s="426"/>
      <c r="G5" s="426"/>
      <c r="H5" s="426" t="s">
        <v>4</v>
      </c>
      <c r="I5" s="426"/>
      <c r="J5" s="426"/>
      <c r="K5" s="426"/>
      <c r="L5" s="426"/>
      <c r="M5" s="426"/>
      <c r="N5" s="426"/>
      <c r="O5" s="426"/>
      <c r="P5" s="426"/>
      <c r="Q5" s="426"/>
      <c r="R5" s="426"/>
      <c r="S5" s="426"/>
      <c r="T5" s="426"/>
      <c r="U5" s="426"/>
      <c r="V5" s="426"/>
      <c r="W5" s="426"/>
      <c r="X5" s="426"/>
      <c r="Y5" s="426"/>
      <c r="Z5" s="426"/>
      <c r="AA5" s="426"/>
      <c r="AB5" s="426"/>
      <c r="AC5" s="426"/>
      <c r="AD5" s="426"/>
      <c r="AE5" s="426"/>
      <c r="AF5" s="426"/>
    </row>
    <row r="6" spans="1:35" ht="18" customHeight="1" thickTop="1" x14ac:dyDescent="0.15">
      <c r="A6" s="447" t="s">
        <v>6</v>
      </c>
      <c r="B6" s="455" t="s">
        <v>370</v>
      </c>
      <c r="C6" s="455"/>
      <c r="D6" s="455"/>
      <c r="E6" s="455"/>
      <c r="F6" s="455"/>
      <c r="G6" s="455"/>
      <c r="H6" s="605" t="s">
        <v>108</v>
      </c>
      <c r="I6" s="605"/>
      <c r="J6" s="605"/>
      <c r="K6" s="605"/>
      <c r="L6" s="605"/>
      <c r="M6" s="605"/>
      <c r="N6" s="605"/>
      <c r="O6" s="605"/>
      <c r="P6" s="605"/>
      <c r="Q6" s="605"/>
      <c r="R6" s="605"/>
      <c r="S6" s="605"/>
      <c r="T6" s="605"/>
      <c r="U6" s="605"/>
      <c r="V6" s="605"/>
      <c r="W6" s="605"/>
      <c r="X6" s="605"/>
      <c r="Y6" s="605"/>
      <c r="Z6" s="605"/>
      <c r="AA6" s="605"/>
      <c r="AB6" s="605"/>
      <c r="AC6" s="605"/>
      <c r="AD6" s="605"/>
      <c r="AE6" s="605"/>
      <c r="AF6" s="605"/>
      <c r="AH6" s="591" t="s">
        <v>71</v>
      </c>
      <c r="AI6" s="592"/>
    </row>
    <row r="7" spans="1:35" ht="18" customHeight="1" x14ac:dyDescent="0.15">
      <c r="A7" s="447"/>
      <c r="B7" s="455"/>
      <c r="C7" s="455"/>
      <c r="D7" s="455"/>
      <c r="E7" s="455"/>
      <c r="F7" s="455"/>
      <c r="G7" s="45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H7" s="593"/>
      <c r="AI7" s="594"/>
    </row>
    <row r="8" spans="1:35" ht="18" customHeight="1" thickBot="1" x14ac:dyDescent="0.2">
      <c r="A8" s="447"/>
      <c r="B8" s="455"/>
      <c r="C8" s="455"/>
      <c r="D8" s="455"/>
      <c r="E8" s="455"/>
      <c r="F8" s="455"/>
      <c r="G8" s="45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H8" s="595"/>
      <c r="AI8" s="596"/>
    </row>
    <row r="9" spans="1:35" ht="18" customHeight="1" thickTop="1" x14ac:dyDescent="0.15">
      <c r="A9" s="447"/>
      <c r="B9" s="455"/>
      <c r="C9" s="455"/>
      <c r="D9" s="455"/>
      <c r="E9" s="455"/>
      <c r="F9" s="455"/>
      <c r="G9" s="45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row>
    <row r="10" spans="1:35" ht="18" customHeight="1" x14ac:dyDescent="0.15">
      <c r="A10" s="447"/>
      <c r="B10" s="433" t="s">
        <v>4</v>
      </c>
      <c r="C10" s="433"/>
      <c r="D10" s="433"/>
      <c r="E10" s="433"/>
      <c r="F10" s="433"/>
      <c r="G10" s="433"/>
      <c r="H10" s="605" t="s">
        <v>109</v>
      </c>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row>
    <row r="11" spans="1:35" ht="18" customHeight="1" x14ac:dyDescent="0.15">
      <c r="A11" s="447"/>
      <c r="B11" s="433"/>
      <c r="C11" s="433"/>
      <c r="D11" s="433"/>
      <c r="E11" s="433"/>
      <c r="F11" s="433"/>
      <c r="G11" s="433"/>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row>
    <row r="12" spans="1:35" ht="18" customHeight="1" x14ac:dyDescent="0.15">
      <c r="A12" s="447"/>
      <c r="B12" s="433"/>
      <c r="C12" s="433"/>
      <c r="D12" s="433"/>
      <c r="E12" s="433"/>
      <c r="F12" s="433"/>
      <c r="G12" s="433"/>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row>
    <row r="13" spans="1:35" ht="18" customHeight="1" x14ac:dyDescent="0.15">
      <c r="A13" s="447"/>
      <c r="B13" s="433"/>
      <c r="C13" s="433"/>
      <c r="D13" s="433"/>
      <c r="E13" s="433"/>
      <c r="F13" s="433"/>
      <c r="G13" s="433"/>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row>
    <row r="14" spans="1:35" ht="18" customHeight="1" x14ac:dyDescent="0.15">
      <c r="A14" s="447"/>
      <c r="B14" s="433"/>
      <c r="C14" s="433"/>
      <c r="D14" s="433"/>
      <c r="E14" s="433"/>
      <c r="F14" s="433"/>
      <c r="G14" s="433"/>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row>
    <row r="15" spans="1:35" ht="18" customHeight="1" x14ac:dyDescent="0.15">
      <c r="A15" s="447"/>
      <c r="B15" s="433"/>
      <c r="C15" s="433"/>
      <c r="D15" s="433"/>
      <c r="E15" s="433"/>
      <c r="F15" s="433"/>
      <c r="G15" s="433"/>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row>
    <row r="16" spans="1:35" ht="18" customHeight="1" x14ac:dyDescent="0.15">
      <c r="A16" s="447"/>
      <c r="B16" s="433"/>
      <c r="C16" s="433"/>
      <c r="D16" s="433"/>
      <c r="E16" s="433"/>
      <c r="F16" s="433"/>
      <c r="G16" s="433"/>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row>
    <row r="17" spans="1:32" ht="15" customHeight="1" x14ac:dyDescent="0.15">
      <c r="A17" s="447"/>
      <c r="B17" s="433"/>
      <c r="C17" s="433"/>
      <c r="D17" s="433"/>
      <c r="E17" s="433"/>
      <c r="F17" s="433"/>
      <c r="G17" s="433"/>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row>
    <row r="18" spans="1:32" ht="18" customHeight="1" x14ac:dyDescent="0.15">
      <c r="A18" s="447"/>
      <c r="B18" s="433" t="s">
        <v>5</v>
      </c>
      <c r="C18" s="433"/>
      <c r="D18" s="433"/>
      <c r="E18" s="433"/>
      <c r="F18" s="433"/>
      <c r="G18" s="433"/>
      <c r="H18" s="818" t="s">
        <v>369</v>
      </c>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row>
    <row r="19" spans="1:32" ht="18" customHeight="1" x14ac:dyDescent="0.15">
      <c r="A19" s="447"/>
      <c r="B19" s="433" t="s">
        <v>371</v>
      </c>
      <c r="C19" s="433"/>
      <c r="D19" s="433"/>
      <c r="E19" s="433"/>
      <c r="F19" s="433"/>
      <c r="G19" s="433"/>
      <c r="H19" s="395" t="s">
        <v>110</v>
      </c>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row>
    <row r="20" spans="1:32" ht="18" customHeight="1" x14ac:dyDescent="0.15">
      <c r="A20" s="447"/>
      <c r="B20" s="433" t="s">
        <v>372</v>
      </c>
      <c r="C20" s="433"/>
      <c r="D20" s="433"/>
      <c r="E20" s="433"/>
      <c r="F20" s="433"/>
      <c r="G20" s="433"/>
      <c r="H20" s="395" t="s">
        <v>111</v>
      </c>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row>
    <row r="21" spans="1:32" ht="18" customHeight="1" x14ac:dyDescent="0.15">
      <c r="A21" s="447" t="s">
        <v>7</v>
      </c>
      <c r="B21" s="433" t="s">
        <v>8</v>
      </c>
      <c r="C21" s="433"/>
      <c r="D21" s="433"/>
      <c r="E21" s="433"/>
      <c r="F21" s="433"/>
      <c r="G21" s="433"/>
      <c r="H21" s="395" t="s">
        <v>51</v>
      </c>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row>
    <row r="22" spans="1:32" ht="18" customHeight="1" x14ac:dyDescent="0.15">
      <c r="A22" s="447"/>
      <c r="B22" s="455" t="s">
        <v>9</v>
      </c>
      <c r="C22" s="455"/>
      <c r="D22" s="455"/>
      <c r="E22" s="455"/>
      <c r="F22" s="455"/>
      <c r="G22" s="455"/>
      <c r="H22" s="818" t="s">
        <v>112</v>
      </c>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row>
    <row r="23" spans="1:32" ht="18" customHeight="1" x14ac:dyDescent="0.15">
      <c r="A23" s="447"/>
      <c r="B23" s="455"/>
      <c r="C23" s="455"/>
      <c r="D23" s="455"/>
      <c r="E23" s="455"/>
      <c r="F23" s="455"/>
      <c r="G23" s="455"/>
      <c r="H23" s="818"/>
      <c r="I23" s="818"/>
      <c r="J23" s="818"/>
      <c r="K23" s="818"/>
      <c r="L23" s="818"/>
      <c r="M23" s="818"/>
      <c r="N23" s="818"/>
      <c r="O23" s="818"/>
      <c r="P23" s="818"/>
      <c r="Q23" s="818"/>
      <c r="R23" s="818"/>
      <c r="S23" s="818"/>
      <c r="T23" s="818"/>
      <c r="U23" s="818"/>
      <c r="V23" s="818"/>
      <c r="W23" s="818"/>
      <c r="X23" s="818"/>
      <c r="Y23" s="818"/>
      <c r="Z23" s="818"/>
      <c r="AA23" s="818"/>
      <c r="AB23" s="818"/>
      <c r="AC23" s="818"/>
      <c r="AD23" s="818"/>
      <c r="AE23" s="818"/>
      <c r="AF23" s="818"/>
    </row>
    <row r="24" spans="1:32" ht="18" customHeight="1" x14ac:dyDescent="0.15">
      <c r="A24" s="447"/>
      <c r="B24" s="455"/>
      <c r="C24" s="455"/>
      <c r="D24" s="455"/>
      <c r="E24" s="455"/>
      <c r="F24" s="455"/>
      <c r="G24" s="455"/>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row>
    <row r="25" spans="1:32" ht="18" customHeight="1" x14ac:dyDescent="0.15">
      <c r="A25" s="447"/>
      <c r="B25" s="455" t="s">
        <v>10</v>
      </c>
      <c r="C25" s="455"/>
      <c r="D25" s="455"/>
      <c r="E25" s="455"/>
      <c r="F25" s="455"/>
      <c r="G25" s="455"/>
      <c r="H25" s="818" t="s">
        <v>112</v>
      </c>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8"/>
      <c r="AF25" s="818"/>
    </row>
    <row r="26" spans="1:32" ht="18" customHeight="1" x14ac:dyDescent="0.15">
      <c r="A26" s="447"/>
      <c r="B26" s="455"/>
      <c r="C26" s="455"/>
      <c r="D26" s="455"/>
      <c r="E26" s="455"/>
      <c r="F26" s="455"/>
      <c r="G26" s="455"/>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c r="AF26" s="818"/>
    </row>
    <row r="27" spans="1:32" ht="18" customHeight="1" x14ac:dyDescent="0.15">
      <c r="A27" s="447"/>
      <c r="B27" s="455"/>
      <c r="C27" s="455"/>
      <c r="D27" s="455"/>
      <c r="E27" s="455"/>
      <c r="F27" s="455"/>
      <c r="G27" s="455"/>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c r="AE27" s="818"/>
      <c r="AF27" s="818"/>
    </row>
    <row r="28" spans="1:32" ht="18" customHeight="1" x14ac:dyDescent="0.15">
      <c r="A28" s="447"/>
      <c r="B28" s="433" t="s">
        <v>11</v>
      </c>
      <c r="C28" s="433"/>
      <c r="D28" s="433"/>
      <c r="E28" s="433"/>
      <c r="F28" s="433"/>
      <c r="G28" s="433"/>
      <c r="H28" s="395" t="s">
        <v>112</v>
      </c>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row>
    <row r="29" spans="1:32" ht="18" customHeight="1"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2" ht="18" customHeight="1" x14ac:dyDescent="0.15">
      <c r="A30" s="433" t="s">
        <v>44</v>
      </c>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4" t="s">
        <v>14</v>
      </c>
      <c r="Z30" s="434"/>
      <c r="AA30" s="434"/>
      <c r="AB30" s="434"/>
      <c r="AC30" s="435" t="s">
        <v>48</v>
      </c>
      <c r="AD30" s="435"/>
      <c r="AE30" s="435" t="s">
        <v>15</v>
      </c>
      <c r="AF30" s="435"/>
    </row>
    <row r="31" spans="1:32" ht="18" customHeight="1" x14ac:dyDescent="0.15">
      <c r="A31" s="436" t="s">
        <v>12</v>
      </c>
      <c r="B31" s="437" t="s">
        <v>13</v>
      </c>
      <c r="C31" s="819" t="s">
        <v>207</v>
      </c>
      <c r="D31" s="820"/>
      <c r="E31" s="820"/>
      <c r="F31" s="820"/>
      <c r="G31" s="820"/>
      <c r="H31" s="820"/>
      <c r="I31" s="820"/>
      <c r="J31" s="820"/>
      <c r="K31" s="820"/>
      <c r="L31" s="820"/>
      <c r="M31" s="820"/>
      <c r="N31" s="820"/>
      <c r="O31" s="820"/>
      <c r="P31" s="820"/>
      <c r="Q31" s="820"/>
      <c r="R31" s="820"/>
      <c r="S31" s="820"/>
      <c r="T31" s="820"/>
      <c r="U31" s="820"/>
      <c r="V31" s="820"/>
      <c r="W31" s="820"/>
      <c r="X31" s="820"/>
      <c r="Y31" s="821" t="s">
        <v>113</v>
      </c>
      <c r="Z31" s="822"/>
      <c r="AA31" s="822"/>
      <c r="AB31" s="822"/>
      <c r="AC31" s="333" t="s">
        <v>532</v>
      </c>
      <c r="AD31" s="333"/>
      <c r="AE31" s="333" t="s">
        <v>532</v>
      </c>
      <c r="AF31" s="333"/>
    </row>
    <row r="32" spans="1:32" ht="18" customHeight="1" x14ac:dyDescent="0.15">
      <c r="A32" s="436"/>
      <c r="B32" s="437"/>
      <c r="C32" s="820"/>
      <c r="D32" s="820"/>
      <c r="E32" s="820"/>
      <c r="F32" s="820"/>
      <c r="G32" s="820"/>
      <c r="H32" s="820"/>
      <c r="I32" s="820"/>
      <c r="J32" s="820"/>
      <c r="K32" s="820"/>
      <c r="L32" s="820"/>
      <c r="M32" s="820"/>
      <c r="N32" s="820"/>
      <c r="O32" s="820"/>
      <c r="P32" s="820"/>
      <c r="Q32" s="820"/>
      <c r="R32" s="820"/>
      <c r="S32" s="820"/>
      <c r="T32" s="820"/>
      <c r="U32" s="820"/>
      <c r="V32" s="820"/>
      <c r="W32" s="820"/>
      <c r="X32" s="820"/>
      <c r="Y32" s="822"/>
      <c r="Z32" s="822"/>
      <c r="AA32" s="822"/>
      <c r="AB32" s="822"/>
      <c r="AC32" s="333"/>
      <c r="AD32" s="333"/>
      <c r="AE32" s="333"/>
      <c r="AF32" s="333"/>
    </row>
    <row r="33" spans="1:32" ht="18" customHeight="1" x14ac:dyDescent="0.15">
      <c r="A33" s="436"/>
      <c r="B33" s="437"/>
      <c r="C33" s="820"/>
      <c r="D33" s="820"/>
      <c r="E33" s="820"/>
      <c r="F33" s="820"/>
      <c r="G33" s="820"/>
      <c r="H33" s="820"/>
      <c r="I33" s="820"/>
      <c r="J33" s="820"/>
      <c r="K33" s="820"/>
      <c r="L33" s="820"/>
      <c r="M33" s="820"/>
      <c r="N33" s="820"/>
      <c r="O33" s="820"/>
      <c r="P33" s="820"/>
      <c r="Q33" s="820"/>
      <c r="R33" s="820"/>
      <c r="S33" s="820"/>
      <c r="T33" s="820"/>
      <c r="U33" s="820"/>
      <c r="V33" s="820"/>
      <c r="W33" s="820"/>
      <c r="X33" s="820"/>
      <c r="Y33" s="822"/>
      <c r="Z33" s="822"/>
      <c r="AA33" s="822"/>
      <c r="AB33" s="822"/>
      <c r="AC33" s="333"/>
      <c r="AD33" s="333"/>
      <c r="AE33" s="333"/>
      <c r="AF33" s="333"/>
    </row>
    <row r="34" spans="1:32" ht="18" customHeight="1" x14ac:dyDescent="0.15">
      <c r="A34" s="823" t="s">
        <v>17</v>
      </c>
      <c r="B34" s="823"/>
      <c r="C34" s="824"/>
      <c r="D34" s="825"/>
      <c r="E34" s="825"/>
      <c r="F34" s="825"/>
      <c r="G34" s="825"/>
      <c r="H34" s="825"/>
      <c r="I34" s="825"/>
      <c r="J34" s="825"/>
      <c r="K34" s="825"/>
      <c r="L34" s="825"/>
      <c r="M34" s="825"/>
      <c r="N34" s="825"/>
      <c r="O34" s="825"/>
      <c r="P34" s="825"/>
      <c r="Q34" s="825"/>
      <c r="R34" s="825"/>
      <c r="S34" s="825"/>
      <c r="T34" s="825"/>
      <c r="U34" s="825"/>
      <c r="V34" s="825"/>
      <c r="W34" s="825"/>
      <c r="X34" s="825"/>
      <c r="Y34" s="826" t="s">
        <v>534</v>
      </c>
      <c r="Z34" s="827"/>
      <c r="AA34" s="827"/>
      <c r="AB34" s="827"/>
      <c r="AC34" s="395" t="s">
        <v>534</v>
      </c>
      <c r="AD34" s="395"/>
      <c r="AE34" s="395" t="s">
        <v>534</v>
      </c>
      <c r="AF34" s="395"/>
    </row>
    <row r="35" spans="1:32" ht="18" customHeight="1" x14ac:dyDescent="0.15">
      <c r="A35" s="823"/>
      <c r="B35" s="823"/>
      <c r="C35" s="825"/>
      <c r="D35" s="825"/>
      <c r="E35" s="825"/>
      <c r="F35" s="825"/>
      <c r="G35" s="825"/>
      <c r="H35" s="825"/>
      <c r="I35" s="825"/>
      <c r="J35" s="825"/>
      <c r="K35" s="825"/>
      <c r="L35" s="825"/>
      <c r="M35" s="825"/>
      <c r="N35" s="825"/>
      <c r="O35" s="825"/>
      <c r="P35" s="825"/>
      <c r="Q35" s="825"/>
      <c r="R35" s="825"/>
      <c r="S35" s="825"/>
      <c r="T35" s="825"/>
      <c r="U35" s="825"/>
      <c r="V35" s="825"/>
      <c r="W35" s="825"/>
      <c r="X35" s="825"/>
      <c r="Y35" s="827"/>
      <c r="Z35" s="827"/>
      <c r="AA35" s="827"/>
      <c r="AB35" s="827"/>
      <c r="AC35" s="395"/>
      <c r="AD35" s="395"/>
      <c r="AE35" s="395"/>
      <c r="AF35" s="395"/>
    </row>
    <row r="36" spans="1:32" ht="18" customHeight="1" x14ac:dyDescent="0.15">
      <c r="A36" s="823"/>
      <c r="B36" s="823"/>
      <c r="C36" s="825"/>
      <c r="D36" s="825"/>
      <c r="E36" s="825"/>
      <c r="F36" s="825"/>
      <c r="G36" s="825"/>
      <c r="H36" s="825"/>
      <c r="I36" s="825"/>
      <c r="J36" s="825"/>
      <c r="K36" s="825"/>
      <c r="L36" s="825"/>
      <c r="M36" s="825"/>
      <c r="N36" s="825"/>
      <c r="O36" s="825"/>
      <c r="P36" s="825"/>
      <c r="Q36" s="825"/>
      <c r="R36" s="825"/>
      <c r="S36" s="825"/>
      <c r="T36" s="825"/>
      <c r="U36" s="825"/>
      <c r="V36" s="825"/>
      <c r="W36" s="825"/>
      <c r="X36" s="825"/>
      <c r="Y36" s="827"/>
      <c r="Z36" s="827"/>
      <c r="AA36" s="827"/>
      <c r="AB36" s="827"/>
      <c r="AC36" s="395"/>
      <c r="AD36" s="395"/>
      <c r="AE36" s="395"/>
      <c r="AF36" s="395"/>
    </row>
    <row r="37" spans="1:32" ht="18" customHeight="1" x14ac:dyDescent="0.15">
      <c r="A37" s="823" t="s">
        <v>18</v>
      </c>
      <c r="B37" s="823"/>
      <c r="C37" s="828" t="s">
        <v>546</v>
      </c>
      <c r="D37" s="829"/>
      <c r="E37" s="829"/>
      <c r="F37" s="829"/>
      <c r="G37" s="829"/>
      <c r="H37" s="829"/>
      <c r="I37" s="829"/>
      <c r="J37" s="829"/>
      <c r="K37" s="829"/>
      <c r="L37" s="829"/>
      <c r="M37" s="829"/>
      <c r="N37" s="829"/>
      <c r="O37" s="829"/>
      <c r="P37" s="829"/>
      <c r="Q37" s="829"/>
      <c r="R37" s="829"/>
      <c r="S37" s="829"/>
      <c r="T37" s="829"/>
      <c r="U37" s="829"/>
      <c r="V37" s="829"/>
      <c r="W37" s="829"/>
      <c r="X37" s="829"/>
      <c r="Y37" s="830" t="s">
        <v>542</v>
      </c>
      <c r="Z37" s="831"/>
      <c r="AA37" s="831"/>
      <c r="AB37" s="831"/>
      <c r="AC37" s="318" t="s">
        <v>500</v>
      </c>
      <c r="AD37" s="318"/>
      <c r="AE37" s="318" t="s">
        <v>500</v>
      </c>
      <c r="AF37" s="318"/>
    </row>
    <row r="38" spans="1:32" ht="18" customHeight="1" x14ac:dyDescent="0.15">
      <c r="A38" s="823"/>
      <c r="B38" s="823"/>
      <c r="C38" s="829"/>
      <c r="D38" s="829"/>
      <c r="E38" s="829"/>
      <c r="F38" s="829"/>
      <c r="G38" s="829"/>
      <c r="H38" s="829"/>
      <c r="I38" s="829"/>
      <c r="J38" s="829"/>
      <c r="K38" s="829"/>
      <c r="L38" s="829"/>
      <c r="M38" s="829"/>
      <c r="N38" s="829"/>
      <c r="O38" s="829"/>
      <c r="P38" s="829"/>
      <c r="Q38" s="829"/>
      <c r="R38" s="829"/>
      <c r="S38" s="829"/>
      <c r="T38" s="829"/>
      <c r="U38" s="829"/>
      <c r="V38" s="829"/>
      <c r="W38" s="829"/>
      <c r="X38" s="829"/>
      <c r="Y38" s="831"/>
      <c r="Z38" s="831"/>
      <c r="AA38" s="831"/>
      <c r="AB38" s="831"/>
      <c r="AC38" s="318"/>
      <c r="AD38" s="318"/>
      <c r="AE38" s="318"/>
      <c r="AF38" s="318"/>
    </row>
    <row r="39" spans="1:32" ht="36.75" customHeight="1" x14ac:dyDescent="0.15">
      <c r="A39" s="823"/>
      <c r="B39" s="823"/>
      <c r="C39" s="829"/>
      <c r="D39" s="829"/>
      <c r="E39" s="829"/>
      <c r="F39" s="829"/>
      <c r="G39" s="829"/>
      <c r="H39" s="829"/>
      <c r="I39" s="829"/>
      <c r="J39" s="829"/>
      <c r="K39" s="829"/>
      <c r="L39" s="829"/>
      <c r="M39" s="829"/>
      <c r="N39" s="829"/>
      <c r="O39" s="829"/>
      <c r="P39" s="829"/>
      <c r="Q39" s="829"/>
      <c r="R39" s="829"/>
      <c r="S39" s="829"/>
      <c r="T39" s="829"/>
      <c r="U39" s="829"/>
      <c r="V39" s="829"/>
      <c r="W39" s="829"/>
      <c r="X39" s="829"/>
      <c r="Y39" s="831"/>
      <c r="Z39" s="831"/>
      <c r="AA39" s="831"/>
      <c r="AB39" s="831"/>
      <c r="AC39" s="318"/>
      <c r="AD39" s="318"/>
      <c r="AE39" s="318"/>
      <c r="AF39" s="318"/>
    </row>
    <row r="40" spans="1:32" ht="18" customHeight="1" x14ac:dyDescent="0.15">
      <c r="A40" s="823" t="s">
        <v>19</v>
      </c>
      <c r="B40" s="823"/>
      <c r="C40" s="832" t="s">
        <v>592</v>
      </c>
      <c r="D40" s="833"/>
      <c r="E40" s="833"/>
      <c r="F40" s="833"/>
      <c r="G40" s="833"/>
      <c r="H40" s="833"/>
      <c r="I40" s="833"/>
      <c r="J40" s="833"/>
      <c r="K40" s="833"/>
      <c r="L40" s="833"/>
      <c r="M40" s="833"/>
      <c r="N40" s="833"/>
      <c r="O40" s="833"/>
      <c r="P40" s="833"/>
      <c r="Q40" s="833"/>
      <c r="R40" s="833"/>
      <c r="S40" s="833"/>
      <c r="T40" s="833"/>
      <c r="U40" s="833"/>
      <c r="V40" s="833"/>
      <c r="W40" s="833"/>
      <c r="X40" s="833"/>
      <c r="Y40" s="834" t="s">
        <v>114</v>
      </c>
      <c r="Z40" s="439"/>
      <c r="AA40" s="439"/>
      <c r="AB40" s="439"/>
      <c r="AC40" s="318" t="s">
        <v>500</v>
      </c>
      <c r="AD40" s="318"/>
      <c r="AE40" s="318" t="s">
        <v>500</v>
      </c>
      <c r="AF40" s="318"/>
    </row>
    <row r="41" spans="1:32" ht="18" customHeight="1" x14ac:dyDescent="0.15">
      <c r="A41" s="823"/>
      <c r="B41" s="823"/>
      <c r="C41" s="833"/>
      <c r="D41" s="833"/>
      <c r="E41" s="833"/>
      <c r="F41" s="833"/>
      <c r="G41" s="833"/>
      <c r="H41" s="833"/>
      <c r="I41" s="833"/>
      <c r="J41" s="833"/>
      <c r="K41" s="833"/>
      <c r="L41" s="833"/>
      <c r="M41" s="833"/>
      <c r="N41" s="833"/>
      <c r="O41" s="833"/>
      <c r="P41" s="833"/>
      <c r="Q41" s="833"/>
      <c r="R41" s="833"/>
      <c r="S41" s="833"/>
      <c r="T41" s="833"/>
      <c r="U41" s="833"/>
      <c r="V41" s="833"/>
      <c r="W41" s="833"/>
      <c r="X41" s="833"/>
      <c r="Y41" s="439"/>
      <c r="Z41" s="439"/>
      <c r="AA41" s="439"/>
      <c r="AB41" s="439"/>
      <c r="AC41" s="318"/>
      <c r="AD41" s="318"/>
      <c r="AE41" s="318"/>
      <c r="AF41" s="318"/>
    </row>
    <row r="42" spans="1:32" ht="18" customHeight="1" x14ac:dyDescent="0.15">
      <c r="A42" s="823"/>
      <c r="B42" s="823"/>
      <c r="C42" s="833"/>
      <c r="D42" s="833"/>
      <c r="E42" s="833"/>
      <c r="F42" s="833"/>
      <c r="G42" s="833"/>
      <c r="H42" s="833"/>
      <c r="I42" s="833"/>
      <c r="J42" s="833"/>
      <c r="K42" s="833"/>
      <c r="L42" s="833"/>
      <c r="M42" s="833"/>
      <c r="N42" s="833"/>
      <c r="O42" s="833"/>
      <c r="P42" s="833"/>
      <c r="Q42" s="833"/>
      <c r="R42" s="833"/>
      <c r="S42" s="833"/>
      <c r="T42" s="833"/>
      <c r="U42" s="833"/>
      <c r="V42" s="833"/>
      <c r="W42" s="833"/>
      <c r="X42" s="833"/>
      <c r="Y42" s="439"/>
      <c r="Z42" s="439"/>
      <c r="AA42" s="439"/>
      <c r="AB42" s="439"/>
      <c r="AC42" s="318"/>
      <c r="AD42" s="318"/>
      <c r="AE42" s="318"/>
      <c r="AF42" s="318"/>
    </row>
    <row r="43" spans="1:32" ht="18" customHeight="1" x14ac:dyDescent="0.15">
      <c r="A43" s="823" t="s">
        <v>20</v>
      </c>
      <c r="B43" s="823"/>
      <c r="C43" s="819" t="s">
        <v>559</v>
      </c>
      <c r="D43" s="819"/>
      <c r="E43" s="819"/>
      <c r="F43" s="819"/>
      <c r="G43" s="819"/>
      <c r="H43" s="819"/>
      <c r="I43" s="819"/>
      <c r="J43" s="819"/>
      <c r="K43" s="819"/>
      <c r="L43" s="819"/>
      <c r="M43" s="819"/>
      <c r="N43" s="819"/>
      <c r="O43" s="819"/>
      <c r="P43" s="819"/>
      <c r="Q43" s="819"/>
      <c r="R43" s="819"/>
      <c r="S43" s="819"/>
      <c r="T43" s="819"/>
      <c r="U43" s="819"/>
      <c r="V43" s="819"/>
      <c r="W43" s="819"/>
      <c r="X43" s="819"/>
      <c r="Y43" s="833"/>
      <c r="Z43" s="833"/>
      <c r="AA43" s="833"/>
      <c r="AB43" s="833"/>
      <c r="AC43" s="318" t="s">
        <v>500</v>
      </c>
      <c r="AD43" s="318"/>
      <c r="AE43" s="318" t="s">
        <v>500</v>
      </c>
      <c r="AF43" s="318"/>
    </row>
    <row r="44" spans="1:32" ht="18" customHeight="1" x14ac:dyDescent="0.15">
      <c r="A44" s="823"/>
      <c r="B44" s="823"/>
      <c r="C44" s="819"/>
      <c r="D44" s="819"/>
      <c r="E44" s="819"/>
      <c r="F44" s="819"/>
      <c r="G44" s="819"/>
      <c r="H44" s="819"/>
      <c r="I44" s="819"/>
      <c r="J44" s="819"/>
      <c r="K44" s="819"/>
      <c r="L44" s="819"/>
      <c r="M44" s="819"/>
      <c r="N44" s="819"/>
      <c r="O44" s="819"/>
      <c r="P44" s="819"/>
      <c r="Q44" s="819"/>
      <c r="R44" s="819"/>
      <c r="S44" s="819"/>
      <c r="T44" s="819"/>
      <c r="U44" s="819"/>
      <c r="V44" s="819"/>
      <c r="W44" s="819"/>
      <c r="X44" s="819"/>
      <c r="Y44" s="833"/>
      <c r="Z44" s="833"/>
      <c r="AA44" s="833"/>
      <c r="AB44" s="833"/>
      <c r="AC44" s="318"/>
      <c r="AD44" s="318"/>
      <c r="AE44" s="318"/>
      <c r="AF44" s="318"/>
    </row>
    <row r="45" spans="1:32" ht="18" customHeight="1" x14ac:dyDescent="0.15">
      <c r="A45" s="823"/>
      <c r="B45" s="823"/>
      <c r="C45" s="819"/>
      <c r="D45" s="819"/>
      <c r="E45" s="819"/>
      <c r="F45" s="819"/>
      <c r="G45" s="819"/>
      <c r="H45" s="819"/>
      <c r="I45" s="819"/>
      <c r="J45" s="819"/>
      <c r="K45" s="819"/>
      <c r="L45" s="819"/>
      <c r="M45" s="819"/>
      <c r="N45" s="819"/>
      <c r="O45" s="819"/>
      <c r="P45" s="819"/>
      <c r="Q45" s="819"/>
      <c r="R45" s="819"/>
      <c r="S45" s="819"/>
      <c r="T45" s="819"/>
      <c r="U45" s="819"/>
      <c r="V45" s="819"/>
      <c r="W45" s="819"/>
      <c r="X45" s="819"/>
      <c r="Y45" s="833"/>
      <c r="Z45" s="833"/>
      <c r="AA45" s="833"/>
      <c r="AB45" s="833"/>
      <c r="AC45" s="318"/>
      <c r="AD45" s="318"/>
      <c r="AE45" s="318"/>
      <c r="AF45" s="318"/>
    </row>
    <row r="46" spans="1:32" ht="18" customHeight="1" x14ac:dyDescent="0.15">
      <c r="A46" s="433" t="s">
        <v>16</v>
      </c>
      <c r="B46" s="43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row>
    <row r="47" spans="1:32" ht="18" customHeight="1" x14ac:dyDescent="0.15">
      <c r="A47" s="433"/>
      <c r="B47" s="43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row>
    <row r="48" spans="1:32" ht="18" customHeight="1" x14ac:dyDescent="0.15">
      <c r="A48" s="433" t="s">
        <v>3</v>
      </c>
      <c r="B48" s="433"/>
      <c r="C48" s="433"/>
      <c r="D48" s="433"/>
      <c r="E48" s="433"/>
      <c r="F48" s="433"/>
      <c r="G48" s="433"/>
      <c r="H48" s="433" t="s">
        <v>4</v>
      </c>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row>
    <row r="49" spans="1:32" ht="18" customHeight="1" x14ac:dyDescent="0.15">
      <c r="A49" s="433" t="s">
        <v>21</v>
      </c>
      <c r="B49" s="433"/>
      <c r="C49" s="433"/>
      <c r="D49" s="433"/>
      <c r="E49" s="433"/>
      <c r="F49" s="433"/>
      <c r="G49" s="433"/>
      <c r="H49" s="835" t="s">
        <v>115</v>
      </c>
      <c r="I49" s="836" t="s">
        <v>115</v>
      </c>
      <c r="J49" s="836" t="s">
        <v>115</v>
      </c>
      <c r="K49" s="836" t="s">
        <v>115</v>
      </c>
      <c r="L49" s="836" t="s">
        <v>115</v>
      </c>
      <c r="M49" s="836" t="s">
        <v>115</v>
      </c>
      <c r="N49" s="836" t="s">
        <v>115</v>
      </c>
      <c r="O49" s="836" t="s">
        <v>115</v>
      </c>
      <c r="P49" s="836" t="s">
        <v>115</v>
      </c>
      <c r="Q49" s="836" t="s">
        <v>115</v>
      </c>
      <c r="R49" s="836" t="s">
        <v>115</v>
      </c>
      <c r="S49" s="836" t="s">
        <v>115</v>
      </c>
      <c r="T49" s="836" t="s">
        <v>115</v>
      </c>
      <c r="U49" s="836" t="s">
        <v>115</v>
      </c>
      <c r="V49" s="836" t="s">
        <v>115</v>
      </c>
      <c r="W49" s="836" t="s">
        <v>115</v>
      </c>
      <c r="X49" s="836" t="s">
        <v>115</v>
      </c>
      <c r="Y49" s="836" t="s">
        <v>115</v>
      </c>
      <c r="Z49" s="836" t="s">
        <v>115</v>
      </c>
      <c r="AA49" s="836" t="s">
        <v>115</v>
      </c>
      <c r="AB49" s="836" t="s">
        <v>115</v>
      </c>
      <c r="AC49" s="836" t="s">
        <v>115</v>
      </c>
      <c r="AD49" s="836" t="s">
        <v>115</v>
      </c>
      <c r="AE49" s="836" t="s">
        <v>115</v>
      </c>
      <c r="AF49" s="837" t="s">
        <v>115</v>
      </c>
    </row>
    <row r="50" spans="1:32" ht="18" customHeight="1" x14ac:dyDescent="0.15">
      <c r="A50" s="447" t="s">
        <v>40</v>
      </c>
      <c r="B50" s="433" t="s">
        <v>22</v>
      </c>
      <c r="C50" s="433"/>
      <c r="D50" s="433"/>
      <c r="E50" s="433"/>
      <c r="F50" s="433"/>
      <c r="G50" s="433"/>
      <c r="H50" s="835" t="s">
        <v>192</v>
      </c>
      <c r="I50" s="836" t="s">
        <v>116</v>
      </c>
      <c r="J50" s="836" t="s">
        <v>116</v>
      </c>
      <c r="K50" s="836" t="s">
        <v>116</v>
      </c>
      <c r="L50" s="836" t="s">
        <v>116</v>
      </c>
      <c r="M50" s="836" t="s">
        <v>116</v>
      </c>
      <c r="N50" s="836" t="s">
        <v>116</v>
      </c>
      <c r="O50" s="836" t="s">
        <v>116</v>
      </c>
      <c r="P50" s="836" t="s">
        <v>116</v>
      </c>
      <c r="Q50" s="836" t="s">
        <v>116</v>
      </c>
      <c r="R50" s="836" t="s">
        <v>116</v>
      </c>
      <c r="S50" s="836" t="s">
        <v>116</v>
      </c>
      <c r="T50" s="836" t="s">
        <v>116</v>
      </c>
      <c r="U50" s="836" t="s">
        <v>116</v>
      </c>
      <c r="V50" s="836" t="s">
        <v>116</v>
      </c>
      <c r="W50" s="836" t="s">
        <v>116</v>
      </c>
      <c r="X50" s="836" t="s">
        <v>116</v>
      </c>
      <c r="Y50" s="836" t="s">
        <v>116</v>
      </c>
      <c r="Z50" s="836" t="s">
        <v>116</v>
      </c>
      <c r="AA50" s="836" t="s">
        <v>116</v>
      </c>
      <c r="AB50" s="836" t="s">
        <v>116</v>
      </c>
      <c r="AC50" s="836" t="s">
        <v>116</v>
      </c>
      <c r="AD50" s="836" t="s">
        <v>116</v>
      </c>
      <c r="AE50" s="836" t="s">
        <v>116</v>
      </c>
      <c r="AF50" s="837" t="s">
        <v>116</v>
      </c>
    </row>
    <row r="51" spans="1:32" ht="18" customHeight="1" x14ac:dyDescent="0.15">
      <c r="A51" s="447"/>
      <c r="B51" s="433" t="s">
        <v>23</v>
      </c>
      <c r="C51" s="433"/>
      <c r="D51" s="433"/>
      <c r="E51" s="433"/>
      <c r="F51" s="433"/>
      <c r="G51" s="433"/>
      <c r="H51" s="835" t="s">
        <v>117</v>
      </c>
      <c r="I51" s="836" t="s">
        <v>117</v>
      </c>
      <c r="J51" s="836" t="s">
        <v>117</v>
      </c>
      <c r="K51" s="836" t="s">
        <v>117</v>
      </c>
      <c r="L51" s="836" t="s">
        <v>117</v>
      </c>
      <c r="M51" s="836" t="s">
        <v>117</v>
      </c>
      <c r="N51" s="836" t="s">
        <v>117</v>
      </c>
      <c r="O51" s="836" t="s">
        <v>117</v>
      </c>
      <c r="P51" s="836" t="s">
        <v>117</v>
      </c>
      <c r="Q51" s="836" t="s">
        <v>117</v>
      </c>
      <c r="R51" s="836" t="s">
        <v>117</v>
      </c>
      <c r="S51" s="836" t="s">
        <v>117</v>
      </c>
      <c r="T51" s="836" t="s">
        <v>117</v>
      </c>
      <c r="U51" s="836" t="s">
        <v>117</v>
      </c>
      <c r="V51" s="836" t="s">
        <v>117</v>
      </c>
      <c r="W51" s="836" t="s">
        <v>117</v>
      </c>
      <c r="X51" s="836" t="s">
        <v>117</v>
      </c>
      <c r="Y51" s="836" t="s">
        <v>117</v>
      </c>
      <c r="Z51" s="836" t="s">
        <v>117</v>
      </c>
      <c r="AA51" s="836" t="s">
        <v>117</v>
      </c>
      <c r="AB51" s="836" t="s">
        <v>117</v>
      </c>
      <c r="AC51" s="836" t="s">
        <v>117</v>
      </c>
      <c r="AD51" s="836" t="s">
        <v>117</v>
      </c>
      <c r="AE51" s="836" t="s">
        <v>117</v>
      </c>
      <c r="AF51" s="837" t="s">
        <v>117</v>
      </c>
    </row>
    <row r="52" spans="1:32" ht="18" customHeight="1" x14ac:dyDescent="0.15">
      <c r="A52" s="447"/>
      <c r="B52" s="433" t="s">
        <v>24</v>
      </c>
      <c r="C52" s="433"/>
      <c r="D52" s="433"/>
      <c r="E52" s="433"/>
      <c r="F52" s="433"/>
      <c r="G52" s="433"/>
      <c r="H52" s="835" t="s">
        <v>118</v>
      </c>
      <c r="I52" s="836" t="s">
        <v>118</v>
      </c>
      <c r="J52" s="836" t="s">
        <v>118</v>
      </c>
      <c r="K52" s="836" t="s">
        <v>118</v>
      </c>
      <c r="L52" s="836" t="s">
        <v>118</v>
      </c>
      <c r="M52" s="836" t="s">
        <v>118</v>
      </c>
      <c r="N52" s="836" t="s">
        <v>118</v>
      </c>
      <c r="O52" s="836" t="s">
        <v>118</v>
      </c>
      <c r="P52" s="836" t="s">
        <v>118</v>
      </c>
      <c r="Q52" s="836" t="s">
        <v>118</v>
      </c>
      <c r="R52" s="836" t="s">
        <v>118</v>
      </c>
      <c r="S52" s="836" t="s">
        <v>118</v>
      </c>
      <c r="T52" s="836" t="s">
        <v>118</v>
      </c>
      <c r="U52" s="836" t="s">
        <v>118</v>
      </c>
      <c r="V52" s="836" t="s">
        <v>118</v>
      </c>
      <c r="W52" s="836" t="s">
        <v>118</v>
      </c>
      <c r="X52" s="836" t="s">
        <v>118</v>
      </c>
      <c r="Y52" s="836" t="s">
        <v>118</v>
      </c>
      <c r="Z52" s="836" t="s">
        <v>118</v>
      </c>
      <c r="AA52" s="836" t="s">
        <v>118</v>
      </c>
      <c r="AB52" s="836" t="s">
        <v>118</v>
      </c>
      <c r="AC52" s="836" t="s">
        <v>118</v>
      </c>
      <c r="AD52" s="836" t="s">
        <v>118</v>
      </c>
      <c r="AE52" s="836" t="s">
        <v>118</v>
      </c>
      <c r="AF52" s="837" t="s">
        <v>118</v>
      </c>
    </row>
    <row r="53" spans="1:32" ht="18" customHeight="1" x14ac:dyDescent="0.15">
      <c r="A53" s="447"/>
      <c r="B53" s="423" t="s">
        <v>25</v>
      </c>
      <c r="C53" s="423"/>
      <c r="D53" s="423"/>
      <c r="E53" s="423"/>
      <c r="F53" s="423"/>
      <c r="G53" s="423"/>
      <c r="H53" s="835" t="s">
        <v>119</v>
      </c>
      <c r="I53" s="836" t="s">
        <v>119</v>
      </c>
      <c r="J53" s="836" t="s">
        <v>119</v>
      </c>
      <c r="K53" s="836" t="s">
        <v>119</v>
      </c>
      <c r="L53" s="836" t="s">
        <v>119</v>
      </c>
      <c r="M53" s="836" t="s">
        <v>119</v>
      </c>
      <c r="N53" s="836" t="s">
        <v>119</v>
      </c>
      <c r="O53" s="836" t="s">
        <v>119</v>
      </c>
      <c r="P53" s="836" t="s">
        <v>119</v>
      </c>
      <c r="Q53" s="836" t="s">
        <v>119</v>
      </c>
      <c r="R53" s="836" t="s">
        <v>119</v>
      </c>
      <c r="S53" s="836" t="s">
        <v>119</v>
      </c>
      <c r="T53" s="836" t="s">
        <v>119</v>
      </c>
      <c r="U53" s="836" t="s">
        <v>119</v>
      </c>
      <c r="V53" s="836" t="s">
        <v>119</v>
      </c>
      <c r="W53" s="836" t="s">
        <v>119</v>
      </c>
      <c r="X53" s="836" t="s">
        <v>119</v>
      </c>
      <c r="Y53" s="836" t="s">
        <v>119</v>
      </c>
      <c r="Z53" s="836" t="s">
        <v>119</v>
      </c>
      <c r="AA53" s="836" t="s">
        <v>119</v>
      </c>
      <c r="AB53" s="836" t="s">
        <v>119</v>
      </c>
      <c r="AC53" s="836" t="s">
        <v>119</v>
      </c>
      <c r="AD53" s="836" t="s">
        <v>119</v>
      </c>
      <c r="AE53" s="836" t="s">
        <v>119</v>
      </c>
      <c r="AF53" s="837" t="s">
        <v>119</v>
      </c>
    </row>
    <row r="54" spans="1:32" ht="18" customHeight="1" x14ac:dyDescent="0.15">
      <c r="A54" s="447"/>
      <c r="B54" s="433" t="s">
        <v>26</v>
      </c>
      <c r="C54" s="433"/>
      <c r="D54" s="433"/>
      <c r="E54" s="433"/>
      <c r="F54" s="433"/>
      <c r="G54" s="433"/>
      <c r="H54" s="835" t="s">
        <v>112</v>
      </c>
      <c r="I54" s="836" t="s">
        <v>112</v>
      </c>
      <c r="J54" s="836" t="s">
        <v>112</v>
      </c>
      <c r="K54" s="836" t="s">
        <v>112</v>
      </c>
      <c r="L54" s="836" t="s">
        <v>112</v>
      </c>
      <c r="M54" s="836" t="s">
        <v>112</v>
      </c>
      <c r="N54" s="836" t="s">
        <v>112</v>
      </c>
      <c r="O54" s="836" t="s">
        <v>112</v>
      </c>
      <c r="P54" s="836" t="s">
        <v>112</v>
      </c>
      <c r="Q54" s="836" t="s">
        <v>112</v>
      </c>
      <c r="R54" s="836" t="s">
        <v>112</v>
      </c>
      <c r="S54" s="836" t="s">
        <v>112</v>
      </c>
      <c r="T54" s="836" t="s">
        <v>112</v>
      </c>
      <c r="U54" s="836" t="s">
        <v>112</v>
      </c>
      <c r="V54" s="836" t="s">
        <v>112</v>
      </c>
      <c r="W54" s="836" t="s">
        <v>112</v>
      </c>
      <c r="X54" s="836" t="s">
        <v>112</v>
      </c>
      <c r="Y54" s="836" t="s">
        <v>112</v>
      </c>
      <c r="Z54" s="836" t="s">
        <v>112</v>
      </c>
      <c r="AA54" s="836" t="s">
        <v>112</v>
      </c>
      <c r="AB54" s="836" t="s">
        <v>112</v>
      </c>
      <c r="AC54" s="836" t="s">
        <v>112</v>
      </c>
      <c r="AD54" s="836" t="s">
        <v>112</v>
      </c>
      <c r="AE54" s="836" t="s">
        <v>112</v>
      </c>
      <c r="AF54" s="837" t="s">
        <v>112</v>
      </c>
    </row>
    <row r="55" spans="1:32" ht="18" customHeight="1" x14ac:dyDescent="0.15">
      <c r="A55" s="447"/>
      <c r="B55" s="433" t="s">
        <v>27</v>
      </c>
      <c r="C55" s="433"/>
      <c r="D55" s="433"/>
      <c r="E55" s="433"/>
      <c r="F55" s="433"/>
      <c r="G55" s="433"/>
      <c r="H55" s="835" t="s">
        <v>120</v>
      </c>
      <c r="I55" s="836" t="s">
        <v>120</v>
      </c>
      <c r="J55" s="836" t="s">
        <v>120</v>
      </c>
      <c r="K55" s="836" t="s">
        <v>120</v>
      </c>
      <c r="L55" s="836" t="s">
        <v>120</v>
      </c>
      <c r="M55" s="836" t="s">
        <v>120</v>
      </c>
      <c r="N55" s="836" t="s">
        <v>120</v>
      </c>
      <c r="O55" s="836" t="s">
        <v>120</v>
      </c>
      <c r="P55" s="836" t="s">
        <v>120</v>
      </c>
      <c r="Q55" s="836" t="s">
        <v>120</v>
      </c>
      <c r="R55" s="836" t="s">
        <v>120</v>
      </c>
      <c r="S55" s="836" t="s">
        <v>120</v>
      </c>
      <c r="T55" s="836" t="s">
        <v>120</v>
      </c>
      <c r="U55" s="836" t="s">
        <v>120</v>
      </c>
      <c r="V55" s="836" t="s">
        <v>120</v>
      </c>
      <c r="W55" s="836" t="s">
        <v>120</v>
      </c>
      <c r="X55" s="836" t="s">
        <v>120</v>
      </c>
      <c r="Y55" s="836" t="s">
        <v>120</v>
      </c>
      <c r="Z55" s="836" t="s">
        <v>120</v>
      </c>
      <c r="AA55" s="836" t="s">
        <v>120</v>
      </c>
      <c r="AB55" s="836" t="s">
        <v>120</v>
      </c>
      <c r="AC55" s="836" t="s">
        <v>120</v>
      </c>
      <c r="AD55" s="836" t="s">
        <v>120</v>
      </c>
      <c r="AE55" s="836" t="s">
        <v>120</v>
      </c>
      <c r="AF55" s="837" t="s">
        <v>120</v>
      </c>
    </row>
    <row r="56" spans="1:32" ht="18" customHeight="1" x14ac:dyDescent="0.15">
      <c r="A56" s="447"/>
      <c r="B56" s="433" t="s">
        <v>28</v>
      </c>
      <c r="C56" s="433"/>
      <c r="D56" s="433"/>
      <c r="E56" s="433"/>
      <c r="F56" s="433"/>
      <c r="G56" s="433"/>
      <c r="H56" s="835" t="s">
        <v>121</v>
      </c>
      <c r="I56" s="836" t="s">
        <v>121</v>
      </c>
      <c r="J56" s="836" t="s">
        <v>121</v>
      </c>
      <c r="K56" s="836" t="s">
        <v>121</v>
      </c>
      <c r="L56" s="836" t="s">
        <v>121</v>
      </c>
      <c r="M56" s="836" t="s">
        <v>121</v>
      </c>
      <c r="N56" s="836" t="s">
        <v>121</v>
      </c>
      <c r="O56" s="836" t="s">
        <v>121</v>
      </c>
      <c r="P56" s="836" t="s">
        <v>121</v>
      </c>
      <c r="Q56" s="836" t="s">
        <v>121</v>
      </c>
      <c r="R56" s="836" t="s">
        <v>121</v>
      </c>
      <c r="S56" s="836" t="s">
        <v>121</v>
      </c>
      <c r="T56" s="836" t="s">
        <v>121</v>
      </c>
      <c r="U56" s="836" t="s">
        <v>121</v>
      </c>
      <c r="V56" s="836" t="s">
        <v>121</v>
      </c>
      <c r="W56" s="836" t="s">
        <v>121</v>
      </c>
      <c r="X56" s="836" t="s">
        <v>121</v>
      </c>
      <c r="Y56" s="836" t="s">
        <v>121</v>
      </c>
      <c r="Z56" s="836" t="s">
        <v>121</v>
      </c>
      <c r="AA56" s="836" t="s">
        <v>121</v>
      </c>
      <c r="AB56" s="836" t="s">
        <v>121</v>
      </c>
      <c r="AC56" s="836" t="s">
        <v>121</v>
      </c>
      <c r="AD56" s="836" t="s">
        <v>121</v>
      </c>
      <c r="AE56" s="836" t="s">
        <v>121</v>
      </c>
      <c r="AF56" s="837" t="s">
        <v>121</v>
      </c>
    </row>
    <row r="57" spans="1:32" ht="18" customHeight="1" x14ac:dyDescent="0.15">
      <c r="A57" s="447"/>
      <c r="B57" s="433" t="s">
        <v>29</v>
      </c>
      <c r="C57" s="433"/>
      <c r="D57" s="433"/>
      <c r="E57" s="433"/>
      <c r="F57" s="433"/>
      <c r="G57" s="433"/>
      <c r="H57" s="395" t="s">
        <v>51</v>
      </c>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row>
    <row r="58" spans="1:32" ht="18" customHeight="1" x14ac:dyDescent="0.15">
      <c r="A58" s="447"/>
      <c r="B58" s="455" t="s">
        <v>30</v>
      </c>
      <c r="C58" s="455"/>
      <c r="D58" s="455"/>
      <c r="E58" s="455"/>
      <c r="F58" s="455"/>
      <c r="G58" s="455"/>
      <c r="H58" s="573" t="s">
        <v>202</v>
      </c>
      <c r="I58" s="838"/>
      <c r="J58" s="838"/>
      <c r="K58" s="838"/>
      <c r="L58" s="838"/>
      <c r="M58" s="838"/>
      <c r="N58" s="838"/>
      <c r="O58" s="838"/>
      <c r="P58" s="838"/>
      <c r="Q58" s="838"/>
      <c r="R58" s="838"/>
      <c r="S58" s="838"/>
      <c r="T58" s="838"/>
      <c r="U58" s="838"/>
      <c r="V58" s="838"/>
      <c r="W58" s="838"/>
      <c r="X58" s="838"/>
      <c r="Y58" s="838"/>
      <c r="Z58" s="838"/>
      <c r="AA58" s="838"/>
      <c r="AB58" s="838"/>
      <c r="AC58" s="838"/>
      <c r="AD58" s="838"/>
      <c r="AE58" s="838"/>
      <c r="AF58" s="839"/>
    </row>
    <row r="59" spans="1:32" ht="18" customHeight="1" x14ac:dyDescent="0.15">
      <c r="A59" s="447"/>
      <c r="B59" s="455"/>
      <c r="C59" s="455"/>
      <c r="D59" s="455"/>
      <c r="E59" s="455"/>
      <c r="F59" s="455"/>
      <c r="G59" s="455"/>
      <c r="H59" s="840"/>
      <c r="I59" s="841"/>
      <c r="J59" s="841"/>
      <c r="K59" s="841"/>
      <c r="L59" s="841"/>
      <c r="M59" s="841"/>
      <c r="N59" s="841"/>
      <c r="O59" s="841"/>
      <c r="P59" s="841"/>
      <c r="Q59" s="841"/>
      <c r="R59" s="841"/>
      <c r="S59" s="841"/>
      <c r="T59" s="841"/>
      <c r="U59" s="841"/>
      <c r="V59" s="841"/>
      <c r="W59" s="841"/>
      <c r="X59" s="841"/>
      <c r="Y59" s="841"/>
      <c r="Z59" s="841"/>
      <c r="AA59" s="841"/>
      <c r="AB59" s="841"/>
      <c r="AC59" s="841"/>
      <c r="AD59" s="841"/>
      <c r="AE59" s="841"/>
      <c r="AF59" s="842"/>
    </row>
    <row r="60" spans="1:32" ht="18" customHeight="1" x14ac:dyDescent="0.15">
      <c r="A60" s="447"/>
      <c r="B60" s="455"/>
      <c r="C60" s="455"/>
      <c r="D60" s="455"/>
      <c r="E60" s="455"/>
      <c r="F60" s="455"/>
      <c r="G60" s="455"/>
      <c r="H60" s="840"/>
      <c r="I60" s="841"/>
      <c r="J60" s="841"/>
      <c r="K60" s="841"/>
      <c r="L60" s="841"/>
      <c r="M60" s="841"/>
      <c r="N60" s="841"/>
      <c r="O60" s="841"/>
      <c r="P60" s="841"/>
      <c r="Q60" s="841"/>
      <c r="R60" s="841"/>
      <c r="S60" s="841"/>
      <c r="T60" s="841"/>
      <c r="U60" s="841"/>
      <c r="V60" s="841"/>
      <c r="W60" s="841"/>
      <c r="X60" s="841"/>
      <c r="Y60" s="841"/>
      <c r="Z60" s="841"/>
      <c r="AA60" s="841"/>
      <c r="AB60" s="841"/>
      <c r="AC60" s="841"/>
      <c r="AD60" s="841"/>
      <c r="AE60" s="841"/>
      <c r="AF60" s="842"/>
    </row>
    <row r="61" spans="1:32" ht="18" customHeight="1" x14ac:dyDescent="0.15">
      <c r="A61" s="447"/>
      <c r="B61" s="455"/>
      <c r="C61" s="455"/>
      <c r="D61" s="455"/>
      <c r="E61" s="455"/>
      <c r="F61" s="455"/>
      <c r="G61" s="455"/>
      <c r="H61" s="840"/>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2"/>
    </row>
    <row r="62" spans="1:32" ht="18" customHeight="1" x14ac:dyDescent="0.15">
      <c r="A62" s="447"/>
      <c r="B62" s="455"/>
      <c r="C62" s="455"/>
      <c r="D62" s="455"/>
      <c r="E62" s="455"/>
      <c r="F62" s="455"/>
      <c r="G62" s="455"/>
      <c r="H62" s="843"/>
      <c r="I62" s="844"/>
      <c r="J62" s="844"/>
      <c r="K62" s="844"/>
      <c r="L62" s="844"/>
      <c r="M62" s="844"/>
      <c r="N62" s="844"/>
      <c r="O62" s="844"/>
      <c r="P62" s="844"/>
      <c r="Q62" s="844"/>
      <c r="R62" s="844"/>
      <c r="S62" s="844"/>
      <c r="T62" s="844"/>
      <c r="U62" s="844"/>
      <c r="V62" s="844"/>
      <c r="W62" s="844"/>
      <c r="X62" s="844"/>
      <c r="Y62" s="844"/>
      <c r="Z62" s="844"/>
      <c r="AA62" s="844"/>
      <c r="AB62" s="844"/>
      <c r="AC62" s="844"/>
      <c r="AD62" s="844"/>
      <c r="AE62" s="844"/>
      <c r="AF62" s="845"/>
    </row>
    <row r="63" spans="1:32" ht="18" customHeight="1" x14ac:dyDescent="0.15">
      <c r="A63" s="447"/>
      <c r="B63" s="449" t="s">
        <v>31</v>
      </c>
      <c r="C63" s="450"/>
      <c r="D63" s="450"/>
      <c r="E63" s="450"/>
      <c r="F63" s="450"/>
      <c r="G63" s="451"/>
      <c r="H63" s="835" t="s">
        <v>122</v>
      </c>
      <c r="I63" s="836"/>
      <c r="J63" s="836"/>
      <c r="K63" s="836"/>
      <c r="L63" s="836"/>
      <c r="M63" s="836"/>
      <c r="N63" s="836"/>
      <c r="O63" s="836"/>
      <c r="P63" s="836"/>
      <c r="Q63" s="836"/>
      <c r="R63" s="836"/>
      <c r="S63" s="836"/>
      <c r="T63" s="836"/>
      <c r="U63" s="836"/>
      <c r="V63" s="836"/>
      <c r="W63" s="836"/>
      <c r="X63" s="836"/>
      <c r="Y63" s="836"/>
      <c r="Z63" s="836"/>
      <c r="AA63" s="836"/>
      <c r="AB63" s="836"/>
      <c r="AC63" s="836"/>
      <c r="AD63" s="836"/>
      <c r="AE63" s="836"/>
      <c r="AF63" s="837"/>
    </row>
    <row r="64" spans="1:32" ht="18" customHeight="1" x14ac:dyDescent="0.15">
      <c r="A64" s="447"/>
      <c r="B64" s="449" t="s">
        <v>32</v>
      </c>
      <c r="C64" s="450"/>
      <c r="D64" s="450"/>
      <c r="E64" s="450"/>
      <c r="F64" s="450"/>
      <c r="G64" s="451"/>
      <c r="H64" s="835" t="s">
        <v>123</v>
      </c>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7"/>
    </row>
    <row r="65" spans="1:32" ht="18" customHeight="1" x14ac:dyDescent="0.15">
      <c r="A65" s="447"/>
      <c r="B65" s="449" t="s">
        <v>33</v>
      </c>
      <c r="C65" s="450"/>
      <c r="D65" s="450"/>
      <c r="E65" s="450"/>
      <c r="F65" s="450"/>
      <c r="G65" s="451"/>
      <c r="H65" s="835" t="s">
        <v>51</v>
      </c>
      <c r="I65" s="836"/>
      <c r="J65" s="836"/>
      <c r="K65" s="836"/>
      <c r="L65" s="836"/>
      <c r="M65" s="836"/>
      <c r="N65" s="836"/>
      <c r="O65" s="836"/>
      <c r="P65" s="836"/>
      <c r="Q65" s="836"/>
      <c r="R65" s="836"/>
      <c r="S65" s="836"/>
      <c r="T65" s="836"/>
      <c r="U65" s="836"/>
      <c r="V65" s="836"/>
      <c r="W65" s="836"/>
      <c r="X65" s="836"/>
      <c r="Y65" s="836"/>
      <c r="Z65" s="836"/>
      <c r="AA65" s="836"/>
      <c r="AB65" s="836"/>
      <c r="AC65" s="836"/>
      <c r="AD65" s="836"/>
      <c r="AE65" s="836"/>
      <c r="AF65" s="837"/>
    </row>
    <row r="66" spans="1:32" ht="18" customHeight="1" x14ac:dyDescent="0.15">
      <c r="A66" s="447"/>
      <c r="B66" s="449" t="s">
        <v>34</v>
      </c>
      <c r="C66" s="450"/>
      <c r="D66" s="450"/>
      <c r="E66" s="450"/>
      <c r="F66" s="450"/>
      <c r="G66" s="451"/>
      <c r="H66" s="835" t="s">
        <v>124</v>
      </c>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7"/>
    </row>
    <row r="67" spans="1:32" ht="18" customHeight="1" x14ac:dyDescent="0.15">
      <c r="A67" s="433" t="s">
        <v>35</v>
      </c>
      <c r="B67" s="433"/>
      <c r="C67" s="433"/>
      <c r="D67" s="433"/>
      <c r="E67" s="433"/>
      <c r="F67" s="433"/>
      <c r="G67" s="433"/>
      <c r="H67" s="835" t="s">
        <v>125</v>
      </c>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7"/>
    </row>
    <row r="68" spans="1:32" ht="63.75" customHeight="1" x14ac:dyDescent="0.15">
      <c r="A68" s="433" t="s">
        <v>36</v>
      </c>
      <c r="B68" s="433"/>
      <c r="C68" s="433"/>
      <c r="D68" s="433"/>
      <c r="E68" s="433"/>
      <c r="F68" s="433"/>
      <c r="G68" s="433"/>
      <c r="H68" s="848" t="s">
        <v>373</v>
      </c>
      <c r="I68" s="849"/>
      <c r="J68" s="849"/>
      <c r="K68" s="849"/>
      <c r="L68" s="849"/>
      <c r="M68" s="849"/>
      <c r="N68" s="849"/>
      <c r="O68" s="849"/>
      <c r="P68" s="849"/>
      <c r="Q68" s="849"/>
      <c r="R68" s="849"/>
      <c r="S68" s="849"/>
      <c r="T68" s="849"/>
      <c r="U68" s="849"/>
      <c r="V68" s="849"/>
      <c r="W68" s="849"/>
      <c r="X68" s="849"/>
      <c r="Y68" s="849"/>
      <c r="Z68" s="849"/>
      <c r="AA68" s="849"/>
      <c r="AB68" s="849"/>
      <c r="AC68" s="849"/>
      <c r="AD68" s="849"/>
      <c r="AE68" s="849"/>
      <c r="AF68" s="850"/>
    </row>
    <row r="69" spans="1:32" ht="18" customHeight="1" x14ac:dyDescent="0.15">
      <c r="A69" s="465" t="s">
        <v>37</v>
      </c>
      <c r="B69" s="466"/>
      <c r="C69" s="466"/>
      <c r="D69" s="466"/>
      <c r="E69" s="471" t="s">
        <v>41</v>
      </c>
      <c r="F69" s="466"/>
      <c r="G69" s="472"/>
      <c r="H69" s="382" t="s">
        <v>374</v>
      </c>
      <c r="I69" s="783"/>
      <c r="J69" s="783"/>
      <c r="K69" s="783"/>
      <c r="L69" s="783"/>
      <c r="M69" s="783"/>
      <c r="N69" s="783"/>
      <c r="O69" s="783"/>
      <c r="P69" s="783"/>
      <c r="Q69" s="783"/>
      <c r="R69" s="783"/>
      <c r="S69" s="783"/>
      <c r="T69" s="783"/>
      <c r="U69" s="561" t="s">
        <v>621</v>
      </c>
      <c r="V69" s="561"/>
      <c r="W69" s="561"/>
      <c r="X69" s="561"/>
      <c r="Y69" s="561"/>
      <c r="Z69" s="561"/>
      <c r="AA69" s="561"/>
      <c r="AB69" s="561"/>
      <c r="AC69" s="851"/>
      <c r="AD69" s="813" t="s">
        <v>39</v>
      </c>
      <c r="AE69" s="814"/>
      <c r="AF69" s="815"/>
    </row>
    <row r="70" spans="1:32" ht="18" customHeight="1" x14ac:dyDescent="0.15">
      <c r="A70" s="467"/>
      <c r="B70" s="846"/>
      <c r="C70" s="846"/>
      <c r="D70" s="846"/>
      <c r="E70" s="473"/>
      <c r="F70" s="846"/>
      <c r="G70" s="474"/>
      <c r="H70" s="784"/>
      <c r="I70" s="785"/>
      <c r="J70" s="785"/>
      <c r="K70" s="785"/>
      <c r="L70" s="785"/>
      <c r="M70" s="785"/>
      <c r="N70" s="785"/>
      <c r="O70" s="785"/>
      <c r="P70" s="785"/>
      <c r="Q70" s="785"/>
      <c r="R70" s="785"/>
      <c r="S70" s="785"/>
      <c r="T70" s="785"/>
      <c r="U70" s="563"/>
      <c r="V70" s="563"/>
      <c r="W70" s="563"/>
      <c r="X70" s="563"/>
      <c r="Y70" s="563"/>
      <c r="Z70" s="563"/>
      <c r="AA70" s="563"/>
      <c r="AB70" s="563"/>
      <c r="AC70" s="852"/>
      <c r="AD70" s="572" t="s">
        <v>500</v>
      </c>
      <c r="AE70" s="285"/>
      <c r="AF70" s="286"/>
    </row>
    <row r="71" spans="1:32" ht="18" customHeight="1" x14ac:dyDescent="0.15">
      <c r="A71" s="467"/>
      <c r="B71" s="846"/>
      <c r="C71" s="846"/>
      <c r="D71" s="846"/>
      <c r="E71" s="473"/>
      <c r="F71" s="846"/>
      <c r="G71" s="474"/>
      <c r="H71" s="784"/>
      <c r="I71" s="785"/>
      <c r="J71" s="785"/>
      <c r="K71" s="785"/>
      <c r="L71" s="785"/>
      <c r="M71" s="785"/>
      <c r="N71" s="785"/>
      <c r="O71" s="785"/>
      <c r="P71" s="785"/>
      <c r="Q71" s="785"/>
      <c r="R71" s="785"/>
      <c r="S71" s="785"/>
      <c r="T71" s="785"/>
      <c r="U71" s="563"/>
      <c r="V71" s="563"/>
      <c r="W71" s="563"/>
      <c r="X71" s="563"/>
      <c r="Y71" s="563"/>
      <c r="Z71" s="563"/>
      <c r="AA71" s="563"/>
      <c r="AB71" s="563"/>
      <c r="AC71" s="852"/>
      <c r="AD71" s="287"/>
      <c r="AE71" s="360"/>
      <c r="AF71" s="289"/>
    </row>
    <row r="72" spans="1:32" ht="13.5" customHeight="1" x14ac:dyDescent="0.15">
      <c r="A72" s="469"/>
      <c r="B72" s="470"/>
      <c r="C72" s="470"/>
      <c r="D72" s="470"/>
      <c r="E72" s="475"/>
      <c r="F72" s="470"/>
      <c r="G72" s="476"/>
      <c r="H72" s="786"/>
      <c r="I72" s="787"/>
      <c r="J72" s="787"/>
      <c r="K72" s="787"/>
      <c r="L72" s="787"/>
      <c r="M72" s="787"/>
      <c r="N72" s="787"/>
      <c r="O72" s="787"/>
      <c r="P72" s="787"/>
      <c r="Q72" s="787"/>
      <c r="R72" s="787"/>
      <c r="S72" s="787"/>
      <c r="T72" s="787"/>
      <c r="U72" s="565"/>
      <c r="V72" s="565"/>
      <c r="W72" s="565"/>
      <c r="X72" s="565"/>
      <c r="Y72" s="565"/>
      <c r="Z72" s="565"/>
      <c r="AA72" s="565"/>
      <c r="AB72" s="565"/>
      <c r="AC72" s="853"/>
      <c r="AD72" s="290"/>
      <c r="AE72" s="291"/>
      <c r="AF72" s="292"/>
    </row>
    <row r="73" spans="1:32" ht="18" customHeight="1" x14ac:dyDescent="0.15">
      <c r="A73" s="465" t="s">
        <v>38</v>
      </c>
      <c r="B73" s="466"/>
      <c r="C73" s="466"/>
      <c r="D73" s="466"/>
      <c r="E73" s="471" t="s">
        <v>41</v>
      </c>
      <c r="F73" s="466"/>
      <c r="G73" s="472"/>
      <c r="H73" s="382" t="s">
        <v>375</v>
      </c>
      <c r="I73" s="383"/>
      <c r="J73" s="383"/>
      <c r="K73" s="383"/>
      <c r="L73" s="383"/>
      <c r="M73" s="383"/>
      <c r="N73" s="383"/>
      <c r="O73" s="383"/>
      <c r="P73" s="383"/>
      <c r="Q73" s="383"/>
      <c r="R73" s="383"/>
      <c r="S73" s="383"/>
      <c r="T73" s="383"/>
      <c r="U73" s="644">
        <v>0.72099999999999997</v>
      </c>
      <c r="V73" s="644"/>
      <c r="W73" s="644"/>
      <c r="X73" s="644"/>
      <c r="Y73" s="644"/>
      <c r="Z73" s="644"/>
      <c r="AA73" s="644"/>
      <c r="AB73" s="644"/>
      <c r="AC73" s="645"/>
      <c r="AD73" s="572" t="s">
        <v>539</v>
      </c>
      <c r="AE73" s="285"/>
      <c r="AF73" s="286"/>
    </row>
    <row r="74" spans="1:32" ht="18" customHeight="1" x14ac:dyDescent="0.15">
      <c r="A74" s="467"/>
      <c r="B74" s="846"/>
      <c r="C74" s="846"/>
      <c r="D74" s="846"/>
      <c r="E74" s="473"/>
      <c r="F74" s="846"/>
      <c r="G74" s="474"/>
      <c r="H74" s="384"/>
      <c r="I74" s="385"/>
      <c r="J74" s="385"/>
      <c r="K74" s="385"/>
      <c r="L74" s="385"/>
      <c r="M74" s="385"/>
      <c r="N74" s="385"/>
      <c r="O74" s="385"/>
      <c r="P74" s="385"/>
      <c r="Q74" s="385"/>
      <c r="R74" s="385"/>
      <c r="S74" s="385"/>
      <c r="T74" s="385"/>
      <c r="U74" s="646"/>
      <c r="V74" s="646"/>
      <c r="W74" s="646"/>
      <c r="X74" s="646"/>
      <c r="Y74" s="646"/>
      <c r="Z74" s="646"/>
      <c r="AA74" s="646"/>
      <c r="AB74" s="646"/>
      <c r="AC74" s="647"/>
      <c r="AD74" s="287"/>
      <c r="AE74" s="360"/>
      <c r="AF74" s="289"/>
    </row>
    <row r="75" spans="1:32" ht="18" customHeight="1" x14ac:dyDescent="0.15">
      <c r="A75" s="467"/>
      <c r="B75" s="846"/>
      <c r="C75" s="846"/>
      <c r="D75" s="846"/>
      <c r="E75" s="473"/>
      <c r="F75" s="846"/>
      <c r="G75" s="474"/>
      <c r="H75" s="384"/>
      <c r="I75" s="385"/>
      <c r="J75" s="385"/>
      <c r="K75" s="385"/>
      <c r="L75" s="385"/>
      <c r="M75" s="385"/>
      <c r="N75" s="385"/>
      <c r="O75" s="385"/>
      <c r="P75" s="385"/>
      <c r="Q75" s="385"/>
      <c r="R75" s="385"/>
      <c r="S75" s="385"/>
      <c r="T75" s="385"/>
      <c r="U75" s="646"/>
      <c r="V75" s="646"/>
      <c r="W75" s="646"/>
      <c r="X75" s="646"/>
      <c r="Y75" s="646"/>
      <c r="Z75" s="646"/>
      <c r="AA75" s="646"/>
      <c r="AB75" s="646"/>
      <c r="AC75" s="647"/>
      <c r="AD75" s="287"/>
      <c r="AE75" s="360"/>
      <c r="AF75" s="289"/>
    </row>
    <row r="76" spans="1:32" ht="18" customHeight="1" x14ac:dyDescent="0.15">
      <c r="A76" s="467"/>
      <c r="B76" s="846"/>
      <c r="C76" s="846"/>
      <c r="D76" s="846"/>
      <c r="E76" s="473"/>
      <c r="F76" s="846"/>
      <c r="G76" s="474"/>
      <c r="H76" s="384"/>
      <c r="I76" s="385"/>
      <c r="J76" s="385"/>
      <c r="K76" s="385"/>
      <c r="L76" s="385"/>
      <c r="M76" s="385"/>
      <c r="N76" s="385"/>
      <c r="O76" s="385"/>
      <c r="P76" s="385"/>
      <c r="Q76" s="385"/>
      <c r="R76" s="385"/>
      <c r="S76" s="385"/>
      <c r="T76" s="385"/>
      <c r="U76" s="646"/>
      <c r="V76" s="646"/>
      <c r="W76" s="646"/>
      <c r="X76" s="646"/>
      <c r="Y76" s="646"/>
      <c r="Z76" s="646"/>
      <c r="AA76" s="646"/>
      <c r="AB76" s="646"/>
      <c r="AC76" s="647"/>
      <c r="AD76" s="287"/>
      <c r="AE76" s="360"/>
      <c r="AF76" s="289"/>
    </row>
    <row r="77" spans="1:32" ht="11.25" customHeight="1" x14ac:dyDescent="0.15">
      <c r="A77" s="469"/>
      <c r="B77" s="470"/>
      <c r="C77" s="470"/>
      <c r="D77" s="470"/>
      <c r="E77" s="475"/>
      <c r="F77" s="470"/>
      <c r="G77" s="476"/>
      <c r="H77" s="386"/>
      <c r="I77" s="387"/>
      <c r="J77" s="387"/>
      <c r="K77" s="387"/>
      <c r="L77" s="387"/>
      <c r="M77" s="387"/>
      <c r="N77" s="387"/>
      <c r="O77" s="387"/>
      <c r="P77" s="387"/>
      <c r="Q77" s="387"/>
      <c r="R77" s="387"/>
      <c r="S77" s="387"/>
      <c r="T77" s="387"/>
      <c r="U77" s="648"/>
      <c r="V77" s="648"/>
      <c r="W77" s="648"/>
      <c r="X77" s="648"/>
      <c r="Y77" s="648"/>
      <c r="Z77" s="648"/>
      <c r="AA77" s="648"/>
      <c r="AB77" s="648"/>
      <c r="AC77" s="649"/>
      <c r="AD77" s="290"/>
      <c r="AE77" s="291"/>
      <c r="AF77" s="292"/>
    </row>
    <row r="78" spans="1:32" ht="18" customHeight="1" x14ac:dyDescent="0.15">
      <c r="A78" s="483" t="s">
        <v>42</v>
      </c>
      <c r="B78" s="484"/>
      <c r="C78" s="484"/>
      <c r="D78" s="484"/>
      <c r="E78" s="484"/>
      <c r="F78" s="484"/>
      <c r="G78" s="485"/>
      <c r="H78" s="573" t="s">
        <v>218</v>
      </c>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6"/>
    </row>
    <row r="79" spans="1:32" ht="24" customHeight="1" x14ac:dyDescent="0.15">
      <c r="A79" s="486"/>
      <c r="B79" s="847"/>
      <c r="C79" s="847"/>
      <c r="D79" s="847"/>
      <c r="E79" s="847"/>
      <c r="F79" s="847"/>
      <c r="G79" s="488"/>
      <c r="H79" s="777"/>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779"/>
    </row>
    <row r="80" spans="1:32" ht="24.75" customHeight="1" x14ac:dyDescent="0.15">
      <c r="A80" s="489"/>
      <c r="B80" s="490"/>
      <c r="C80" s="490"/>
      <c r="D80" s="490"/>
      <c r="E80" s="490"/>
      <c r="F80" s="490"/>
      <c r="G80" s="491"/>
      <c r="H80" s="780"/>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2"/>
    </row>
    <row r="81" spans="1:32" ht="18" customHeight="1" x14ac:dyDescent="0.15">
      <c r="A81" s="483" t="s">
        <v>50</v>
      </c>
      <c r="B81" s="484"/>
      <c r="C81" s="484"/>
      <c r="D81" s="484"/>
      <c r="E81" s="484"/>
      <c r="F81" s="484"/>
      <c r="G81" s="485"/>
      <c r="H81" s="573" t="s">
        <v>219</v>
      </c>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6"/>
    </row>
    <row r="82" spans="1:32" ht="18" customHeight="1" x14ac:dyDescent="0.15">
      <c r="A82" s="486"/>
      <c r="B82" s="847"/>
      <c r="C82" s="847"/>
      <c r="D82" s="847"/>
      <c r="E82" s="847"/>
      <c r="F82" s="847"/>
      <c r="G82" s="488"/>
      <c r="H82" s="777"/>
      <c r="I82" s="810"/>
      <c r="J82" s="810"/>
      <c r="K82" s="810"/>
      <c r="L82" s="810"/>
      <c r="M82" s="810"/>
      <c r="N82" s="810"/>
      <c r="O82" s="810"/>
      <c r="P82" s="810"/>
      <c r="Q82" s="810"/>
      <c r="R82" s="810"/>
      <c r="S82" s="810"/>
      <c r="T82" s="810"/>
      <c r="U82" s="810"/>
      <c r="V82" s="810"/>
      <c r="W82" s="810"/>
      <c r="X82" s="810"/>
      <c r="Y82" s="810"/>
      <c r="Z82" s="810"/>
      <c r="AA82" s="810"/>
      <c r="AB82" s="810"/>
      <c r="AC82" s="810"/>
      <c r="AD82" s="810"/>
      <c r="AE82" s="810"/>
      <c r="AF82" s="779"/>
    </row>
    <row r="83" spans="1:32" ht="18" customHeight="1" x14ac:dyDescent="0.15">
      <c r="A83" s="486"/>
      <c r="B83" s="847"/>
      <c r="C83" s="847"/>
      <c r="D83" s="847"/>
      <c r="E83" s="847"/>
      <c r="F83" s="847"/>
      <c r="G83" s="488"/>
      <c r="H83" s="777"/>
      <c r="I83" s="810"/>
      <c r="J83" s="810"/>
      <c r="K83" s="810"/>
      <c r="L83" s="810"/>
      <c r="M83" s="810"/>
      <c r="N83" s="810"/>
      <c r="O83" s="810"/>
      <c r="P83" s="810"/>
      <c r="Q83" s="810"/>
      <c r="R83" s="810"/>
      <c r="S83" s="810"/>
      <c r="T83" s="810"/>
      <c r="U83" s="810"/>
      <c r="V83" s="810"/>
      <c r="W83" s="810"/>
      <c r="X83" s="810"/>
      <c r="Y83" s="810"/>
      <c r="Z83" s="810"/>
      <c r="AA83" s="810"/>
      <c r="AB83" s="810"/>
      <c r="AC83" s="810"/>
      <c r="AD83" s="810"/>
      <c r="AE83" s="810"/>
      <c r="AF83" s="779"/>
    </row>
    <row r="84" spans="1:32" ht="18" customHeight="1" x14ac:dyDescent="0.15">
      <c r="A84" s="489"/>
      <c r="B84" s="490"/>
      <c r="C84" s="490"/>
      <c r="D84" s="490"/>
      <c r="E84" s="490"/>
      <c r="F84" s="490"/>
      <c r="G84" s="491"/>
      <c r="H84" s="780"/>
      <c r="I84" s="781"/>
      <c r="J84" s="781"/>
      <c r="K84" s="781"/>
      <c r="L84" s="781"/>
      <c r="M84" s="781"/>
      <c r="N84" s="781"/>
      <c r="O84" s="781"/>
      <c r="P84" s="781"/>
      <c r="Q84" s="781"/>
      <c r="R84" s="781"/>
      <c r="S84" s="781"/>
      <c r="T84" s="781"/>
      <c r="U84" s="781"/>
      <c r="V84" s="781"/>
      <c r="W84" s="781"/>
      <c r="X84" s="781"/>
      <c r="Y84" s="781"/>
      <c r="Z84" s="781"/>
      <c r="AA84" s="781"/>
      <c r="AB84" s="781"/>
      <c r="AC84" s="781"/>
      <c r="AD84" s="781"/>
      <c r="AE84" s="781"/>
      <c r="AF84" s="782"/>
    </row>
    <row r="85" spans="1:32" ht="18" customHeight="1" x14ac:dyDescent="0.15">
      <c r="A85" s="9"/>
      <c r="B85" s="9"/>
      <c r="C85" s="9"/>
      <c r="D85" s="9"/>
      <c r="E85" s="9"/>
      <c r="F85" s="9"/>
      <c r="G85" s="9"/>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227" t="s">
        <v>72</v>
      </c>
      <c r="B86" s="228"/>
      <c r="C86" s="228"/>
      <c r="D86" s="229"/>
      <c r="E86" s="236">
        <v>4</v>
      </c>
      <c r="F86" s="236"/>
      <c r="G86" s="236"/>
      <c r="H86" s="236"/>
      <c r="I86" s="194" t="s">
        <v>126</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230"/>
      <c r="B87" s="231"/>
      <c r="C87" s="231"/>
      <c r="D87" s="232"/>
      <c r="E87" s="236"/>
      <c r="F87" s="236"/>
      <c r="G87" s="236"/>
      <c r="H87" s="236"/>
      <c r="I87" s="194" t="s">
        <v>127</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233"/>
      <c r="B88" s="234"/>
      <c r="C88" s="234"/>
      <c r="D88" s="235"/>
      <c r="E88" s="236"/>
      <c r="F88" s="236"/>
      <c r="G88" s="236"/>
      <c r="H88" s="236"/>
      <c r="I88" s="194" t="s">
        <v>127</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9"/>
      <c r="B89" s="9"/>
      <c r="C89" s="9"/>
      <c r="D89" s="9"/>
      <c r="E89" s="9"/>
      <c r="F89" s="9"/>
      <c r="G89" s="9"/>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74.25" customHeight="1" x14ac:dyDescent="0.15">
      <c r="A90" s="206" t="s">
        <v>43</v>
      </c>
      <c r="B90" s="206"/>
      <c r="C90" s="206"/>
      <c r="D90" s="206"/>
      <c r="E90" s="377" t="s">
        <v>558</v>
      </c>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8:G62"/>
    <mergeCell ref="H58:AF62"/>
    <mergeCell ref="B63:G63"/>
    <mergeCell ref="H63:AF63"/>
    <mergeCell ref="B64:G64"/>
    <mergeCell ref="H64:AF64"/>
    <mergeCell ref="H54:AF54"/>
    <mergeCell ref="B55:G55"/>
    <mergeCell ref="H55:AF55"/>
    <mergeCell ref="B56:G56"/>
    <mergeCell ref="H56:AF56"/>
    <mergeCell ref="B57:G57"/>
    <mergeCell ref="H57:AF57"/>
    <mergeCell ref="B54:G54"/>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6:H88" xr:uid="{00000000-0002-0000-0D00-000000000000}">
      <formula1>"1,2,3,4,5,6,7,8,9,10,11,12,13,14,15,16,17,-"</formula1>
    </dataValidation>
  </dataValidations>
  <hyperlinks>
    <hyperlink ref="AH6" location="一覧!A1" display="一覧へ戻る" xr:uid="{00000000-0004-0000-0D00-000000000000}"/>
  </hyperlinks>
  <printOptions horizontalCentered="1"/>
  <pageMargins left="0.70866141732283472" right="0.70866141732283472" top="0.78740157480314965" bottom="0.70866141732283472" header="0.47244094488188981" footer="0.55118110236220474"/>
  <pageSetup paperSize="9" scale="92" fitToHeight="2" orientation="portrait" r:id="rId1"/>
  <headerFooter>
    <oddFooter>&amp;C地13</oddFooter>
  </headerFooter>
  <rowBreaks count="1" manualBreakCount="1">
    <brk id="4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I123"/>
  <sheetViews>
    <sheetView view="pageBreakPreview" zoomScaleNormal="100" zoomScaleSheetLayoutView="100" workbookViewId="0">
      <selection activeCell="H2" sqref="H2"/>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799" t="s">
        <v>1</v>
      </c>
      <c r="B1" s="799"/>
      <c r="C1" s="799"/>
      <c r="D1" s="799"/>
      <c r="E1" s="598" t="s">
        <v>0</v>
      </c>
      <c r="F1" s="598"/>
      <c r="G1" s="598"/>
      <c r="H1" s="598"/>
      <c r="I1" s="598"/>
      <c r="J1" s="598"/>
      <c r="K1" s="598"/>
      <c r="L1" s="598"/>
      <c r="M1" s="598"/>
      <c r="N1" s="598"/>
      <c r="O1" s="598"/>
      <c r="P1" s="598"/>
      <c r="Q1" s="598"/>
      <c r="R1" s="598"/>
      <c r="S1" s="598"/>
      <c r="T1" s="598"/>
      <c r="U1" s="598"/>
      <c r="V1" s="598" t="s">
        <v>2</v>
      </c>
      <c r="W1" s="598"/>
      <c r="X1" s="598"/>
      <c r="Y1" s="598"/>
      <c r="Z1" s="598"/>
      <c r="AA1" s="598"/>
      <c r="AB1" s="598"/>
      <c r="AC1" s="598" t="s">
        <v>52</v>
      </c>
      <c r="AD1" s="598"/>
      <c r="AE1" s="598" t="s">
        <v>49</v>
      </c>
      <c r="AF1" s="598"/>
    </row>
    <row r="2" spans="1:35" ht="18" customHeight="1" x14ac:dyDescent="0.15">
      <c r="A2" s="122" t="s">
        <v>515</v>
      </c>
      <c r="B2" s="123"/>
      <c r="C2" s="123"/>
      <c r="D2" s="124"/>
      <c r="E2" s="399" t="s">
        <v>128</v>
      </c>
      <c r="F2" s="399"/>
      <c r="G2" s="399"/>
      <c r="H2" s="399"/>
      <c r="I2" s="399"/>
      <c r="J2" s="399"/>
      <c r="K2" s="399"/>
      <c r="L2" s="399"/>
      <c r="M2" s="399"/>
      <c r="N2" s="399"/>
      <c r="O2" s="399"/>
      <c r="P2" s="399"/>
      <c r="Q2" s="399"/>
      <c r="R2" s="399"/>
      <c r="S2" s="399"/>
      <c r="T2" s="399"/>
      <c r="U2" s="399"/>
      <c r="V2" s="599" t="s">
        <v>84</v>
      </c>
      <c r="W2" s="599"/>
      <c r="X2" s="599"/>
      <c r="Y2" s="599"/>
      <c r="Z2" s="599"/>
      <c r="AA2" s="599"/>
      <c r="AB2" s="599"/>
      <c r="AC2" s="599"/>
      <c r="AD2" s="599"/>
      <c r="AE2" s="600"/>
      <c r="AF2" s="600"/>
    </row>
    <row r="3" spans="1:35" ht="18" customHeight="1" x14ac:dyDescent="0.15">
      <c r="A3" s="128"/>
      <c r="B3" s="129"/>
      <c r="C3" s="129"/>
      <c r="D3" s="130"/>
      <c r="E3" s="399"/>
      <c r="F3" s="399"/>
      <c r="G3" s="399"/>
      <c r="H3" s="399"/>
      <c r="I3" s="399"/>
      <c r="J3" s="399"/>
      <c r="K3" s="399"/>
      <c r="L3" s="399"/>
      <c r="M3" s="399"/>
      <c r="N3" s="399"/>
      <c r="O3" s="399"/>
      <c r="P3" s="399"/>
      <c r="Q3" s="399"/>
      <c r="R3" s="399"/>
      <c r="S3" s="399"/>
      <c r="T3" s="399"/>
      <c r="U3" s="399"/>
      <c r="V3" s="599"/>
      <c r="W3" s="599"/>
      <c r="X3" s="599"/>
      <c r="Y3" s="599"/>
      <c r="Z3" s="599"/>
      <c r="AA3" s="599"/>
      <c r="AB3" s="599"/>
      <c r="AC3" s="599"/>
      <c r="AD3" s="599"/>
      <c r="AE3" s="600"/>
      <c r="AF3" s="600"/>
    </row>
    <row r="4" spans="1:35" ht="18" customHeight="1" x14ac:dyDescent="0.15"/>
    <row r="5" spans="1:35" ht="18" customHeight="1" thickBot="1" x14ac:dyDescent="0.2">
      <c r="A5" s="280" t="s">
        <v>3</v>
      </c>
      <c r="B5" s="280"/>
      <c r="C5" s="280"/>
      <c r="D5" s="280"/>
      <c r="E5" s="280"/>
      <c r="F5" s="280"/>
      <c r="G5" s="280"/>
      <c r="H5" s="280" t="s">
        <v>4</v>
      </c>
      <c r="I5" s="280"/>
      <c r="J5" s="280"/>
      <c r="K5" s="280"/>
      <c r="L5" s="280"/>
      <c r="M5" s="280"/>
      <c r="N5" s="280"/>
      <c r="O5" s="280"/>
      <c r="P5" s="280"/>
      <c r="Q5" s="280"/>
      <c r="R5" s="280"/>
      <c r="S5" s="280"/>
      <c r="T5" s="280"/>
      <c r="U5" s="280"/>
      <c r="V5" s="280"/>
      <c r="W5" s="280"/>
      <c r="X5" s="280"/>
      <c r="Y5" s="280"/>
      <c r="Z5" s="280"/>
      <c r="AA5" s="280"/>
      <c r="AB5" s="280"/>
      <c r="AC5" s="280"/>
      <c r="AD5" s="280"/>
      <c r="AE5" s="280"/>
      <c r="AF5" s="280"/>
    </row>
    <row r="6" spans="1:35" ht="18" customHeight="1" thickTop="1" x14ac:dyDescent="0.15">
      <c r="A6" s="305" t="s">
        <v>6</v>
      </c>
      <c r="B6" s="236" t="s">
        <v>74</v>
      </c>
      <c r="C6" s="236"/>
      <c r="D6" s="236"/>
      <c r="E6" s="236"/>
      <c r="F6" s="236"/>
      <c r="G6" s="236"/>
      <c r="H6" s="332" t="s">
        <v>129</v>
      </c>
      <c r="I6" s="332"/>
      <c r="J6" s="332"/>
      <c r="K6" s="332"/>
      <c r="L6" s="332"/>
      <c r="M6" s="332"/>
      <c r="N6" s="332"/>
      <c r="O6" s="332"/>
      <c r="P6" s="332"/>
      <c r="Q6" s="332"/>
      <c r="R6" s="332"/>
      <c r="S6" s="332"/>
      <c r="T6" s="332"/>
      <c r="U6" s="332"/>
      <c r="V6" s="332"/>
      <c r="W6" s="332"/>
      <c r="X6" s="332"/>
      <c r="Y6" s="332"/>
      <c r="Z6" s="332"/>
      <c r="AA6" s="332"/>
      <c r="AB6" s="332"/>
      <c r="AC6" s="332"/>
      <c r="AD6" s="332"/>
      <c r="AE6" s="332"/>
      <c r="AF6" s="332"/>
      <c r="AH6" s="591" t="s">
        <v>71</v>
      </c>
      <c r="AI6" s="592"/>
    </row>
    <row r="7" spans="1:35" ht="18" customHeight="1" x14ac:dyDescent="0.15">
      <c r="A7" s="305"/>
      <c r="B7" s="236"/>
      <c r="C7" s="236"/>
      <c r="D7" s="236"/>
      <c r="E7" s="236"/>
      <c r="F7" s="236"/>
      <c r="G7" s="236"/>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H7" s="593"/>
      <c r="AI7" s="594"/>
    </row>
    <row r="8" spans="1:35" ht="18" customHeight="1" thickBot="1" x14ac:dyDescent="0.2">
      <c r="A8" s="305"/>
      <c r="B8" s="236"/>
      <c r="C8" s="236"/>
      <c r="D8" s="236"/>
      <c r="E8" s="236"/>
      <c r="F8" s="236"/>
      <c r="G8" s="236"/>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H8" s="595"/>
      <c r="AI8" s="596"/>
    </row>
    <row r="9" spans="1:35" ht="18" customHeight="1" thickTop="1" x14ac:dyDescent="0.15">
      <c r="A9" s="305"/>
      <c r="B9" s="236"/>
      <c r="C9" s="236"/>
      <c r="D9" s="236"/>
      <c r="E9" s="236"/>
      <c r="F9" s="236"/>
      <c r="G9" s="236"/>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row>
    <row r="10" spans="1:35" ht="18" customHeight="1" x14ac:dyDescent="0.15">
      <c r="A10" s="305"/>
      <c r="B10" s="206" t="s">
        <v>4</v>
      </c>
      <c r="C10" s="206"/>
      <c r="D10" s="206"/>
      <c r="E10" s="206"/>
      <c r="F10" s="206"/>
      <c r="G10" s="206"/>
      <c r="H10" s="332" t="s">
        <v>130</v>
      </c>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row>
    <row r="11" spans="1:35" ht="18" customHeight="1" x14ac:dyDescent="0.15">
      <c r="A11" s="305"/>
      <c r="B11" s="206"/>
      <c r="C11" s="206"/>
      <c r="D11" s="206"/>
      <c r="E11" s="206"/>
      <c r="F11" s="206"/>
      <c r="G11" s="206"/>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row>
    <row r="12" spans="1:35" ht="18" customHeight="1" x14ac:dyDescent="0.15">
      <c r="A12" s="305"/>
      <c r="B12" s="206"/>
      <c r="C12" s="206"/>
      <c r="D12" s="206"/>
      <c r="E12" s="206"/>
      <c r="F12" s="206"/>
      <c r="G12" s="206"/>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row>
    <row r="13" spans="1:35" ht="18" customHeight="1" x14ac:dyDescent="0.15">
      <c r="A13" s="305"/>
      <c r="B13" s="206"/>
      <c r="C13" s="206"/>
      <c r="D13" s="206"/>
      <c r="E13" s="206"/>
      <c r="F13" s="206"/>
      <c r="G13" s="206"/>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row>
    <row r="14" spans="1:35" ht="18" customHeight="1" x14ac:dyDescent="0.15">
      <c r="A14" s="305"/>
      <c r="B14" s="206"/>
      <c r="C14" s="206"/>
      <c r="D14" s="206"/>
      <c r="E14" s="206"/>
      <c r="F14" s="206"/>
      <c r="G14" s="206"/>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row>
    <row r="15" spans="1:35" ht="18" customHeight="1" x14ac:dyDescent="0.15">
      <c r="A15" s="305"/>
      <c r="B15" s="206"/>
      <c r="C15" s="206"/>
      <c r="D15" s="206"/>
      <c r="E15" s="206"/>
      <c r="F15" s="206"/>
      <c r="G15" s="206"/>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row>
    <row r="16" spans="1:35" ht="18" customHeight="1" x14ac:dyDescent="0.15">
      <c r="A16" s="305"/>
      <c r="B16" s="206"/>
      <c r="C16" s="206"/>
      <c r="D16" s="206"/>
      <c r="E16" s="206"/>
      <c r="F16" s="206"/>
      <c r="G16" s="206"/>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row>
    <row r="17" spans="1:32" ht="18" customHeight="1" x14ac:dyDescent="0.15">
      <c r="A17" s="305"/>
      <c r="B17" s="206"/>
      <c r="C17" s="206"/>
      <c r="D17" s="206"/>
      <c r="E17" s="206"/>
      <c r="F17" s="206"/>
      <c r="G17" s="206"/>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row>
    <row r="18" spans="1:32" ht="18" customHeight="1" x14ac:dyDescent="0.15">
      <c r="A18" s="305"/>
      <c r="B18" s="206" t="s">
        <v>5</v>
      </c>
      <c r="C18" s="206"/>
      <c r="D18" s="206"/>
      <c r="E18" s="206"/>
      <c r="F18" s="206"/>
      <c r="G18" s="206"/>
      <c r="H18" s="395" t="s">
        <v>376</v>
      </c>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row>
    <row r="19" spans="1:32" ht="18" customHeight="1" x14ac:dyDescent="0.15">
      <c r="A19" s="305"/>
      <c r="B19" s="206" t="s">
        <v>75</v>
      </c>
      <c r="C19" s="206"/>
      <c r="D19" s="206"/>
      <c r="E19" s="206"/>
      <c r="F19" s="206"/>
      <c r="G19" s="206"/>
      <c r="H19" s="333" t="s">
        <v>193</v>
      </c>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row>
    <row r="20" spans="1:32" ht="18" customHeight="1" x14ac:dyDescent="0.15">
      <c r="A20" s="305"/>
      <c r="B20" s="206" t="s">
        <v>76</v>
      </c>
      <c r="C20" s="206"/>
      <c r="D20" s="206"/>
      <c r="E20" s="206"/>
      <c r="F20" s="206"/>
      <c r="G20" s="206"/>
      <c r="H20" s="854" t="s">
        <v>131</v>
      </c>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row>
    <row r="21" spans="1:32" ht="18" customHeight="1" x14ac:dyDescent="0.15">
      <c r="A21" s="305" t="s">
        <v>7</v>
      </c>
      <c r="B21" s="206" t="s">
        <v>8</v>
      </c>
      <c r="C21" s="206"/>
      <c r="D21" s="206"/>
      <c r="E21" s="206"/>
      <c r="F21" s="206"/>
      <c r="G21" s="206"/>
      <c r="H21" s="333" t="s">
        <v>51</v>
      </c>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row>
    <row r="22" spans="1:32" ht="18" customHeight="1" x14ac:dyDescent="0.15">
      <c r="A22" s="305"/>
      <c r="B22" s="236" t="s">
        <v>9</v>
      </c>
      <c r="C22" s="236"/>
      <c r="D22" s="236"/>
      <c r="E22" s="236"/>
      <c r="F22" s="236"/>
      <c r="G22" s="236"/>
      <c r="H22" s="399" t="s">
        <v>112</v>
      </c>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18" customHeight="1" x14ac:dyDescent="0.15">
      <c r="A23" s="305"/>
      <c r="B23" s="236"/>
      <c r="C23" s="236"/>
      <c r="D23" s="236"/>
      <c r="E23" s="236"/>
      <c r="F23" s="236"/>
      <c r="G23" s="236"/>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18" customHeight="1" x14ac:dyDescent="0.15">
      <c r="A24" s="305"/>
      <c r="B24" s="236"/>
      <c r="C24" s="236"/>
      <c r="D24" s="236"/>
      <c r="E24" s="236"/>
      <c r="F24" s="236"/>
      <c r="G24" s="236"/>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ht="18" customHeight="1" x14ac:dyDescent="0.15">
      <c r="A25" s="305"/>
      <c r="B25" s="236" t="s">
        <v>10</v>
      </c>
      <c r="C25" s="236"/>
      <c r="D25" s="236"/>
      <c r="E25" s="236"/>
      <c r="F25" s="236"/>
      <c r="G25" s="236"/>
      <c r="H25" s="399" t="s">
        <v>112</v>
      </c>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row>
    <row r="26" spans="1:32" ht="18" customHeight="1" x14ac:dyDescent="0.15">
      <c r="A26" s="305"/>
      <c r="B26" s="236"/>
      <c r="C26" s="236"/>
      <c r="D26" s="236"/>
      <c r="E26" s="236"/>
      <c r="F26" s="236"/>
      <c r="G26" s="236"/>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row>
    <row r="27" spans="1:32" ht="18" customHeight="1" x14ac:dyDescent="0.15">
      <c r="A27" s="305"/>
      <c r="B27" s="236"/>
      <c r="C27" s="236"/>
      <c r="D27" s="236"/>
      <c r="E27" s="236"/>
      <c r="F27" s="236"/>
      <c r="G27" s="236"/>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row>
    <row r="28" spans="1:32" ht="18" customHeight="1" x14ac:dyDescent="0.15">
      <c r="A28" s="305"/>
      <c r="B28" s="206" t="s">
        <v>11</v>
      </c>
      <c r="C28" s="206"/>
      <c r="D28" s="206"/>
      <c r="E28" s="206"/>
      <c r="F28" s="206"/>
      <c r="G28" s="206"/>
      <c r="H28" s="333" t="s">
        <v>51</v>
      </c>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row>
    <row r="29" spans="1:32" ht="18" customHeight="1" x14ac:dyDescent="0.15"/>
    <row r="30" spans="1:32" ht="18" customHeight="1" x14ac:dyDescent="0.15">
      <c r="A30" s="206" t="s">
        <v>44</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374" t="s">
        <v>14</v>
      </c>
      <c r="Z30" s="374"/>
      <c r="AA30" s="374"/>
      <c r="AB30" s="374"/>
      <c r="AC30" s="375" t="s">
        <v>48</v>
      </c>
      <c r="AD30" s="375"/>
      <c r="AE30" s="375" t="s">
        <v>15</v>
      </c>
      <c r="AF30" s="375"/>
    </row>
    <row r="31" spans="1:32" ht="18" customHeight="1" x14ac:dyDescent="0.15">
      <c r="A31" s="321" t="s">
        <v>12</v>
      </c>
      <c r="B31" s="322" t="s">
        <v>13</v>
      </c>
      <c r="C31" s="396" t="s">
        <v>132</v>
      </c>
      <c r="D31" s="397"/>
      <c r="E31" s="397"/>
      <c r="F31" s="397"/>
      <c r="G31" s="397"/>
      <c r="H31" s="397"/>
      <c r="I31" s="397"/>
      <c r="J31" s="397"/>
      <c r="K31" s="397"/>
      <c r="L31" s="397"/>
      <c r="M31" s="397"/>
      <c r="N31" s="397"/>
      <c r="O31" s="397"/>
      <c r="P31" s="397"/>
      <c r="Q31" s="397"/>
      <c r="R31" s="397"/>
      <c r="S31" s="397"/>
      <c r="T31" s="397"/>
      <c r="U31" s="397"/>
      <c r="V31" s="397"/>
      <c r="W31" s="397"/>
      <c r="X31" s="397"/>
      <c r="Y31" s="855" t="s">
        <v>534</v>
      </c>
      <c r="Z31" s="855"/>
      <c r="AA31" s="855"/>
      <c r="AB31" s="855"/>
      <c r="AC31" s="333" t="s">
        <v>532</v>
      </c>
      <c r="AD31" s="333"/>
      <c r="AE31" s="333" t="s">
        <v>532</v>
      </c>
      <c r="AF31" s="333"/>
    </row>
    <row r="32" spans="1:32" ht="18" customHeight="1" x14ac:dyDescent="0.15">
      <c r="A32" s="321"/>
      <c r="B32" s="322"/>
      <c r="C32" s="397"/>
      <c r="D32" s="397"/>
      <c r="E32" s="397"/>
      <c r="F32" s="397"/>
      <c r="G32" s="397"/>
      <c r="H32" s="397"/>
      <c r="I32" s="397"/>
      <c r="J32" s="397"/>
      <c r="K32" s="397"/>
      <c r="L32" s="397"/>
      <c r="M32" s="397"/>
      <c r="N32" s="397"/>
      <c r="O32" s="397"/>
      <c r="P32" s="397"/>
      <c r="Q32" s="397"/>
      <c r="R32" s="397"/>
      <c r="S32" s="397"/>
      <c r="T32" s="397"/>
      <c r="U32" s="397"/>
      <c r="V32" s="397"/>
      <c r="W32" s="397"/>
      <c r="X32" s="397"/>
      <c r="Y32" s="855"/>
      <c r="Z32" s="855"/>
      <c r="AA32" s="855"/>
      <c r="AB32" s="855"/>
      <c r="AC32" s="333"/>
      <c r="AD32" s="333"/>
      <c r="AE32" s="333"/>
      <c r="AF32" s="333"/>
    </row>
    <row r="33" spans="1:32" ht="24" customHeight="1" x14ac:dyDescent="0.15">
      <c r="A33" s="321"/>
      <c r="B33" s="322"/>
      <c r="C33" s="397"/>
      <c r="D33" s="397"/>
      <c r="E33" s="397"/>
      <c r="F33" s="397"/>
      <c r="G33" s="397"/>
      <c r="H33" s="397"/>
      <c r="I33" s="397"/>
      <c r="J33" s="397"/>
      <c r="K33" s="397"/>
      <c r="L33" s="397"/>
      <c r="M33" s="397"/>
      <c r="N33" s="397"/>
      <c r="O33" s="397"/>
      <c r="P33" s="397"/>
      <c r="Q33" s="397"/>
      <c r="R33" s="397"/>
      <c r="S33" s="397"/>
      <c r="T33" s="397"/>
      <c r="U33" s="397"/>
      <c r="V33" s="397"/>
      <c r="W33" s="397"/>
      <c r="X33" s="397"/>
      <c r="Y33" s="855"/>
      <c r="Z33" s="855"/>
      <c r="AA33" s="855"/>
      <c r="AB33" s="855"/>
      <c r="AC33" s="333"/>
      <c r="AD33" s="333"/>
      <c r="AE33" s="333"/>
      <c r="AF33" s="333"/>
    </row>
    <row r="34" spans="1:32" ht="18" customHeight="1" x14ac:dyDescent="0.15">
      <c r="A34" s="308" t="s">
        <v>17</v>
      </c>
      <c r="B34" s="308"/>
      <c r="C34" s="396" t="s">
        <v>201</v>
      </c>
      <c r="D34" s="397"/>
      <c r="E34" s="397"/>
      <c r="F34" s="397"/>
      <c r="G34" s="397"/>
      <c r="H34" s="397"/>
      <c r="I34" s="397"/>
      <c r="J34" s="397"/>
      <c r="K34" s="397"/>
      <c r="L34" s="397"/>
      <c r="M34" s="397"/>
      <c r="N34" s="397"/>
      <c r="O34" s="397"/>
      <c r="P34" s="397"/>
      <c r="Q34" s="397"/>
      <c r="R34" s="397"/>
      <c r="S34" s="397"/>
      <c r="T34" s="397"/>
      <c r="U34" s="397"/>
      <c r="V34" s="397"/>
      <c r="W34" s="397"/>
      <c r="X34" s="397"/>
      <c r="Y34" s="856" t="s">
        <v>133</v>
      </c>
      <c r="Z34" s="857"/>
      <c r="AA34" s="857"/>
      <c r="AB34" s="858"/>
      <c r="AC34" s="333" t="s">
        <v>532</v>
      </c>
      <c r="AD34" s="333"/>
      <c r="AE34" s="333" t="s">
        <v>533</v>
      </c>
      <c r="AF34" s="333"/>
    </row>
    <row r="35" spans="1:32" ht="28.5" customHeight="1" x14ac:dyDescent="0.15">
      <c r="A35" s="308"/>
      <c r="B35" s="308"/>
      <c r="C35" s="397"/>
      <c r="D35" s="397"/>
      <c r="E35" s="397"/>
      <c r="F35" s="397"/>
      <c r="G35" s="397"/>
      <c r="H35" s="397"/>
      <c r="I35" s="397"/>
      <c r="J35" s="397"/>
      <c r="K35" s="397"/>
      <c r="L35" s="397"/>
      <c r="M35" s="397"/>
      <c r="N35" s="397"/>
      <c r="O35" s="397"/>
      <c r="P35" s="397"/>
      <c r="Q35" s="397"/>
      <c r="R35" s="397"/>
      <c r="S35" s="397"/>
      <c r="T35" s="397"/>
      <c r="U35" s="397"/>
      <c r="V35" s="397"/>
      <c r="W35" s="397"/>
      <c r="X35" s="397"/>
      <c r="Y35" s="859"/>
      <c r="Z35" s="860"/>
      <c r="AA35" s="860"/>
      <c r="AB35" s="861"/>
      <c r="AC35" s="333"/>
      <c r="AD35" s="333"/>
      <c r="AE35" s="333"/>
      <c r="AF35" s="333"/>
    </row>
    <row r="36" spans="1:32" ht="24" customHeight="1" x14ac:dyDescent="0.15">
      <c r="A36" s="308"/>
      <c r="B36" s="308"/>
      <c r="C36" s="397"/>
      <c r="D36" s="397"/>
      <c r="E36" s="397"/>
      <c r="F36" s="397"/>
      <c r="G36" s="397"/>
      <c r="H36" s="397"/>
      <c r="I36" s="397"/>
      <c r="J36" s="397"/>
      <c r="K36" s="397"/>
      <c r="L36" s="397"/>
      <c r="M36" s="397"/>
      <c r="N36" s="397"/>
      <c r="O36" s="397"/>
      <c r="P36" s="397"/>
      <c r="Q36" s="397"/>
      <c r="R36" s="397"/>
      <c r="S36" s="397"/>
      <c r="T36" s="397"/>
      <c r="U36" s="397"/>
      <c r="V36" s="397"/>
      <c r="W36" s="397"/>
      <c r="X36" s="397"/>
      <c r="Y36" s="859"/>
      <c r="Z36" s="860"/>
      <c r="AA36" s="860"/>
      <c r="AB36" s="861"/>
      <c r="AC36" s="333"/>
      <c r="AD36" s="333"/>
      <c r="AE36" s="333"/>
      <c r="AF36" s="333"/>
    </row>
    <row r="37" spans="1:32" ht="18" customHeight="1" x14ac:dyDescent="0.15">
      <c r="A37" s="308" t="s">
        <v>18</v>
      </c>
      <c r="B37" s="308"/>
      <c r="C37" s="396" t="s">
        <v>211</v>
      </c>
      <c r="D37" s="397"/>
      <c r="E37" s="397"/>
      <c r="F37" s="397"/>
      <c r="G37" s="397"/>
      <c r="H37" s="397"/>
      <c r="I37" s="397"/>
      <c r="J37" s="397"/>
      <c r="K37" s="397"/>
      <c r="L37" s="397"/>
      <c r="M37" s="397"/>
      <c r="N37" s="397"/>
      <c r="O37" s="397"/>
      <c r="P37" s="397"/>
      <c r="Q37" s="397"/>
      <c r="R37" s="397"/>
      <c r="S37" s="397"/>
      <c r="T37" s="397"/>
      <c r="U37" s="397"/>
      <c r="V37" s="397"/>
      <c r="W37" s="397"/>
      <c r="X37" s="397"/>
      <c r="Y37" s="859"/>
      <c r="Z37" s="860"/>
      <c r="AA37" s="860"/>
      <c r="AB37" s="861"/>
      <c r="AC37" s="168" t="s">
        <v>547</v>
      </c>
      <c r="AD37" s="168"/>
      <c r="AE37" s="168" t="s">
        <v>547</v>
      </c>
      <c r="AF37" s="168"/>
    </row>
    <row r="38" spans="1:32" ht="18" customHeight="1" x14ac:dyDescent="0.15">
      <c r="A38" s="308"/>
      <c r="B38" s="308"/>
      <c r="C38" s="397"/>
      <c r="D38" s="397"/>
      <c r="E38" s="397"/>
      <c r="F38" s="397"/>
      <c r="G38" s="397"/>
      <c r="H38" s="397"/>
      <c r="I38" s="397"/>
      <c r="J38" s="397"/>
      <c r="K38" s="397"/>
      <c r="L38" s="397"/>
      <c r="M38" s="397"/>
      <c r="N38" s="397"/>
      <c r="O38" s="397"/>
      <c r="P38" s="397"/>
      <c r="Q38" s="397"/>
      <c r="R38" s="397"/>
      <c r="S38" s="397"/>
      <c r="T38" s="397"/>
      <c r="U38" s="397"/>
      <c r="V38" s="397"/>
      <c r="W38" s="397"/>
      <c r="X38" s="397"/>
      <c r="Y38" s="859"/>
      <c r="Z38" s="860"/>
      <c r="AA38" s="860"/>
      <c r="AB38" s="861"/>
      <c r="AC38" s="168"/>
      <c r="AD38" s="168"/>
      <c r="AE38" s="168"/>
      <c r="AF38" s="168"/>
    </row>
    <row r="39" spans="1:32" ht="9.75" customHeight="1" x14ac:dyDescent="0.15">
      <c r="A39" s="308"/>
      <c r="B39" s="308"/>
      <c r="C39" s="397"/>
      <c r="D39" s="397"/>
      <c r="E39" s="397"/>
      <c r="F39" s="397"/>
      <c r="G39" s="397"/>
      <c r="H39" s="397"/>
      <c r="I39" s="397"/>
      <c r="J39" s="397"/>
      <c r="K39" s="397"/>
      <c r="L39" s="397"/>
      <c r="M39" s="397"/>
      <c r="N39" s="397"/>
      <c r="O39" s="397"/>
      <c r="P39" s="397"/>
      <c r="Q39" s="397"/>
      <c r="R39" s="397"/>
      <c r="S39" s="397"/>
      <c r="T39" s="397"/>
      <c r="U39" s="397"/>
      <c r="V39" s="397"/>
      <c r="W39" s="397"/>
      <c r="X39" s="397"/>
      <c r="Y39" s="859"/>
      <c r="Z39" s="860"/>
      <c r="AA39" s="860"/>
      <c r="AB39" s="861"/>
      <c r="AC39" s="168"/>
      <c r="AD39" s="168"/>
      <c r="AE39" s="168"/>
      <c r="AF39" s="168"/>
    </row>
    <row r="40" spans="1:32" ht="18" customHeight="1" x14ac:dyDescent="0.15">
      <c r="A40" s="308" t="s">
        <v>19</v>
      </c>
      <c r="B40" s="308"/>
      <c r="C40" s="396" t="s">
        <v>212</v>
      </c>
      <c r="D40" s="397"/>
      <c r="E40" s="397"/>
      <c r="F40" s="397"/>
      <c r="G40" s="397"/>
      <c r="H40" s="397"/>
      <c r="I40" s="397"/>
      <c r="J40" s="397"/>
      <c r="K40" s="397"/>
      <c r="L40" s="397"/>
      <c r="M40" s="397"/>
      <c r="N40" s="397"/>
      <c r="O40" s="397"/>
      <c r="P40" s="397"/>
      <c r="Q40" s="397"/>
      <c r="R40" s="397"/>
      <c r="S40" s="397"/>
      <c r="T40" s="397"/>
      <c r="U40" s="397"/>
      <c r="V40" s="397"/>
      <c r="W40" s="397"/>
      <c r="X40" s="397"/>
      <c r="Y40" s="859"/>
      <c r="Z40" s="860"/>
      <c r="AA40" s="860"/>
      <c r="AB40" s="861"/>
      <c r="AC40" s="318" t="s">
        <v>532</v>
      </c>
      <c r="AD40" s="318"/>
      <c r="AE40" s="318" t="s">
        <v>532</v>
      </c>
      <c r="AF40" s="318"/>
    </row>
    <row r="41" spans="1:32" ht="18" customHeight="1" x14ac:dyDescent="0.15">
      <c r="A41" s="308"/>
      <c r="B41" s="308"/>
      <c r="C41" s="397"/>
      <c r="D41" s="397"/>
      <c r="E41" s="397"/>
      <c r="F41" s="397"/>
      <c r="G41" s="397"/>
      <c r="H41" s="397"/>
      <c r="I41" s="397"/>
      <c r="J41" s="397"/>
      <c r="K41" s="397"/>
      <c r="L41" s="397"/>
      <c r="M41" s="397"/>
      <c r="N41" s="397"/>
      <c r="O41" s="397"/>
      <c r="P41" s="397"/>
      <c r="Q41" s="397"/>
      <c r="R41" s="397"/>
      <c r="S41" s="397"/>
      <c r="T41" s="397"/>
      <c r="U41" s="397"/>
      <c r="V41" s="397"/>
      <c r="W41" s="397"/>
      <c r="X41" s="397"/>
      <c r="Y41" s="859"/>
      <c r="Z41" s="860"/>
      <c r="AA41" s="860"/>
      <c r="AB41" s="861"/>
      <c r="AC41" s="318"/>
      <c r="AD41" s="318"/>
      <c r="AE41" s="318"/>
      <c r="AF41" s="318"/>
    </row>
    <row r="42" spans="1:32" ht="18" customHeight="1" x14ac:dyDescent="0.15">
      <c r="A42" s="308"/>
      <c r="B42" s="308"/>
      <c r="C42" s="397"/>
      <c r="D42" s="397"/>
      <c r="E42" s="397"/>
      <c r="F42" s="397"/>
      <c r="G42" s="397"/>
      <c r="H42" s="397"/>
      <c r="I42" s="397"/>
      <c r="J42" s="397"/>
      <c r="K42" s="397"/>
      <c r="L42" s="397"/>
      <c r="M42" s="397"/>
      <c r="N42" s="397"/>
      <c r="O42" s="397"/>
      <c r="P42" s="397"/>
      <c r="Q42" s="397"/>
      <c r="R42" s="397"/>
      <c r="S42" s="397"/>
      <c r="T42" s="397"/>
      <c r="U42" s="397"/>
      <c r="V42" s="397"/>
      <c r="W42" s="397"/>
      <c r="X42" s="397"/>
      <c r="Y42" s="859"/>
      <c r="Z42" s="860"/>
      <c r="AA42" s="860"/>
      <c r="AB42" s="861"/>
      <c r="AC42" s="318"/>
      <c r="AD42" s="318"/>
      <c r="AE42" s="318"/>
      <c r="AF42" s="318"/>
    </row>
    <row r="43" spans="1:32" ht="18" customHeight="1" x14ac:dyDescent="0.15">
      <c r="A43" s="308" t="s">
        <v>20</v>
      </c>
      <c r="B43" s="308"/>
      <c r="C43" s="396" t="s">
        <v>213</v>
      </c>
      <c r="D43" s="396"/>
      <c r="E43" s="396"/>
      <c r="F43" s="396"/>
      <c r="G43" s="396"/>
      <c r="H43" s="396"/>
      <c r="I43" s="396"/>
      <c r="J43" s="396"/>
      <c r="K43" s="396"/>
      <c r="L43" s="396"/>
      <c r="M43" s="396"/>
      <c r="N43" s="396"/>
      <c r="O43" s="396"/>
      <c r="P43" s="396"/>
      <c r="Q43" s="396"/>
      <c r="R43" s="396"/>
      <c r="S43" s="396"/>
      <c r="T43" s="396"/>
      <c r="U43" s="396"/>
      <c r="V43" s="396"/>
      <c r="W43" s="396"/>
      <c r="X43" s="396"/>
      <c r="Y43" s="859"/>
      <c r="Z43" s="860"/>
      <c r="AA43" s="860"/>
      <c r="AB43" s="861"/>
      <c r="AC43" s="168" t="s">
        <v>532</v>
      </c>
      <c r="AD43" s="168"/>
      <c r="AE43" s="168" t="s">
        <v>532</v>
      </c>
      <c r="AF43" s="168"/>
    </row>
    <row r="44" spans="1:32" ht="18" customHeight="1" x14ac:dyDescent="0.15">
      <c r="A44" s="308"/>
      <c r="B44" s="308"/>
      <c r="C44" s="396"/>
      <c r="D44" s="396"/>
      <c r="E44" s="396"/>
      <c r="F44" s="396"/>
      <c r="G44" s="396"/>
      <c r="H44" s="396"/>
      <c r="I44" s="396"/>
      <c r="J44" s="396"/>
      <c r="K44" s="396"/>
      <c r="L44" s="396"/>
      <c r="M44" s="396"/>
      <c r="N44" s="396"/>
      <c r="O44" s="396"/>
      <c r="P44" s="396"/>
      <c r="Q44" s="396"/>
      <c r="R44" s="396"/>
      <c r="S44" s="396"/>
      <c r="T44" s="396"/>
      <c r="U44" s="396"/>
      <c r="V44" s="396"/>
      <c r="W44" s="396"/>
      <c r="X44" s="396"/>
      <c r="Y44" s="859"/>
      <c r="Z44" s="860"/>
      <c r="AA44" s="860"/>
      <c r="AB44" s="861"/>
      <c r="AC44" s="168"/>
      <c r="AD44" s="168"/>
      <c r="AE44" s="168"/>
      <c r="AF44" s="168"/>
    </row>
    <row r="45" spans="1:32" ht="18" customHeight="1" x14ac:dyDescent="0.15">
      <c r="A45" s="308"/>
      <c r="B45" s="308"/>
      <c r="C45" s="396"/>
      <c r="D45" s="396"/>
      <c r="E45" s="396"/>
      <c r="F45" s="396"/>
      <c r="G45" s="396"/>
      <c r="H45" s="396"/>
      <c r="I45" s="396"/>
      <c r="J45" s="396"/>
      <c r="K45" s="396"/>
      <c r="L45" s="396"/>
      <c r="M45" s="396"/>
      <c r="N45" s="396"/>
      <c r="O45" s="396"/>
      <c r="P45" s="396"/>
      <c r="Q45" s="396"/>
      <c r="R45" s="396"/>
      <c r="S45" s="396"/>
      <c r="T45" s="396"/>
      <c r="U45" s="396"/>
      <c r="V45" s="396"/>
      <c r="W45" s="396"/>
      <c r="X45" s="396"/>
      <c r="Y45" s="862"/>
      <c r="Z45" s="863"/>
      <c r="AA45" s="863"/>
      <c r="AB45" s="864"/>
      <c r="AC45" s="168"/>
      <c r="AD45" s="168"/>
      <c r="AE45" s="168"/>
      <c r="AF45" s="168"/>
    </row>
    <row r="46" spans="1:32" ht="18" customHeight="1" x14ac:dyDescent="0.15">
      <c r="A46" s="206" t="s">
        <v>16</v>
      </c>
      <c r="B46" s="206"/>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row>
    <row r="47" spans="1:32" ht="18" customHeight="1" x14ac:dyDescent="0.15">
      <c r="A47" s="206"/>
      <c r="B47" s="206"/>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row>
    <row r="48" spans="1:32" ht="18" customHeight="1" x14ac:dyDescent="0.15">
      <c r="A48" s="206" t="s">
        <v>3</v>
      </c>
      <c r="B48" s="206"/>
      <c r="C48" s="206"/>
      <c r="D48" s="206"/>
      <c r="E48" s="206"/>
      <c r="F48" s="206"/>
      <c r="G48" s="206"/>
      <c r="H48" s="206" t="s">
        <v>4</v>
      </c>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row>
    <row r="49" spans="1:32" ht="18" customHeight="1" x14ac:dyDescent="0.15">
      <c r="A49" s="206" t="s">
        <v>21</v>
      </c>
      <c r="B49" s="206"/>
      <c r="C49" s="206"/>
      <c r="D49" s="206"/>
      <c r="E49" s="206"/>
      <c r="F49" s="206"/>
      <c r="G49" s="206"/>
      <c r="H49" s="333" t="s">
        <v>51</v>
      </c>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row>
    <row r="50" spans="1:32" ht="18" customHeight="1" x14ac:dyDescent="0.15">
      <c r="A50" s="305" t="s">
        <v>40</v>
      </c>
      <c r="B50" s="206" t="s">
        <v>22</v>
      </c>
      <c r="C50" s="206"/>
      <c r="D50" s="206"/>
      <c r="E50" s="206"/>
      <c r="F50" s="206"/>
      <c r="G50" s="206"/>
      <c r="H50" s="333" t="s">
        <v>51</v>
      </c>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row>
    <row r="51" spans="1:32" ht="18" customHeight="1" x14ac:dyDescent="0.15">
      <c r="A51" s="305"/>
      <c r="B51" s="206" t="s">
        <v>23</v>
      </c>
      <c r="C51" s="206"/>
      <c r="D51" s="206"/>
      <c r="E51" s="206"/>
      <c r="F51" s="206"/>
      <c r="G51" s="206"/>
      <c r="H51" s="333" t="s">
        <v>51</v>
      </c>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row>
    <row r="52" spans="1:32" ht="18" customHeight="1" x14ac:dyDescent="0.15">
      <c r="A52" s="305"/>
      <c r="B52" s="206" t="s">
        <v>24</v>
      </c>
      <c r="C52" s="206"/>
      <c r="D52" s="206"/>
      <c r="E52" s="206"/>
      <c r="F52" s="206"/>
      <c r="G52" s="206"/>
      <c r="H52" s="333" t="s">
        <v>51</v>
      </c>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row>
    <row r="53" spans="1:32" ht="18" customHeight="1" x14ac:dyDescent="0.15">
      <c r="A53" s="305"/>
      <c r="B53" s="364" t="s">
        <v>25</v>
      </c>
      <c r="C53" s="364"/>
      <c r="D53" s="364"/>
      <c r="E53" s="364"/>
      <c r="F53" s="364"/>
      <c r="G53" s="364"/>
      <c r="H53" s="333" t="s">
        <v>51</v>
      </c>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row>
    <row r="54" spans="1:32" ht="18" customHeight="1" x14ac:dyDescent="0.15">
      <c r="A54" s="305"/>
      <c r="B54" s="206" t="s">
        <v>26</v>
      </c>
      <c r="C54" s="206"/>
      <c r="D54" s="206"/>
      <c r="E54" s="206"/>
      <c r="F54" s="206"/>
      <c r="G54" s="206"/>
      <c r="H54" s="333" t="s">
        <v>51</v>
      </c>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row>
    <row r="55" spans="1:32" ht="18" customHeight="1" x14ac:dyDescent="0.15">
      <c r="A55" s="305"/>
      <c r="B55" s="206" t="s">
        <v>27</v>
      </c>
      <c r="C55" s="206"/>
      <c r="D55" s="206"/>
      <c r="E55" s="206"/>
      <c r="F55" s="206"/>
      <c r="G55" s="206"/>
      <c r="H55" s="333" t="s">
        <v>51</v>
      </c>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row>
    <row r="56" spans="1:32" ht="18" customHeight="1" x14ac:dyDescent="0.15">
      <c r="A56" s="305"/>
      <c r="B56" s="206" t="s">
        <v>28</v>
      </c>
      <c r="C56" s="206"/>
      <c r="D56" s="206"/>
      <c r="E56" s="206"/>
      <c r="F56" s="206"/>
      <c r="G56" s="206"/>
      <c r="H56" s="333" t="s">
        <v>134</v>
      </c>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row>
    <row r="57" spans="1:32" ht="18" customHeight="1" x14ac:dyDescent="0.15">
      <c r="A57" s="305"/>
      <c r="B57" s="206" t="s">
        <v>29</v>
      </c>
      <c r="C57" s="206"/>
      <c r="D57" s="206"/>
      <c r="E57" s="206"/>
      <c r="F57" s="206"/>
      <c r="G57" s="206"/>
      <c r="H57" s="333" t="s">
        <v>51</v>
      </c>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row>
    <row r="58" spans="1:32" ht="18" customHeight="1" x14ac:dyDescent="0.15">
      <c r="A58" s="305"/>
      <c r="B58" s="236" t="s">
        <v>30</v>
      </c>
      <c r="C58" s="236"/>
      <c r="D58" s="236"/>
      <c r="E58" s="236"/>
      <c r="F58" s="236"/>
      <c r="G58" s="236"/>
      <c r="H58" s="393"/>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3"/>
    </row>
    <row r="59" spans="1:32" ht="18" customHeight="1" x14ac:dyDescent="0.15">
      <c r="A59" s="305"/>
      <c r="B59" s="236"/>
      <c r="C59" s="236"/>
      <c r="D59" s="236"/>
      <c r="E59" s="236"/>
      <c r="F59" s="236"/>
      <c r="G59" s="236"/>
      <c r="H59" s="27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276"/>
    </row>
    <row r="60" spans="1:32" ht="18" customHeight="1" x14ac:dyDescent="0.15">
      <c r="A60" s="305"/>
      <c r="B60" s="236"/>
      <c r="C60" s="236"/>
      <c r="D60" s="236"/>
      <c r="E60" s="236"/>
      <c r="F60" s="236"/>
      <c r="G60" s="236"/>
      <c r="H60" s="27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276"/>
    </row>
    <row r="61" spans="1:32" ht="18" customHeight="1" x14ac:dyDescent="0.15">
      <c r="A61" s="305"/>
      <c r="B61" s="236"/>
      <c r="C61" s="236"/>
      <c r="D61" s="236"/>
      <c r="E61" s="236"/>
      <c r="F61" s="236"/>
      <c r="G61" s="236"/>
      <c r="H61" s="27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276"/>
    </row>
    <row r="62" spans="1:32" ht="31.5" customHeight="1" x14ac:dyDescent="0.15">
      <c r="A62" s="305"/>
      <c r="B62" s="236"/>
      <c r="C62" s="236"/>
      <c r="D62" s="236"/>
      <c r="E62" s="236"/>
      <c r="F62" s="236"/>
      <c r="G62" s="236"/>
      <c r="H62" s="277"/>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9"/>
    </row>
    <row r="63" spans="1:32" ht="18" customHeight="1" x14ac:dyDescent="0.15">
      <c r="A63" s="305"/>
      <c r="B63" s="361" t="s">
        <v>31</v>
      </c>
      <c r="C63" s="362"/>
      <c r="D63" s="362"/>
      <c r="E63" s="362"/>
      <c r="F63" s="362"/>
      <c r="G63" s="363"/>
      <c r="H63" s="159" t="s">
        <v>51</v>
      </c>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1"/>
    </row>
    <row r="64" spans="1:32" ht="18" customHeight="1" x14ac:dyDescent="0.15">
      <c r="A64" s="305"/>
      <c r="B64" s="361" t="s">
        <v>32</v>
      </c>
      <c r="C64" s="362"/>
      <c r="D64" s="362"/>
      <c r="E64" s="362"/>
      <c r="F64" s="362"/>
      <c r="G64" s="363"/>
      <c r="H64" s="159" t="s">
        <v>51</v>
      </c>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1"/>
    </row>
    <row r="65" spans="1:32" ht="18" customHeight="1" x14ac:dyDescent="0.15">
      <c r="A65" s="305"/>
      <c r="B65" s="361" t="s">
        <v>33</v>
      </c>
      <c r="C65" s="362"/>
      <c r="D65" s="362"/>
      <c r="E65" s="362"/>
      <c r="F65" s="362"/>
      <c r="G65" s="363"/>
      <c r="H65" s="159" t="s">
        <v>51</v>
      </c>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1"/>
    </row>
    <row r="66" spans="1:32" ht="18" customHeight="1" x14ac:dyDescent="0.15">
      <c r="A66" s="305"/>
      <c r="B66" s="361" t="s">
        <v>34</v>
      </c>
      <c r="C66" s="362"/>
      <c r="D66" s="362"/>
      <c r="E66" s="362"/>
      <c r="F66" s="362"/>
      <c r="G66" s="363"/>
      <c r="H66" s="159" t="s">
        <v>51</v>
      </c>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1"/>
    </row>
    <row r="67" spans="1:32" ht="18" customHeight="1" x14ac:dyDescent="0.15">
      <c r="A67" s="206" t="s">
        <v>35</v>
      </c>
      <c r="B67" s="206"/>
      <c r="C67" s="206"/>
      <c r="D67" s="206"/>
      <c r="E67" s="206"/>
      <c r="F67" s="206"/>
      <c r="G67" s="206"/>
      <c r="H67" s="159" t="s">
        <v>51</v>
      </c>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1"/>
    </row>
    <row r="68" spans="1:32" ht="76.5" customHeight="1" x14ac:dyDescent="0.15">
      <c r="A68" s="206" t="s">
        <v>36</v>
      </c>
      <c r="B68" s="206"/>
      <c r="C68" s="206"/>
      <c r="D68" s="206"/>
      <c r="E68" s="206"/>
      <c r="F68" s="206"/>
      <c r="G68" s="206"/>
      <c r="H68" s="848" t="s">
        <v>377</v>
      </c>
      <c r="I68" s="849"/>
      <c r="J68" s="849"/>
      <c r="K68" s="849"/>
      <c r="L68" s="849"/>
      <c r="M68" s="849"/>
      <c r="N68" s="849"/>
      <c r="O68" s="849"/>
      <c r="P68" s="849"/>
      <c r="Q68" s="849"/>
      <c r="R68" s="849"/>
      <c r="S68" s="849"/>
      <c r="T68" s="849"/>
      <c r="U68" s="849"/>
      <c r="V68" s="849"/>
      <c r="W68" s="849"/>
      <c r="X68" s="849"/>
      <c r="Y68" s="849"/>
      <c r="Z68" s="849"/>
      <c r="AA68" s="849"/>
      <c r="AB68" s="849"/>
      <c r="AC68" s="849"/>
      <c r="AD68" s="849"/>
      <c r="AE68" s="849"/>
      <c r="AF68" s="850"/>
    </row>
    <row r="69" spans="1:32" ht="18" customHeight="1" x14ac:dyDescent="0.15">
      <c r="A69" s="240" t="s">
        <v>37</v>
      </c>
      <c r="B69" s="241"/>
      <c r="C69" s="241"/>
      <c r="D69" s="241"/>
      <c r="E69" s="246" t="s">
        <v>41</v>
      </c>
      <c r="F69" s="241"/>
      <c r="G69" s="247"/>
      <c r="H69" s="382" t="s">
        <v>214</v>
      </c>
      <c r="I69" s="783"/>
      <c r="J69" s="783"/>
      <c r="K69" s="783"/>
      <c r="L69" s="783"/>
      <c r="M69" s="783"/>
      <c r="N69" s="783"/>
      <c r="O69" s="783"/>
      <c r="P69" s="783"/>
      <c r="Q69" s="783"/>
      <c r="R69" s="783"/>
      <c r="S69" s="783"/>
      <c r="T69" s="783"/>
      <c r="U69" s="107" t="s">
        <v>626</v>
      </c>
      <c r="V69" s="107"/>
      <c r="W69" s="107"/>
      <c r="X69" s="107"/>
      <c r="Y69" s="107"/>
      <c r="Z69" s="107"/>
      <c r="AA69" s="107"/>
      <c r="AB69" s="107"/>
      <c r="AC69" s="617"/>
      <c r="AD69" s="813" t="s">
        <v>39</v>
      </c>
      <c r="AE69" s="814"/>
      <c r="AF69" s="815"/>
    </row>
    <row r="70" spans="1:32" ht="18" customHeight="1" x14ac:dyDescent="0.15">
      <c r="A70" s="242"/>
      <c r="B70" s="243"/>
      <c r="C70" s="243"/>
      <c r="D70" s="243"/>
      <c r="E70" s="248"/>
      <c r="F70" s="243"/>
      <c r="G70" s="249"/>
      <c r="H70" s="784"/>
      <c r="I70" s="785"/>
      <c r="J70" s="785"/>
      <c r="K70" s="785"/>
      <c r="L70" s="785"/>
      <c r="M70" s="785"/>
      <c r="N70" s="785"/>
      <c r="O70" s="785"/>
      <c r="P70" s="785"/>
      <c r="Q70" s="785"/>
      <c r="R70" s="785"/>
      <c r="S70" s="785"/>
      <c r="T70" s="785"/>
      <c r="U70" s="109"/>
      <c r="V70" s="109"/>
      <c r="W70" s="109"/>
      <c r="X70" s="109"/>
      <c r="Y70" s="109"/>
      <c r="Z70" s="109"/>
      <c r="AA70" s="109"/>
      <c r="AB70" s="109"/>
      <c r="AC70" s="618"/>
      <c r="AD70" s="572" t="s">
        <v>500</v>
      </c>
      <c r="AE70" s="285"/>
      <c r="AF70" s="286"/>
    </row>
    <row r="71" spans="1:32" ht="18" customHeight="1" x14ac:dyDescent="0.15">
      <c r="A71" s="242"/>
      <c r="B71" s="243"/>
      <c r="C71" s="243"/>
      <c r="D71" s="243"/>
      <c r="E71" s="248"/>
      <c r="F71" s="243"/>
      <c r="G71" s="249"/>
      <c r="H71" s="784"/>
      <c r="I71" s="785"/>
      <c r="J71" s="785"/>
      <c r="K71" s="785"/>
      <c r="L71" s="785"/>
      <c r="M71" s="785"/>
      <c r="N71" s="785"/>
      <c r="O71" s="785"/>
      <c r="P71" s="785"/>
      <c r="Q71" s="785"/>
      <c r="R71" s="785"/>
      <c r="S71" s="785"/>
      <c r="T71" s="785"/>
      <c r="U71" s="109"/>
      <c r="V71" s="109"/>
      <c r="W71" s="109"/>
      <c r="X71" s="109"/>
      <c r="Y71" s="109"/>
      <c r="Z71" s="109"/>
      <c r="AA71" s="109"/>
      <c r="AB71" s="109"/>
      <c r="AC71" s="618"/>
      <c r="AD71" s="287"/>
      <c r="AE71" s="360"/>
      <c r="AF71" s="289"/>
    </row>
    <row r="72" spans="1:32" ht="18" customHeight="1" x14ac:dyDescent="0.15">
      <c r="A72" s="244"/>
      <c r="B72" s="245"/>
      <c r="C72" s="245"/>
      <c r="D72" s="245"/>
      <c r="E72" s="250"/>
      <c r="F72" s="245"/>
      <c r="G72" s="251"/>
      <c r="H72" s="786"/>
      <c r="I72" s="787"/>
      <c r="J72" s="787"/>
      <c r="K72" s="787"/>
      <c r="L72" s="787"/>
      <c r="M72" s="787"/>
      <c r="N72" s="787"/>
      <c r="O72" s="787"/>
      <c r="P72" s="787"/>
      <c r="Q72" s="787"/>
      <c r="R72" s="787"/>
      <c r="S72" s="787"/>
      <c r="T72" s="787"/>
      <c r="U72" s="111"/>
      <c r="V72" s="111"/>
      <c r="W72" s="111"/>
      <c r="X72" s="111"/>
      <c r="Y72" s="111"/>
      <c r="Z72" s="111"/>
      <c r="AA72" s="111"/>
      <c r="AB72" s="111"/>
      <c r="AC72" s="619"/>
      <c r="AD72" s="290"/>
      <c r="AE72" s="291"/>
      <c r="AF72" s="292"/>
    </row>
    <row r="73" spans="1:32" ht="18" customHeight="1" x14ac:dyDescent="0.15">
      <c r="A73" s="240" t="s">
        <v>38</v>
      </c>
      <c r="B73" s="241"/>
      <c r="C73" s="241"/>
      <c r="D73" s="241"/>
      <c r="E73" s="246" t="s">
        <v>41</v>
      </c>
      <c r="F73" s="241"/>
      <c r="G73" s="247"/>
      <c r="H73" s="382" t="s">
        <v>378</v>
      </c>
      <c r="I73" s="383"/>
      <c r="J73" s="383"/>
      <c r="K73" s="383"/>
      <c r="L73" s="383"/>
      <c r="M73" s="383"/>
      <c r="N73" s="383"/>
      <c r="O73" s="383"/>
      <c r="P73" s="383"/>
      <c r="Q73" s="383"/>
      <c r="R73" s="383"/>
      <c r="S73" s="383"/>
      <c r="T73" s="383"/>
      <c r="U73" s="644">
        <v>0.61499999999999999</v>
      </c>
      <c r="V73" s="644"/>
      <c r="W73" s="644"/>
      <c r="X73" s="644"/>
      <c r="Y73" s="644"/>
      <c r="Z73" s="644"/>
      <c r="AA73" s="644"/>
      <c r="AB73" s="644"/>
      <c r="AC73" s="645"/>
      <c r="AD73" s="572" t="s">
        <v>608</v>
      </c>
      <c r="AE73" s="285"/>
      <c r="AF73" s="286"/>
    </row>
    <row r="74" spans="1:32" ht="18" customHeight="1" x14ac:dyDescent="0.15">
      <c r="A74" s="242"/>
      <c r="B74" s="243"/>
      <c r="C74" s="243"/>
      <c r="D74" s="243"/>
      <c r="E74" s="248"/>
      <c r="F74" s="243"/>
      <c r="G74" s="249"/>
      <c r="H74" s="384"/>
      <c r="I74" s="385"/>
      <c r="J74" s="385"/>
      <c r="K74" s="385"/>
      <c r="L74" s="385"/>
      <c r="M74" s="385"/>
      <c r="N74" s="385"/>
      <c r="O74" s="385"/>
      <c r="P74" s="385"/>
      <c r="Q74" s="385"/>
      <c r="R74" s="385"/>
      <c r="S74" s="385"/>
      <c r="T74" s="385"/>
      <c r="U74" s="646"/>
      <c r="V74" s="646"/>
      <c r="W74" s="646"/>
      <c r="X74" s="646"/>
      <c r="Y74" s="646"/>
      <c r="Z74" s="646"/>
      <c r="AA74" s="646"/>
      <c r="AB74" s="646"/>
      <c r="AC74" s="647"/>
      <c r="AD74" s="287"/>
      <c r="AE74" s="360"/>
      <c r="AF74" s="289"/>
    </row>
    <row r="75" spans="1:32" ht="18" customHeight="1" x14ac:dyDescent="0.15">
      <c r="A75" s="242"/>
      <c r="B75" s="243"/>
      <c r="C75" s="243"/>
      <c r="D75" s="243"/>
      <c r="E75" s="248"/>
      <c r="F75" s="243"/>
      <c r="G75" s="249"/>
      <c r="H75" s="384"/>
      <c r="I75" s="385"/>
      <c r="J75" s="385"/>
      <c r="K75" s="385"/>
      <c r="L75" s="385"/>
      <c r="M75" s="385"/>
      <c r="N75" s="385"/>
      <c r="O75" s="385"/>
      <c r="P75" s="385"/>
      <c r="Q75" s="385"/>
      <c r="R75" s="385"/>
      <c r="S75" s="385"/>
      <c r="T75" s="385"/>
      <c r="U75" s="646"/>
      <c r="V75" s="646"/>
      <c r="W75" s="646"/>
      <c r="X75" s="646"/>
      <c r="Y75" s="646"/>
      <c r="Z75" s="646"/>
      <c r="AA75" s="646"/>
      <c r="AB75" s="646"/>
      <c r="AC75" s="647"/>
      <c r="AD75" s="287"/>
      <c r="AE75" s="360"/>
      <c r="AF75" s="289"/>
    </row>
    <row r="76" spans="1:32" ht="18" customHeight="1" x14ac:dyDescent="0.15">
      <c r="A76" s="242"/>
      <c r="B76" s="243"/>
      <c r="C76" s="243"/>
      <c r="D76" s="243"/>
      <c r="E76" s="248"/>
      <c r="F76" s="243"/>
      <c r="G76" s="249"/>
      <c r="H76" s="384"/>
      <c r="I76" s="385"/>
      <c r="J76" s="385"/>
      <c r="K76" s="385"/>
      <c r="L76" s="385"/>
      <c r="M76" s="385"/>
      <c r="N76" s="385"/>
      <c r="O76" s="385"/>
      <c r="P76" s="385"/>
      <c r="Q76" s="385"/>
      <c r="R76" s="385"/>
      <c r="S76" s="385"/>
      <c r="T76" s="385"/>
      <c r="U76" s="646"/>
      <c r="V76" s="646"/>
      <c r="W76" s="646"/>
      <c r="X76" s="646"/>
      <c r="Y76" s="646"/>
      <c r="Z76" s="646"/>
      <c r="AA76" s="646"/>
      <c r="AB76" s="646"/>
      <c r="AC76" s="647"/>
      <c r="AD76" s="287"/>
      <c r="AE76" s="360"/>
      <c r="AF76" s="289"/>
    </row>
    <row r="77" spans="1:32" ht="18" customHeight="1" x14ac:dyDescent="0.15">
      <c r="A77" s="244"/>
      <c r="B77" s="245"/>
      <c r="C77" s="245"/>
      <c r="D77" s="245"/>
      <c r="E77" s="250"/>
      <c r="F77" s="245"/>
      <c r="G77" s="251"/>
      <c r="H77" s="386"/>
      <c r="I77" s="387"/>
      <c r="J77" s="387"/>
      <c r="K77" s="387"/>
      <c r="L77" s="387"/>
      <c r="M77" s="387"/>
      <c r="N77" s="387"/>
      <c r="O77" s="387"/>
      <c r="P77" s="387"/>
      <c r="Q77" s="387"/>
      <c r="R77" s="387"/>
      <c r="S77" s="387"/>
      <c r="T77" s="387"/>
      <c r="U77" s="648"/>
      <c r="V77" s="648"/>
      <c r="W77" s="648"/>
      <c r="X77" s="648"/>
      <c r="Y77" s="648"/>
      <c r="Z77" s="648"/>
      <c r="AA77" s="648"/>
      <c r="AB77" s="648"/>
      <c r="AC77" s="649"/>
      <c r="AD77" s="290"/>
      <c r="AE77" s="291"/>
      <c r="AF77" s="292"/>
    </row>
    <row r="78" spans="1:32" ht="18" customHeight="1" x14ac:dyDescent="0.15">
      <c r="A78" s="209" t="s">
        <v>42</v>
      </c>
      <c r="B78" s="210"/>
      <c r="C78" s="210"/>
      <c r="D78" s="210"/>
      <c r="E78" s="210"/>
      <c r="F78" s="210"/>
      <c r="G78" s="211"/>
      <c r="H78" s="218" t="s">
        <v>220</v>
      </c>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20"/>
    </row>
    <row r="79" spans="1:32" ht="18" customHeight="1" x14ac:dyDescent="0.15">
      <c r="A79" s="212"/>
      <c r="B79" s="213"/>
      <c r="C79" s="213"/>
      <c r="D79" s="213"/>
      <c r="E79" s="213"/>
      <c r="F79" s="213"/>
      <c r="G79" s="214"/>
      <c r="H79" s="221"/>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3"/>
    </row>
    <row r="80" spans="1:32" ht="30" customHeight="1" x14ac:dyDescent="0.15">
      <c r="A80" s="215"/>
      <c r="B80" s="216"/>
      <c r="C80" s="216"/>
      <c r="D80" s="216"/>
      <c r="E80" s="216"/>
      <c r="F80" s="216"/>
      <c r="G80" s="217"/>
      <c r="H80" s="224"/>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6"/>
    </row>
    <row r="81" spans="1:32" ht="18" customHeight="1" x14ac:dyDescent="0.15">
      <c r="A81" s="209" t="s">
        <v>50</v>
      </c>
      <c r="B81" s="210"/>
      <c r="C81" s="210"/>
      <c r="D81" s="210"/>
      <c r="E81" s="210"/>
      <c r="F81" s="210"/>
      <c r="G81" s="211"/>
      <c r="H81" s="218" t="s">
        <v>221</v>
      </c>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20"/>
    </row>
    <row r="82" spans="1:32" ht="18" customHeight="1" x14ac:dyDescent="0.15">
      <c r="A82" s="212"/>
      <c r="B82" s="213"/>
      <c r="C82" s="213"/>
      <c r="D82" s="213"/>
      <c r="E82" s="213"/>
      <c r="F82" s="213"/>
      <c r="G82" s="214"/>
      <c r="H82" s="221"/>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3"/>
    </row>
    <row r="83" spans="1:32" ht="18" customHeight="1" x14ac:dyDescent="0.15">
      <c r="A83" s="212"/>
      <c r="B83" s="213"/>
      <c r="C83" s="213"/>
      <c r="D83" s="213"/>
      <c r="E83" s="213"/>
      <c r="F83" s="213"/>
      <c r="G83" s="214"/>
      <c r="H83" s="221"/>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3"/>
    </row>
    <row r="84" spans="1:32" ht="18" customHeight="1" x14ac:dyDescent="0.15">
      <c r="A84" s="215"/>
      <c r="B84" s="216"/>
      <c r="C84" s="216"/>
      <c r="D84" s="216"/>
      <c r="E84" s="216"/>
      <c r="F84" s="216"/>
      <c r="G84" s="217"/>
      <c r="H84" s="224"/>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6"/>
    </row>
    <row r="85" spans="1:32" ht="18" customHeight="1" x14ac:dyDescent="0.15">
      <c r="A85" s="16"/>
      <c r="B85" s="16"/>
      <c r="C85" s="16"/>
      <c r="D85" s="16"/>
      <c r="E85" s="16"/>
      <c r="F85" s="16"/>
      <c r="G85" s="16"/>
      <c r="H85" s="8"/>
      <c r="I85" s="8"/>
      <c r="J85" s="8"/>
      <c r="K85" s="8"/>
      <c r="L85" s="8"/>
      <c r="M85" s="8"/>
      <c r="N85" s="8"/>
      <c r="O85" s="8"/>
      <c r="P85" s="8"/>
      <c r="Q85" s="8"/>
      <c r="R85" s="8"/>
      <c r="S85" s="8"/>
      <c r="T85" s="8"/>
      <c r="U85" s="8"/>
      <c r="V85" s="8"/>
      <c r="W85" s="8"/>
      <c r="X85" s="8"/>
      <c r="Y85" s="8"/>
      <c r="Z85" s="8"/>
      <c r="AA85" s="8"/>
      <c r="AB85" s="8"/>
      <c r="AC85" s="8"/>
      <c r="AD85" s="8"/>
      <c r="AE85" s="8"/>
      <c r="AF85" s="8"/>
    </row>
    <row r="86" spans="1:32" ht="18" customHeight="1" x14ac:dyDescent="0.15">
      <c r="A86" s="227" t="s">
        <v>72</v>
      </c>
      <c r="B86" s="228"/>
      <c r="C86" s="228"/>
      <c r="D86" s="229"/>
      <c r="E86" s="236">
        <v>4</v>
      </c>
      <c r="F86" s="236"/>
      <c r="G86" s="236"/>
      <c r="H86" s="236"/>
      <c r="I86" s="194" t="s">
        <v>126</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230"/>
      <c r="B87" s="231"/>
      <c r="C87" s="231"/>
      <c r="D87" s="232"/>
      <c r="E87" s="236"/>
      <c r="F87" s="236"/>
      <c r="G87" s="236"/>
      <c r="H87" s="236"/>
      <c r="I87" s="194" t="s">
        <v>127</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233"/>
      <c r="B88" s="234"/>
      <c r="C88" s="234"/>
      <c r="D88" s="235"/>
      <c r="E88" s="236"/>
      <c r="F88" s="236"/>
      <c r="G88" s="236"/>
      <c r="H88" s="236"/>
      <c r="I88" s="194" t="s">
        <v>127</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16"/>
      <c r="B89" s="16"/>
      <c r="C89" s="16"/>
      <c r="D89" s="16"/>
      <c r="E89" s="16"/>
      <c r="F89" s="16"/>
      <c r="G89" s="16"/>
      <c r="H89" s="8"/>
      <c r="I89" s="8"/>
      <c r="J89" s="8"/>
      <c r="K89" s="8"/>
      <c r="L89" s="8"/>
      <c r="M89" s="8"/>
      <c r="N89" s="8"/>
      <c r="O89" s="8"/>
      <c r="P89" s="8"/>
      <c r="Q89" s="8"/>
      <c r="R89" s="8"/>
      <c r="S89" s="8"/>
      <c r="T89" s="8"/>
      <c r="U89" s="8"/>
      <c r="V89" s="8"/>
      <c r="W89" s="8"/>
      <c r="X89" s="8"/>
      <c r="Y89" s="8"/>
      <c r="Z89" s="8"/>
      <c r="AA89" s="8"/>
      <c r="AB89" s="8"/>
      <c r="AC89" s="8"/>
      <c r="AD89" s="8"/>
      <c r="AE89" s="8"/>
      <c r="AF89" s="8"/>
    </row>
    <row r="90" spans="1:32" ht="60" customHeight="1" x14ac:dyDescent="0.15">
      <c r="A90" s="206" t="s">
        <v>43</v>
      </c>
      <c r="B90" s="206"/>
      <c r="C90" s="206"/>
      <c r="D90" s="206"/>
      <c r="E90" s="332"/>
      <c r="F90" s="865"/>
      <c r="G90" s="865"/>
      <c r="H90" s="865"/>
      <c r="I90" s="865"/>
      <c r="J90" s="865"/>
      <c r="K90" s="865"/>
      <c r="L90" s="865"/>
      <c r="M90" s="865"/>
      <c r="N90" s="865"/>
      <c r="O90" s="865"/>
      <c r="P90" s="865"/>
      <c r="Q90" s="865"/>
      <c r="R90" s="865"/>
      <c r="S90" s="865"/>
      <c r="T90" s="865"/>
      <c r="U90" s="865"/>
      <c r="V90" s="865"/>
      <c r="W90" s="865"/>
      <c r="X90" s="865"/>
      <c r="Y90" s="865"/>
      <c r="Z90" s="865"/>
      <c r="AA90" s="865"/>
      <c r="AB90" s="865"/>
      <c r="AC90" s="865"/>
      <c r="AD90" s="865"/>
      <c r="AE90" s="865"/>
      <c r="AF90" s="86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1">
    <mergeCell ref="A90:D90"/>
    <mergeCell ref="E90:AF90"/>
    <mergeCell ref="A81:G84"/>
    <mergeCell ref="H81:AF84"/>
    <mergeCell ref="A86:D88"/>
    <mergeCell ref="E86:H86"/>
    <mergeCell ref="I86:AF86"/>
    <mergeCell ref="E87:H87"/>
    <mergeCell ref="I87:AF87"/>
    <mergeCell ref="E88:H88"/>
    <mergeCell ref="I88:AF88"/>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8:G62"/>
    <mergeCell ref="H58:AF62"/>
    <mergeCell ref="B63:G63"/>
    <mergeCell ref="H63:AF63"/>
    <mergeCell ref="B64:G64"/>
    <mergeCell ref="H64:AF64"/>
    <mergeCell ref="H54:AF54"/>
    <mergeCell ref="B55:G55"/>
    <mergeCell ref="H55:AF55"/>
    <mergeCell ref="B56:G56"/>
    <mergeCell ref="H56:AF56"/>
    <mergeCell ref="B57:G57"/>
    <mergeCell ref="H57:AF57"/>
    <mergeCell ref="B54:G54"/>
    <mergeCell ref="A46:B47"/>
    <mergeCell ref="C46:AF47"/>
    <mergeCell ref="A48:G48"/>
    <mergeCell ref="H48:AF48"/>
    <mergeCell ref="A49:G49"/>
    <mergeCell ref="H49:AF49"/>
    <mergeCell ref="C40:X42"/>
    <mergeCell ref="AC40:AD42"/>
    <mergeCell ref="AE40:AF42"/>
    <mergeCell ref="A43:B45"/>
    <mergeCell ref="C43:X45"/>
    <mergeCell ref="AC43:AD45"/>
    <mergeCell ref="AE43:AF45"/>
    <mergeCell ref="A34:B36"/>
    <mergeCell ref="C34:X36"/>
    <mergeCell ref="Y34:AB45"/>
    <mergeCell ref="AC34:AD36"/>
    <mergeCell ref="AE34:AF36"/>
    <mergeCell ref="A37:B39"/>
    <mergeCell ref="C37:X39"/>
    <mergeCell ref="AC37:AD39"/>
    <mergeCell ref="AE37:AF39"/>
    <mergeCell ref="A40:B42"/>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E2:U3"/>
    <mergeCell ref="V2:AB3"/>
    <mergeCell ref="AC2:AD3"/>
    <mergeCell ref="AE2:AF3"/>
    <mergeCell ref="A2:D3"/>
  </mergeCells>
  <phoneticPr fontId="4"/>
  <dataValidations count="1">
    <dataValidation type="list" allowBlank="1" showInputMessage="1" showErrorMessage="1" sqref="E86:H88" xr:uid="{00000000-0002-0000-0E00-000000000000}">
      <formula1>"1,2,3,4,5,6,7,8,9,10,11,12,13,14,15,16,17,-"</formula1>
    </dataValidation>
  </dataValidations>
  <hyperlinks>
    <hyperlink ref="AH6" location="一覧!A1" display="一覧へ戻る" xr:uid="{00000000-0004-0000-0E00-000000000000}"/>
  </hyperlinks>
  <printOptions horizontalCentered="1"/>
  <pageMargins left="0.70866141732283472" right="0.70866141732283472" top="0.78740157480314965" bottom="0.70866141732283472" header="0.47244094488188981" footer="0.55118110236220474"/>
  <pageSetup paperSize="9" scale="90" fitToHeight="2" orientation="portrait" r:id="rId1"/>
  <headerFooter>
    <oddFooter>&amp;C地14</oddFooter>
  </headerFooter>
  <rowBreaks count="1" manualBreakCount="1">
    <brk id="47"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I123"/>
  <sheetViews>
    <sheetView view="pageBreakPreview" topLeftCell="A35" zoomScaleNormal="100" zoomScaleSheetLayoutView="100" workbookViewId="0">
      <selection activeCell="H2" sqref="H2"/>
    </sheetView>
  </sheetViews>
  <sheetFormatPr defaultRowHeight="13.5" x14ac:dyDescent="0.15"/>
  <cols>
    <col min="1" max="32" width="3" customWidth="1"/>
    <col min="34" max="35" width="0" hidden="1" customWidth="1"/>
  </cols>
  <sheetData>
    <row r="1" spans="1:35" ht="18" customHeight="1" x14ac:dyDescent="0.15">
      <c r="A1" s="335" t="s">
        <v>1</v>
      </c>
      <c r="B1" s="335"/>
      <c r="C1" s="335"/>
      <c r="D1" s="335"/>
      <c r="E1" s="196" t="s">
        <v>0</v>
      </c>
      <c r="F1" s="196"/>
      <c r="G1" s="196"/>
      <c r="H1" s="196"/>
      <c r="I1" s="196"/>
      <c r="J1" s="196"/>
      <c r="K1" s="196"/>
      <c r="L1" s="196"/>
      <c r="M1" s="196"/>
      <c r="N1" s="196"/>
      <c r="O1" s="196"/>
      <c r="P1" s="196"/>
      <c r="Q1" s="196"/>
      <c r="R1" s="196"/>
      <c r="S1" s="196"/>
      <c r="T1" s="196"/>
      <c r="U1" s="196"/>
      <c r="V1" s="196" t="s">
        <v>2</v>
      </c>
      <c r="W1" s="196"/>
      <c r="X1" s="196"/>
      <c r="Y1" s="196"/>
      <c r="Z1" s="196"/>
      <c r="AA1" s="196"/>
      <c r="AB1" s="196"/>
      <c r="AC1" s="196" t="s">
        <v>52</v>
      </c>
      <c r="AD1" s="196"/>
      <c r="AE1" s="196" t="s">
        <v>49</v>
      </c>
      <c r="AF1" s="196"/>
    </row>
    <row r="2" spans="1:35" ht="18" customHeight="1" x14ac:dyDescent="0.15">
      <c r="A2" s="122" t="s">
        <v>516</v>
      </c>
      <c r="B2" s="123"/>
      <c r="C2" s="123"/>
      <c r="D2" s="124"/>
      <c r="E2" s="399" t="s">
        <v>307</v>
      </c>
      <c r="F2" s="399"/>
      <c r="G2" s="399"/>
      <c r="H2" s="399"/>
      <c r="I2" s="399"/>
      <c r="J2" s="399"/>
      <c r="K2" s="399"/>
      <c r="L2" s="399"/>
      <c r="M2" s="399"/>
      <c r="N2" s="399"/>
      <c r="O2" s="399"/>
      <c r="P2" s="399"/>
      <c r="Q2" s="399"/>
      <c r="R2" s="399"/>
      <c r="S2" s="399"/>
      <c r="T2" s="399"/>
      <c r="U2" s="399"/>
      <c r="V2" s="399" t="s">
        <v>226</v>
      </c>
      <c r="W2" s="399"/>
      <c r="X2" s="399"/>
      <c r="Y2" s="399"/>
      <c r="Z2" s="399"/>
      <c r="AA2" s="399"/>
      <c r="AB2" s="399"/>
      <c r="AC2" s="198"/>
      <c r="AD2" s="198"/>
      <c r="AE2" s="199"/>
      <c r="AF2" s="199"/>
    </row>
    <row r="3" spans="1:35" ht="18" customHeight="1" x14ac:dyDescent="0.15">
      <c r="A3" s="128"/>
      <c r="B3" s="129"/>
      <c r="C3" s="129"/>
      <c r="D3" s="130"/>
      <c r="E3" s="399"/>
      <c r="F3" s="399"/>
      <c r="G3" s="399"/>
      <c r="H3" s="399"/>
      <c r="I3" s="399"/>
      <c r="J3" s="399"/>
      <c r="K3" s="399"/>
      <c r="L3" s="399"/>
      <c r="M3" s="399"/>
      <c r="N3" s="399"/>
      <c r="O3" s="399"/>
      <c r="P3" s="399"/>
      <c r="Q3" s="399"/>
      <c r="R3" s="399"/>
      <c r="S3" s="399"/>
      <c r="T3" s="399"/>
      <c r="U3" s="399"/>
      <c r="V3" s="399"/>
      <c r="W3" s="399"/>
      <c r="X3" s="399"/>
      <c r="Y3" s="399"/>
      <c r="Z3" s="399"/>
      <c r="AA3" s="399"/>
      <c r="AB3" s="399"/>
      <c r="AC3" s="198"/>
      <c r="AD3" s="198"/>
      <c r="AE3" s="199"/>
      <c r="AF3" s="199"/>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95" t="s">
        <v>3</v>
      </c>
      <c r="B5" s="195"/>
      <c r="C5" s="195"/>
      <c r="D5" s="195"/>
      <c r="E5" s="195"/>
      <c r="F5" s="195"/>
      <c r="G5" s="195"/>
      <c r="H5" s="195" t="s">
        <v>4</v>
      </c>
      <c r="I5" s="195"/>
      <c r="J5" s="195"/>
      <c r="K5" s="195"/>
      <c r="L5" s="195"/>
      <c r="M5" s="195"/>
      <c r="N5" s="195"/>
      <c r="O5" s="195"/>
      <c r="P5" s="195"/>
      <c r="Q5" s="195"/>
      <c r="R5" s="195"/>
      <c r="S5" s="195"/>
      <c r="T5" s="195"/>
      <c r="U5" s="195"/>
      <c r="V5" s="195"/>
      <c r="W5" s="195"/>
      <c r="X5" s="195"/>
      <c r="Y5" s="195"/>
      <c r="Z5" s="195"/>
      <c r="AA5" s="195"/>
      <c r="AB5" s="195"/>
      <c r="AC5" s="195"/>
      <c r="AD5" s="195"/>
      <c r="AE5" s="195"/>
      <c r="AF5" s="195"/>
    </row>
    <row r="6" spans="1:35" ht="18" customHeight="1" thickTop="1" x14ac:dyDescent="0.15">
      <c r="A6" s="158" t="s">
        <v>6</v>
      </c>
      <c r="B6" s="134" t="s">
        <v>47</v>
      </c>
      <c r="C6" s="134"/>
      <c r="D6" s="134"/>
      <c r="E6" s="134"/>
      <c r="F6" s="134"/>
      <c r="G6" s="134"/>
      <c r="H6" s="194" t="s">
        <v>260</v>
      </c>
      <c r="I6" s="194"/>
      <c r="J6" s="194"/>
      <c r="K6" s="194"/>
      <c r="L6" s="194"/>
      <c r="M6" s="194"/>
      <c r="N6" s="194"/>
      <c r="O6" s="194"/>
      <c r="P6" s="194"/>
      <c r="Q6" s="194"/>
      <c r="R6" s="194"/>
      <c r="S6" s="194"/>
      <c r="T6" s="194"/>
      <c r="U6" s="194"/>
      <c r="V6" s="194"/>
      <c r="W6" s="194"/>
      <c r="X6" s="194"/>
      <c r="Y6" s="194"/>
      <c r="Z6" s="194"/>
      <c r="AA6" s="194"/>
      <c r="AB6" s="194"/>
      <c r="AC6" s="194"/>
      <c r="AD6" s="194"/>
      <c r="AE6" s="194"/>
      <c r="AF6" s="194"/>
      <c r="AH6" s="188" t="s">
        <v>71</v>
      </c>
      <c r="AI6" s="189"/>
    </row>
    <row r="7" spans="1:35" ht="18" customHeight="1" x14ac:dyDescent="0.15">
      <c r="A7" s="158"/>
      <c r="B7" s="134"/>
      <c r="C7" s="134"/>
      <c r="D7" s="134"/>
      <c r="E7" s="134"/>
      <c r="F7" s="134"/>
      <c r="G7" s="13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H7" s="190"/>
      <c r="AI7" s="191"/>
    </row>
    <row r="8" spans="1:35" ht="18" customHeight="1" thickBot="1" x14ac:dyDescent="0.2">
      <c r="A8" s="158"/>
      <c r="B8" s="134"/>
      <c r="C8" s="134"/>
      <c r="D8" s="134"/>
      <c r="E8" s="134"/>
      <c r="F8" s="134"/>
      <c r="G8" s="13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H8" s="192"/>
      <c r="AI8" s="193"/>
    </row>
    <row r="9" spans="1:35" ht="18" customHeight="1" thickTop="1" x14ac:dyDescent="0.15">
      <c r="A9" s="158"/>
      <c r="B9" s="134"/>
      <c r="C9" s="134"/>
      <c r="D9" s="134"/>
      <c r="E9" s="134"/>
      <c r="F9" s="134"/>
      <c r="G9" s="13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row>
    <row r="10" spans="1:35" ht="15.75" customHeight="1" x14ac:dyDescent="0.15">
      <c r="A10" s="158"/>
      <c r="B10" s="59" t="s">
        <v>4</v>
      </c>
      <c r="C10" s="59"/>
      <c r="D10" s="59"/>
      <c r="E10" s="59"/>
      <c r="F10" s="59"/>
      <c r="G10" s="59"/>
      <c r="H10" s="194" t="s">
        <v>379</v>
      </c>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row>
    <row r="11" spans="1:35" ht="15.75" customHeight="1" x14ac:dyDescent="0.15">
      <c r="A11" s="158"/>
      <c r="B11" s="59"/>
      <c r="C11" s="59"/>
      <c r="D11" s="59"/>
      <c r="E11" s="59"/>
      <c r="F11" s="59"/>
      <c r="G11" s="59"/>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row>
    <row r="12" spans="1:35" ht="15.75" customHeight="1" x14ac:dyDescent="0.15">
      <c r="A12" s="158"/>
      <c r="B12" s="59"/>
      <c r="C12" s="59"/>
      <c r="D12" s="59"/>
      <c r="E12" s="59"/>
      <c r="F12" s="59"/>
      <c r="G12" s="59"/>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row>
    <row r="13" spans="1:35" ht="15.75" customHeight="1" x14ac:dyDescent="0.15">
      <c r="A13" s="158"/>
      <c r="B13" s="59"/>
      <c r="C13" s="59"/>
      <c r="D13" s="59"/>
      <c r="E13" s="59"/>
      <c r="F13" s="59"/>
      <c r="G13" s="59"/>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row>
    <row r="14" spans="1:35" ht="15.75" customHeight="1" x14ac:dyDescent="0.15">
      <c r="A14" s="158"/>
      <c r="B14" s="59"/>
      <c r="C14" s="59"/>
      <c r="D14" s="59"/>
      <c r="E14" s="59"/>
      <c r="F14" s="59"/>
      <c r="G14" s="59"/>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row>
    <row r="15" spans="1:35" ht="15.75" customHeight="1" x14ac:dyDescent="0.15">
      <c r="A15" s="158"/>
      <c r="B15" s="59"/>
      <c r="C15" s="59"/>
      <c r="D15" s="59"/>
      <c r="E15" s="59"/>
      <c r="F15" s="59"/>
      <c r="G15" s="59"/>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row>
    <row r="16" spans="1:35" ht="15.75" customHeight="1" x14ac:dyDescent="0.15">
      <c r="A16" s="158"/>
      <c r="B16" s="59"/>
      <c r="C16" s="59"/>
      <c r="D16" s="59"/>
      <c r="E16" s="59"/>
      <c r="F16" s="59"/>
      <c r="G16" s="59"/>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row>
    <row r="17" spans="1:32" ht="15.75" customHeight="1" x14ac:dyDescent="0.15">
      <c r="A17" s="158"/>
      <c r="B17" s="59"/>
      <c r="C17" s="59"/>
      <c r="D17" s="59"/>
      <c r="E17" s="59"/>
      <c r="F17" s="59"/>
      <c r="G17" s="59"/>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row>
    <row r="18" spans="1:32" ht="45.75" customHeight="1" x14ac:dyDescent="0.15">
      <c r="A18" s="158"/>
      <c r="B18" s="59" t="s">
        <v>5</v>
      </c>
      <c r="C18" s="59"/>
      <c r="D18" s="59"/>
      <c r="E18" s="59"/>
      <c r="F18" s="59"/>
      <c r="G18" s="59"/>
      <c r="H18" s="818" t="s">
        <v>381</v>
      </c>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row>
    <row r="19" spans="1:32" ht="18" customHeight="1" x14ac:dyDescent="0.15">
      <c r="A19" s="158"/>
      <c r="B19" s="59" t="s">
        <v>46</v>
      </c>
      <c r="C19" s="59"/>
      <c r="D19" s="59"/>
      <c r="E19" s="59"/>
      <c r="F19" s="59"/>
      <c r="G19" s="59"/>
      <c r="H19" s="333" t="s">
        <v>261</v>
      </c>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row>
    <row r="20" spans="1:32" ht="18" customHeight="1" x14ac:dyDescent="0.15">
      <c r="A20" s="158"/>
      <c r="B20" s="59" t="s">
        <v>45</v>
      </c>
      <c r="C20" s="59"/>
      <c r="D20" s="59"/>
      <c r="E20" s="59"/>
      <c r="F20" s="59"/>
      <c r="G20" s="59"/>
      <c r="H20" s="333" t="s">
        <v>262</v>
      </c>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row>
    <row r="21" spans="1:32" ht="18" customHeight="1" x14ac:dyDescent="0.15">
      <c r="A21" s="158" t="s">
        <v>7</v>
      </c>
      <c r="B21" s="59" t="s">
        <v>8</v>
      </c>
      <c r="C21" s="59"/>
      <c r="D21" s="59"/>
      <c r="E21" s="59"/>
      <c r="F21" s="59"/>
      <c r="G21" s="59"/>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row>
    <row r="22" spans="1:32" ht="12" customHeight="1" x14ac:dyDescent="0.15">
      <c r="A22" s="158"/>
      <c r="B22" s="134" t="s">
        <v>9</v>
      </c>
      <c r="C22" s="134"/>
      <c r="D22" s="134"/>
      <c r="E22" s="134"/>
      <c r="F22" s="134"/>
      <c r="G22" s="134"/>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12" customHeight="1" x14ac:dyDescent="0.15">
      <c r="A23" s="158"/>
      <c r="B23" s="134"/>
      <c r="C23" s="134"/>
      <c r="D23" s="134"/>
      <c r="E23" s="134"/>
      <c r="F23" s="134"/>
      <c r="G23" s="134"/>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12" customHeight="1" x14ac:dyDescent="0.15">
      <c r="A24" s="158"/>
      <c r="B24" s="134"/>
      <c r="C24" s="134"/>
      <c r="D24" s="134"/>
      <c r="E24" s="134"/>
      <c r="F24" s="134"/>
      <c r="G24" s="134"/>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ht="12" customHeight="1" x14ac:dyDescent="0.15">
      <c r="A25" s="158"/>
      <c r="B25" s="134" t="s">
        <v>10</v>
      </c>
      <c r="C25" s="134"/>
      <c r="D25" s="134"/>
      <c r="E25" s="134"/>
      <c r="F25" s="134"/>
      <c r="G25" s="134"/>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row>
    <row r="26" spans="1:32" ht="12" customHeight="1" x14ac:dyDescent="0.15">
      <c r="A26" s="158"/>
      <c r="B26" s="134"/>
      <c r="C26" s="134"/>
      <c r="D26" s="134"/>
      <c r="E26" s="134"/>
      <c r="F26" s="134"/>
      <c r="G26" s="134"/>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row>
    <row r="27" spans="1:32" ht="12" customHeight="1" x14ac:dyDescent="0.15">
      <c r="A27" s="158"/>
      <c r="B27" s="134"/>
      <c r="C27" s="134"/>
      <c r="D27" s="134"/>
      <c r="E27" s="134"/>
      <c r="F27" s="134"/>
      <c r="G27" s="134"/>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row>
    <row r="28" spans="1:32" ht="18" customHeight="1" x14ac:dyDescent="0.15">
      <c r="A28" s="158"/>
      <c r="B28" s="59" t="s">
        <v>11</v>
      </c>
      <c r="C28" s="59"/>
      <c r="D28" s="59"/>
      <c r="E28" s="59"/>
      <c r="F28" s="59"/>
      <c r="G28" s="59"/>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59" t="s">
        <v>44</v>
      </c>
      <c r="B30" s="59"/>
      <c r="C30" s="59"/>
      <c r="D30" s="59"/>
      <c r="E30" s="59"/>
      <c r="F30" s="59"/>
      <c r="G30" s="59"/>
      <c r="H30" s="59"/>
      <c r="I30" s="59"/>
      <c r="J30" s="59"/>
      <c r="K30" s="59"/>
      <c r="L30" s="59"/>
      <c r="M30" s="59"/>
      <c r="N30" s="59"/>
      <c r="O30" s="59"/>
      <c r="P30" s="59"/>
      <c r="Q30" s="59"/>
      <c r="R30" s="59"/>
      <c r="S30" s="59"/>
      <c r="T30" s="59"/>
      <c r="U30" s="59"/>
      <c r="V30" s="59"/>
      <c r="W30" s="59"/>
      <c r="X30" s="59"/>
      <c r="Y30" s="178" t="s">
        <v>14</v>
      </c>
      <c r="Z30" s="179"/>
      <c r="AA30" s="179"/>
      <c r="AB30" s="179"/>
      <c r="AC30" s="180" t="s">
        <v>48</v>
      </c>
      <c r="AD30" s="181"/>
      <c r="AE30" s="181" t="s">
        <v>15</v>
      </c>
      <c r="AF30" s="181"/>
    </row>
    <row r="31" spans="1:32" ht="18" customHeight="1" x14ac:dyDescent="0.15">
      <c r="A31" s="182" t="s">
        <v>12</v>
      </c>
      <c r="B31" s="184" t="s">
        <v>13</v>
      </c>
      <c r="C31" s="396" t="s">
        <v>263</v>
      </c>
      <c r="D31" s="397"/>
      <c r="E31" s="397"/>
      <c r="F31" s="397"/>
      <c r="G31" s="397"/>
      <c r="H31" s="397"/>
      <c r="I31" s="397"/>
      <c r="J31" s="397"/>
      <c r="K31" s="397"/>
      <c r="L31" s="397"/>
      <c r="M31" s="397"/>
      <c r="N31" s="397"/>
      <c r="O31" s="397"/>
      <c r="P31" s="397"/>
      <c r="Q31" s="397"/>
      <c r="R31" s="397"/>
      <c r="S31" s="397"/>
      <c r="T31" s="397"/>
      <c r="U31" s="397"/>
      <c r="V31" s="397"/>
      <c r="W31" s="397"/>
      <c r="X31" s="397"/>
      <c r="Y31" s="638"/>
      <c r="Z31" s="638"/>
      <c r="AA31" s="638"/>
      <c r="AB31" s="638"/>
      <c r="AC31" s="636" t="s">
        <v>539</v>
      </c>
      <c r="AD31" s="636"/>
      <c r="AE31" s="636" t="s">
        <v>539</v>
      </c>
      <c r="AF31" s="636"/>
    </row>
    <row r="32" spans="1:32" ht="18" customHeight="1" x14ac:dyDescent="0.15">
      <c r="A32" s="183"/>
      <c r="B32" s="185"/>
      <c r="C32" s="397"/>
      <c r="D32" s="397"/>
      <c r="E32" s="397"/>
      <c r="F32" s="397"/>
      <c r="G32" s="397"/>
      <c r="H32" s="397"/>
      <c r="I32" s="397"/>
      <c r="J32" s="397"/>
      <c r="K32" s="397"/>
      <c r="L32" s="397"/>
      <c r="M32" s="397"/>
      <c r="N32" s="397"/>
      <c r="O32" s="397"/>
      <c r="P32" s="397"/>
      <c r="Q32" s="397"/>
      <c r="R32" s="397"/>
      <c r="S32" s="397"/>
      <c r="T32" s="397"/>
      <c r="U32" s="397"/>
      <c r="V32" s="397"/>
      <c r="W32" s="397"/>
      <c r="X32" s="397"/>
      <c r="Y32" s="638"/>
      <c r="Z32" s="638"/>
      <c r="AA32" s="638"/>
      <c r="AB32" s="638"/>
      <c r="AC32" s="636"/>
      <c r="AD32" s="636"/>
      <c r="AE32" s="636"/>
      <c r="AF32" s="636"/>
    </row>
    <row r="33" spans="1:32" ht="18" customHeight="1" x14ac:dyDescent="0.15">
      <c r="A33" s="183"/>
      <c r="B33" s="185"/>
      <c r="C33" s="397"/>
      <c r="D33" s="397"/>
      <c r="E33" s="397"/>
      <c r="F33" s="397"/>
      <c r="G33" s="397"/>
      <c r="H33" s="397"/>
      <c r="I33" s="397"/>
      <c r="J33" s="397"/>
      <c r="K33" s="397"/>
      <c r="L33" s="397"/>
      <c r="M33" s="397"/>
      <c r="N33" s="397"/>
      <c r="O33" s="397"/>
      <c r="P33" s="397"/>
      <c r="Q33" s="397"/>
      <c r="R33" s="397"/>
      <c r="S33" s="397"/>
      <c r="T33" s="397"/>
      <c r="U33" s="397"/>
      <c r="V33" s="397"/>
      <c r="W33" s="397"/>
      <c r="X33" s="397"/>
      <c r="Y33" s="638"/>
      <c r="Z33" s="638"/>
      <c r="AA33" s="638"/>
      <c r="AB33" s="638"/>
      <c r="AC33" s="636"/>
      <c r="AD33" s="636"/>
      <c r="AE33" s="636"/>
      <c r="AF33" s="636"/>
    </row>
    <row r="34" spans="1:32" ht="23.25" customHeight="1" x14ac:dyDescent="0.15">
      <c r="A34" s="170" t="s">
        <v>17</v>
      </c>
      <c r="B34" s="170"/>
      <c r="C34" s="879" t="s">
        <v>308</v>
      </c>
      <c r="D34" s="880"/>
      <c r="E34" s="880"/>
      <c r="F34" s="880"/>
      <c r="G34" s="880"/>
      <c r="H34" s="880"/>
      <c r="I34" s="880"/>
      <c r="J34" s="880"/>
      <c r="K34" s="880"/>
      <c r="L34" s="880"/>
      <c r="M34" s="880"/>
      <c r="N34" s="880"/>
      <c r="O34" s="880"/>
      <c r="P34" s="880"/>
      <c r="Q34" s="880"/>
      <c r="R34" s="880"/>
      <c r="S34" s="880"/>
      <c r="T34" s="880"/>
      <c r="U34" s="880"/>
      <c r="V34" s="880"/>
      <c r="W34" s="880"/>
      <c r="X34" s="881"/>
      <c r="Y34" s="396"/>
      <c r="Z34" s="397"/>
      <c r="AA34" s="397"/>
      <c r="AB34" s="397"/>
      <c r="AC34" s="636" t="s">
        <v>535</v>
      </c>
      <c r="AD34" s="636"/>
      <c r="AE34" s="636" t="s">
        <v>535</v>
      </c>
      <c r="AF34" s="636"/>
    </row>
    <row r="35" spans="1:32" ht="23.25" customHeight="1" x14ac:dyDescent="0.15">
      <c r="A35" s="170"/>
      <c r="B35" s="170"/>
      <c r="C35" s="882"/>
      <c r="D35" s="883"/>
      <c r="E35" s="883"/>
      <c r="F35" s="883"/>
      <c r="G35" s="883"/>
      <c r="H35" s="883"/>
      <c r="I35" s="883"/>
      <c r="J35" s="883"/>
      <c r="K35" s="883"/>
      <c r="L35" s="883"/>
      <c r="M35" s="883"/>
      <c r="N35" s="883"/>
      <c r="O35" s="883"/>
      <c r="P35" s="883"/>
      <c r="Q35" s="883"/>
      <c r="R35" s="883"/>
      <c r="S35" s="883"/>
      <c r="T35" s="883"/>
      <c r="U35" s="883"/>
      <c r="V35" s="883"/>
      <c r="W35" s="883"/>
      <c r="X35" s="884"/>
      <c r="Y35" s="397"/>
      <c r="Z35" s="397"/>
      <c r="AA35" s="397"/>
      <c r="AB35" s="397"/>
      <c r="AC35" s="636"/>
      <c r="AD35" s="636"/>
      <c r="AE35" s="636"/>
      <c r="AF35" s="636"/>
    </row>
    <row r="36" spans="1:32" ht="23.25" customHeight="1" x14ac:dyDescent="0.15">
      <c r="A36" s="170"/>
      <c r="B36" s="170"/>
      <c r="C36" s="885"/>
      <c r="D36" s="886"/>
      <c r="E36" s="886"/>
      <c r="F36" s="886"/>
      <c r="G36" s="886"/>
      <c r="H36" s="886"/>
      <c r="I36" s="886"/>
      <c r="J36" s="886"/>
      <c r="K36" s="886"/>
      <c r="L36" s="886"/>
      <c r="M36" s="886"/>
      <c r="N36" s="886"/>
      <c r="O36" s="886"/>
      <c r="P36" s="886"/>
      <c r="Q36" s="886"/>
      <c r="R36" s="886"/>
      <c r="S36" s="886"/>
      <c r="T36" s="886"/>
      <c r="U36" s="886"/>
      <c r="V36" s="886"/>
      <c r="W36" s="886"/>
      <c r="X36" s="887"/>
      <c r="Y36" s="397"/>
      <c r="Z36" s="397"/>
      <c r="AA36" s="397"/>
      <c r="AB36" s="397"/>
      <c r="AC36" s="636"/>
      <c r="AD36" s="636"/>
      <c r="AE36" s="636"/>
      <c r="AF36" s="636"/>
    </row>
    <row r="37" spans="1:32" ht="17.25" customHeight="1" x14ac:dyDescent="0.15">
      <c r="A37" s="170" t="s">
        <v>18</v>
      </c>
      <c r="B37" s="170"/>
      <c r="C37" s="819" t="s">
        <v>380</v>
      </c>
      <c r="D37" s="820"/>
      <c r="E37" s="820"/>
      <c r="F37" s="820"/>
      <c r="G37" s="820"/>
      <c r="H37" s="820"/>
      <c r="I37" s="820"/>
      <c r="J37" s="820"/>
      <c r="K37" s="820"/>
      <c r="L37" s="820"/>
      <c r="M37" s="820"/>
      <c r="N37" s="820"/>
      <c r="O37" s="820"/>
      <c r="P37" s="820"/>
      <c r="Q37" s="820"/>
      <c r="R37" s="820"/>
      <c r="S37" s="820"/>
      <c r="T37" s="820"/>
      <c r="U37" s="820"/>
      <c r="V37" s="820"/>
      <c r="W37" s="820"/>
      <c r="X37" s="820"/>
      <c r="Y37" s="397"/>
      <c r="Z37" s="397"/>
      <c r="AA37" s="397"/>
      <c r="AB37" s="397"/>
      <c r="AC37" s="177" t="s">
        <v>552</v>
      </c>
      <c r="AD37" s="177"/>
      <c r="AE37" s="177" t="s">
        <v>552</v>
      </c>
      <c r="AF37" s="177"/>
    </row>
    <row r="38" spans="1:32" ht="17.25" customHeight="1" x14ac:dyDescent="0.15">
      <c r="A38" s="170"/>
      <c r="B38" s="170"/>
      <c r="C38" s="820"/>
      <c r="D38" s="820"/>
      <c r="E38" s="820"/>
      <c r="F38" s="820"/>
      <c r="G38" s="820"/>
      <c r="H38" s="820"/>
      <c r="I38" s="820"/>
      <c r="J38" s="820"/>
      <c r="K38" s="820"/>
      <c r="L38" s="820"/>
      <c r="M38" s="820"/>
      <c r="N38" s="820"/>
      <c r="O38" s="820"/>
      <c r="P38" s="820"/>
      <c r="Q38" s="820"/>
      <c r="R38" s="820"/>
      <c r="S38" s="820"/>
      <c r="T38" s="820"/>
      <c r="U38" s="820"/>
      <c r="V38" s="820"/>
      <c r="W38" s="820"/>
      <c r="X38" s="820"/>
      <c r="Y38" s="397"/>
      <c r="Z38" s="397"/>
      <c r="AA38" s="397"/>
      <c r="AB38" s="397"/>
      <c r="AC38" s="177"/>
      <c r="AD38" s="177"/>
      <c r="AE38" s="177"/>
      <c r="AF38" s="177"/>
    </row>
    <row r="39" spans="1:32" ht="17.25" customHeight="1" x14ac:dyDescent="0.15">
      <c r="A39" s="170"/>
      <c r="B39" s="170"/>
      <c r="C39" s="820"/>
      <c r="D39" s="820"/>
      <c r="E39" s="820"/>
      <c r="F39" s="820"/>
      <c r="G39" s="820"/>
      <c r="H39" s="820"/>
      <c r="I39" s="820"/>
      <c r="J39" s="820"/>
      <c r="K39" s="820"/>
      <c r="L39" s="820"/>
      <c r="M39" s="820"/>
      <c r="N39" s="820"/>
      <c r="O39" s="820"/>
      <c r="P39" s="820"/>
      <c r="Q39" s="820"/>
      <c r="R39" s="820"/>
      <c r="S39" s="820"/>
      <c r="T39" s="820"/>
      <c r="U39" s="820"/>
      <c r="V39" s="820"/>
      <c r="W39" s="820"/>
      <c r="X39" s="820"/>
      <c r="Y39" s="397"/>
      <c r="Z39" s="397"/>
      <c r="AA39" s="397"/>
      <c r="AB39" s="397"/>
      <c r="AC39" s="177"/>
      <c r="AD39" s="177"/>
      <c r="AE39" s="177"/>
      <c r="AF39" s="177"/>
    </row>
    <row r="40" spans="1:32" ht="27" customHeight="1" x14ac:dyDescent="0.15">
      <c r="A40" s="170" t="s">
        <v>19</v>
      </c>
      <c r="B40" s="170"/>
      <c r="C40" s="396"/>
      <c r="D40" s="397"/>
      <c r="E40" s="397"/>
      <c r="F40" s="397"/>
      <c r="G40" s="397"/>
      <c r="H40" s="397"/>
      <c r="I40" s="397"/>
      <c r="J40" s="397"/>
      <c r="K40" s="397"/>
      <c r="L40" s="397"/>
      <c r="M40" s="397"/>
      <c r="N40" s="397"/>
      <c r="O40" s="397"/>
      <c r="P40" s="397"/>
      <c r="Q40" s="397"/>
      <c r="R40" s="397"/>
      <c r="S40" s="397"/>
      <c r="T40" s="397"/>
      <c r="U40" s="397"/>
      <c r="V40" s="397"/>
      <c r="W40" s="397"/>
      <c r="X40" s="397"/>
      <c r="Y40" s="632"/>
      <c r="Z40" s="633"/>
      <c r="AA40" s="633"/>
      <c r="AB40" s="633"/>
      <c r="AC40" s="175" t="s">
        <v>500</v>
      </c>
      <c r="AD40" s="175"/>
      <c r="AE40" s="175" t="s">
        <v>500</v>
      </c>
      <c r="AF40" s="175"/>
    </row>
    <row r="41" spans="1:32" ht="27" customHeight="1" x14ac:dyDescent="0.15">
      <c r="A41" s="170"/>
      <c r="B41" s="170"/>
      <c r="C41" s="397"/>
      <c r="D41" s="397"/>
      <c r="E41" s="397"/>
      <c r="F41" s="397"/>
      <c r="G41" s="397"/>
      <c r="H41" s="397"/>
      <c r="I41" s="397"/>
      <c r="J41" s="397"/>
      <c r="K41" s="397"/>
      <c r="L41" s="397"/>
      <c r="M41" s="397"/>
      <c r="N41" s="397"/>
      <c r="O41" s="397"/>
      <c r="P41" s="397"/>
      <c r="Q41" s="397"/>
      <c r="R41" s="397"/>
      <c r="S41" s="397"/>
      <c r="T41" s="397"/>
      <c r="U41" s="397"/>
      <c r="V41" s="397"/>
      <c r="W41" s="397"/>
      <c r="X41" s="397"/>
      <c r="Y41" s="633"/>
      <c r="Z41" s="633"/>
      <c r="AA41" s="633"/>
      <c r="AB41" s="633"/>
      <c r="AC41" s="175"/>
      <c r="AD41" s="175"/>
      <c r="AE41" s="175"/>
      <c r="AF41" s="175"/>
    </row>
    <row r="42" spans="1:32" ht="27" customHeight="1" x14ac:dyDescent="0.15">
      <c r="A42" s="170"/>
      <c r="B42" s="170"/>
      <c r="C42" s="397"/>
      <c r="D42" s="397"/>
      <c r="E42" s="397"/>
      <c r="F42" s="397"/>
      <c r="G42" s="397"/>
      <c r="H42" s="397"/>
      <c r="I42" s="397"/>
      <c r="J42" s="397"/>
      <c r="K42" s="397"/>
      <c r="L42" s="397"/>
      <c r="M42" s="397"/>
      <c r="N42" s="397"/>
      <c r="O42" s="397"/>
      <c r="P42" s="397"/>
      <c r="Q42" s="397"/>
      <c r="R42" s="397"/>
      <c r="S42" s="397"/>
      <c r="T42" s="397"/>
      <c r="U42" s="397"/>
      <c r="V42" s="397"/>
      <c r="W42" s="397"/>
      <c r="X42" s="397"/>
      <c r="Y42" s="633"/>
      <c r="Z42" s="633"/>
      <c r="AA42" s="633"/>
      <c r="AB42" s="633"/>
      <c r="AC42" s="175"/>
      <c r="AD42" s="175"/>
      <c r="AE42" s="175"/>
      <c r="AF42" s="175"/>
    </row>
    <row r="43" spans="1:32" ht="27" customHeight="1" x14ac:dyDescent="0.15">
      <c r="A43" s="170" t="s">
        <v>20</v>
      </c>
      <c r="B43" s="170"/>
      <c r="C43" s="396" t="s">
        <v>263</v>
      </c>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176" t="s">
        <v>500</v>
      </c>
      <c r="AD43" s="176"/>
      <c r="AE43" s="176" t="s">
        <v>500</v>
      </c>
      <c r="AF43" s="176"/>
    </row>
    <row r="44" spans="1:32" ht="27" customHeight="1" x14ac:dyDescent="0.15">
      <c r="A44" s="170"/>
      <c r="B44" s="170"/>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176"/>
      <c r="AD44" s="176"/>
      <c r="AE44" s="176"/>
      <c r="AF44" s="176"/>
    </row>
    <row r="45" spans="1:32" ht="27" customHeight="1" x14ac:dyDescent="0.15">
      <c r="A45" s="170"/>
      <c r="B45" s="170"/>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176"/>
      <c r="AD45" s="176"/>
      <c r="AE45" s="176"/>
      <c r="AF45" s="176"/>
    </row>
    <row r="46" spans="1:32" ht="15" customHeight="1" x14ac:dyDescent="0.15">
      <c r="A46" s="59" t="s">
        <v>16</v>
      </c>
      <c r="B46" s="59"/>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1:32" ht="15" customHeight="1" x14ac:dyDescent="0.15">
      <c r="A47" s="59"/>
      <c r="B47" s="59"/>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row>
    <row r="48" spans="1:32" ht="18" customHeight="1" x14ac:dyDescent="0.15">
      <c r="A48" s="59" t="s">
        <v>3</v>
      </c>
      <c r="B48" s="59"/>
      <c r="C48" s="59"/>
      <c r="D48" s="59"/>
      <c r="E48" s="59"/>
      <c r="F48" s="59"/>
      <c r="G48" s="59"/>
      <c r="H48" s="59" t="s">
        <v>4</v>
      </c>
      <c r="I48" s="59"/>
      <c r="J48" s="59"/>
      <c r="K48" s="59"/>
      <c r="L48" s="59"/>
      <c r="M48" s="59"/>
      <c r="N48" s="59"/>
      <c r="O48" s="59"/>
      <c r="P48" s="59"/>
      <c r="Q48" s="59"/>
      <c r="R48" s="59"/>
      <c r="S48" s="59"/>
      <c r="T48" s="59"/>
      <c r="U48" s="59"/>
      <c r="V48" s="59"/>
      <c r="W48" s="59"/>
      <c r="X48" s="59"/>
      <c r="Y48" s="59"/>
      <c r="Z48" s="59"/>
      <c r="AA48" s="59"/>
      <c r="AB48" s="59"/>
      <c r="AC48" s="59"/>
      <c r="AD48" s="59"/>
      <c r="AE48" s="59"/>
      <c r="AF48" s="59"/>
    </row>
    <row r="49" spans="1:32" ht="18" customHeight="1" x14ac:dyDescent="0.15">
      <c r="A49" s="59" t="s">
        <v>21</v>
      </c>
      <c r="B49" s="59"/>
      <c r="C49" s="59"/>
      <c r="D49" s="59"/>
      <c r="E49" s="59"/>
      <c r="F49" s="59"/>
      <c r="G49" s="59"/>
      <c r="H49" s="333" t="s">
        <v>51</v>
      </c>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row>
    <row r="50" spans="1:32" ht="18" customHeight="1" x14ac:dyDescent="0.15">
      <c r="A50" s="158" t="s">
        <v>40</v>
      </c>
      <c r="B50" s="59" t="s">
        <v>22</v>
      </c>
      <c r="C50" s="59"/>
      <c r="D50" s="59"/>
      <c r="E50" s="59"/>
      <c r="F50" s="59"/>
      <c r="G50" s="59"/>
      <c r="H50" s="333" t="s">
        <v>51</v>
      </c>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row>
    <row r="51" spans="1:32" ht="18" customHeight="1" x14ac:dyDescent="0.15">
      <c r="A51" s="158"/>
      <c r="B51" s="59" t="s">
        <v>23</v>
      </c>
      <c r="C51" s="59"/>
      <c r="D51" s="59"/>
      <c r="E51" s="59"/>
      <c r="F51" s="59"/>
      <c r="G51" s="59"/>
      <c r="H51" s="333" t="s">
        <v>51</v>
      </c>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row>
    <row r="52" spans="1:32" ht="18" customHeight="1" x14ac:dyDescent="0.15">
      <c r="A52" s="158"/>
      <c r="B52" s="59" t="s">
        <v>24</v>
      </c>
      <c r="C52" s="59"/>
      <c r="D52" s="59"/>
      <c r="E52" s="59"/>
      <c r="F52" s="59"/>
      <c r="G52" s="59"/>
      <c r="H52" s="333" t="s">
        <v>51</v>
      </c>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row>
    <row r="53" spans="1:32" ht="18" customHeight="1" x14ac:dyDescent="0.15">
      <c r="A53" s="158"/>
      <c r="B53" s="165" t="s">
        <v>25</v>
      </c>
      <c r="C53" s="166"/>
      <c r="D53" s="166"/>
      <c r="E53" s="166"/>
      <c r="F53" s="166"/>
      <c r="G53" s="166"/>
      <c r="H53" s="333" t="s">
        <v>51</v>
      </c>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row>
    <row r="54" spans="1:32" ht="18" customHeight="1" x14ac:dyDescent="0.15">
      <c r="A54" s="158"/>
      <c r="B54" s="59" t="s">
        <v>26</v>
      </c>
      <c r="C54" s="59"/>
      <c r="D54" s="59"/>
      <c r="E54" s="59"/>
      <c r="F54" s="59"/>
      <c r="G54" s="59"/>
      <c r="H54" s="333" t="s">
        <v>51</v>
      </c>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row>
    <row r="55" spans="1:32" ht="18" customHeight="1" x14ac:dyDescent="0.15">
      <c r="A55" s="158"/>
      <c r="B55" s="59" t="s">
        <v>27</v>
      </c>
      <c r="C55" s="59"/>
      <c r="D55" s="59"/>
      <c r="E55" s="59"/>
      <c r="F55" s="59"/>
      <c r="G55" s="59"/>
      <c r="H55" s="333" t="s">
        <v>51</v>
      </c>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row>
    <row r="56" spans="1:32" ht="18" customHeight="1" x14ac:dyDescent="0.15">
      <c r="A56" s="158"/>
      <c r="B56" s="59" t="s">
        <v>28</v>
      </c>
      <c r="C56" s="59"/>
      <c r="D56" s="59"/>
      <c r="E56" s="59"/>
      <c r="F56" s="59"/>
      <c r="G56" s="59"/>
      <c r="H56" s="333" t="s">
        <v>51</v>
      </c>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row>
    <row r="57" spans="1:32" ht="18" customHeight="1" x14ac:dyDescent="0.15">
      <c r="A57" s="158"/>
      <c r="B57" s="59" t="s">
        <v>29</v>
      </c>
      <c r="C57" s="59"/>
      <c r="D57" s="59"/>
      <c r="E57" s="59"/>
      <c r="F57" s="59"/>
      <c r="G57" s="59"/>
      <c r="H57" s="333" t="s">
        <v>51</v>
      </c>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row>
    <row r="58" spans="1:32" ht="15" customHeight="1" x14ac:dyDescent="0.15">
      <c r="A58" s="158"/>
      <c r="B58" s="134" t="s">
        <v>30</v>
      </c>
      <c r="C58" s="134"/>
      <c r="D58" s="134"/>
      <c r="E58" s="134"/>
      <c r="F58" s="134"/>
      <c r="G58" s="134"/>
      <c r="H58" s="393" t="s">
        <v>51</v>
      </c>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3"/>
    </row>
    <row r="59" spans="1:32" ht="15" customHeight="1" x14ac:dyDescent="0.15">
      <c r="A59" s="158"/>
      <c r="B59" s="134"/>
      <c r="C59" s="134"/>
      <c r="D59" s="134"/>
      <c r="E59" s="134"/>
      <c r="F59" s="134"/>
      <c r="G59" s="134"/>
      <c r="H59" s="27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276"/>
    </row>
    <row r="60" spans="1:32" ht="15" customHeight="1" x14ac:dyDescent="0.15">
      <c r="A60" s="158"/>
      <c r="B60" s="134"/>
      <c r="C60" s="134"/>
      <c r="D60" s="134"/>
      <c r="E60" s="134"/>
      <c r="F60" s="134"/>
      <c r="G60" s="134"/>
      <c r="H60" s="27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276"/>
    </row>
    <row r="61" spans="1:32" ht="15" customHeight="1" x14ac:dyDescent="0.15">
      <c r="A61" s="158"/>
      <c r="B61" s="134"/>
      <c r="C61" s="134"/>
      <c r="D61" s="134"/>
      <c r="E61" s="134"/>
      <c r="F61" s="134"/>
      <c r="G61" s="134"/>
      <c r="H61" s="27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276"/>
    </row>
    <row r="62" spans="1:32" ht="15" customHeight="1" x14ac:dyDescent="0.15">
      <c r="A62" s="158"/>
      <c r="B62" s="134"/>
      <c r="C62" s="134"/>
      <c r="D62" s="134"/>
      <c r="E62" s="134"/>
      <c r="F62" s="134"/>
      <c r="G62" s="134"/>
      <c r="H62" s="277"/>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9"/>
    </row>
    <row r="63" spans="1:32" ht="18" customHeight="1" x14ac:dyDescent="0.15">
      <c r="A63" s="158"/>
      <c r="B63" s="143" t="s">
        <v>31</v>
      </c>
      <c r="C63" s="144"/>
      <c r="D63" s="144"/>
      <c r="E63" s="144"/>
      <c r="F63" s="144"/>
      <c r="G63" s="145"/>
      <c r="H63" s="159" t="s">
        <v>51</v>
      </c>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1"/>
    </row>
    <row r="64" spans="1:32" ht="18" customHeight="1" x14ac:dyDescent="0.15">
      <c r="A64" s="158"/>
      <c r="B64" s="143" t="s">
        <v>32</v>
      </c>
      <c r="C64" s="144"/>
      <c r="D64" s="144"/>
      <c r="E64" s="144"/>
      <c r="F64" s="144"/>
      <c r="G64" s="145"/>
      <c r="H64" s="159" t="s">
        <v>51</v>
      </c>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1"/>
    </row>
    <row r="65" spans="1:32" ht="18" customHeight="1" x14ac:dyDescent="0.15">
      <c r="A65" s="158"/>
      <c r="B65" s="143" t="s">
        <v>33</v>
      </c>
      <c r="C65" s="144"/>
      <c r="D65" s="144"/>
      <c r="E65" s="144"/>
      <c r="F65" s="144"/>
      <c r="G65" s="145"/>
      <c r="H65" s="159" t="s">
        <v>51</v>
      </c>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1"/>
    </row>
    <row r="66" spans="1:32" ht="18" customHeight="1" x14ac:dyDescent="0.15">
      <c r="A66" s="158"/>
      <c r="B66" s="143" t="s">
        <v>34</v>
      </c>
      <c r="C66" s="144"/>
      <c r="D66" s="144"/>
      <c r="E66" s="144"/>
      <c r="F66" s="144"/>
      <c r="G66" s="145"/>
      <c r="H66" s="159" t="s">
        <v>51</v>
      </c>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1"/>
    </row>
    <row r="67" spans="1:32" ht="18" customHeight="1" x14ac:dyDescent="0.15">
      <c r="A67" s="59" t="s">
        <v>35</v>
      </c>
      <c r="B67" s="59"/>
      <c r="C67" s="59"/>
      <c r="D67" s="59"/>
      <c r="E67" s="59"/>
      <c r="F67" s="59"/>
      <c r="G67" s="59"/>
      <c r="H67" s="159" t="s">
        <v>51</v>
      </c>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1"/>
    </row>
    <row r="68" spans="1:32" ht="61.5" customHeight="1" x14ac:dyDescent="0.15">
      <c r="A68" s="59" t="s">
        <v>36</v>
      </c>
      <c r="B68" s="59"/>
      <c r="C68" s="59"/>
      <c r="D68" s="59"/>
      <c r="E68" s="59"/>
      <c r="F68" s="59"/>
      <c r="G68" s="59"/>
      <c r="H68" s="866" t="s">
        <v>651</v>
      </c>
      <c r="I68" s="867"/>
      <c r="J68" s="867"/>
      <c r="K68" s="867"/>
      <c r="L68" s="867"/>
      <c r="M68" s="867"/>
      <c r="N68" s="867"/>
      <c r="O68" s="867"/>
      <c r="P68" s="867"/>
      <c r="Q68" s="867"/>
      <c r="R68" s="867"/>
      <c r="S68" s="867"/>
      <c r="T68" s="867"/>
      <c r="U68" s="867"/>
      <c r="V68" s="867"/>
      <c r="W68" s="867"/>
      <c r="X68" s="867"/>
      <c r="Y68" s="867"/>
      <c r="Z68" s="867"/>
      <c r="AA68" s="867"/>
      <c r="AB68" s="867"/>
      <c r="AC68" s="867"/>
      <c r="AD68" s="867"/>
      <c r="AE68" s="867"/>
      <c r="AF68" s="868"/>
    </row>
    <row r="69" spans="1:32" ht="18" customHeight="1" x14ac:dyDescent="0.15">
      <c r="A69" s="94" t="s">
        <v>37</v>
      </c>
      <c r="B69" s="95"/>
      <c r="C69" s="95"/>
      <c r="D69" s="95"/>
      <c r="E69" s="100" t="s">
        <v>41</v>
      </c>
      <c r="F69" s="95"/>
      <c r="G69" s="101"/>
      <c r="H69" s="218" t="s">
        <v>309</v>
      </c>
      <c r="I69" s="219"/>
      <c r="J69" s="219"/>
      <c r="K69" s="219"/>
      <c r="L69" s="219"/>
      <c r="M69" s="219"/>
      <c r="N69" s="219"/>
      <c r="O69" s="219"/>
      <c r="P69" s="219"/>
      <c r="Q69" s="219"/>
      <c r="R69" s="219"/>
      <c r="S69" s="219"/>
      <c r="T69" s="296"/>
      <c r="U69" s="869" t="s">
        <v>622</v>
      </c>
      <c r="V69" s="870"/>
      <c r="W69" s="870"/>
      <c r="X69" s="870"/>
      <c r="Y69" s="870"/>
      <c r="Z69" s="870"/>
      <c r="AA69" s="870"/>
      <c r="AB69" s="870"/>
      <c r="AC69" s="871"/>
      <c r="AD69" s="876" t="s">
        <v>39</v>
      </c>
      <c r="AE69" s="877"/>
      <c r="AF69" s="878"/>
    </row>
    <row r="70" spans="1:32" ht="18" customHeight="1" x14ac:dyDescent="0.15">
      <c r="A70" s="96"/>
      <c r="B70" s="607"/>
      <c r="C70" s="607"/>
      <c r="D70" s="607"/>
      <c r="E70" s="102"/>
      <c r="F70" s="607"/>
      <c r="G70" s="103"/>
      <c r="H70" s="221"/>
      <c r="I70" s="222"/>
      <c r="J70" s="222"/>
      <c r="K70" s="222"/>
      <c r="L70" s="222"/>
      <c r="M70" s="222"/>
      <c r="N70" s="222"/>
      <c r="O70" s="222"/>
      <c r="P70" s="222"/>
      <c r="Q70" s="222"/>
      <c r="R70" s="222"/>
      <c r="S70" s="222"/>
      <c r="T70" s="297"/>
      <c r="U70" s="872"/>
      <c r="V70" s="872"/>
      <c r="W70" s="872"/>
      <c r="X70" s="872"/>
      <c r="Y70" s="872"/>
      <c r="Z70" s="872"/>
      <c r="AA70" s="872"/>
      <c r="AB70" s="872"/>
      <c r="AC70" s="873"/>
      <c r="AD70" s="122" t="s">
        <v>608</v>
      </c>
      <c r="AE70" s="123"/>
      <c r="AF70" s="124"/>
    </row>
    <row r="71" spans="1:32" ht="18" customHeight="1" x14ac:dyDescent="0.15">
      <c r="A71" s="96"/>
      <c r="B71" s="607"/>
      <c r="C71" s="607"/>
      <c r="D71" s="607"/>
      <c r="E71" s="102"/>
      <c r="F71" s="607"/>
      <c r="G71" s="103"/>
      <c r="H71" s="221"/>
      <c r="I71" s="222"/>
      <c r="J71" s="222"/>
      <c r="K71" s="222"/>
      <c r="L71" s="222"/>
      <c r="M71" s="222"/>
      <c r="N71" s="222"/>
      <c r="O71" s="222"/>
      <c r="P71" s="222"/>
      <c r="Q71" s="222"/>
      <c r="R71" s="222"/>
      <c r="S71" s="222"/>
      <c r="T71" s="297"/>
      <c r="U71" s="872"/>
      <c r="V71" s="872"/>
      <c r="W71" s="872"/>
      <c r="X71" s="872"/>
      <c r="Y71" s="872"/>
      <c r="Z71" s="872"/>
      <c r="AA71" s="872"/>
      <c r="AB71" s="872"/>
      <c r="AC71" s="873"/>
      <c r="AD71" s="125"/>
      <c r="AE71" s="126"/>
      <c r="AF71" s="127"/>
    </row>
    <row r="72" spans="1:32" ht="18" customHeight="1" x14ac:dyDescent="0.15">
      <c r="A72" s="98"/>
      <c r="B72" s="99"/>
      <c r="C72" s="99"/>
      <c r="D72" s="99"/>
      <c r="E72" s="104"/>
      <c r="F72" s="99"/>
      <c r="G72" s="105"/>
      <c r="H72" s="224"/>
      <c r="I72" s="225"/>
      <c r="J72" s="225"/>
      <c r="K72" s="225"/>
      <c r="L72" s="225"/>
      <c r="M72" s="225"/>
      <c r="N72" s="225"/>
      <c r="O72" s="225"/>
      <c r="P72" s="225"/>
      <c r="Q72" s="225"/>
      <c r="R72" s="225"/>
      <c r="S72" s="225"/>
      <c r="T72" s="298"/>
      <c r="U72" s="874"/>
      <c r="V72" s="874"/>
      <c r="W72" s="874"/>
      <c r="X72" s="874"/>
      <c r="Y72" s="874"/>
      <c r="Z72" s="874"/>
      <c r="AA72" s="874"/>
      <c r="AB72" s="874"/>
      <c r="AC72" s="875"/>
      <c r="AD72" s="128"/>
      <c r="AE72" s="129"/>
      <c r="AF72" s="130"/>
    </row>
    <row r="73" spans="1:32" ht="18" customHeight="1" x14ac:dyDescent="0.15">
      <c r="A73" s="94" t="s">
        <v>38</v>
      </c>
      <c r="B73" s="95"/>
      <c r="C73" s="95"/>
      <c r="D73" s="95"/>
      <c r="E73" s="100" t="s">
        <v>41</v>
      </c>
      <c r="F73" s="95"/>
      <c r="G73" s="101"/>
      <c r="H73" s="218" t="s">
        <v>310</v>
      </c>
      <c r="I73" s="219"/>
      <c r="J73" s="219"/>
      <c r="K73" s="219"/>
      <c r="L73" s="219"/>
      <c r="M73" s="219"/>
      <c r="N73" s="219"/>
      <c r="O73" s="219"/>
      <c r="P73" s="219"/>
      <c r="Q73" s="219"/>
      <c r="R73" s="219"/>
      <c r="S73" s="219"/>
      <c r="T73" s="296"/>
      <c r="U73" s="146">
        <v>0.66200000000000003</v>
      </c>
      <c r="V73" s="146"/>
      <c r="W73" s="146"/>
      <c r="X73" s="146"/>
      <c r="Y73" s="146"/>
      <c r="Z73" s="146"/>
      <c r="AA73" s="146"/>
      <c r="AB73" s="146"/>
      <c r="AC73" s="147"/>
      <c r="AD73" s="122" t="s">
        <v>500</v>
      </c>
      <c r="AE73" s="123"/>
      <c r="AF73" s="124"/>
    </row>
    <row r="74" spans="1:32" ht="18" customHeight="1" x14ac:dyDescent="0.15">
      <c r="A74" s="96"/>
      <c r="B74" s="607"/>
      <c r="C74" s="607"/>
      <c r="D74" s="607"/>
      <c r="E74" s="102"/>
      <c r="F74" s="607"/>
      <c r="G74" s="103"/>
      <c r="H74" s="221"/>
      <c r="I74" s="222"/>
      <c r="J74" s="222"/>
      <c r="K74" s="222"/>
      <c r="L74" s="222"/>
      <c r="M74" s="222"/>
      <c r="N74" s="222"/>
      <c r="O74" s="222"/>
      <c r="P74" s="222"/>
      <c r="Q74" s="222"/>
      <c r="R74" s="222"/>
      <c r="S74" s="222"/>
      <c r="T74" s="297"/>
      <c r="U74" s="148"/>
      <c r="V74" s="148"/>
      <c r="W74" s="148"/>
      <c r="X74" s="148"/>
      <c r="Y74" s="148"/>
      <c r="Z74" s="148"/>
      <c r="AA74" s="148"/>
      <c r="AB74" s="148"/>
      <c r="AC74" s="149"/>
      <c r="AD74" s="125"/>
      <c r="AE74" s="126"/>
      <c r="AF74" s="127"/>
    </row>
    <row r="75" spans="1:32" ht="18" customHeight="1" x14ac:dyDescent="0.15">
      <c r="A75" s="96"/>
      <c r="B75" s="607"/>
      <c r="C75" s="607"/>
      <c r="D75" s="607"/>
      <c r="E75" s="102"/>
      <c r="F75" s="607"/>
      <c r="G75" s="103"/>
      <c r="H75" s="221"/>
      <c r="I75" s="222"/>
      <c r="J75" s="222"/>
      <c r="K75" s="222"/>
      <c r="L75" s="222"/>
      <c r="M75" s="222"/>
      <c r="N75" s="222"/>
      <c r="O75" s="222"/>
      <c r="P75" s="222"/>
      <c r="Q75" s="222"/>
      <c r="R75" s="222"/>
      <c r="S75" s="222"/>
      <c r="T75" s="297"/>
      <c r="U75" s="148"/>
      <c r="V75" s="148"/>
      <c r="W75" s="148"/>
      <c r="X75" s="148"/>
      <c r="Y75" s="148"/>
      <c r="Z75" s="148"/>
      <c r="AA75" s="148"/>
      <c r="AB75" s="148"/>
      <c r="AC75" s="149"/>
      <c r="AD75" s="125"/>
      <c r="AE75" s="126"/>
      <c r="AF75" s="127"/>
    </row>
    <row r="76" spans="1:32" ht="18" customHeight="1" x14ac:dyDescent="0.15">
      <c r="A76" s="96"/>
      <c r="B76" s="607"/>
      <c r="C76" s="607"/>
      <c r="D76" s="607"/>
      <c r="E76" s="102"/>
      <c r="F76" s="607"/>
      <c r="G76" s="103"/>
      <c r="H76" s="221"/>
      <c r="I76" s="222"/>
      <c r="J76" s="222"/>
      <c r="K76" s="222"/>
      <c r="L76" s="222"/>
      <c r="M76" s="222"/>
      <c r="N76" s="222"/>
      <c r="O76" s="222"/>
      <c r="P76" s="222"/>
      <c r="Q76" s="222"/>
      <c r="R76" s="222"/>
      <c r="S76" s="222"/>
      <c r="T76" s="297"/>
      <c r="U76" s="148"/>
      <c r="V76" s="148"/>
      <c r="W76" s="148"/>
      <c r="X76" s="148"/>
      <c r="Y76" s="148"/>
      <c r="Z76" s="148"/>
      <c r="AA76" s="148"/>
      <c r="AB76" s="148"/>
      <c r="AC76" s="149"/>
      <c r="AD76" s="125"/>
      <c r="AE76" s="126"/>
      <c r="AF76" s="127"/>
    </row>
    <row r="77" spans="1:32" ht="44.25" customHeight="1" x14ac:dyDescent="0.15">
      <c r="A77" s="98"/>
      <c r="B77" s="99"/>
      <c r="C77" s="99"/>
      <c r="D77" s="99"/>
      <c r="E77" s="104"/>
      <c r="F77" s="99"/>
      <c r="G77" s="105"/>
      <c r="H77" s="224"/>
      <c r="I77" s="225"/>
      <c r="J77" s="225"/>
      <c r="K77" s="225"/>
      <c r="L77" s="225"/>
      <c r="M77" s="225"/>
      <c r="N77" s="225"/>
      <c r="O77" s="225"/>
      <c r="P77" s="225"/>
      <c r="Q77" s="225"/>
      <c r="R77" s="225"/>
      <c r="S77" s="225"/>
      <c r="T77" s="298"/>
      <c r="U77" s="150"/>
      <c r="V77" s="150"/>
      <c r="W77" s="150"/>
      <c r="X77" s="150"/>
      <c r="Y77" s="150"/>
      <c r="Z77" s="150"/>
      <c r="AA77" s="150"/>
      <c r="AB77" s="150"/>
      <c r="AC77" s="151"/>
      <c r="AD77" s="128"/>
      <c r="AE77" s="129"/>
      <c r="AF77" s="130"/>
    </row>
    <row r="78" spans="1:32" ht="18" customHeight="1" x14ac:dyDescent="0.15">
      <c r="A78" s="62" t="s">
        <v>42</v>
      </c>
      <c r="B78" s="63"/>
      <c r="C78" s="63"/>
      <c r="D78" s="63"/>
      <c r="E78" s="63"/>
      <c r="F78" s="63"/>
      <c r="G78" s="64"/>
      <c r="H78" s="218" t="s">
        <v>264</v>
      </c>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20"/>
    </row>
    <row r="79" spans="1:32" ht="18" customHeight="1" x14ac:dyDescent="0.15">
      <c r="A79" s="65"/>
      <c r="B79" s="603"/>
      <c r="C79" s="603"/>
      <c r="D79" s="603"/>
      <c r="E79" s="603"/>
      <c r="F79" s="603"/>
      <c r="G79" s="67"/>
      <c r="H79" s="221"/>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3"/>
    </row>
    <row r="80" spans="1:32" ht="18" customHeight="1" x14ac:dyDescent="0.15">
      <c r="A80" s="68"/>
      <c r="B80" s="69"/>
      <c r="C80" s="69"/>
      <c r="D80" s="69"/>
      <c r="E80" s="69"/>
      <c r="F80" s="69"/>
      <c r="G80" s="70"/>
      <c r="H80" s="224"/>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6"/>
    </row>
    <row r="81" spans="1:32" ht="18" customHeight="1" x14ac:dyDescent="0.15">
      <c r="A81" s="62" t="s">
        <v>50</v>
      </c>
      <c r="B81" s="63"/>
      <c r="C81" s="63"/>
      <c r="D81" s="63"/>
      <c r="E81" s="63"/>
      <c r="F81" s="63"/>
      <c r="G81" s="64"/>
      <c r="H81" s="218" t="s">
        <v>265</v>
      </c>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20"/>
    </row>
    <row r="82" spans="1:32" ht="18" customHeight="1" x14ac:dyDescent="0.15">
      <c r="A82" s="65"/>
      <c r="B82" s="603"/>
      <c r="C82" s="603"/>
      <c r="D82" s="603"/>
      <c r="E82" s="603"/>
      <c r="F82" s="603"/>
      <c r="G82" s="67"/>
      <c r="H82" s="221"/>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3"/>
    </row>
    <row r="83" spans="1:32" ht="18" customHeight="1" x14ac:dyDescent="0.15">
      <c r="A83" s="65"/>
      <c r="B83" s="603"/>
      <c r="C83" s="603"/>
      <c r="D83" s="603"/>
      <c r="E83" s="603"/>
      <c r="F83" s="603"/>
      <c r="G83" s="67"/>
      <c r="H83" s="221"/>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3"/>
    </row>
    <row r="84" spans="1:32" ht="18" customHeight="1" x14ac:dyDescent="0.15">
      <c r="A84" s="68"/>
      <c r="B84" s="69"/>
      <c r="C84" s="69"/>
      <c r="D84" s="69"/>
      <c r="E84" s="69"/>
      <c r="F84" s="69"/>
      <c r="G84" s="70"/>
      <c r="H84" s="224"/>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6"/>
    </row>
    <row r="85" spans="1:32" ht="18" customHeight="1" x14ac:dyDescent="0.15">
      <c r="A85" s="11"/>
      <c r="B85" s="11"/>
      <c r="C85" s="11"/>
      <c r="D85" s="11"/>
      <c r="E85" s="11"/>
      <c r="F85" s="11"/>
      <c r="G85" s="11"/>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80" t="s">
        <v>72</v>
      </c>
      <c r="B86" s="81"/>
      <c r="C86" s="81"/>
      <c r="D86" s="82"/>
      <c r="E86" s="89">
        <v>11</v>
      </c>
      <c r="F86" s="89"/>
      <c r="G86" s="89"/>
      <c r="H86" s="89"/>
      <c r="I86" s="90" t="s">
        <v>180</v>
      </c>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18" customHeight="1" x14ac:dyDescent="0.15">
      <c r="A87" s="83"/>
      <c r="B87" s="604"/>
      <c r="C87" s="604"/>
      <c r="D87" s="85"/>
      <c r="E87" s="89"/>
      <c r="F87" s="89"/>
      <c r="G87" s="89"/>
      <c r="H87" s="89"/>
      <c r="I87" s="90" t="s">
        <v>127</v>
      </c>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18" customHeight="1" x14ac:dyDescent="0.15">
      <c r="A88" s="86"/>
      <c r="B88" s="87"/>
      <c r="C88" s="87"/>
      <c r="D88" s="88"/>
      <c r="E88" s="89"/>
      <c r="F88" s="89"/>
      <c r="G88" s="89"/>
      <c r="H88" s="89"/>
      <c r="I88" s="90" t="s">
        <v>127</v>
      </c>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18" customHeight="1" x14ac:dyDescent="0.15">
      <c r="A89" s="11"/>
      <c r="B89" s="11"/>
      <c r="C89" s="11"/>
      <c r="D89" s="11"/>
      <c r="E89" s="11"/>
      <c r="F89" s="11"/>
      <c r="G89" s="11"/>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34.5" customHeight="1" x14ac:dyDescent="0.15">
      <c r="A90" s="59" t="s">
        <v>43</v>
      </c>
      <c r="B90" s="59"/>
      <c r="C90" s="59"/>
      <c r="D90" s="59"/>
      <c r="E90" s="816"/>
      <c r="F90" s="817"/>
      <c r="G90" s="817"/>
      <c r="H90" s="817"/>
      <c r="I90" s="817"/>
      <c r="J90" s="817"/>
      <c r="K90" s="817"/>
      <c r="L90" s="817"/>
      <c r="M90" s="817"/>
      <c r="N90" s="817"/>
      <c r="O90" s="817"/>
      <c r="P90" s="817"/>
      <c r="Q90" s="817"/>
      <c r="R90" s="817"/>
      <c r="S90" s="817"/>
      <c r="T90" s="817"/>
      <c r="U90" s="817"/>
      <c r="V90" s="817"/>
      <c r="W90" s="817"/>
      <c r="X90" s="817"/>
      <c r="Y90" s="817"/>
      <c r="Z90" s="817"/>
      <c r="AA90" s="817"/>
      <c r="AB90" s="817"/>
      <c r="AC90" s="817"/>
      <c r="AD90" s="817"/>
      <c r="AE90" s="817"/>
      <c r="AF90" s="81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1:D1"/>
    <mergeCell ref="E1:U1"/>
    <mergeCell ref="V1:AB1"/>
    <mergeCell ref="AC1:AD1"/>
    <mergeCell ref="AE1:AF1"/>
    <mergeCell ref="E2:U3"/>
    <mergeCell ref="V2:AB3"/>
    <mergeCell ref="AC2:AD3"/>
    <mergeCell ref="AE2:AF3"/>
    <mergeCell ref="A2:D3"/>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21:A28"/>
    <mergeCell ref="B21:G21"/>
    <mergeCell ref="H21:AF21"/>
    <mergeCell ref="B22:G24"/>
    <mergeCell ref="H22:AF24"/>
    <mergeCell ref="B25:G27"/>
    <mergeCell ref="H25:AF27"/>
    <mergeCell ref="B28:G28"/>
    <mergeCell ref="H28:AF28"/>
    <mergeCell ref="A30:X30"/>
    <mergeCell ref="Y30:AB30"/>
    <mergeCell ref="AC30:AD30"/>
    <mergeCell ref="AE30:AF30"/>
    <mergeCell ref="A31:A33"/>
    <mergeCell ref="B31:B33"/>
    <mergeCell ref="C31:X33"/>
    <mergeCell ref="Y31:AB33"/>
    <mergeCell ref="AC31:AD33"/>
    <mergeCell ref="AE31:AF33"/>
    <mergeCell ref="A34:B36"/>
    <mergeCell ref="C34:X36"/>
    <mergeCell ref="Y34:AB36"/>
    <mergeCell ref="AC34:AD36"/>
    <mergeCell ref="AE34:AF36"/>
    <mergeCell ref="A37:B39"/>
    <mergeCell ref="C37:X39"/>
    <mergeCell ref="Y37:AB39"/>
    <mergeCell ref="AC37:AD39"/>
    <mergeCell ref="AE37:AF39"/>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s>
  <phoneticPr fontId="4"/>
  <dataValidations count="1">
    <dataValidation type="list" allowBlank="1" showInputMessage="1" showErrorMessage="1" sqref="E86:H88" xr:uid="{00000000-0002-0000-0F00-000000000000}">
      <formula1>"1,2,3,4,5,6,7,8,9,10,11,12,13,14,15,16,17,-"</formula1>
    </dataValidation>
  </dataValidations>
  <hyperlinks>
    <hyperlink ref="AH6" location="一覧!A1" display="一覧へ戻る" xr:uid="{00000000-0004-0000-0F00-000000000000}"/>
  </hyperlinks>
  <printOptions horizontalCentered="1"/>
  <pageMargins left="0.70866141732283472" right="0.70866141732283472" top="0.78740157480314965" bottom="0.70866141732283472" header="0.47244094488188981" footer="0.55118110236220474"/>
  <pageSetup paperSize="9" scale="91" fitToHeight="2" orientation="portrait" r:id="rId1"/>
  <headerFooter>
    <oddFooter>&amp;C地15</oddFooter>
  </headerFooter>
  <rowBreaks count="1" manualBreakCount="1">
    <brk id="47"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F119"/>
  <sheetViews>
    <sheetView view="pageBreakPreview" zoomScaleNormal="100" zoomScaleSheetLayoutView="100" workbookViewId="0">
      <selection activeCell="H2" sqref="H2"/>
    </sheetView>
  </sheetViews>
  <sheetFormatPr defaultRowHeight="13.5" x14ac:dyDescent="0.15"/>
  <cols>
    <col min="1" max="23" width="3" style="7" customWidth="1"/>
    <col min="24" max="24" width="5.75" style="7" customWidth="1"/>
    <col min="25" max="27" width="3" style="7" customWidth="1"/>
    <col min="28" max="28" width="0.875" style="7" customWidth="1"/>
    <col min="29" max="32" width="3" style="7" customWidth="1"/>
    <col min="33" max="16384" width="9" style="7"/>
  </cols>
  <sheetData>
    <row r="1" spans="1:32" ht="18" customHeight="1" x14ac:dyDescent="0.15">
      <c r="A1" s="598" t="s">
        <v>1</v>
      </c>
      <c r="B1" s="598"/>
      <c r="C1" s="598"/>
      <c r="D1" s="598"/>
      <c r="E1" s="598" t="s">
        <v>0</v>
      </c>
      <c r="F1" s="598"/>
      <c r="G1" s="598"/>
      <c r="H1" s="598"/>
      <c r="I1" s="598"/>
      <c r="J1" s="598"/>
      <c r="K1" s="598"/>
      <c r="L1" s="598"/>
      <c r="M1" s="598"/>
      <c r="N1" s="598"/>
      <c r="O1" s="598"/>
      <c r="P1" s="598"/>
      <c r="Q1" s="598"/>
      <c r="R1" s="598"/>
      <c r="S1" s="598"/>
      <c r="T1" s="598"/>
      <c r="U1" s="598"/>
      <c r="V1" s="598" t="s">
        <v>2</v>
      </c>
      <c r="W1" s="598"/>
      <c r="X1" s="598"/>
      <c r="Y1" s="598"/>
      <c r="Z1" s="598"/>
      <c r="AA1" s="598"/>
      <c r="AB1" s="598"/>
      <c r="AC1" s="598" t="s">
        <v>52</v>
      </c>
      <c r="AD1" s="598"/>
      <c r="AE1" s="598" t="s">
        <v>49</v>
      </c>
      <c r="AF1" s="598"/>
    </row>
    <row r="2" spans="1:32" ht="18" customHeight="1" x14ac:dyDescent="0.15">
      <c r="A2" s="168" t="str">
        <f ca="1">RIGHT(CELL("filename",A4),LEN(CELL("filename",A4))-FIND("]",CELL("filename",A4)))</f>
        <v>地16</v>
      </c>
      <c r="B2" s="168"/>
      <c r="C2" s="168"/>
      <c r="D2" s="168"/>
      <c r="E2" s="888" t="s">
        <v>387</v>
      </c>
      <c r="F2" s="889"/>
      <c r="G2" s="889"/>
      <c r="H2" s="889"/>
      <c r="I2" s="889"/>
      <c r="J2" s="889"/>
      <c r="K2" s="889"/>
      <c r="L2" s="889"/>
      <c r="M2" s="889"/>
      <c r="N2" s="889"/>
      <c r="O2" s="889"/>
      <c r="P2" s="889"/>
      <c r="Q2" s="889"/>
      <c r="R2" s="889"/>
      <c r="S2" s="889"/>
      <c r="T2" s="889"/>
      <c r="U2" s="890"/>
      <c r="V2" s="599" t="s">
        <v>388</v>
      </c>
      <c r="W2" s="599"/>
      <c r="X2" s="599"/>
      <c r="Y2" s="599"/>
      <c r="Z2" s="599"/>
      <c r="AA2" s="599"/>
      <c r="AB2" s="599"/>
      <c r="AC2" s="599" t="s">
        <v>501</v>
      </c>
      <c r="AD2" s="599"/>
      <c r="AE2" s="600"/>
      <c r="AF2" s="600"/>
    </row>
    <row r="3" spans="1:32" ht="18" customHeight="1" x14ac:dyDescent="0.15">
      <c r="A3" s="168"/>
      <c r="B3" s="168"/>
      <c r="C3" s="168"/>
      <c r="D3" s="168"/>
      <c r="E3" s="891"/>
      <c r="F3" s="892"/>
      <c r="G3" s="892"/>
      <c r="H3" s="892"/>
      <c r="I3" s="892"/>
      <c r="J3" s="892"/>
      <c r="K3" s="892"/>
      <c r="L3" s="892"/>
      <c r="M3" s="892"/>
      <c r="N3" s="892"/>
      <c r="O3" s="892"/>
      <c r="P3" s="892"/>
      <c r="Q3" s="892"/>
      <c r="R3" s="892"/>
      <c r="S3" s="892"/>
      <c r="T3" s="892"/>
      <c r="U3" s="893"/>
      <c r="V3" s="599"/>
      <c r="W3" s="599"/>
      <c r="X3" s="599"/>
      <c r="Y3" s="599"/>
      <c r="Z3" s="599"/>
      <c r="AA3" s="599"/>
      <c r="AB3" s="599"/>
      <c r="AC3" s="599"/>
      <c r="AD3" s="599"/>
      <c r="AE3" s="600"/>
      <c r="AF3" s="600"/>
    </row>
    <row r="4" spans="1:32" ht="16.899999999999999" customHeight="1" x14ac:dyDescent="0.15"/>
    <row r="5" spans="1:32" ht="18" customHeight="1" x14ac:dyDescent="0.15">
      <c r="A5" s="206" t="s">
        <v>3</v>
      </c>
      <c r="B5" s="206"/>
      <c r="C5" s="206"/>
      <c r="D5" s="206"/>
      <c r="E5" s="206"/>
      <c r="F5" s="206"/>
      <c r="G5" s="206"/>
      <c r="H5" s="206" t="s">
        <v>4</v>
      </c>
      <c r="I5" s="206"/>
      <c r="J5" s="206"/>
      <c r="K5" s="206"/>
      <c r="L5" s="206"/>
      <c r="M5" s="206"/>
      <c r="N5" s="206"/>
      <c r="O5" s="206"/>
      <c r="P5" s="206"/>
      <c r="Q5" s="206"/>
      <c r="R5" s="206"/>
      <c r="S5" s="206"/>
      <c r="T5" s="206"/>
      <c r="U5" s="206"/>
      <c r="V5" s="206"/>
      <c r="W5" s="206"/>
      <c r="X5" s="206"/>
      <c r="Y5" s="206"/>
      <c r="Z5" s="206"/>
      <c r="AA5" s="206"/>
      <c r="AB5" s="206"/>
      <c r="AC5" s="206"/>
      <c r="AD5" s="206"/>
      <c r="AE5" s="206"/>
      <c r="AF5" s="206"/>
    </row>
    <row r="6" spans="1:32" ht="18" customHeight="1" x14ac:dyDescent="0.15">
      <c r="A6" s="305" t="s">
        <v>6</v>
      </c>
      <c r="B6" s="236" t="s">
        <v>74</v>
      </c>
      <c r="C6" s="236"/>
      <c r="D6" s="236"/>
      <c r="E6" s="236"/>
      <c r="F6" s="236"/>
      <c r="G6" s="236"/>
      <c r="H6" s="194" t="s">
        <v>389</v>
      </c>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2" ht="18" customHeight="1" x14ac:dyDescent="0.15">
      <c r="A7" s="305"/>
      <c r="B7" s="236"/>
      <c r="C7" s="236"/>
      <c r="D7" s="236"/>
      <c r="E7" s="236"/>
      <c r="F7" s="236"/>
      <c r="G7" s="236"/>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row>
    <row r="8" spans="1:32" ht="18" customHeight="1" x14ac:dyDescent="0.15">
      <c r="A8" s="305"/>
      <c r="B8" s="236"/>
      <c r="C8" s="236"/>
      <c r="D8" s="236"/>
      <c r="E8" s="236"/>
      <c r="F8" s="236"/>
      <c r="G8" s="236"/>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row>
    <row r="9" spans="1:32" ht="18" customHeight="1" x14ac:dyDescent="0.15">
      <c r="A9" s="305"/>
      <c r="B9" s="236"/>
      <c r="C9" s="236"/>
      <c r="D9" s="236"/>
      <c r="E9" s="236"/>
      <c r="F9" s="236"/>
      <c r="G9" s="236"/>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row>
    <row r="10" spans="1:32" ht="18" customHeight="1" x14ac:dyDescent="0.15">
      <c r="A10" s="305"/>
      <c r="B10" s="206" t="s">
        <v>4</v>
      </c>
      <c r="C10" s="206"/>
      <c r="D10" s="206"/>
      <c r="E10" s="206"/>
      <c r="F10" s="206"/>
      <c r="G10" s="206"/>
      <c r="H10" s="194" t="s">
        <v>593</v>
      </c>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row>
    <row r="11" spans="1:32" ht="18" customHeight="1" x14ac:dyDescent="0.15">
      <c r="A11" s="305"/>
      <c r="B11" s="206"/>
      <c r="C11" s="206"/>
      <c r="D11" s="206"/>
      <c r="E11" s="206"/>
      <c r="F11" s="206"/>
      <c r="G11" s="206"/>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row>
    <row r="12" spans="1:32" ht="18" customHeight="1" x14ac:dyDescent="0.15">
      <c r="A12" s="305"/>
      <c r="B12" s="206"/>
      <c r="C12" s="206"/>
      <c r="D12" s="206"/>
      <c r="E12" s="206"/>
      <c r="F12" s="206"/>
      <c r="G12" s="206"/>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row>
    <row r="13" spans="1:32" ht="18" customHeight="1" x14ac:dyDescent="0.15">
      <c r="A13" s="305"/>
      <c r="B13" s="206"/>
      <c r="C13" s="206"/>
      <c r="D13" s="206"/>
      <c r="E13" s="206"/>
      <c r="F13" s="206"/>
      <c r="G13" s="206"/>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row>
    <row r="14" spans="1:32" ht="18" customHeight="1" x14ac:dyDescent="0.15">
      <c r="A14" s="305"/>
      <c r="B14" s="206"/>
      <c r="C14" s="206"/>
      <c r="D14" s="206"/>
      <c r="E14" s="206"/>
      <c r="F14" s="206"/>
      <c r="G14" s="206"/>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row>
    <row r="15" spans="1:32" ht="18" customHeight="1" x14ac:dyDescent="0.15">
      <c r="A15" s="305"/>
      <c r="B15" s="206"/>
      <c r="C15" s="206"/>
      <c r="D15" s="206"/>
      <c r="E15" s="206"/>
      <c r="F15" s="206"/>
      <c r="G15" s="206"/>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row>
    <row r="16" spans="1:32" ht="12.75" customHeight="1" x14ac:dyDescent="0.15">
      <c r="A16" s="305"/>
      <c r="B16" s="206"/>
      <c r="C16" s="206"/>
      <c r="D16" s="206"/>
      <c r="E16" s="206"/>
      <c r="F16" s="206"/>
      <c r="G16" s="206"/>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row>
    <row r="17" spans="1:32" ht="15" customHeight="1" x14ac:dyDescent="0.15">
      <c r="A17" s="305"/>
      <c r="B17" s="206"/>
      <c r="C17" s="206"/>
      <c r="D17" s="206"/>
      <c r="E17" s="206"/>
      <c r="F17" s="206"/>
      <c r="G17" s="206"/>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row>
    <row r="18" spans="1:32" ht="18" customHeight="1" x14ac:dyDescent="0.15">
      <c r="A18" s="305"/>
      <c r="B18" s="206" t="s">
        <v>5</v>
      </c>
      <c r="C18" s="206"/>
      <c r="D18" s="206"/>
      <c r="E18" s="206"/>
      <c r="F18" s="206"/>
      <c r="G18" s="206"/>
      <c r="H18" s="318" t="s">
        <v>390</v>
      </c>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row>
    <row r="19" spans="1:32" ht="18" customHeight="1" x14ac:dyDescent="0.15">
      <c r="A19" s="305"/>
      <c r="B19" s="206" t="s">
        <v>75</v>
      </c>
      <c r="C19" s="206"/>
      <c r="D19" s="206"/>
      <c r="E19" s="206"/>
      <c r="F19" s="206"/>
      <c r="G19" s="206"/>
      <c r="H19" s="168" t="s">
        <v>247</v>
      </c>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row>
    <row r="20" spans="1:32" ht="18" customHeight="1" x14ac:dyDescent="0.15">
      <c r="A20" s="305"/>
      <c r="B20" s="206" t="s">
        <v>76</v>
      </c>
      <c r="C20" s="206"/>
      <c r="D20" s="206"/>
      <c r="E20" s="206"/>
      <c r="F20" s="206"/>
      <c r="G20" s="206"/>
      <c r="H20" s="168" t="s">
        <v>391</v>
      </c>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row>
    <row r="21" spans="1:32" ht="18" customHeight="1" x14ac:dyDescent="0.15">
      <c r="A21" s="305" t="s">
        <v>7</v>
      </c>
      <c r="B21" s="206" t="s">
        <v>8</v>
      </c>
      <c r="C21" s="206"/>
      <c r="D21" s="206"/>
      <c r="E21" s="206"/>
      <c r="F21" s="206"/>
      <c r="G21" s="206"/>
      <c r="H21" s="168" t="s">
        <v>89</v>
      </c>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row>
    <row r="22" spans="1:32" ht="18" customHeight="1" x14ac:dyDescent="0.15">
      <c r="A22" s="305"/>
      <c r="B22" s="236" t="s">
        <v>9</v>
      </c>
      <c r="C22" s="236"/>
      <c r="D22" s="236"/>
      <c r="E22" s="236"/>
      <c r="F22" s="236"/>
      <c r="G22" s="236"/>
      <c r="H22" s="197" t="s">
        <v>89</v>
      </c>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row>
    <row r="23" spans="1:32" ht="18" customHeight="1" x14ac:dyDescent="0.15">
      <c r="A23" s="305"/>
      <c r="B23" s="236" t="s">
        <v>10</v>
      </c>
      <c r="C23" s="236"/>
      <c r="D23" s="236"/>
      <c r="E23" s="236"/>
      <c r="F23" s="236"/>
      <c r="G23" s="236"/>
      <c r="H23" s="197" t="s">
        <v>89</v>
      </c>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row>
    <row r="24" spans="1:32" ht="18" customHeight="1" x14ac:dyDescent="0.15">
      <c r="A24" s="305"/>
      <c r="B24" s="206" t="s">
        <v>11</v>
      </c>
      <c r="C24" s="206"/>
      <c r="D24" s="206"/>
      <c r="E24" s="206"/>
      <c r="F24" s="206"/>
      <c r="G24" s="206"/>
      <c r="H24" s="168" t="s">
        <v>89</v>
      </c>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row>
    <row r="25" spans="1:32" ht="14.45" customHeight="1" x14ac:dyDescent="0.15"/>
    <row r="26" spans="1:32" ht="18" customHeight="1" x14ac:dyDescent="0.15">
      <c r="A26" s="206" t="s">
        <v>44</v>
      </c>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374" t="s">
        <v>14</v>
      </c>
      <c r="Z26" s="374"/>
      <c r="AA26" s="374"/>
      <c r="AB26" s="374"/>
      <c r="AC26" s="375" t="s">
        <v>48</v>
      </c>
      <c r="AD26" s="375"/>
      <c r="AE26" s="375" t="s">
        <v>15</v>
      </c>
      <c r="AF26" s="375"/>
    </row>
    <row r="27" spans="1:32" ht="18" customHeight="1" x14ac:dyDescent="0.15">
      <c r="A27" s="321" t="s">
        <v>12</v>
      </c>
      <c r="B27" s="322" t="s">
        <v>13</v>
      </c>
      <c r="C27" s="832" t="s">
        <v>392</v>
      </c>
      <c r="D27" s="832"/>
      <c r="E27" s="832"/>
      <c r="F27" s="832"/>
      <c r="G27" s="832"/>
      <c r="H27" s="832"/>
      <c r="I27" s="832"/>
      <c r="J27" s="832"/>
      <c r="K27" s="832"/>
      <c r="L27" s="832"/>
      <c r="M27" s="832"/>
      <c r="N27" s="832"/>
      <c r="O27" s="832"/>
      <c r="P27" s="832"/>
      <c r="Q27" s="832"/>
      <c r="R27" s="832"/>
      <c r="S27" s="832"/>
      <c r="T27" s="832"/>
      <c r="U27" s="832"/>
      <c r="V27" s="832"/>
      <c r="W27" s="832"/>
      <c r="X27" s="832"/>
      <c r="Y27" s="894"/>
      <c r="Z27" s="895"/>
      <c r="AA27" s="895"/>
      <c r="AB27" s="896"/>
      <c r="AC27" s="395" t="s">
        <v>566</v>
      </c>
      <c r="AD27" s="395"/>
      <c r="AE27" s="395" t="s">
        <v>566</v>
      </c>
      <c r="AF27" s="395"/>
    </row>
    <row r="28" spans="1:32" ht="18" customHeight="1" x14ac:dyDescent="0.15">
      <c r="A28" s="321"/>
      <c r="B28" s="322"/>
      <c r="C28" s="832"/>
      <c r="D28" s="832"/>
      <c r="E28" s="832"/>
      <c r="F28" s="832"/>
      <c r="G28" s="832"/>
      <c r="H28" s="832"/>
      <c r="I28" s="832"/>
      <c r="J28" s="832"/>
      <c r="K28" s="832"/>
      <c r="L28" s="832"/>
      <c r="M28" s="832"/>
      <c r="N28" s="832"/>
      <c r="O28" s="832"/>
      <c r="P28" s="832"/>
      <c r="Q28" s="832"/>
      <c r="R28" s="832"/>
      <c r="S28" s="832"/>
      <c r="T28" s="832"/>
      <c r="U28" s="832"/>
      <c r="V28" s="832"/>
      <c r="W28" s="832"/>
      <c r="X28" s="832"/>
      <c r="Y28" s="897"/>
      <c r="Z28" s="898"/>
      <c r="AA28" s="898"/>
      <c r="AB28" s="899"/>
      <c r="AC28" s="395"/>
      <c r="AD28" s="395"/>
      <c r="AE28" s="395"/>
      <c r="AF28" s="395"/>
    </row>
    <row r="29" spans="1:32" ht="36.75" customHeight="1" x14ac:dyDescent="0.15">
      <c r="A29" s="321"/>
      <c r="B29" s="322"/>
      <c r="C29" s="832"/>
      <c r="D29" s="832"/>
      <c r="E29" s="832"/>
      <c r="F29" s="832"/>
      <c r="G29" s="832"/>
      <c r="H29" s="832"/>
      <c r="I29" s="832"/>
      <c r="J29" s="832"/>
      <c r="K29" s="832"/>
      <c r="L29" s="832"/>
      <c r="M29" s="832"/>
      <c r="N29" s="832"/>
      <c r="O29" s="832"/>
      <c r="P29" s="832"/>
      <c r="Q29" s="832"/>
      <c r="R29" s="832"/>
      <c r="S29" s="832"/>
      <c r="T29" s="832"/>
      <c r="U29" s="832"/>
      <c r="V29" s="832"/>
      <c r="W29" s="832"/>
      <c r="X29" s="832"/>
      <c r="Y29" s="900"/>
      <c r="Z29" s="901"/>
      <c r="AA29" s="901"/>
      <c r="AB29" s="902"/>
      <c r="AC29" s="395"/>
      <c r="AD29" s="395"/>
      <c r="AE29" s="395"/>
      <c r="AF29" s="395"/>
    </row>
    <row r="30" spans="1:32" ht="18" customHeight="1" x14ac:dyDescent="0.15">
      <c r="A30" s="308" t="s">
        <v>17</v>
      </c>
      <c r="B30" s="308"/>
      <c r="C30" s="832" t="s">
        <v>393</v>
      </c>
      <c r="D30" s="832"/>
      <c r="E30" s="832"/>
      <c r="F30" s="832"/>
      <c r="G30" s="832"/>
      <c r="H30" s="832"/>
      <c r="I30" s="832"/>
      <c r="J30" s="832"/>
      <c r="K30" s="832"/>
      <c r="L30" s="832"/>
      <c r="M30" s="832"/>
      <c r="N30" s="832"/>
      <c r="O30" s="832"/>
      <c r="P30" s="832"/>
      <c r="Q30" s="832"/>
      <c r="R30" s="832"/>
      <c r="S30" s="832"/>
      <c r="T30" s="832"/>
      <c r="U30" s="832"/>
      <c r="V30" s="832"/>
      <c r="W30" s="832"/>
      <c r="X30" s="832"/>
      <c r="Y30" s="833"/>
      <c r="Z30" s="833"/>
      <c r="AA30" s="833"/>
      <c r="AB30" s="833"/>
      <c r="AC30" s="168" t="s">
        <v>532</v>
      </c>
      <c r="AD30" s="168"/>
      <c r="AE30" s="168" t="s">
        <v>532</v>
      </c>
      <c r="AF30" s="168"/>
    </row>
    <row r="31" spans="1:32" ht="18" customHeight="1" x14ac:dyDescent="0.15">
      <c r="A31" s="308"/>
      <c r="B31" s="308"/>
      <c r="C31" s="832"/>
      <c r="D31" s="832"/>
      <c r="E31" s="832"/>
      <c r="F31" s="832"/>
      <c r="G31" s="832"/>
      <c r="H31" s="832"/>
      <c r="I31" s="832"/>
      <c r="J31" s="832"/>
      <c r="K31" s="832"/>
      <c r="L31" s="832"/>
      <c r="M31" s="832"/>
      <c r="N31" s="832"/>
      <c r="O31" s="832"/>
      <c r="P31" s="832"/>
      <c r="Q31" s="832"/>
      <c r="R31" s="832"/>
      <c r="S31" s="832"/>
      <c r="T31" s="832"/>
      <c r="U31" s="832"/>
      <c r="V31" s="832"/>
      <c r="W31" s="832"/>
      <c r="X31" s="832"/>
      <c r="Y31" s="833"/>
      <c r="Z31" s="833"/>
      <c r="AA31" s="833"/>
      <c r="AB31" s="833"/>
      <c r="AC31" s="168"/>
      <c r="AD31" s="168"/>
      <c r="AE31" s="168"/>
      <c r="AF31" s="168"/>
    </row>
    <row r="32" spans="1:32" ht="18" customHeight="1" x14ac:dyDescent="0.15">
      <c r="A32" s="308"/>
      <c r="B32" s="308"/>
      <c r="C32" s="832"/>
      <c r="D32" s="832"/>
      <c r="E32" s="832"/>
      <c r="F32" s="832"/>
      <c r="G32" s="832"/>
      <c r="H32" s="832"/>
      <c r="I32" s="832"/>
      <c r="J32" s="832"/>
      <c r="K32" s="832"/>
      <c r="L32" s="832"/>
      <c r="M32" s="832"/>
      <c r="N32" s="832"/>
      <c r="O32" s="832"/>
      <c r="P32" s="832"/>
      <c r="Q32" s="832"/>
      <c r="R32" s="832"/>
      <c r="S32" s="832"/>
      <c r="T32" s="832"/>
      <c r="U32" s="832"/>
      <c r="V32" s="832"/>
      <c r="W32" s="832"/>
      <c r="X32" s="832"/>
      <c r="Y32" s="833"/>
      <c r="Z32" s="833"/>
      <c r="AA32" s="833"/>
      <c r="AB32" s="833"/>
      <c r="AC32" s="168"/>
      <c r="AD32" s="168"/>
      <c r="AE32" s="168"/>
      <c r="AF32" s="168"/>
    </row>
    <row r="33" spans="1:32" ht="27.75" customHeight="1" x14ac:dyDescent="0.15">
      <c r="A33" s="308" t="s">
        <v>18</v>
      </c>
      <c r="B33" s="308"/>
      <c r="C33" s="832" t="s">
        <v>585</v>
      </c>
      <c r="D33" s="832"/>
      <c r="E33" s="832"/>
      <c r="F33" s="832"/>
      <c r="G33" s="832"/>
      <c r="H33" s="832"/>
      <c r="I33" s="832"/>
      <c r="J33" s="832"/>
      <c r="K33" s="832"/>
      <c r="L33" s="832"/>
      <c r="M33" s="832"/>
      <c r="N33" s="832"/>
      <c r="O33" s="832"/>
      <c r="P33" s="832"/>
      <c r="Q33" s="832"/>
      <c r="R33" s="832"/>
      <c r="S33" s="832"/>
      <c r="T33" s="832"/>
      <c r="U33" s="832"/>
      <c r="V33" s="832"/>
      <c r="W33" s="832"/>
      <c r="X33" s="832"/>
      <c r="Y33" s="894"/>
      <c r="Z33" s="895"/>
      <c r="AA33" s="895"/>
      <c r="AB33" s="896"/>
      <c r="AC33" s="168" t="s">
        <v>532</v>
      </c>
      <c r="AD33" s="168"/>
      <c r="AE33" s="168" t="s">
        <v>532</v>
      </c>
      <c r="AF33" s="168"/>
    </row>
    <row r="34" spans="1:32" ht="27.75" customHeight="1" x14ac:dyDescent="0.15">
      <c r="A34" s="308"/>
      <c r="B34" s="308"/>
      <c r="C34" s="832"/>
      <c r="D34" s="832"/>
      <c r="E34" s="832"/>
      <c r="F34" s="832"/>
      <c r="G34" s="832"/>
      <c r="H34" s="832"/>
      <c r="I34" s="832"/>
      <c r="J34" s="832"/>
      <c r="K34" s="832"/>
      <c r="L34" s="832"/>
      <c r="M34" s="832"/>
      <c r="N34" s="832"/>
      <c r="O34" s="832"/>
      <c r="P34" s="832"/>
      <c r="Q34" s="832"/>
      <c r="R34" s="832"/>
      <c r="S34" s="832"/>
      <c r="T34" s="832"/>
      <c r="U34" s="832"/>
      <c r="V34" s="832"/>
      <c r="W34" s="832"/>
      <c r="X34" s="832"/>
      <c r="Y34" s="897"/>
      <c r="Z34" s="898"/>
      <c r="AA34" s="898"/>
      <c r="AB34" s="899"/>
      <c r="AC34" s="168"/>
      <c r="AD34" s="168"/>
      <c r="AE34" s="168"/>
      <c r="AF34" s="168"/>
    </row>
    <row r="35" spans="1:32" ht="27.75" customHeight="1" x14ac:dyDescent="0.15">
      <c r="A35" s="308"/>
      <c r="B35" s="308"/>
      <c r="C35" s="832"/>
      <c r="D35" s="832"/>
      <c r="E35" s="832"/>
      <c r="F35" s="832"/>
      <c r="G35" s="832"/>
      <c r="H35" s="832"/>
      <c r="I35" s="832"/>
      <c r="J35" s="832"/>
      <c r="K35" s="832"/>
      <c r="L35" s="832"/>
      <c r="M35" s="832"/>
      <c r="N35" s="832"/>
      <c r="O35" s="832"/>
      <c r="P35" s="832"/>
      <c r="Q35" s="832"/>
      <c r="R35" s="832"/>
      <c r="S35" s="832"/>
      <c r="T35" s="832"/>
      <c r="U35" s="832"/>
      <c r="V35" s="832"/>
      <c r="W35" s="832"/>
      <c r="X35" s="832"/>
      <c r="Y35" s="900"/>
      <c r="Z35" s="901"/>
      <c r="AA35" s="901"/>
      <c r="AB35" s="902"/>
      <c r="AC35" s="168"/>
      <c r="AD35" s="168"/>
      <c r="AE35" s="168"/>
      <c r="AF35" s="168"/>
    </row>
    <row r="36" spans="1:32" ht="27.75" customHeight="1" x14ac:dyDescent="0.15">
      <c r="A36" s="308" t="s">
        <v>19</v>
      </c>
      <c r="B36" s="308"/>
      <c r="C36" s="832" t="s">
        <v>594</v>
      </c>
      <c r="D36" s="832"/>
      <c r="E36" s="832"/>
      <c r="F36" s="832"/>
      <c r="G36" s="832"/>
      <c r="H36" s="832"/>
      <c r="I36" s="832"/>
      <c r="J36" s="832"/>
      <c r="K36" s="832"/>
      <c r="L36" s="832"/>
      <c r="M36" s="832"/>
      <c r="N36" s="832"/>
      <c r="O36" s="832"/>
      <c r="P36" s="832"/>
      <c r="Q36" s="832"/>
      <c r="R36" s="832"/>
      <c r="S36" s="832"/>
      <c r="T36" s="832"/>
      <c r="U36" s="832"/>
      <c r="V36" s="832"/>
      <c r="W36" s="832"/>
      <c r="X36" s="832"/>
      <c r="Y36" s="833"/>
      <c r="Z36" s="833"/>
      <c r="AA36" s="833"/>
      <c r="AB36" s="833"/>
      <c r="AC36" s="318" t="s">
        <v>532</v>
      </c>
      <c r="AD36" s="318"/>
      <c r="AE36" s="318" t="s">
        <v>532</v>
      </c>
      <c r="AF36" s="318"/>
    </row>
    <row r="37" spans="1:32" ht="27.75" customHeight="1" x14ac:dyDescent="0.15">
      <c r="A37" s="308"/>
      <c r="B37" s="308"/>
      <c r="C37" s="832"/>
      <c r="D37" s="832"/>
      <c r="E37" s="832"/>
      <c r="F37" s="832"/>
      <c r="G37" s="832"/>
      <c r="H37" s="832"/>
      <c r="I37" s="832"/>
      <c r="J37" s="832"/>
      <c r="K37" s="832"/>
      <c r="L37" s="832"/>
      <c r="M37" s="832"/>
      <c r="N37" s="832"/>
      <c r="O37" s="832"/>
      <c r="P37" s="832"/>
      <c r="Q37" s="832"/>
      <c r="R37" s="832"/>
      <c r="S37" s="832"/>
      <c r="T37" s="832"/>
      <c r="U37" s="832"/>
      <c r="V37" s="832"/>
      <c r="W37" s="832"/>
      <c r="X37" s="832"/>
      <c r="Y37" s="833"/>
      <c r="Z37" s="833"/>
      <c r="AA37" s="833"/>
      <c r="AB37" s="833"/>
      <c r="AC37" s="318"/>
      <c r="AD37" s="318"/>
      <c r="AE37" s="318"/>
      <c r="AF37" s="318"/>
    </row>
    <row r="38" spans="1:32" ht="27.75" customHeight="1" x14ac:dyDescent="0.15">
      <c r="A38" s="308"/>
      <c r="B38" s="308"/>
      <c r="C38" s="832"/>
      <c r="D38" s="832"/>
      <c r="E38" s="832"/>
      <c r="F38" s="832"/>
      <c r="G38" s="832"/>
      <c r="H38" s="832"/>
      <c r="I38" s="832"/>
      <c r="J38" s="832"/>
      <c r="K38" s="832"/>
      <c r="L38" s="832"/>
      <c r="M38" s="832"/>
      <c r="N38" s="832"/>
      <c r="O38" s="832"/>
      <c r="P38" s="832"/>
      <c r="Q38" s="832"/>
      <c r="R38" s="832"/>
      <c r="S38" s="832"/>
      <c r="T38" s="832"/>
      <c r="U38" s="832"/>
      <c r="V38" s="832"/>
      <c r="W38" s="832"/>
      <c r="X38" s="832"/>
      <c r="Y38" s="833"/>
      <c r="Z38" s="833"/>
      <c r="AA38" s="833"/>
      <c r="AB38" s="833"/>
      <c r="AC38" s="318"/>
      <c r="AD38" s="318"/>
      <c r="AE38" s="318"/>
      <c r="AF38" s="318"/>
    </row>
    <row r="39" spans="1:32" ht="18" customHeight="1" x14ac:dyDescent="0.15">
      <c r="A39" s="308" t="s">
        <v>20</v>
      </c>
      <c r="B39" s="308"/>
      <c r="C39" s="832" t="s">
        <v>394</v>
      </c>
      <c r="D39" s="832"/>
      <c r="E39" s="832"/>
      <c r="F39" s="832"/>
      <c r="G39" s="832"/>
      <c r="H39" s="832"/>
      <c r="I39" s="832"/>
      <c r="J39" s="832"/>
      <c r="K39" s="832"/>
      <c r="L39" s="832"/>
      <c r="M39" s="832"/>
      <c r="N39" s="832"/>
      <c r="O39" s="832"/>
      <c r="P39" s="832"/>
      <c r="Q39" s="832"/>
      <c r="R39" s="832"/>
      <c r="S39" s="832"/>
      <c r="T39" s="832"/>
      <c r="U39" s="832"/>
      <c r="V39" s="832"/>
      <c r="W39" s="832"/>
      <c r="X39" s="832"/>
      <c r="Y39" s="833"/>
      <c r="Z39" s="833"/>
      <c r="AA39" s="833"/>
      <c r="AB39" s="833"/>
      <c r="AC39" s="168" t="s">
        <v>532</v>
      </c>
      <c r="AD39" s="168"/>
      <c r="AE39" s="168" t="s">
        <v>532</v>
      </c>
      <c r="AF39" s="168"/>
    </row>
    <row r="40" spans="1:32" ht="18" customHeight="1" x14ac:dyDescent="0.15">
      <c r="A40" s="308"/>
      <c r="B40" s="308"/>
      <c r="C40" s="832"/>
      <c r="D40" s="832"/>
      <c r="E40" s="832"/>
      <c r="F40" s="832"/>
      <c r="G40" s="832"/>
      <c r="H40" s="832"/>
      <c r="I40" s="832"/>
      <c r="J40" s="832"/>
      <c r="K40" s="832"/>
      <c r="L40" s="832"/>
      <c r="M40" s="832"/>
      <c r="N40" s="832"/>
      <c r="O40" s="832"/>
      <c r="P40" s="832"/>
      <c r="Q40" s="832"/>
      <c r="R40" s="832"/>
      <c r="S40" s="832"/>
      <c r="T40" s="832"/>
      <c r="U40" s="832"/>
      <c r="V40" s="832"/>
      <c r="W40" s="832"/>
      <c r="X40" s="832"/>
      <c r="Y40" s="833"/>
      <c r="Z40" s="833"/>
      <c r="AA40" s="833"/>
      <c r="AB40" s="833"/>
      <c r="AC40" s="168"/>
      <c r="AD40" s="168"/>
      <c r="AE40" s="168"/>
      <c r="AF40" s="168"/>
    </row>
    <row r="41" spans="1:32" ht="18" customHeight="1" x14ac:dyDescent="0.15">
      <c r="A41" s="308"/>
      <c r="B41" s="308"/>
      <c r="C41" s="832"/>
      <c r="D41" s="832"/>
      <c r="E41" s="832"/>
      <c r="F41" s="832"/>
      <c r="G41" s="832"/>
      <c r="H41" s="832"/>
      <c r="I41" s="832"/>
      <c r="J41" s="832"/>
      <c r="K41" s="832"/>
      <c r="L41" s="832"/>
      <c r="M41" s="832"/>
      <c r="N41" s="832"/>
      <c r="O41" s="832"/>
      <c r="P41" s="832"/>
      <c r="Q41" s="832"/>
      <c r="R41" s="832"/>
      <c r="S41" s="832"/>
      <c r="T41" s="832"/>
      <c r="U41" s="832"/>
      <c r="V41" s="832"/>
      <c r="W41" s="832"/>
      <c r="X41" s="832"/>
      <c r="Y41" s="833"/>
      <c r="Z41" s="833"/>
      <c r="AA41" s="833"/>
      <c r="AB41" s="833"/>
      <c r="AC41" s="168"/>
      <c r="AD41" s="168"/>
      <c r="AE41" s="168"/>
      <c r="AF41" s="168"/>
    </row>
    <row r="42" spans="1:32" ht="18" customHeight="1" x14ac:dyDescent="0.15">
      <c r="A42" s="206" t="s">
        <v>16</v>
      </c>
      <c r="B42" s="206"/>
      <c r="C42" s="903" t="s">
        <v>395</v>
      </c>
      <c r="D42" s="904"/>
      <c r="E42" s="904"/>
      <c r="F42" s="904"/>
      <c r="G42" s="904"/>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row>
    <row r="43" spans="1:32" ht="50.25" customHeight="1" x14ac:dyDescent="0.15">
      <c r="A43" s="206"/>
      <c r="B43" s="206"/>
      <c r="C43" s="904"/>
      <c r="D43" s="904"/>
      <c r="E43" s="904"/>
      <c r="F43" s="904"/>
      <c r="G43" s="904"/>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row>
    <row r="44" spans="1:32" ht="18" customHeight="1" x14ac:dyDescent="0.15">
      <c r="A44" s="280" t="s">
        <v>3</v>
      </c>
      <c r="B44" s="280"/>
      <c r="C44" s="280"/>
      <c r="D44" s="280"/>
      <c r="E44" s="280"/>
      <c r="F44" s="280"/>
      <c r="G44" s="280"/>
      <c r="H44" s="280" t="s">
        <v>4</v>
      </c>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row>
    <row r="45" spans="1:32" ht="21.75" customHeight="1" x14ac:dyDescent="0.15">
      <c r="A45" s="280" t="s">
        <v>21</v>
      </c>
      <c r="B45" s="280"/>
      <c r="C45" s="280"/>
      <c r="D45" s="280"/>
      <c r="E45" s="280"/>
      <c r="F45" s="280"/>
      <c r="G45" s="280"/>
      <c r="H45" s="197" t="s">
        <v>396</v>
      </c>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row>
    <row r="46" spans="1:32" ht="34.5" customHeight="1" x14ac:dyDescent="0.15">
      <c r="A46" s="305" t="s">
        <v>40</v>
      </c>
      <c r="B46" s="206" t="s">
        <v>22</v>
      </c>
      <c r="C46" s="206"/>
      <c r="D46" s="206"/>
      <c r="E46" s="206"/>
      <c r="F46" s="206"/>
      <c r="G46" s="206"/>
      <c r="H46" s="908" t="s">
        <v>652</v>
      </c>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6"/>
      <c r="AF46" s="907"/>
    </row>
    <row r="47" spans="1:32" ht="27" customHeight="1" x14ac:dyDescent="0.15">
      <c r="A47" s="305"/>
      <c r="B47" s="206" t="s">
        <v>23</v>
      </c>
      <c r="C47" s="206"/>
      <c r="D47" s="206"/>
      <c r="E47" s="206"/>
      <c r="F47" s="206"/>
      <c r="G47" s="206"/>
      <c r="H47" s="905" t="s">
        <v>397</v>
      </c>
      <c r="I47" s="906"/>
      <c r="J47" s="906"/>
      <c r="K47" s="906"/>
      <c r="L47" s="906"/>
      <c r="M47" s="906"/>
      <c r="N47" s="906"/>
      <c r="O47" s="906"/>
      <c r="P47" s="906"/>
      <c r="Q47" s="906"/>
      <c r="R47" s="906"/>
      <c r="S47" s="906"/>
      <c r="T47" s="906"/>
      <c r="U47" s="906"/>
      <c r="V47" s="906"/>
      <c r="W47" s="906"/>
      <c r="X47" s="906"/>
      <c r="Y47" s="906"/>
      <c r="Z47" s="906"/>
      <c r="AA47" s="906"/>
      <c r="AB47" s="906"/>
      <c r="AC47" s="906"/>
      <c r="AD47" s="906"/>
      <c r="AE47" s="906"/>
      <c r="AF47" s="907"/>
    </row>
    <row r="48" spans="1:32" ht="27" customHeight="1" x14ac:dyDescent="0.15">
      <c r="A48" s="305"/>
      <c r="B48" s="206" t="s">
        <v>24</v>
      </c>
      <c r="C48" s="206"/>
      <c r="D48" s="206"/>
      <c r="E48" s="206"/>
      <c r="F48" s="206"/>
      <c r="G48" s="206"/>
      <c r="H48" s="905" t="s">
        <v>177</v>
      </c>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7"/>
    </row>
    <row r="49" spans="1:32" ht="18" customHeight="1" x14ac:dyDescent="0.15">
      <c r="A49" s="305"/>
      <c r="B49" s="364" t="s">
        <v>25</v>
      </c>
      <c r="C49" s="364"/>
      <c r="D49" s="364"/>
      <c r="E49" s="364"/>
      <c r="F49" s="364"/>
      <c r="G49" s="364"/>
      <c r="H49" s="168" t="s">
        <v>51</v>
      </c>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row>
    <row r="50" spans="1:32" ht="33.75" customHeight="1" x14ac:dyDescent="0.15">
      <c r="A50" s="305"/>
      <c r="B50" s="206" t="s">
        <v>26</v>
      </c>
      <c r="C50" s="206"/>
      <c r="D50" s="206"/>
      <c r="E50" s="206"/>
      <c r="F50" s="206"/>
      <c r="G50" s="206"/>
      <c r="H50" s="905" t="s">
        <v>398</v>
      </c>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7"/>
    </row>
    <row r="51" spans="1:32" ht="18" customHeight="1" x14ac:dyDescent="0.15">
      <c r="A51" s="305"/>
      <c r="B51" s="206" t="s">
        <v>27</v>
      </c>
      <c r="C51" s="206"/>
      <c r="D51" s="206"/>
      <c r="E51" s="206"/>
      <c r="F51" s="206"/>
      <c r="G51" s="206"/>
      <c r="H51" s="168" t="s">
        <v>51</v>
      </c>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row>
    <row r="52" spans="1:32" ht="18" customHeight="1" x14ac:dyDescent="0.15">
      <c r="A52" s="305"/>
      <c r="B52" s="206" t="s">
        <v>28</v>
      </c>
      <c r="C52" s="206"/>
      <c r="D52" s="206"/>
      <c r="E52" s="206"/>
      <c r="F52" s="206"/>
      <c r="G52" s="206"/>
      <c r="H52" s="168" t="s">
        <v>51</v>
      </c>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row>
    <row r="53" spans="1:32" ht="18" customHeight="1" x14ac:dyDescent="0.15">
      <c r="A53" s="305"/>
      <c r="B53" s="206" t="s">
        <v>29</v>
      </c>
      <c r="C53" s="206"/>
      <c r="D53" s="206"/>
      <c r="E53" s="206"/>
      <c r="F53" s="206"/>
      <c r="G53" s="206"/>
      <c r="H53" s="168" t="s">
        <v>51</v>
      </c>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row>
    <row r="54" spans="1:32" ht="18" customHeight="1" x14ac:dyDescent="0.15">
      <c r="A54" s="305"/>
      <c r="B54" s="236" t="s">
        <v>30</v>
      </c>
      <c r="C54" s="236"/>
      <c r="D54" s="236"/>
      <c r="E54" s="236"/>
      <c r="F54" s="236"/>
      <c r="G54" s="236"/>
      <c r="H54" s="71" t="s">
        <v>399</v>
      </c>
      <c r="I54" s="72"/>
      <c r="J54" s="72"/>
      <c r="K54" s="72"/>
      <c r="L54" s="72"/>
      <c r="M54" s="72"/>
      <c r="N54" s="72"/>
      <c r="O54" s="72"/>
      <c r="P54" s="72"/>
      <c r="Q54" s="72"/>
      <c r="R54" s="72"/>
      <c r="S54" s="72"/>
      <c r="T54" s="72"/>
      <c r="U54" s="72"/>
      <c r="V54" s="72"/>
      <c r="W54" s="72"/>
      <c r="X54" s="72"/>
      <c r="Y54" s="72"/>
      <c r="Z54" s="72"/>
      <c r="AA54" s="72"/>
      <c r="AB54" s="72"/>
      <c r="AC54" s="72"/>
      <c r="AD54" s="72"/>
      <c r="AE54" s="72"/>
      <c r="AF54" s="73"/>
    </row>
    <row r="55" spans="1:32" ht="18" customHeight="1" x14ac:dyDescent="0.15">
      <c r="A55" s="305"/>
      <c r="B55" s="236"/>
      <c r="C55" s="236"/>
      <c r="D55" s="236"/>
      <c r="E55" s="236"/>
      <c r="F55" s="236"/>
      <c r="G55" s="236"/>
      <c r="H55" s="74"/>
      <c r="I55" s="75"/>
      <c r="J55" s="75"/>
      <c r="K55" s="75"/>
      <c r="L55" s="75"/>
      <c r="M55" s="75"/>
      <c r="N55" s="75"/>
      <c r="O55" s="75"/>
      <c r="P55" s="75"/>
      <c r="Q55" s="75"/>
      <c r="R55" s="75"/>
      <c r="S55" s="75"/>
      <c r="T55" s="75"/>
      <c r="U55" s="75"/>
      <c r="V55" s="75"/>
      <c r="W55" s="75"/>
      <c r="X55" s="75"/>
      <c r="Y55" s="75"/>
      <c r="Z55" s="75"/>
      <c r="AA55" s="75"/>
      <c r="AB55" s="75"/>
      <c r="AC55" s="75"/>
      <c r="AD55" s="75"/>
      <c r="AE55" s="75"/>
      <c r="AF55" s="76"/>
    </row>
    <row r="56" spans="1:32" ht="18" customHeight="1" x14ac:dyDescent="0.15">
      <c r="A56" s="305"/>
      <c r="B56" s="236"/>
      <c r="C56" s="236"/>
      <c r="D56" s="236"/>
      <c r="E56" s="236"/>
      <c r="F56" s="236"/>
      <c r="G56" s="236"/>
      <c r="H56" s="74"/>
      <c r="I56" s="75"/>
      <c r="J56" s="75"/>
      <c r="K56" s="75"/>
      <c r="L56" s="75"/>
      <c r="M56" s="75"/>
      <c r="N56" s="75"/>
      <c r="O56" s="75"/>
      <c r="P56" s="75"/>
      <c r="Q56" s="75"/>
      <c r="R56" s="75"/>
      <c r="S56" s="75"/>
      <c r="T56" s="75"/>
      <c r="U56" s="75"/>
      <c r="V56" s="75"/>
      <c r="W56" s="75"/>
      <c r="X56" s="75"/>
      <c r="Y56" s="75"/>
      <c r="Z56" s="75"/>
      <c r="AA56" s="75"/>
      <c r="AB56" s="75"/>
      <c r="AC56" s="75"/>
      <c r="AD56" s="75"/>
      <c r="AE56" s="75"/>
      <c r="AF56" s="76"/>
    </row>
    <row r="57" spans="1:32" ht="18" customHeight="1" x14ac:dyDescent="0.15">
      <c r="A57" s="305"/>
      <c r="B57" s="236"/>
      <c r="C57" s="236"/>
      <c r="D57" s="236"/>
      <c r="E57" s="236"/>
      <c r="F57" s="236"/>
      <c r="G57" s="236"/>
      <c r="H57" s="74"/>
      <c r="I57" s="75"/>
      <c r="J57" s="75"/>
      <c r="K57" s="75"/>
      <c r="L57" s="75"/>
      <c r="M57" s="75"/>
      <c r="N57" s="75"/>
      <c r="O57" s="75"/>
      <c r="P57" s="75"/>
      <c r="Q57" s="75"/>
      <c r="R57" s="75"/>
      <c r="S57" s="75"/>
      <c r="T57" s="75"/>
      <c r="U57" s="75"/>
      <c r="V57" s="75"/>
      <c r="W57" s="75"/>
      <c r="X57" s="75"/>
      <c r="Y57" s="75"/>
      <c r="Z57" s="75"/>
      <c r="AA57" s="75"/>
      <c r="AB57" s="75"/>
      <c r="AC57" s="75"/>
      <c r="AD57" s="75"/>
      <c r="AE57" s="75"/>
      <c r="AF57" s="76"/>
    </row>
    <row r="58" spans="1:32" ht="18" customHeight="1" x14ac:dyDescent="0.15">
      <c r="A58" s="305"/>
      <c r="B58" s="236"/>
      <c r="C58" s="236"/>
      <c r="D58" s="236"/>
      <c r="E58" s="236"/>
      <c r="F58" s="236"/>
      <c r="G58" s="236"/>
      <c r="H58" s="77"/>
      <c r="I58" s="78"/>
      <c r="J58" s="78"/>
      <c r="K58" s="78"/>
      <c r="L58" s="78"/>
      <c r="M58" s="78"/>
      <c r="N58" s="78"/>
      <c r="O58" s="78"/>
      <c r="P58" s="78"/>
      <c r="Q58" s="78"/>
      <c r="R58" s="78"/>
      <c r="S58" s="78"/>
      <c r="T58" s="78"/>
      <c r="U58" s="78"/>
      <c r="V58" s="78"/>
      <c r="W58" s="78"/>
      <c r="X58" s="78"/>
      <c r="Y58" s="78"/>
      <c r="Z58" s="78"/>
      <c r="AA58" s="78"/>
      <c r="AB58" s="78"/>
      <c r="AC58" s="78"/>
      <c r="AD58" s="78"/>
      <c r="AE58" s="78"/>
      <c r="AF58" s="79"/>
    </row>
    <row r="59" spans="1:32" ht="18" customHeight="1" x14ac:dyDescent="0.15">
      <c r="A59" s="305"/>
      <c r="B59" s="293" t="s">
        <v>31</v>
      </c>
      <c r="C59" s="294"/>
      <c r="D59" s="294"/>
      <c r="E59" s="294"/>
      <c r="F59" s="294"/>
      <c r="G59" s="295"/>
      <c r="H59" s="152" t="s">
        <v>51</v>
      </c>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4"/>
    </row>
    <row r="60" spans="1:32" ht="18" customHeight="1" x14ac:dyDescent="0.15">
      <c r="A60" s="305"/>
      <c r="B60" s="293" t="s">
        <v>32</v>
      </c>
      <c r="C60" s="294"/>
      <c r="D60" s="294"/>
      <c r="E60" s="294"/>
      <c r="F60" s="294"/>
      <c r="G60" s="295"/>
      <c r="H60" s="152" t="s">
        <v>51</v>
      </c>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4"/>
    </row>
    <row r="61" spans="1:32" ht="18" customHeight="1" x14ac:dyDescent="0.15">
      <c r="A61" s="305"/>
      <c r="B61" s="293" t="s">
        <v>33</v>
      </c>
      <c r="C61" s="294"/>
      <c r="D61" s="294"/>
      <c r="E61" s="294"/>
      <c r="F61" s="294"/>
      <c r="G61" s="295"/>
      <c r="H61" s="152" t="s">
        <v>51</v>
      </c>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4"/>
    </row>
    <row r="62" spans="1:32" ht="18" customHeight="1" x14ac:dyDescent="0.15">
      <c r="A62" s="305"/>
      <c r="B62" s="293" t="s">
        <v>34</v>
      </c>
      <c r="C62" s="294"/>
      <c r="D62" s="294"/>
      <c r="E62" s="294"/>
      <c r="F62" s="294"/>
      <c r="G62" s="295"/>
      <c r="H62" s="152" t="s">
        <v>51</v>
      </c>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4"/>
    </row>
    <row r="63" spans="1:32" ht="18.75" customHeight="1" x14ac:dyDescent="0.15">
      <c r="A63" s="280" t="s">
        <v>35</v>
      </c>
      <c r="B63" s="280"/>
      <c r="C63" s="280"/>
      <c r="D63" s="280"/>
      <c r="E63" s="280"/>
      <c r="F63" s="280"/>
      <c r="G63" s="280"/>
      <c r="H63" s="909" t="s">
        <v>400</v>
      </c>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1"/>
    </row>
    <row r="64" spans="1:32" ht="83.25" customHeight="1" x14ac:dyDescent="0.15">
      <c r="A64" s="206" t="s">
        <v>36</v>
      </c>
      <c r="B64" s="206"/>
      <c r="C64" s="206"/>
      <c r="D64" s="206"/>
      <c r="E64" s="206"/>
      <c r="F64" s="206"/>
      <c r="G64" s="206"/>
      <c r="H64" s="924" t="s">
        <v>583</v>
      </c>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6"/>
    </row>
    <row r="65" spans="1:32" ht="18" customHeight="1" x14ac:dyDescent="0.15">
      <c r="A65" s="240" t="s">
        <v>37</v>
      </c>
      <c r="B65" s="241"/>
      <c r="C65" s="241"/>
      <c r="D65" s="241"/>
      <c r="E65" s="246" t="s">
        <v>41</v>
      </c>
      <c r="F65" s="241"/>
      <c r="G65" s="247"/>
      <c r="H65" s="912" t="s">
        <v>401</v>
      </c>
      <c r="I65" s="913"/>
      <c r="J65" s="913"/>
      <c r="K65" s="913"/>
      <c r="L65" s="913"/>
      <c r="M65" s="913"/>
      <c r="N65" s="913"/>
      <c r="O65" s="913"/>
      <c r="P65" s="913"/>
      <c r="Q65" s="913"/>
      <c r="R65" s="913"/>
      <c r="S65" s="913"/>
      <c r="T65" s="913"/>
      <c r="U65" s="566" t="s">
        <v>595</v>
      </c>
      <c r="V65" s="566"/>
      <c r="W65" s="566"/>
      <c r="X65" s="566"/>
      <c r="Y65" s="566"/>
      <c r="Z65" s="566"/>
      <c r="AA65" s="566"/>
      <c r="AB65" s="566"/>
      <c r="AC65" s="567"/>
      <c r="AD65" s="293" t="s">
        <v>39</v>
      </c>
      <c r="AE65" s="294"/>
      <c r="AF65" s="295"/>
    </row>
    <row r="66" spans="1:32" ht="18" customHeight="1" x14ac:dyDescent="0.15">
      <c r="A66" s="242"/>
      <c r="B66" s="343"/>
      <c r="C66" s="343"/>
      <c r="D66" s="343"/>
      <c r="E66" s="248"/>
      <c r="F66" s="343"/>
      <c r="G66" s="249"/>
      <c r="H66" s="914"/>
      <c r="I66" s="915"/>
      <c r="J66" s="915"/>
      <c r="K66" s="915"/>
      <c r="L66" s="915"/>
      <c r="M66" s="915"/>
      <c r="N66" s="915"/>
      <c r="O66" s="915"/>
      <c r="P66" s="915"/>
      <c r="Q66" s="915"/>
      <c r="R66" s="915"/>
      <c r="S66" s="915"/>
      <c r="T66" s="915"/>
      <c r="U66" s="568"/>
      <c r="V66" s="568"/>
      <c r="W66" s="568"/>
      <c r="X66" s="568"/>
      <c r="Y66" s="568"/>
      <c r="Z66" s="568"/>
      <c r="AA66" s="568"/>
      <c r="AB66" s="568"/>
      <c r="AC66" s="569"/>
      <c r="AD66" s="572" t="s">
        <v>532</v>
      </c>
      <c r="AE66" s="285"/>
      <c r="AF66" s="286"/>
    </row>
    <row r="67" spans="1:32" ht="27" customHeight="1" x14ac:dyDescent="0.15">
      <c r="A67" s="242"/>
      <c r="B67" s="343"/>
      <c r="C67" s="343"/>
      <c r="D67" s="343"/>
      <c r="E67" s="248"/>
      <c r="F67" s="343"/>
      <c r="G67" s="249"/>
      <c r="H67" s="914"/>
      <c r="I67" s="915"/>
      <c r="J67" s="915"/>
      <c r="K67" s="915"/>
      <c r="L67" s="915"/>
      <c r="M67" s="915"/>
      <c r="N67" s="915"/>
      <c r="O67" s="915"/>
      <c r="P67" s="915"/>
      <c r="Q67" s="915"/>
      <c r="R67" s="915"/>
      <c r="S67" s="915"/>
      <c r="T67" s="915"/>
      <c r="U67" s="568"/>
      <c r="V67" s="568"/>
      <c r="W67" s="568"/>
      <c r="X67" s="568"/>
      <c r="Y67" s="568"/>
      <c r="Z67" s="568"/>
      <c r="AA67" s="568"/>
      <c r="AB67" s="568"/>
      <c r="AC67" s="569"/>
      <c r="AD67" s="287"/>
      <c r="AE67" s="360"/>
      <c r="AF67" s="289"/>
    </row>
    <row r="68" spans="1:32" ht="10.5" customHeight="1" x14ac:dyDescent="0.15">
      <c r="A68" s="244"/>
      <c r="B68" s="245"/>
      <c r="C68" s="245"/>
      <c r="D68" s="245"/>
      <c r="E68" s="250"/>
      <c r="F68" s="245"/>
      <c r="G68" s="251"/>
      <c r="H68" s="916"/>
      <c r="I68" s="917"/>
      <c r="J68" s="917"/>
      <c r="K68" s="917"/>
      <c r="L68" s="917"/>
      <c r="M68" s="917"/>
      <c r="N68" s="917"/>
      <c r="O68" s="917"/>
      <c r="P68" s="917"/>
      <c r="Q68" s="917"/>
      <c r="R68" s="917"/>
      <c r="S68" s="917"/>
      <c r="T68" s="917"/>
      <c r="U68" s="570"/>
      <c r="V68" s="570"/>
      <c r="W68" s="570"/>
      <c r="X68" s="570"/>
      <c r="Y68" s="570"/>
      <c r="Z68" s="570"/>
      <c r="AA68" s="570"/>
      <c r="AB68" s="570"/>
      <c r="AC68" s="571"/>
      <c r="AD68" s="290"/>
      <c r="AE68" s="291"/>
      <c r="AF68" s="292"/>
    </row>
    <row r="69" spans="1:32" ht="18" customHeight="1" x14ac:dyDescent="0.15">
      <c r="A69" s="240" t="s">
        <v>38</v>
      </c>
      <c r="B69" s="241"/>
      <c r="C69" s="241"/>
      <c r="D69" s="241"/>
      <c r="E69" s="246" t="s">
        <v>41</v>
      </c>
      <c r="F69" s="241"/>
      <c r="G69" s="247"/>
      <c r="H69" s="912" t="s">
        <v>584</v>
      </c>
      <c r="I69" s="913"/>
      <c r="J69" s="913"/>
      <c r="K69" s="913"/>
      <c r="L69" s="913"/>
      <c r="M69" s="913"/>
      <c r="N69" s="913"/>
      <c r="O69" s="913"/>
      <c r="P69" s="913"/>
      <c r="Q69" s="913"/>
      <c r="R69" s="913"/>
      <c r="S69" s="913"/>
      <c r="T69" s="913"/>
      <c r="U69" s="918" t="s">
        <v>596</v>
      </c>
      <c r="V69" s="918"/>
      <c r="W69" s="918"/>
      <c r="X69" s="918"/>
      <c r="Y69" s="918"/>
      <c r="Z69" s="918"/>
      <c r="AA69" s="918"/>
      <c r="AB69" s="918"/>
      <c r="AC69" s="919"/>
      <c r="AD69" s="572" t="s">
        <v>597</v>
      </c>
      <c r="AE69" s="285"/>
      <c r="AF69" s="286"/>
    </row>
    <row r="70" spans="1:32" ht="18" customHeight="1" x14ac:dyDescent="0.15">
      <c r="A70" s="242"/>
      <c r="B70" s="343"/>
      <c r="C70" s="343"/>
      <c r="D70" s="343"/>
      <c r="E70" s="248"/>
      <c r="F70" s="343"/>
      <c r="G70" s="249"/>
      <c r="H70" s="914"/>
      <c r="I70" s="915"/>
      <c r="J70" s="915"/>
      <c r="K70" s="915"/>
      <c r="L70" s="915"/>
      <c r="M70" s="915"/>
      <c r="N70" s="915"/>
      <c r="O70" s="915"/>
      <c r="P70" s="915"/>
      <c r="Q70" s="915"/>
      <c r="R70" s="915"/>
      <c r="S70" s="915"/>
      <c r="T70" s="915"/>
      <c r="U70" s="920"/>
      <c r="V70" s="920"/>
      <c r="W70" s="920"/>
      <c r="X70" s="920"/>
      <c r="Y70" s="920"/>
      <c r="Z70" s="920"/>
      <c r="AA70" s="920"/>
      <c r="AB70" s="920"/>
      <c r="AC70" s="921"/>
      <c r="AD70" s="287"/>
      <c r="AE70" s="360"/>
      <c r="AF70" s="289"/>
    </row>
    <row r="71" spans="1:32" ht="18" customHeight="1" x14ac:dyDescent="0.15">
      <c r="A71" s="242"/>
      <c r="B71" s="343"/>
      <c r="C71" s="343"/>
      <c r="D71" s="343"/>
      <c r="E71" s="248"/>
      <c r="F71" s="343"/>
      <c r="G71" s="249"/>
      <c r="H71" s="914"/>
      <c r="I71" s="915"/>
      <c r="J71" s="915"/>
      <c r="K71" s="915"/>
      <c r="L71" s="915"/>
      <c r="M71" s="915"/>
      <c r="N71" s="915"/>
      <c r="O71" s="915"/>
      <c r="P71" s="915"/>
      <c r="Q71" s="915"/>
      <c r="R71" s="915"/>
      <c r="S71" s="915"/>
      <c r="T71" s="915"/>
      <c r="U71" s="920"/>
      <c r="V71" s="920"/>
      <c r="W71" s="920"/>
      <c r="X71" s="920"/>
      <c r="Y71" s="920"/>
      <c r="Z71" s="920"/>
      <c r="AA71" s="920"/>
      <c r="AB71" s="920"/>
      <c r="AC71" s="921"/>
      <c r="AD71" s="287"/>
      <c r="AE71" s="360"/>
      <c r="AF71" s="289"/>
    </row>
    <row r="72" spans="1:32" ht="15" customHeight="1" x14ac:dyDescent="0.15">
      <c r="A72" s="242"/>
      <c r="B72" s="343"/>
      <c r="C72" s="343"/>
      <c r="D72" s="343"/>
      <c r="E72" s="248"/>
      <c r="F72" s="343"/>
      <c r="G72" s="249"/>
      <c r="H72" s="914"/>
      <c r="I72" s="915"/>
      <c r="J72" s="915"/>
      <c r="K72" s="915"/>
      <c r="L72" s="915"/>
      <c r="M72" s="915"/>
      <c r="N72" s="915"/>
      <c r="O72" s="915"/>
      <c r="P72" s="915"/>
      <c r="Q72" s="915"/>
      <c r="R72" s="915"/>
      <c r="S72" s="915"/>
      <c r="T72" s="915"/>
      <c r="U72" s="920"/>
      <c r="V72" s="920"/>
      <c r="W72" s="920"/>
      <c r="X72" s="920"/>
      <c r="Y72" s="920"/>
      <c r="Z72" s="920"/>
      <c r="AA72" s="920"/>
      <c r="AB72" s="920"/>
      <c r="AC72" s="921"/>
      <c r="AD72" s="287"/>
      <c r="AE72" s="360"/>
      <c r="AF72" s="289"/>
    </row>
    <row r="73" spans="1:32" ht="9" hidden="1" customHeight="1" x14ac:dyDescent="0.15">
      <c r="A73" s="244"/>
      <c r="B73" s="245"/>
      <c r="C73" s="245"/>
      <c r="D73" s="245"/>
      <c r="E73" s="250"/>
      <c r="F73" s="245"/>
      <c r="G73" s="251"/>
      <c r="H73" s="916"/>
      <c r="I73" s="917"/>
      <c r="J73" s="917"/>
      <c r="K73" s="917"/>
      <c r="L73" s="917"/>
      <c r="M73" s="917"/>
      <c r="N73" s="917"/>
      <c r="O73" s="917"/>
      <c r="P73" s="917"/>
      <c r="Q73" s="917"/>
      <c r="R73" s="917"/>
      <c r="S73" s="917"/>
      <c r="T73" s="917"/>
      <c r="U73" s="922"/>
      <c r="V73" s="922"/>
      <c r="W73" s="922"/>
      <c r="X73" s="922"/>
      <c r="Y73" s="922"/>
      <c r="Z73" s="922"/>
      <c r="AA73" s="922"/>
      <c r="AB73" s="922"/>
      <c r="AC73" s="923"/>
      <c r="AD73" s="290"/>
      <c r="AE73" s="291"/>
      <c r="AF73" s="292"/>
    </row>
    <row r="74" spans="1:32" ht="18" customHeight="1" x14ac:dyDescent="0.15">
      <c r="A74" s="209" t="s">
        <v>42</v>
      </c>
      <c r="B74" s="210"/>
      <c r="C74" s="210"/>
      <c r="D74" s="210"/>
      <c r="E74" s="210"/>
      <c r="F74" s="210"/>
      <c r="G74" s="211"/>
      <c r="H74" s="71" t="s">
        <v>402</v>
      </c>
      <c r="I74" s="72"/>
      <c r="J74" s="72"/>
      <c r="K74" s="72"/>
      <c r="L74" s="72"/>
      <c r="M74" s="72"/>
      <c r="N74" s="72"/>
      <c r="O74" s="72"/>
      <c r="P74" s="72"/>
      <c r="Q74" s="72"/>
      <c r="R74" s="72"/>
      <c r="S74" s="72"/>
      <c r="T74" s="72"/>
      <c r="U74" s="72"/>
      <c r="V74" s="72"/>
      <c r="W74" s="72"/>
      <c r="X74" s="72"/>
      <c r="Y74" s="72"/>
      <c r="Z74" s="72"/>
      <c r="AA74" s="72"/>
      <c r="AB74" s="72"/>
      <c r="AC74" s="72"/>
      <c r="AD74" s="72"/>
      <c r="AE74" s="72"/>
      <c r="AF74" s="73"/>
    </row>
    <row r="75" spans="1:32" ht="18" customHeight="1" x14ac:dyDescent="0.15">
      <c r="A75" s="212"/>
      <c r="B75" s="338"/>
      <c r="C75" s="338"/>
      <c r="D75" s="338"/>
      <c r="E75" s="338"/>
      <c r="F75" s="338"/>
      <c r="G75" s="214"/>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8" customHeight="1" x14ac:dyDescent="0.15">
      <c r="A76" s="215"/>
      <c r="B76" s="216"/>
      <c r="C76" s="216"/>
      <c r="D76" s="216"/>
      <c r="E76" s="216"/>
      <c r="F76" s="216"/>
      <c r="G76" s="217"/>
      <c r="H76" s="77"/>
      <c r="I76" s="78"/>
      <c r="J76" s="78"/>
      <c r="K76" s="78"/>
      <c r="L76" s="78"/>
      <c r="M76" s="78"/>
      <c r="N76" s="78"/>
      <c r="O76" s="78"/>
      <c r="P76" s="78"/>
      <c r="Q76" s="78"/>
      <c r="R76" s="78"/>
      <c r="S76" s="78"/>
      <c r="T76" s="78"/>
      <c r="U76" s="78"/>
      <c r="V76" s="78"/>
      <c r="W76" s="78"/>
      <c r="X76" s="78"/>
      <c r="Y76" s="78"/>
      <c r="Z76" s="78"/>
      <c r="AA76" s="78"/>
      <c r="AB76" s="78"/>
      <c r="AC76" s="78"/>
      <c r="AD76" s="78"/>
      <c r="AE76" s="78"/>
      <c r="AF76" s="79"/>
    </row>
    <row r="77" spans="1:32" ht="18" customHeight="1" x14ac:dyDescent="0.15">
      <c r="A77" s="209" t="s">
        <v>50</v>
      </c>
      <c r="B77" s="210"/>
      <c r="C77" s="210"/>
      <c r="D77" s="210"/>
      <c r="E77" s="210"/>
      <c r="F77" s="210"/>
      <c r="G77" s="211"/>
      <c r="H77" s="71" t="s">
        <v>403</v>
      </c>
      <c r="I77" s="72"/>
      <c r="J77" s="72"/>
      <c r="K77" s="72"/>
      <c r="L77" s="72"/>
      <c r="M77" s="72"/>
      <c r="N77" s="72"/>
      <c r="O77" s="72"/>
      <c r="P77" s="72"/>
      <c r="Q77" s="72"/>
      <c r="R77" s="72"/>
      <c r="S77" s="72"/>
      <c r="T77" s="72"/>
      <c r="U77" s="72"/>
      <c r="V77" s="72"/>
      <c r="W77" s="72"/>
      <c r="X77" s="72"/>
      <c r="Y77" s="72"/>
      <c r="Z77" s="72"/>
      <c r="AA77" s="72"/>
      <c r="AB77" s="72"/>
      <c r="AC77" s="72"/>
      <c r="AD77" s="72"/>
      <c r="AE77" s="72"/>
      <c r="AF77" s="73"/>
    </row>
    <row r="78" spans="1:32" ht="18" customHeight="1" x14ac:dyDescent="0.15">
      <c r="A78" s="212"/>
      <c r="B78" s="338"/>
      <c r="C78" s="338"/>
      <c r="D78" s="338"/>
      <c r="E78" s="338"/>
      <c r="F78" s="338"/>
      <c r="G78" s="214"/>
      <c r="H78" s="74"/>
      <c r="I78" s="75"/>
      <c r="J78" s="75"/>
      <c r="K78" s="75"/>
      <c r="L78" s="75"/>
      <c r="M78" s="75"/>
      <c r="N78" s="75"/>
      <c r="O78" s="75"/>
      <c r="P78" s="75"/>
      <c r="Q78" s="75"/>
      <c r="R78" s="75"/>
      <c r="S78" s="75"/>
      <c r="T78" s="75"/>
      <c r="U78" s="75"/>
      <c r="V78" s="75"/>
      <c r="W78" s="75"/>
      <c r="X78" s="75"/>
      <c r="Y78" s="75"/>
      <c r="Z78" s="75"/>
      <c r="AA78" s="75"/>
      <c r="AB78" s="75"/>
      <c r="AC78" s="75"/>
      <c r="AD78" s="75"/>
      <c r="AE78" s="75"/>
      <c r="AF78" s="76"/>
    </row>
    <row r="79" spans="1:32" ht="18" customHeight="1" x14ac:dyDescent="0.15">
      <c r="A79" s="212"/>
      <c r="B79" s="338"/>
      <c r="C79" s="338"/>
      <c r="D79" s="338"/>
      <c r="E79" s="338"/>
      <c r="F79" s="338"/>
      <c r="G79" s="214"/>
      <c r="H79" s="74"/>
      <c r="I79" s="75"/>
      <c r="J79" s="75"/>
      <c r="K79" s="75"/>
      <c r="L79" s="75"/>
      <c r="M79" s="75"/>
      <c r="N79" s="75"/>
      <c r="O79" s="75"/>
      <c r="P79" s="75"/>
      <c r="Q79" s="75"/>
      <c r="R79" s="75"/>
      <c r="S79" s="75"/>
      <c r="T79" s="75"/>
      <c r="U79" s="75"/>
      <c r="V79" s="75"/>
      <c r="W79" s="75"/>
      <c r="X79" s="75"/>
      <c r="Y79" s="75"/>
      <c r="Z79" s="75"/>
      <c r="AA79" s="75"/>
      <c r="AB79" s="75"/>
      <c r="AC79" s="75"/>
      <c r="AD79" s="75"/>
      <c r="AE79" s="75"/>
      <c r="AF79" s="76"/>
    </row>
    <row r="80" spans="1:32" ht="18" customHeight="1" x14ac:dyDescent="0.15">
      <c r="A80" s="215"/>
      <c r="B80" s="216"/>
      <c r="C80" s="216"/>
      <c r="D80" s="216"/>
      <c r="E80" s="216"/>
      <c r="F80" s="216"/>
      <c r="G80" s="217"/>
      <c r="H80" s="77"/>
      <c r="I80" s="78"/>
      <c r="J80" s="78"/>
      <c r="K80" s="78"/>
      <c r="L80" s="78"/>
      <c r="M80" s="78"/>
      <c r="N80" s="78"/>
      <c r="O80" s="78"/>
      <c r="P80" s="78"/>
      <c r="Q80" s="78"/>
      <c r="R80" s="78"/>
      <c r="S80" s="78"/>
      <c r="T80" s="78"/>
      <c r="U80" s="78"/>
      <c r="V80" s="78"/>
      <c r="W80" s="78"/>
      <c r="X80" s="78"/>
      <c r="Y80" s="78"/>
      <c r="Z80" s="78"/>
      <c r="AA80" s="78"/>
      <c r="AB80" s="78"/>
      <c r="AC80" s="78"/>
      <c r="AD80" s="78"/>
      <c r="AE80" s="78"/>
      <c r="AF80" s="79"/>
    </row>
    <row r="81" spans="1:32" ht="9.6" customHeight="1" x14ac:dyDescent="0.15">
      <c r="A81" s="26"/>
      <c r="B81" s="26"/>
      <c r="C81" s="26"/>
      <c r="D81" s="26"/>
      <c r="E81" s="26"/>
      <c r="F81" s="26"/>
      <c r="G81" s="26"/>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2" ht="18" customHeight="1" x14ac:dyDescent="0.15">
      <c r="A82" s="227" t="s">
        <v>72</v>
      </c>
      <c r="B82" s="228"/>
      <c r="C82" s="228"/>
      <c r="D82" s="229"/>
      <c r="E82" s="236">
        <v>9</v>
      </c>
      <c r="F82" s="236"/>
      <c r="G82" s="236"/>
      <c r="H82" s="236"/>
      <c r="I82" s="194" t="str">
        <f>+IF(ISERROR(VLOOKUP($E82,[1]SDGｓ!$A$2:$B$18,2,0)),"",VLOOKUP($E82,[1]SDGｓ!$A$2:$B$18,2,0))</f>
        <v>産業と技術革新の基盤をつくろう</v>
      </c>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row>
    <row r="83" spans="1:32" ht="18" customHeight="1" x14ac:dyDescent="0.15">
      <c r="A83" s="230"/>
      <c r="B83" s="339"/>
      <c r="C83" s="339"/>
      <c r="D83" s="232"/>
      <c r="E83" s="236">
        <v>11</v>
      </c>
      <c r="F83" s="236"/>
      <c r="G83" s="236"/>
      <c r="H83" s="236"/>
      <c r="I83" s="194" t="str">
        <f>+IF(ISERROR(VLOOKUP($E83,[1]SDGｓ!$A$2:$B$18,2,0)),"",VLOOKUP($E83,[1]SDGｓ!$A$2:$B$18,2,0))</f>
        <v>住み続けられるまちづくりを</v>
      </c>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row>
    <row r="84" spans="1:32" ht="18" customHeight="1" x14ac:dyDescent="0.15">
      <c r="A84" s="233"/>
      <c r="B84" s="234"/>
      <c r="C84" s="234"/>
      <c r="D84" s="235"/>
      <c r="E84" s="236">
        <v>13</v>
      </c>
      <c r="F84" s="236"/>
      <c r="G84" s="236"/>
      <c r="H84" s="236"/>
      <c r="I84" s="194" t="str">
        <f>+IF(ISERROR(VLOOKUP($E84,[1]SDGｓ!$A$2:$B$18,2,0)),"",VLOOKUP($E84,[1]SDGｓ!$A$2:$B$18,2,0))</f>
        <v>気候変動に具体的な対策を</v>
      </c>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row>
    <row r="85" spans="1:32" ht="12" customHeight="1" x14ac:dyDescent="0.15">
      <c r="A85" s="26"/>
      <c r="B85" s="26"/>
      <c r="C85" s="26"/>
      <c r="D85" s="26"/>
      <c r="E85" s="26"/>
      <c r="F85" s="26"/>
      <c r="G85" s="26"/>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ht="45.75" customHeight="1" x14ac:dyDescent="0.15">
      <c r="A86" s="206" t="s">
        <v>43</v>
      </c>
      <c r="B86" s="206"/>
      <c r="C86" s="206"/>
      <c r="D86" s="206"/>
      <c r="E86" s="927" t="s">
        <v>653</v>
      </c>
      <c r="F86" s="928"/>
      <c r="G86" s="928"/>
      <c r="H86" s="928"/>
      <c r="I86" s="928"/>
      <c r="J86" s="928"/>
      <c r="K86" s="928"/>
      <c r="L86" s="928"/>
      <c r="M86" s="928"/>
      <c r="N86" s="928"/>
      <c r="O86" s="928"/>
      <c r="P86" s="928"/>
      <c r="Q86" s="928"/>
      <c r="R86" s="928"/>
      <c r="S86" s="928"/>
      <c r="T86" s="928"/>
      <c r="U86" s="928"/>
      <c r="V86" s="928"/>
      <c r="W86" s="928"/>
      <c r="X86" s="928"/>
      <c r="Y86" s="928"/>
      <c r="Z86" s="928"/>
      <c r="AA86" s="928"/>
      <c r="AB86" s="928"/>
      <c r="AC86" s="928"/>
      <c r="AD86" s="928"/>
      <c r="AE86" s="928"/>
      <c r="AF86" s="928"/>
    </row>
    <row r="87" spans="1:32" ht="18" customHeight="1" x14ac:dyDescent="0.15"/>
    <row r="88" spans="1:32" ht="18" customHeight="1" x14ac:dyDescent="0.15"/>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mergeCells count="123">
    <mergeCell ref="A86:D86"/>
    <mergeCell ref="E86:AF86"/>
    <mergeCell ref="A77:G80"/>
    <mergeCell ref="H77:AF80"/>
    <mergeCell ref="A82:D84"/>
    <mergeCell ref="E82:H82"/>
    <mergeCell ref="I82:AF82"/>
    <mergeCell ref="E83:H83"/>
    <mergeCell ref="I83:AF83"/>
    <mergeCell ref="E84:H84"/>
    <mergeCell ref="I84:AF84"/>
    <mergeCell ref="A74:G76"/>
    <mergeCell ref="H74:AF76"/>
    <mergeCell ref="A64:G64"/>
    <mergeCell ref="H64:AF64"/>
    <mergeCell ref="A65:D68"/>
    <mergeCell ref="E65:G68"/>
    <mergeCell ref="H65:T68"/>
    <mergeCell ref="U65:AC68"/>
    <mergeCell ref="AD65:AF65"/>
    <mergeCell ref="AD66:AF68"/>
    <mergeCell ref="A63:G63"/>
    <mergeCell ref="H63:AF63"/>
    <mergeCell ref="B54:G58"/>
    <mergeCell ref="H54:AF58"/>
    <mergeCell ref="B59:G59"/>
    <mergeCell ref="H59:AF59"/>
    <mergeCell ref="B60:G60"/>
    <mergeCell ref="H60:AF60"/>
    <mergeCell ref="A69:D73"/>
    <mergeCell ref="E69:G73"/>
    <mergeCell ref="H69:T73"/>
    <mergeCell ref="U69:AC73"/>
    <mergeCell ref="AD69:AF73"/>
    <mergeCell ref="H50:AF50"/>
    <mergeCell ref="B51:G51"/>
    <mergeCell ref="H51:AF51"/>
    <mergeCell ref="B52:G52"/>
    <mergeCell ref="H52:AF52"/>
    <mergeCell ref="B53:G53"/>
    <mergeCell ref="H53:AF53"/>
    <mergeCell ref="A46:A62"/>
    <mergeCell ref="B46:G46"/>
    <mergeCell ref="H46:AF46"/>
    <mergeCell ref="B47:G47"/>
    <mergeCell ref="H47:AF47"/>
    <mergeCell ref="B48:G48"/>
    <mergeCell ref="H48:AF48"/>
    <mergeCell ref="B49:G49"/>
    <mergeCell ref="H49:AF49"/>
    <mergeCell ref="B50:G50"/>
    <mergeCell ref="B61:G61"/>
    <mergeCell ref="H61:AF61"/>
    <mergeCell ref="B62:G62"/>
    <mergeCell ref="H62:AF62"/>
    <mergeCell ref="A42:B43"/>
    <mergeCell ref="C42:AF43"/>
    <mergeCell ref="A44:G44"/>
    <mergeCell ref="H44:AF44"/>
    <mergeCell ref="A45:G45"/>
    <mergeCell ref="H45:AF45"/>
    <mergeCell ref="A36:B38"/>
    <mergeCell ref="C36:X38"/>
    <mergeCell ref="Y36:AB38"/>
    <mergeCell ref="AC36:AD38"/>
    <mergeCell ref="AE36:AF38"/>
    <mergeCell ref="A39:B41"/>
    <mergeCell ref="C39:X41"/>
    <mergeCell ref="Y39:AB41"/>
    <mergeCell ref="AC39:AD41"/>
    <mergeCell ref="AE39:AF41"/>
    <mergeCell ref="A30:B32"/>
    <mergeCell ref="C30:X32"/>
    <mergeCell ref="Y30:AB32"/>
    <mergeCell ref="AC30:AD32"/>
    <mergeCell ref="AE30:AF32"/>
    <mergeCell ref="A33:B35"/>
    <mergeCell ref="C33:X35"/>
    <mergeCell ref="Y33:AB35"/>
    <mergeCell ref="AC33:AD35"/>
    <mergeCell ref="AE33:AF35"/>
    <mergeCell ref="A21:A24"/>
    <mergeCell ref="B21:G21"/>
    <mergeCell ref="H21:AF21"/>
    <mergeCell ref="B22:G22"/>
    <mergeCell ref="H22:AF22"/>
    <mergeCell ref="B23:G23"/>
    <mergeCell ref="H23:AF23"/>
    <mergeCell ref="A27:A29"/>
    <mergeCell ref="B27:B29"/>
    <mergeCell ref="C27:X29"/>
    <mergeCell ref="Y27:AB29"/>
    <mergeCell ref="AC27:AD29"/>
    <mergeCell ref="AE27:AF29"/>
    <mergeCell ref="B24:G24"/>
    <mergeCell ref="H24:AF24"/>
    <mergeCell ref="A26:X26"/>
    <mergeCell ref="Y26:AB26"/>
    <mergeCell ref="AC26:AD26"/>
    <mergeCell ref="AE26:AF26"/>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4"/>
  <dataValidations count="1">
    <dataValidation type="list" allowBlank="1" showInputMessage="1" showErrorMessage="1" sqref="E82:H84" xr:uid="{00000000-0002-0000-1000-000000000000}">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90" orientation="portrait" r:id="rId1"/>
  <headerFooter>
    <oddFooter>&amp;C地16</oddFooter>
  </headerFooter>
  <rowBreaks count="1" manualBreakCount="1">
    <brk id="43"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F118"/>
  <sheetViews>
    <sheetView view="pageBreakPreview" topLeftCell="A38" zoomScaleNormal="100" zoomScaleSheetLayoutView="100" workbookViewId="0">
      <selection activeCell="H2" sqref="H2"/>
    </sheetView>
  </sheetViews>
  <sheetFormatPr defaultRowHeight="13.5" x14ac:dyDescent="0.15"/>
  <cols>
    <col min="1" max="32" width="3" style="7" customWidth="1"/>
    <col min="33" max="16384" width="9" style="7"/>
  </cols>
  <sheetData>
    <row r="1" spans="1:32" ht="18" customHeight="1" x14ac:dyDescent="0.15">
      <c r="A1" s="598" t="s">
        <v>1</v>
      </c>
      <c r="B1" s="598"/>
      <c r="C1" s="598"/>
      <c r="D1" s="598"/>
      <c r="E1" s="929" t="s">
        <v>0</v>
      </c>
      <c r="F1" s="929"/>
      <c r="G1" s="929"/>
      <c r="H1" s="929"/>
      <c r="I1" s="929"/>
      <c r="J1" s="929"/>
      <c r="K1" s="929"/>
      <c r="L1" s="929"/>
      <c r="M1" s="929"/>
      <c r="N1" s="929"/>
      <c r="O1" s="929"/>
      <c r="P1" s="929"/>
      <c r="Q1" s="929"/>
      <c r="R1" s="929"/>
      <c r="S1" s="929"/>
      <c r="T1" s="929"/>
      <c r="U1" s="929"/>
      <c r="V1" s="929" t="s">
        <v>2</v>
      </c>
      <c r="W1" s="929"/>
      <c r="X1" s="929"/>
      <c r="Y1" s="929"/>
      <c r="Z1" s="929"/>
      <c r="AA1" s="929"/>
      <c r="AB1" s="929"/>
      <c r="AC1" s="929" t="s">
        <v>52</v>
      </c>
      <c r="AD1" s="929"/>
      <c r="AE1" s="929" t="s">
        <v>49</v>
      </c>
      <c r="AF1" s="929"/>
    </row>
    <row r="2" spans="1:32" ht="18" customHeight="1" x14ac:dyDescent="0.15">
      <c r="A2" s="168" t="str">
        <f ca="1">RIGHT(CELL("filename",A4),LEN(CELL("filename",A4))-FIND("]",CELL("filename",A4)))</f>
        <v>地17</v>
      </c>
      <c r="B2" s="168"/>
      <c r="C2" s="168"/>
      <c r="D2" s="168"/>
      <c r="E2" s="888" t="s">
        <v>404</v>
      </c>
      <c r="F2" s="889"/>
      <c r="G2" s="889"/>
      <c r="H2" s="889"/>
      <c r="I2" s="889"/>
      <c r="J2" s="889"/>
      <c r="K2" s="889"/>
      <c r="L2" s="889"/>
      <c r="M2" s="889"/>
      <c r="N2" s="889"/>
      <c r="O2" s="889"/>
      <c r="P2" s="889"/>
      <c r="Q2" s="889"/>
      <c r="R2" s="889"/>
      <c r="S2" s="889"/>
      <c r="T2" s="889"/>
      <c r="U2" s="890"/>
      <c r="V2" s="599" t="s">
        <v>388</v>
      </c>
      <c r="W2" s="599"/>
      <c r="X2" s="599"/>
      <c r="Y2" s="599"/>
      <c r="Z2" s="599"/>
      <c r="AA2" s="599"/>
      <c r="AB2" s="599"/>
      <c r="AC2" s="599" t="s">
        <v>501</v>
      </c>
      <c r="AD2" s="599"/>
      <c r="AE2" s="600"/>
      <c r="AF2" s="600"/>
    </row>
    <row r="3" spans="1:32" ht="18" customHeight="1" x14ac:dyDescent="0.15">
      <c r="A3" s="168"/>
      <c r="B3" s="168"/>
      <c r="C3" s="168"/>
      <c r="D3" s="168"/>
      <c r="E3" s="891"/>
      <c r="F3" s="892"/>
      <c r="G3" s="892"/>
      <c r="H3" s="892"/>
      <c r="I3" s="892"/>
      <c r="J3" s="892"/>
      <c r="K3" s="892"/>
      <c r="L3" s="892"/>
      <c r="M3" s="892"/>
      <c r="N3" s="892"/>
      <c r="O3" s="892"/>
      <c r="P3" s="892"/>
      <c r="Q3" s="892"/>
      <c r="R3" s="892"/>
      <c r="S3" s="892"/>
      <c r="T3" s="892"/>
      <c r="U3" s="893"/>
      <c r="V3" s="599"/>
      <c r="W3" s="599"/>
      <c r="X3" s="599"/>
      <c r="Y3" s="599"/>
      <c r="Z3" s="599"/>
      <c r="AA3" s="599"/>
      <c r="AB3" s="599"/>
      <c r="AC3" s="599"/>
      <c r="AD3" s="599"/>
      <c r="AE3" s="600"/>
      <c r="AF3" s="600"/>
    </row>
    <row r="4" spans="1:32" ht="15" customHeight="1" x14ac:dyDescent="0.15"/>
    <row r="5" spans="1:32" ht="18" customHeight="1" x14ac:dyDescent="0.15">
      <c r="A5" s="206" t="s">
        <v>3</v>
      </c>
      <c r="B5" s="206"/>
      <c r="C5" s="206"/>
      <c r="D5" s="206"/>
      <c r="E5" s="206"/>
      <c r="F5" s="206"/>
      <c r="G5" s="206"/>
      <c r="H5" s="206" t="s">
        <v>4</v>
      </c>
      <c r="I5" s="206"/>
      <c r="J5" s="206"/>
      <c r="K5" s="206"/>
      <c r="L5" s="206"/>
      <c r="M5" s="206"/>
      <c r="N5" s="206"/>
      <c r="O5" s="206"/>
      <c r="P5" s="206"/>
      <c r="Q5" s="206"/>
      <c r="R5" s="206"/>
      <c r="S5" s="206"/>
      <c r="T5" s="206"/>
      <c r="U5" s="206"/>
      <c r="V5" s="206"/>
      <c r="W5" s="206"/>
      <c r="X5" s="206"/>
      <c r="Y5" s="206"/>
      <c r="Z5" s="206"/>
      <c r="AA5" s="206"/>
      <c r="AB5" s="206"/>
      <c r="AC5" s="206"/>
      <c r="AD5" s="206"/>
      <c r="AE5" s="206"/>
      <c r="AF5" s="206"/>
    </row>
    <row r="6" spans="1:32" ht="18" customHeight="1" x14ac:dyDescent="0.15">
      <c r="A6" s="305" t="s">
        <v>6</v>
      </c>
      <c r="B6" s="236" t="s">
        <v>74</v>
      </c>
      <c r="C6" s="236"/>
      <c r="D6" s="236"/>
      <c r="E6" s="236"/>
      <c r="F6" s="236"/>
      <c r="G6" s="236"/>
      <c r="H6" s="194" t="s">
        <v>405</v>
      </c>
      <c r="I6" s="194"/>
      <c r="J6" s="194"/>
      <c r="K6" s="194"/>
      <c r="L6" s="194"/>
      <c r="M6" s="194"/>
      <c r="N6" s="194"/>
      <c r="O6" s="194"/>
      <c r="P6" s="194"/>
      <c r="Q6" s="194"/>
      <c r="R6" s="194"/>
      <c r="S6" s="194"/>
      <c r="T6" s="194"/>
      <c r="U6" s="194"/>
      <c r="V6" s="194"/>
      <c r="W6" s="194"/>
      <c r="X6" s="194"/>
      <c r="Y6" s="194"/>
      <c r="Z6" s="194"/>
      <c r="AA6" s="194"/>
      <c r="AB6" s="194"/>
      <c r="AC6" s="194"/>
      <c r="AD6" s="194"/>
      <c r="AE6" s="194"/>
      <c r="AF6" s="194"/>
    </row>
    <row r="7" spans="1:32" ht="18" customHeight="1" x14ac:dyDescent="0.15">
      <c r="A7" s="305"/>
      <c r="B7" s="236"/>
      <c r="C7" s="236"/>
      <c r="D7" s="236"/>
      <c r="E7" s="236"/>
      <c r="F7" s="236"/>
      <c r="G7" s="236"/>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row>
    <row r="8" spans="1:32" ht="18" customHeight="1" x14ac:dyDescent="0.15">
      <c r="A8" s="305"/>
      <c r="B8" s="236"/>
      <c r="C8" s="236"/>
      <c r="D8" s="236"/>
      <c r="E8" s="236"/>
      <c r="F8" s="236"/>
      <c r="G8" s="236"/>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row>
    <row r="9" spans="1:32" ht="6.75" customHeight="1" x14ac:dyDescent="0.15">
      <c r="A9" s="305"/>
      <c r="B9" s="236"/>
      <c r="C9" s="236"/>
      <c r="D9" s="236"/>
      <c r="E9" s="236"/>
      <c r="F9" s="236"/>
      <c r="G9" s="236"/>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row>
    <row r="10" spans="1:32" ht="7.15" customHeight="1" x14ac:dyDescent="0.15">
      <c r="A10" s="305"/>
      <c r="B10" s="206" t="s">
        <v>4</v>
      </c>
      <c r="C10" s="206"/>
      <c r="D10" s="206"/>
      <c r="E10" s="206"/>
      <c r="F10" s="206"/>
      <c r="G10" s="206"/>
      <c r="H10" s="194" t="s">
        <v>406</v>
      </c>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row>
    <row r="11" spans="1:32" ht="18" customHeight="1" x14ac:dyDescent="0.15">
      <c r="A11" s="305"/>
      <c r="B11" s="206"/>
      <c r="C11" s="206"/>
      <c r="D11" s="206"/>
      <c r="E11" s="206"/>
      <c r="F11" s="206"/>
      <c r="G11" s="206"/>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row>
    <row r="12" spans="1:32" ht="18" customHeight="1" x14ac:dyDescent="0.15">
      <c r="A12" s="305"/>
      <c r="B12" s="206"/>
      <c r="C12" s="206"/>
      <c r="D12" s="206"/>
      <c r="E12" s="206"/>
      <c r="F12" s="206"/>
      <c r="G12" s="206"/>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row>
    <row r="13" spans="1:32" ht="18" customHeight="1" x14ac:dyDescent="0.15">
      <c r="A13" s="305"/>
      <c r="B13" s="206"/>
      <c r="C13" s="206"/>
      <c r="D13" s="206"/>
      <c r="E13" s="206"/>
      <c r="F13" s="206"/>
      <c r="G13" s="206"/>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row>
    <row r="14" spans="1:32" ht="18" customHeight="1" x14ac:dyDescent="0.15">
      <c r="A14" s="305"/>
      <c r="B14" s="206"/>
      <c r="C14" s="206"/>
      <c r="D14" s="206"/>
      <c r="E14" s="206"/>
      <c r="F14" s="206"/>
      <c r="G14" s="206"/>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row>
    <row r="15" spans="1:32" ht="18" customHeight="1" x14ac:dyDescent="0.15">
      <c r="A15" s="305"/>
      <c r="B15" s="206"/>
      <c r="C15" s="206"/>
      <c r="D15" s="206"/>
      <c r="E15" s="206"/>
      <c r="F15" s="206"/>
      <c r="G15" s="206"/>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row>
    <row r="16" spans="1:32" ht="9" customHeight="1" x14ac:dyDescent="0.15">
      <c r="A16" s="305"/>
      <c r="B16" s="206"/>
      <c r="C16" s="206"/>
      <c r="D16" s="206"/>
      <c r="E16" s="206"/>
      <c r="F16" s="206"/>
      <c r="G16" s="206"/>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row>
    <row r="17" spans="1:32" ht="26.25" customHeight="1" x14ac:dyDescent="0.15">
      <c r="A17" s="305"/>
      <c r="B17" s="206"/>
      <c r="C17" s="206"/>
      <c r="D17" s="206"/>
      <c r="E17" s="206"/>
      <c r="F17" s="206"/>
      <c r="G17" s="206"/>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row>
    <row r="18" spans="1:32" ht="24.75" customHeight="1" x14ac:dyDescent="0.15">
      <c r="A18" s="305"/>
      <c r="B18" s="206" t="s">
        <v>5</v>
      </c>
      <c r="C18" s="206"/>
      <c r="D18" s="206"/>
      <c r="E18" s="206"/>
      <c r="F18" s="206"/>
      <c r="G18" s="206"/>
      <c r="H18" s="318" t="s">
        <v>407</v>
      </c>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row>
    <row r="19" spans="1:32" ht="40.5" customHeight="1" x14ac:dyDescent="0.15">
      <c r="A19" s="305"/>
      <c r="B19" s="206" t="s">
        <v>75</v>
      </c>
      <c r="C19" s="206"/>
      <c r="D19" s="206"/>
      <c r="E19" s="206"/>
      <c r="F19" s="206"/>
      <c r="G19" s="206"/>
      <c r="H19" s="194" t="s">
        <v>408</v>
      </c>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row>
    <row r="20" spans="1:32" ht="22.9" customHeight="1" x14ac:dyDescent="0.15">
      <c r="A20" s="305"/>
      <c r="B20" s="206" t="s">
        <v>76</v>
      </c>
      <c r="C20" s="206"/>
      <c r="D20" s="206"/>
      <c r="E20" s="206"/>
      <c r="F20" s="206"/>
      <c r="G20" s="206"/>
      <c r="H20" s="168" t="s">
        <v>409</v>
      </c>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row>
    <row r="21" spans="1:32" ht="22.9" customHeight="1" x14ac:dyDescent="0.15">
      <c r="A21" s="305" t="s">
        <v>7</v>
      </c>
      <c r="B21" s="206" t="s">
        <v>8</v>
      </c>
      <c r="C21" s="206"/>
      <c r="D21" s="206"/>
      <c r="E21" s="206"/>
      <c r="F21" s="206"/>
      <c r="G21" s="206"/>
      <c r="H21" s="168" t="s">
        <v>88</v>
      </c>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row>
    <row r="22" spans="1:32" ht="19.5" customHeight="1" x14ac:dyDescent="0.15">
      <c r="A22" s="305"/>
      <c r="B22" s="236" t="s">
        <v>9</v>
      </c>
      <c r="C22" s="236"/>
      <c r="D22" s="236"/>
      <c r="E22" s="236"/>
      <c r="F22" s="236"/>
      <c r="G22" s="236"/>
      <c r="H22" s="197" t="s">
        <v>89</v>
      </c>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row>
    <row r="23" spans="1:32" ht="1.5" customHeight="1" x14ac:dyDescent="0.15">
      <c r="A23" s="305"/>
      <c r="B23" s="236"/>
      <c r="C23" s="236"/>
      <c r="D23" s="236"/>
      <c r="E23" s="236"/>
      <c r="F23" s="236"/>
      <c r="G23" s="236"/>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row>
    <row r="24" spans="1:32" ht="12" hidden="1" customHeight="1" x14ac:dyDescent="0.15">
      <c r="A24" s="305"/>
      <c r="B24" s="236"/>
      <c r="C24" s="236"/>
      <c r="D24" s="236"/>
      <c r="E24" s="236"/>
      <c r="F24" s="236"/>
      <c r="G24" s="236"/>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row>
    <row r="25" spans="1:32" ht="18" customHeight="1" x14ac:dyDescent="0.15">
      <c r="A25" s="305"/>
      <c r="B25" s="236" t="s">
        <v>10</v>
      </c>
      <c r="C25" s="236"/>
      <c r="D25" s="236"/>
      <c r="E25" s="236"/>
      <c r="F25" s="236"/>
      <c r="G25" s="236"/>
      <c r="H25" s="197" t="s">
        <v>89</v>
      </c>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row>
    <row r="26" spans="1:32" ht="2.25" customHeight="1" x14ac:dyDescent="0.15">
      <c r="A26" s="305"/>
      <c r="B26" s="236"/>
      <c r="C26" s="236"/>
      <c r="D26" s="236"/>
      <c r="E26" s="236"/>
      <c r="F26" s="236"/>
      <c r="G26" s="236"/>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row>
    <row r="27" spans="1:32" ht="3" customHeight="1" x14ac:dyDescent="0.15">
      <c r="A27" s="305"/>
      <c r="B27" s="236"/>
      <c r="C27" s="236"/>
      <c r="D27" s="236"/>
      <c r="E27" s="236"/>
      <c r="F27" s="236"/>
      <c r="G27" s="236"/>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row>
    <row r="28" spans="1:32" ht="19.899999999999999" customHeight="1" x14ac:dyDescent="0.15">
      <c r="A28" s="305"/>
      <c r="B28" s="206" t="s">
        <v>11</v>
      </c>
      <c r="C28" s="206"/>
      <c r="D28" s="206"/>
      <c r="E28" s="206"/>
      <c r="F28" s="206"/>
      <c r="G28" s="206"/>
      <c r="H28" s="168" t="s">
        <v>89</v>
      </c>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row>
    <row r="29" spans="1:32" ht="10.15" customHeight="1" x14ac:dyDescent="0.15"/>
    <row r="30" spans="1:32" ht="18" customHeight="1" x14ac:dyDescent="0.15">
      <c r="A30" s="206" t="s">
        <v>44</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374" t="s">
        <v>14</v>
      </c>
      <c r="Z30" s="374"/>
      <c r="AA30" s="374"/>
      <c r="AB30" s="374"/>
      <c r="AC30" s="375" t="s">
        <v>48</v>
      </c>
      <c r="AD30" s="375"/>
      <c r="AE30" s="375" t="s">
        <v>15</v>
      </c>
      <c r="AF30" s="375"/>
    </row>
    <row r="31" spans="1:32" ht="18" customHeight="1" x14ac:dyDescent="0.15">
      <c r="A31" s="321" t="s">
        <v>12</v>
      </c>
      <c r="B31" s="322" t="s">
        <v>13</v>
      </c>
      <c r="C31" s="930" t="s">
        <v>410</v>
      </c>
      <c r="D31" s="930"/>
      <c r="E31" s="930"/>
      <c r="F31" s="930"/>
      <c r="G31" s="930"/>
      <c r="H31" s="930"/>
      <c r="I31" s="930"/>
      <c r="J31" s="930"/>
      <c r="K31" s="930"/>
      <c r="L31" s="930"/>
      <c r="M31" s="930"/>
      <c r="N31" s="930"/>
      <c r="O31" s="930"/>
      <c r="P31" s="930"/>
      <c r="Q31" s="930"/>
      <c r="R31" s="930"/>
      <c r="S31" s="930"/>
      <c r="T31" s="930"/>
      <c r="U31" s="930"/>
      <c r="V31" s="930"/>
      <c r="W31" s="930"/>
      <c r="X31" s="930"/>
      <c r="Y31" s="172"/>
      <c r="Z31" s="172"/>
      <c r="AA31" s="172"/>
      <c r="AB31" s="172"/>
      <c r="AC31" s="168" t="s">
        <v>532</v>
      </c>
      <c r="AD31" s="168"/>
      <c r="AE31" s="168" t="s">
        <v>532</v>
      </c>
      <c r="AF31" s="168"/>
    </row>
    <row r="32" spans="1:32" ht="18" customHeight="1" x14ac:dyDescent="0.15">
      <c r="A32" s="321"/>
      <c r="B32" s="322"/>
      <c r="C32" s="930"/>
      <c r="D32" s="930"/>
      <c r="E32" s="930"/>
      <c r="F32" s="930"/>
      <c r="G32" s="930"/>
      <c r="H32" s="930"/>
      <c r="I32" s="930"/>
      <c r="J32" s="930"/>
      <c r="K32" s="930"/>
      <c r="L32" s="930"/>
      <c r="M32" s="930"/>
      <c r="N32" s="930"/>
      <c r="O32" s="930"/>
      <c r="P32" s="930"/>
      <c r="Q32" s="930"/>
      <c r="R32" s="930"/>
      <c r="S32" s="930"/>
      <c r="T32" s="930"/>
      <c r="U32" s="930"/>
      <c r="V32" s="930"/>
      <c r="W32" s="930"/>
      <c r="X32" s="930"/>
      <c r="Y32" s="172"/>
      <c r="Z32" s="172"/>
      <c r="AA32" s="172"/>
      <c r="AB32" s="172"/>
      <c r="AC32" s="168"/>
      <c r="AD32" s="168"/>
      <c r="AE32" s="168"/>
      <c r="AF32" s="168"/>
    </row>
    <row r="33" spans="1:32" ht="23.25" customHeight="1" x14ac:dyDescent="0.15">
      <c r="A33" s="321"/>
      <c r="B33" s="322"/>
      <c r="C33" s="930"/>
      <c r="D33" s="930"/>
      <c r="E33" s="930"/>
      <c r="F33" s="930"/>
      <c r="G33" s="930"/>
      <c r="H33" s="930"/>
      <c r="I33" s="930"/>
      <c r="J33" s="930"/>
      <c r="K33" s="930"/>
      <c r="L33" s="930"/>
      <c r="M33" s="930"/>
      <c r="N33" s="930"/>
      <c r="O33" s="930"/>
      <c r="P33" s="930"/>
      <c r="Q33" s="930"/>
      <c r="R33" s="930"/>
      <c r="S33" s="930"/>
      <c r="T33" s="930"/>
      <c r="U33" s="930"/>
      <c r="V33" s="930"/>
      <c r="W33" s="930"/>
      <c r="X33" s="930"/>
      <c r="Y33" s="172"/>
      <c r="Z33" s="172"/>
      <c r="AA33" s="172"/>
      <c r="AB33" s="172"/>
      <c r="AC33" s="168"/>
      <c r="AD33" s="168"/>
      <c r="AE33" s="168"/>
      <c r="AF33" s="168"/>
    </row>
    <row r="34" spans="1:32" ht="18" customHeight="1" x14ac:dyDescent="0.15">
      <c r="A34" s="308" t="s">
        <v>17</v>
      </c>
      <c r="B34" s="308"/>
      <c r="C34" s="930" t="s">
        <v>411</v>
      </c>
      <c r="D34" s="930"/>
      <c r="E34" s="930"/>
      <c r="F34" s="930"/>
      <c r="G34" s="930"/>
      <c r="H34" s="930"/>
      <c r="I34" s="930"/>
      <c r="J34" s="930"/>
      <c r="K34" s="930"/>
      <c r="L34" s="930"/>
      <c r="M34" s="930"/>
      <c r="N34" s="930"/>
      <c r="O34" s="930"/>
      <c r="P34" s="930"/>
      <c r="Q34" s="930"/>
      <c r="R34" s="930"/>
      <c r="S34" s="930"/>
      <c r="T34" s="930"/>
      <c r="U34" s="930"/>
      <c r="V34" s="930"/>
      <c r="W34" s="930"/>
      <c r="X34" s="930"/>
      <c r="Y34" s="931" t="s">
        <v>412</v>
      </c>
      <c r="Z34" s="590"/>
      <c r="AA34" s="590"/>
      <c r="AB34" s="590"/>
      <c r="AC34" s="168" t="s">
        <v>532</v>
      </c>
      <c r="AD34" s="168"/>
      <c r="AE34" s="168" t="s">
        <v>532</v>
      </c>
      <c r="AF34" s="168"/>
    </row>
    <row r="35" spans="1:32" ht="18" customHeight="1" x14ac:dyDescent="0.15">
      <c r="A35" s="308"/>
      <c r="B35" s="308"/>
      <c r="C35" s="930"/>
      <c r="D35" s="930"/>
      <c r="E35" s="930"/>
      <c r="F35" s="930"/>
      <c r="G35" s="930"/>
      <c r="H35" s="930"/>
      <c r="I35" s="930"/>
      <c r="J35" s="930"/>
      <c r="K35" s="930"/>
      <c r="L35" s="930"/>
      <c r="M35" s="930"/>
      <c r="N35" s="930"/>
      <c r="O35" s="930"/>
      <c r="P35" s="930"/>
      <c r="Q35" s="930"/>
      <c r="R35" s="930"/>
      <c r="S35" s="930"/>
      <c r="T35" s="930"/>
      <c r="U35" s="930"/>
      <c r="V35" s="930"/>
      <c r="W35" s="930"/>
      <c r="X35" s="930"/>
      <c r="Y35" s="590"/>
      <c r="Z35" s="590"/>
      <c r="AA35" s="590"/>
      <c r="AB35" s="590"/>
      <c r="AC35" s="168"/>
      <c r="AD35" s="168"/>
      <c r="AE35" s="168"/>
      <c r="AF35" s="168"/>
    </row>
    <row r="36" spans="1:32" ht="38.25" customHeight="1" x14ac:dyDescent="0.15">
      <c r="A36" s="308"/>
      <c r="B36" s="308"/>
      <c r="C36" s="930"/>
      <c r="D36" s="930"/>
      <c r="E36" s="930"/>
      <c r="F36" s="930"/>
      <c r="G36" s="930"/>
      <c r="H36" s="930"/>
      <c r="I36" s="930"/>
      <c r="J36" s="930"/>
      <c r="K36" s="930"/>
      <c r="L36" s="930"/>
      <c r="M36" s="930"/>
      <c r="N36" s="930"/>
      <c r="O36" s="930"/>
      <c r="P36" s="930"/>
      <c r="Q36" s="930"/>
      <c r="R36" s="930"/>
      <c r="S36" s="930"/>
      <c r="T36" s="930"/>
      <c r="U36" s="930"/>
      <c r="V36" s="930"/>
      <c r="W36" s="930"/>
      <c r="X36" s="930"/>
      <c r="Y36" s="590"/>
      <c r="Z36" s="590"/>
      <c r="AA36" s="590"/>
      <c r="AB36" s="590"/>
      <c r="AC36" s="168"/>
      <c r="AD36" s="168"/>
      <c r="AE36" s="168"/>
      <c r="AF36" s="168"/>
    </row>
    <row r="37" spans="1:32" ht="23.25" customHeight="1" x14ac:dyDescent="0.15">
      <c r="A37" s="308" t="s">
        <v>18</v>
      </c>
      <c r="B37" s="308"/>
      <c r="C37" s="930" t="s">
        <v>567</v>
      </c>
      <c r="D37" s="930"/>
      <c r="E37" s="930"/>
      <c r="F37" s="930"/>
      <c r="G37" s="930"/>
      <c r="H37" s="930"/>
      <c r="I37" s="930"/>
      <c r="J37" s="930"/>
      <c r="K37" s="930"/>
      <c r="L37" s="930"/>
      <c r="M37" s="930"/>
      <c r="N37" s="930"/>
      <c r="O37" s="930"/>
      <c r="P37" s="930"/>
      <c r="Q37" s="930"/>
      <c r="R37" s="930"/>
      <c r="S37" s="930"/>
      <c r="T37" s="930"/>
      <c r="U37" s="930"/>
      <c r="V37" s="930"/>
      <c r="W37" s="930"/>
      <c r="X37" s="930"/>
      <c r="Y37" s="931" t="s">
        <v>413</v>
      </c>
      <c r="Z37" s="590"/>
      <c r="AA37" s="590"/>
      <c r="AB37" s="590"/>
      <c r="AC37" s="168" t="s">
        <v>532</v>
      </c>
      <c r="AD37" s="168"/>
      <c r="AE37" s="168" t="s">
        <v>532</v>
      </c>
      <c r="AF37" s="168"/>
    </row>
    <row r="38" spans="1:32" ht="23.25" customHeight="1" x14ac:dyDescent="0.15">
      <c r="A38" s="308"/>
      <c r="B38" s="308"/>
      <c r="C38" s="930"/>
      <c r="D38" s="930"/>
      <c r="E38" s="930"/>
      <c r="F38" s="930"/>
      <c r="G38" s="930"/>
      <c r="H38" s="930"/>
      <c r="I38" s="930"/>
      <c r="J38" s="930"/>
      <c r="K38" s="930"/>
      <c r="L38" s="930"/>
      <c r="M38" s="930"/>
      <c r="N38" s="930"/>
      <c r="O38" s="930"/>
      <c r="P38" s="930"/>
      <c r="Q38" s="930"/>
      <c r="R38" s="930"/>
      <c r="S38" s="930"/>
      <c r="T38" s="930"/>
      <c r="U38" s="930"/>
      <c r="V38" s="930"/>
      <c r="W38" s="930"/>
      <c r="X38" s="930"/>
      <c r="Y38" s="590"/>
      <c r="Z38" s="590"/>
      <c r="AA38" s="590"/>
      <c r="AB38" s="590"/>
      <c r="AC38" s="168"/>
      <c r="AD38" s="168"/>
      <c r="AE38" s="168"/>
      <c r="AF38" s="168"/>
    </row>
    <row r="39" spans="1:32" ht="15" customHeight="1" x14ac:dyDescent="0.15">
      <c r="A39" s="308"/>
      <c r="B39" s="308"/>
      <c r="C39" s="930"/>
      <c r="D39" s="930"/>
      <c r="E39" s="930"/>
      <c r="F39" s="930"/>
      <c r="G39" s="930"/>
      <c r="H39" s="930"/>
      <c r="I39" s="930"/>
      <c r="J39" s="930"/>
      <c r="K39" s="930"/>
      <c r="L39" s="930"/>
      <c r="M39" s="930"/>
      <c r="N39" s="930"/>
      <c r="O39" s="930"/>
      <c r="P39" s="930"/>
      <c r="Q39" s="930"/>
      <c r="R39" s="930"/>
      <c r="S39" s="930"/>
      <c r="T39" s="930"/>
      <c r="U39" s="930"/>
      <c r="V39" s="930"/>
      <c r="W39" s="930"/>
      <c r="X39" s="930"/>
      <c r="Y39" s="590"/>
      <c r="Z39" s="590"/>
      <c r="AA39" s="590"/>
      <c r="AB39" s="590"/>
      <c r="AC39" s="168"/>
      <c r="AD39" s="168"/>
      <c r="AE39" s="168"/>
      <c r="AF39" s="168"/>
    </row>
    <row r="40" spans="1:32" ht="18" customHeight="1" x14ac:dyDescent="0.15">
      <c r="A40" s="308" t="s">
        <v>19</v>
      </c>
      <c r="B40" s="308"/>
      <c r="C40" s="438" t="s">
        <v>598</v>
      </c>
      <c r="D40" s="438"/>
      <c r="E40" s="438"/>
      <c r="F40" s="438"/>
      <c r="G40" s="438"/>
      <c r="H40" s="438"/>
      <c r="I40" s="438"/>
      <c r="J40" s="438"/>
      <c r="K40" s="438"/>
      <c r="L40" s="438"/>
      <c r="M40" s="438"/>
      <c r="N40" s="438"/>
      <c r="O40" s="438"/>
      <c r="P40" s="438"/>
      <c r="Q40" s="438"/>
      <c r="R40" s="438"/>
      <c r="S40" s="438"/>
      <c r="T40" s="438"/>
      <c r="U40" s="438"/>
      <c r="V40" s="438"/>
      <c r="W40" s="438"/>
      <c r="X40" s="438"/>
      <c r="Y40" s="833"/>
      <c r="Z40" s="833"/>
      <c r="AA40" s="833"/>
      <c r="AB40" s="833"/>
      <c r="AC40" s="318" t="s">
        <v>532</v>
      </c>
      <c r="AD40" s="318"/>
      <c r="AE40" s="318" t="s">
        <v>532</v>
      </c>
      <c r="AF40" s="318"/>
    </row>
    <row r="41" spans="1:32" ht="18" customHeight="1" x14ac:dyDescent="0.15">
      <c r="A41" s="308"/>
      <c r="B41" s="308"/>
      <c r="C41" s="438"/>
      <c r="D41" s="438"/>
      <c r="E41" s="438"/>
      <c r="F41" s="438"/>
      <c r="G41" s="438"/>
      <c r="H41" s="438"/>
      <c r="I41" s="438"/>
      <c r="J41" s="438"/>
      <c r="K41" s="438"/>
      <c r="L41" s="438"/>
      <c r="M41" s="438"/>
      <c r="N41" s="438"/>
      <c r="O41" s="438"/>
      <c r="P41" s="438"/>
      <c r="Q41" s="438"/>
      <c r="R41" s="438"/>
      <c r="S41" s="438"/>
      <c r="T41" s="438"/>
      <c r="U41" s="438"/>
      <c r="V41" s="438"/>
      <c r="W41" s="438"/>
      <c r="X41" s="438"/>
      <c r="Y41" s="833"/>
      <c r="Z41" s="833"/>
      <c r="AA41" s="833"/>
      <c r="AB41" s="833"/>
      <c r="AC41" s="318"/>
      <c r="AD41" s="318"/>
      <c r="AE41" s="318"/>
      <c r="AF41" s="318"/>
    </row>
    <row r="42" spans="1:32" ht="58.5" customHeight="1" x14ac:dyDescent="0.15">
      <c r="A42" s="308"/>
      <c r="B42" s="308"/>
      <c r="C42" s="438"/>
      <c r="D42" s="438"/>
      <c r="E42" s="438"/>
      <c r="F42" s="438"/>
      <c r="G42" s="438"/>
      <c r="H42" s="438"/>
      <c r="I42" s="438"/>
      <c r="J42" s="438"/>
      <c r="K42" s="438"/>
      <c r="L42" s="438"/>
      <c r="M42" s="438"/>
      <c r="N42" s="438"/>
      <c r="O42" s="438"/>
      <c r="P42" s="438"/>
      <c r="Q42" s="438"/>
      <c r="R42" s="438"/>
      <c r="S42" s="438"/>
      <c r="T42" s="438"/>
      <c r="U42" s="438"/>
      <c r="V42" s="438"/>
      <c r="W42" s="438"/>
      <c r="X42" s="438"/>
      <c r="Y42" s="833"/>
      <c r="Z42" s="833"/>
      <c r="AA42" s="833"/>
      <c r="AB42" s="833"/>
      <c r="AC42" s="318"/>
      <c r="AD42" s="318"/>
      <c r="AE42" s="318"/>
      <c r="AF42" s="318"/>
    </row>
    <row r="43" spans="1:32" ht="24.75" customHeight="1" x14ac:dyDescent="0.15">
      <c r="A43" s="308" t="s">
        <v>20</v>
      </c>
      <c r="B43" s="308"/>
      <c r="C43" s="821" t="s">
        <v>654</v>
      </c>
      <c r="D43" s="821"/>
      <c r="E43" s="821"/>
      <c r="F43" s="821"/>
      <c r="G43" s="821"/>
      <c r="H43" s="821"/>
      <c r="I43" s="821"/>
      <c r="J43" s="821"/>
      <c r="K43" s="821"/>
      <c r="L43" s="821"/>
      <c r="M43" s="821"/>
      <c r="N43" s="821"/>
      <c r="O43" s="821"/>
      <c r="P43" s="821"/>
      <c r="Q43" s="821"/>
      <c r="R43" s="821"/>
      <c r="S43" s="821"/>
      <c r="T43" s="821"/>
      <c r="U43" s="821"/>
      <c r="V43" s="821"/>
      <c r="W43" s="821"/>
      <c r="X43" s="821"/>
      <c r="Y43" s="826" t="s">
        <v>414</v>
      </c>
      <c r="Z43" s="827"/>
      <c r="AA43" s="827"/>
      <c r="AB43" s="827"/>
      <c r="AC43" s="168" t="s">
        <v>532</v>
      </c>
      <c r="AD43" s="168"/>
      <c r="AE43" s="168" t="s">
        <v>532</v>
      </c>
      <c r="AF43" s="168"/>
    </row>
    <row r="44" spans="1:32" ht="24.75" customHeight="1" x14ac:dyDescent="0.15">
      <c r="A44" s="308"/>
      <c r="B44" s="308"/>
      <c r="C44" s="821"/>
      <c r="D44" s="821"/>
      <c r="E44" s="821"/>
      <c r="F44" s="821"/>
      <c r="G44" s="821"/>
      <c r="H44" s="821"/>
      <c r="I44" s="821"/>
      <c r="J44" s="821"/>
      <c r="K44" s="821"/>
      <c r="L44" s="821"/>
      <c r="M44" s="821"/>
      <c r="N44" s="821"/>
      <c r="O44" s="821"/>
      <c r="P44" s="821"/>
      <c r="Q44" s="821"/>
      <c r="R44" s="821"/>
      <c r="S44" s="821"/>
      <c r="T44" s="821"/>
      <c r="U44" s="821"/>
      <c r="V44" s="821"/>
      <c r="W44" s="821"/>
      <c r="X44" s="821"/>
      <c r="Y44" s="827"/>
      <c r="Z44" s="827"/>
      <c r="AA44" s="827"/>
      <c r="AB44" s="827"/>
      <c r="AC44" s="168"/>
      <c r="AD44" s="168"/>
      <c r="AE44" s="168"/>
      <c r="AF44" s="168"/>
    </row>
    <row r="45" spans="1:32" ht="14.25" customHeight="1" x14ac:dyDescent="0.15">
      <c r="A45" s="308"/>
      <c r="B45" s="308"/>
      <c r="C45" s="821"/>
      <c r="D45" s="821"/>
      <c r="E45" s="821"/>
      <c r="F45" s="821"/>
      <c r="G45" s="821"/>
      <c r="H45" s="821"/>
      <c r="I45" s="821"/>
      <c r="J45" s="821"/>
      <c r="K45" s="821"/>
      <c r="L45" s="821"/>
      <c r="M45" s="821"/>
      <c r="N45" s="821"/>
      <c r="O45" s="821"/>
      <c r="P45" s="821"/>
      <c r="Q45" s="821"/>
      <c r="R45" s="821"/>
      <c r="S45" s="821"/>
      <c r="T45" s="821"/>
      <c r="U45" s="821"/>
      <c r="V45" s="821"/>
      <c r="W45" s="821"/>
      <c r="X45" s="821"/>
      <c r="Y45" s="827"/>
      <c r="Z45" s="827"/>
      <c r="AA45" s="827"/>
      <c r="AB45" s="827"/>
      <c r="AC45" s="168"/>
      <c r="AD45" s="168"/>
      <c r="AE45" s="168"/>
      <c r="AF45" s="168"/>
    </row>
    <row r="46" spans="1:32" ht="18" customHeight="1" x14ac:dyDescent="0.15">
      <c r="A46" s="206" t="s">
        <v>16</v>
      </c>
      <c r="B46" s="206"/>
      <c r="C46" s="932" t="s">
        <v>661</v>
      </c>
      <c r="D46" s="933"/>
      <c r="E46" s="933"/>
      <c r="F46" s="933"/>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row>
    <row r="47" spans="1:32" ht="54.75" customHeight="1" x14ac:dyDescent="0.15">
      <c r="A47" s="206"/>
      <c r="B47" s="206"/>
      <c r="C47" s="933"/>
      <c r="D47" s="933"/>
      <c r="E47" s="933"/>
      <c r="F47" s="933"/>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row>
    <row r="48" spans="1:32" ht="18" customHeight="1" x14ac:dyDescent="0.15">
      <c r="A48" s="280" t="s">
        <v>3</v>
      </c>
      <c r="B48" s="280"/>
      <c r="C48" s="280"/>
      <c r="D48" s="280"/>
      <c r="E48" s="280"/>
      <c r="F48" s="280"/>
      <c r="G48" s="280"/>
      <c r="H48" s="280" t="s">
        <v>4</v>
      </c>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row>
    <row r="49" spans="1:32" ht="45" customHeight="1" x14ac:dyDescent="0.15">
      <c r="A49" s="206" t="s">
        <v>21</v>
      </c>
      <c r="B49" s="206"/>
      <c r="C49" s="206"/>
      <c r="D49" s="206"/>
      <c r="E49" s="206"/>
      <c r="F49" s="206"/>
      <c r="G49" s="206"/>
      <c r="H49" s="934" t="s">
        <v>415</v>
      </c>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6"/>
    </row>
    <row r="50" spans="1:32" ht="45" customHeight="1" x14ac:dyDescent="0.15">
      <c r="A50" s="305" t="s">
        <v>40</v>
      </c>
      <c r="B50" s="206" t="s">
        <v>22</v>
      </c>
      <c r="C50" s="206"/>
      <c r="D50" s="206"/>
      <c r="E50" s="206"/>
      <c r="F50" s="206"/>
      <c r="G50" s="206"/>
      <c r="H50" s="934" t="s">
        <v>599</v>
      </c>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6"/>
    </row>
    <row r="51" spans="1:32" ht="45" customHeight="1" x14ac:dyDescent="0.15">
      <c r="A51" s="305"/>
      <c r="B51" s="206" t="s">
        <v>23</v>
      </c>
      <c r="C51" s="206"/>
      <c r="D51" s="206"/>
      <c r="E51" s="206"/>
      <c r="F51" s="206"/>
      <c r="G51" s="206"/>
      <c r="H51" s="934" t="s">
        <v>416</v>
      </c>
      <c r="I51" s="935"/>
      <c r="J51" s="935"/>
      <c r="K51" s="935"/>
      <c r="L51" s="935"/>
      <c r="M51" s="935"/>
      <c r="N51" s="935"/>
      <c r="O51" s="935"/>
      <c r="P51" s="935"/>
      <c r="Q51" s="935"/>
      <c r="R51" s="935"/>
      <c r="S51" s="935"/>
      <c r="T51" s="935"/>
      <c r="U51" s="935"/>
      <c r="V51" s="935"/>
      <c r="W51" s="935"/>
      <c r="X51" s="935"/>
      <c r="Y51" s="935"/>
      <c r="Z51" s="935"/>
      <c r="AA51" s="935"/>
      <c r="AB51" s="935"/>
      <c r="AC51" s="935"/>
      <c r="AD51" s="935"/>
      <c r="AE51" s="935"/>
      <c r="AF51" s="936"/>
    </row>
    <row r="52" spans="1:32" ht="18" customHeight="1" x14ac:dyDescent="0.15">
      <c r="A52" s="305"/>
      <c r="B52" s="206" t="s">
        <v>24</v>
      </c>
      <c r="C52" s="206"/>
      <c r="D52" s="206"/>
      <c r="E52" s="206"/>
      <c r="F52" s="206"/>
      <c r="G52" s="206"/>
      <c r="H52" s="905" t="s">
        <v>177</v>
      </c>
      <c r="I52" s="906"/>
      <c r="J52" s="906"/>
      <c r="K52" s="906"/>
      <c r="L52" s="906"/>
      <c r="M52" s="906"/>
      <c r="N52" s="906"/>
      <c r="O52" s="906"/>
      <c r="P52" s="906"/>
      <c r="Q52" s="906"/>
      <c r="R52" s="906"/>
      <c r="S52" s="906"/>
      <c r="T52" s="906"/>
      <c r="U52" s="906"/>
      <c r="V52" s="906"/>
      <c r="W52" s="906"/>
      <c r="X52" s="906"/>
      <c r="Y52" s="906"/>
      <c r="Z52" s="906"/>
      <c r="AA52" s="906"/>
      <c r="AB52" s="906"/>
      <c r="AC52" s="906"/>
      <c r="AD52" s="906"/>
      <c r="AE52" s="906"/>
      <c r="AF52" s="907"/>
    </row>
    <row r="53" spans="1:32" ht="18" customHeight="1" x14ac:dyDescent="0.15">
      <c r="A53" s="305"/>
      <c r="B53" s="364" t="s">
        <v>25</v>
      </c>
      <c r="C53" s="364"/>
      <c r="D53" s="364"/>
      <c r="E53" s="364"/>
      <c r="F53" s="364"/>
      <c r="G53" s="364"/>
      <c r="H53" s="905" t="s">
        <v>89</v>
      </c>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7"/>
    </row>
    <row r="54" spans="1:32" ht="45" customHeight="1" x14ac:dyDescent="0.15">
      <c r="A54" s="305"/>
      <c r="B54" s="206" t="s">
        <v>26</v>
      </c>
      <c r="C54" s="206"/>
      <c r="D54" s="206"/>
      <c r="E54" s="206"/>
      <c r="F54" s="206"/>
      <c r="G54" s="206"/>
      <c r="H54" s="934" t="s">
        <v>417</v>
      </c>
      <c r="I54" s="935"/>
      <c r="J54" s="935"/>
      <c r="K54" s="935"/>
      <c r="L54" s="935"/>
      <c r="M54" s="935"/>
      <c r="N54" s="935"/>
      <c r="O54" s="935"/>
      <c r="P54" s="935"/>
      <c r="Q54" s="935"/>
      <c r="R54" s="935"/>
      <c r="S54" s="935"/>
      <c r="T54" s="935"/>
      <c r="U54" s="935"/>
      <c r="V54" s="935"/>
      <c r="W54" s="935"/>
      <c r="X54" s="935"/>
      <c r="Y54" s="935"/>
      <c r="Z54" s="935"/>
      <c r="AA54" s="935"/>
      <c r="AB54" s="935"/>
      <c r="AC54" s="935"/>
      <c r="AD54" s="935"/>
      <c r="AE54" s="935"/>
      <c r="AF54" s="936"/>
    </row>
    <row r="55" spans="1:32" ht="18" customHeight="1" x14ac:dyDescent="0.15">
      <c r="A55" s="305"/>
      <c r="B55" s="206" t="s">
        <v>27</v>
      </c>
      <c r="C55" s="206"/>
      <c r="D55" s="206"/>
      <c r="E55" s="206"/>
      <c r="F55" s="206"/>
      <c r="G55" s="206"/>
      <c r="H55" s="905" t="s">
        <v>89</v>
      </c>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7"/>
    </row>
    <row r="56" spans="1:32" ht="45" customHeight="1" x14ac:dyDescent="0.15">
      <c r="A56" s="305"/>
      <c r="B56" s="206" t="s">
        <v>28</v>
      </c>
      <c r="C56" s="206"/>
      <c r="D56" s="206"/>
      <c r="E56" s="206"/>
      <c r="F56" s="206"/>
      <c r="G56" s="206"/>
      <c r="H56" s="934" t="s">
        <v>418</v>
      </c>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6"/>
    </row>
    <row r="57" spans="1:32" ht="18" customHeight="1" x14ac:dyDescent="0.15">
      <c r="A57" s="305"/>
      <c r="B57" s="206" t="s">
        <v>29</v>
      </c>
      <c r="C57" s="206"/>
      <c r="D57" s="206"/>
      <c r="E57" s="206"/>
      <c r="F57" s="206"/>
      <c r="G57" s="206"/>
      <c r="H57" s="905" t="s">
        <v>89</v>
      </c>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7"/>
    </row>
    <row r="58" spans="1:32" ht="18" customHeight="1" x14ac:dyDescent="0.15">
      <c r="A58" s="305"/>
      <c r="B58" s="236" t="s">
        <v>30</v>
      </c>
      <c r="C58" s="236"/>
      <c r="D58" s="236"/>
      <c r="E58" s="236"/>
      <c r="F58" s="236"/>
      <c r="G58" s="236"/>
      <c r="H58" s="940" t="s">
        <v>419</v>
      </c>
      <c r="I58" s="941"/>
      <c r="J58" s="941"/>
      <c r="K58" s="941"/>
      <c r="L58" s="941"/>
      <c r="M58" s="941"/>
      <c r="N58" s="941"/>
      <c r="O58" s="941"/>
      <c r="P58" s="941"/>
      <c r="Q58" s="941"/>
      <c r="R58" s="941"/>
      <c r="S58" s="941"/>
      <c r="T58" s="941"/>
      <c r="U58" s="941"/>
      <c r="V58" s="941"/>
      <c r="W58" s="941"/>
      <c r="X58" s="941"/>
      <c r="Y58" s="941"/>
      <c r="Z58" s="941"/>
      <c r="AA58" s="941"/>
      <c r="AB58" s="941"/>
      <c r="AC58" s="941"/>
      <c r="AD58" s="941"/>
      <c r="AE58" s="941"/>
      <c r="AF58" s="942"/>
    </row>
    <row r="59" spans="1:32" ht="18" customHeight="1" x14ac:dyDescent="0.15">
      <c r="A59" s="305"/>
      <c r="B59" s="236"/>
      <c r="C59" s="236"/>
      <c r="D59" s="236"/>
      <c r="E59" s="236"/>
      <c r="F59" s="236"/>
      <c r="G59" s="236"/>
      <c r="H59" s="943"/>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5"/>
    </row>
    <row r="60" spans="1:32" ht="18" customHeight="1" x14ac:dyDescent="0.15">
      <c r="A60" s="305"/>
      <c r="B60" s="236"/>
      <c r="C60" s="236"/>
      <c r="D60" s="236"/>
      <c r="E60" s="236"/>
      <c r="F60" s="236"/>
      <c r="G60" s="236"/>
      <c r="H60" s="943"/>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5"/>
    </row>
    <row r="61" spans="1:32" ht="60" customHeight="1" x14ac:dyDescent="0.15">
      <c r="A61" s="305"/>
      <c r="B61" s="236"/>
      <c r="C61" s="236"/>
      <c r="D61" s="236"/>
      <c r="E61" s="236"/>
      <c r="F61" s="236"/>
      <c r="G61" s="236"/>
      <c r="H61" s="943"/>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5"/>
    </row>
    <row r="62" spans="1:32" ht="61.5" customHeight="1" x14ac:dyDescent="0.15">
      <c r="A62" s="305"/>
      <c r="B62" s="236"/>
      <c r="C62" s="236"/>
      <c r="D62" s="236"/>
      <c r="E62" s="236"/>
      <c r="F62" s="236"/>
      <c r="G62" s="236"/>
      <c r="H62" s="946"/>
      <c r="I62" s="947"/>
      <c r="J62" s="947"/>
      <c r="K62" s="947"/>
      <c r="L62" s="947"/>
      <c r="M62" s="947"/>
      <c r="N62" s="947"/>
      <c r="O62" s="947"/>
      <c r="P62" s="947"/>
      <c r="Q62" s="947"/>
      <c r="R62" s="947"/>
      <c r="S62" s="947"/>
      <c r="T62" s="947"/>
      <c r="U62" s="947"/>
      <c r="V62" s="947"/>
      <c r="W62" s="947"/>
      <c r="X62" s="947"/>
      <c r="Y62" s="947"/>
      <c r="Z62" s="947"/>
      <c r="AA62" s="947"/>
      <c r="AB62" s="947"/>
      <c r="AC62" s="947"/>
      <c r="AD62" s="947"/>
      <c r="AE62" s="947"/>
      <c r="AF62" s="948"/>
    </row>
    <row r="63" spans="1:32" ht="18" customHeight="1" x14ac:dyDescent="0.15">
      <c r="A63" s="305"/>
      <c r="B63" s="361" t="s">
        <v>31</v>
      </c>
      <c r="C63" s="362"/>
      <c r="D63" s="362"/>
      <c r="E63" s="362"/>
      <c r="F63" s="362"/>
      <c r="G63" s="363"/>
      <c r="H63" s="905" t="s">
        <v>420</v>
      </c>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7"/>
    </row>
    <row r="64" spans="1:32" ht="18" customHeight="1" x14ac:dyDescent="0.15">
      <c r="A64" s="305"/>
      <c r="B64" s="361" t="s">
        <v>32</v>
      </c>
      <c r="C64" s="362"/>
      <c r="D64" s="362"/>
      <c r="E64" s="362"/>
      <c r="F64" s="362"/>
      <c r="G64" s="363"/>
      <c r="H64" s="949"/>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7"/>
    </row>
    <row r="65" spans="1:32" ht="18" customHeight="1" x14ac:dyDescent="0.15">
      <c r="A65" s="305"/>
      <c r="B65" s="361" t="s">
        <v>33</v>
      </c>
      <c r="C65" s="362"/>
      <c r="D65" s="362"/>
      <c r="E65" s="362"/>
      <c r="F65" s="362"/>
      <c r="G65" s="363"/>
      <c r="H65" s="905" t="s">
        <v>89</v>
      </c>
      <c r="I65" s="906"/>
      <c r="J65" s="906"/>
      <c r="K65" s="906"/>
      <c r="L65" s="906"/>
      <c r="M65" s="906"/>
      <c r="N65" s="906"/>
      <c r="O65" s="906"/>
      <c r="P65" s="906"/>
      <c r="Q65" s="906"/>
      <c r="R65" s="906"/>
      <c r="S65" s="906"/>
      <c r="T65" s="906"/>
      <c r="U65" s="906"/>
      <c r="V65" s="906"/>
      <c r="W65" s="906"/>
      <c r="X65" s="906"/>
      <c r="Y65" s="906"/>
      <c r="Z65" s="906"/>
      <c r="AA65" s="906"/>
      <c r="AB65" s="906"/>
      <c r="AC65" s="906"/>
      <c r="AD65" s="906"/>
      <c r="AE65" s="906"/>
      <c r="AF65" s="907"/>
    </row>
    <row r="66" spans="1:32" ht="18" customHeight="1" x14ac:dyDescent="0.15">
      <c r="A66" s="305"/>
      <c r="B66" s="361" t="s">
        <v>34</v>
      </c>
      <c r="C66" s="362"/>
      <c r="D66" s="362"/>
      <c r="E66" s="362"/>
      <c r="F66" s="362"/>
      <c r="G66" s="363"/>
      <c r="H66" s="905" t="s">
        <v>89</v>
      </c>
      <c r="I66" s="906"/>
      <c r="J66" s="906"/>
      <c r="K66" s="906"/>
      <c r="L66" s="906"/>
      <c r="M66" s="906"/>
      <c r="N66" s="906"/>
      <c r="O66" s="906"/>
      <c r="P66" s="906"/>
      <c r="Q66" s="906"/>
      <c r="R66" s="906"/>
      <c r="S66" s="906"/>
      <c r="T66" s="906"/>
      <c r="U66" s="906"/>
      <c r="V66" s="906"/>
      <c r="W66" s="906"/>
      <c r="X66" s="906"/>
      <c r="Y66" s="906"/>
      <c r="Z66" s="906"/>
      <c r="AA66" s="906"/>
      <c r="AB66" s="906"/>
      <c r="AC66" s="906"/>
      <c r="AD66" s="906"/>
      <c r="AE66" s="906"/>
      <c r="AF66" s="907"/>
    </row>
    <row r="67" spans="1:32" ht="18" customHeight="1" x14ac:dyDescent="0.15">
      <c r="A67" s="206" t="s">
        <v>35</v>
      </c>
      <c r="B67" s="206"/>
      <c r="C67" s="206"/>
      <c r="D67" s="206"/>
      <c r="E67" s="206"/>
      <c r="F67" s="206"/>
      <c r="G67" s="206"/>
      <c r="H67" s="937"/>
      <c r="I67" s="938"/>
      <c r="J67" s="938"/>
      <c r="K67" s="938"/>
      <c r="L67" s="938"/>
      <c r="M67" s="938"/>
      <c r="N67" s="938"/>
      <c r="O67" s="938"/>
      <c r="P67" s="938"/>
      <c r="Q67" s="938"/>
      <c r="R67" s="938"/>
      <c r="S67" s="938"/>
      <c r="T67" s="938"/>
      <c r="U67" s="938"/>
      <c r="V67" s="938"/>
      <c r="W67" s="938"/>
      <c r="X67" s="938"/>
      <c r="Y67" s="938"/>
      <c r="Z67" s="938"/>
      <c r="AA67" s="938"/>
      <c r="AB67" s="938"/>
      <c r="AC67" s="938"/>
      <c r="AD67" s="938"/>
      <c r="AE67" s="938"/>
      <c r="AF67" s="939"/>
    </row>
    <row r="68" spans="1:32" ht="78" customHeight="1" x14ac:dyDescent="0.15">
      <c r="A68" s="206" t="s">
        <v>36</v>
      </c>
      <c r="B68" s="206"/>
      <c r="C68" s="206"/>
      <c r="D68" s="206"/>
      <c r="E68" s="206"/>
      <c r="F68" s="206"/>
      <c r="G68" s="206"/>
      <c r="H68" s="379" t="s">
        <v>421</v>
      </c>
      <c r="I68" s="960"/>
      <c r="J68" s="960"/>
      <c r="K68" s="960"/>
      <c r="L68" s="960"/>
      <c r="M68" s="960"/>
      <c r="N68" s="960"/>
      <c r="O68" s="960"/>
      <c r="P68" s="960"/>
      <c r="Q68" s="960"/>
      <c r="R68" s="960"/>
      <c r="S68" s="960"/>
      <c r="T68" s="960"/>
      <c r="U68" s="960"/>
      <c r="V68" s="960"/>
      <c r="W68" s="960"/>
      <c r="X68" s="960"/>
      <c r="Y68" s="960"/>
      <c r="Z68" s="960"/>
      <c r="AA68" s="960"/>
      <c r="AB68" s="960"/>
      <c r="AC68" s="960"/>
      <c r="AD68" s="960"/>
      <c r="AE68" s="960"/>
      <c r="AF68" s="961"/>
    </row>
    <row r="69" spans="1:32" ht="18" customHeight="1" x14ac:dyDescent="0.15">
      <c r="A69" s="240" t="s">
        <v>37</v>
      </c>
      <c r="B69" s="241"/>
      <c r="C69" s="241"/>
      <c r="D69" s="241"/>
      <c r="E69" s="246" t="s">
        <v>41</v>
      </c>
      <c r="F69" s="241"/>
      <c r="G69" s="247"/>
      <c r="H69" s="950" t="s">
        <v>422</v>
      </c>
      <c r="I69" s="951"/>
      <c r="J69" s="951"/>
      <c r="K69" s="951"/>
      <c r="L69" s="951"/>
      <c r="M69" s="951"/>
      <c r="N69" s="951"/>
      <c r="O69" s="951"/>
      <c r="P69" s="951"/>
      <c r="Q69" s="951"/>
      <c r="R69" s="951"/>
      <c r="S69" s="951"/>
      <c r="T69" s="952"/>
      <c r="U69" s="566" t="s">
        <v>586</v>
      </c>
      <c r="V69" s="566"/>
      <c r="W69" s="566"/>
      <c r="X69" s="566"/>
      <c r="Y69" s="566"/>
      <c r="Z69" s="566"/>
      <c r="AA69" s="566"/>
      <c r="AB69" s="566"/>
      <c r="AC69" s="567"/>
      <c r="AD69" s="361" t="s">
        <v>39</v>
      </c>
      <c r="AE69" s="362"/>
      <c r="AF69" s="363"/>
    </row>
    <row r="70" spans="1:32" ht="12" customHeight="1" x14ac:dyDescent="0.15">
      <c r="A70" s="242"/>
      <c r="B70" s="343"/>
      <c r="C70" s="343"/>
      <c r="D70" s="343"/>
      <c r="E70" s="248"/>
      <c r="F70" s="343"/>
      <c r="G70" s="249"/>
      <c r="H70" s="953"/>
      <c r="I70" s="954"/>
      <c r="J70" s="954"/>
      <c r="K70" s="954"/>
      <c r="L70" s="954"/>
      <c r="M70" s="954"/>
      <c r="N70" s="954"/>
      <c r="O70" s="954"/>
      <c r="P70" s="954"/>
      <c r="Q70" s="954"/>
      <c r="R70" s="954"/>
      <c r="S70" s="954"/>
      <c r="T70" s="955"/>
      <c r="U70" s="568"/>
      <c r="V70" s="568"/>
      <c r="W70" s="568"/>
      <c r="X70" s="568"/>
      <c r="Y70" s="568"/>
      <c r="Z70" s="568"/>
      <c r="AA70" s="568"/>
      <c r="AB70" s="568"/>
      <c r="AC70" s="569"/>
      <c r="AD70" s="572" t="s">
        <v>532</v>
      </c>
      <c r="AE70" s="285"/>
      <c r="AF70" s="286"/>
    </row>
    <row r="71" spans="1:32" ht="16.5" customHeight="1" x14ac:dyDescent="0.15">
      <c r="A71" s="242"/>
      <c r="B71" s="343"/>
      <c r="C71" s="343"/>
      <c r="D71" s="343"/>
      <c r="E71" s="248"/>
      <c r="F71" s="343"/>
      <c r="G71" s="249"/>
      <c r="H71" s="953"/>
      <c r="I71" s="954"/>
      <c r="J71" s="954"/>
      <c r="K71" s="954"/>
      <c r="L71" s="954"/>
      <c r="M71" s="954"/>
      <c r="N71" s="954"/>
      <c r="O71" s="954"/>
      <c r="P71" s="954"/>
      <c r="Q71" s="954"/>
      <c r="R71" s="954"/>
      <c r="S71" s="954"/>
      <c r="T71" s="955"/>
      <c r="U71" s="568"/>
      <c r="V71" s="568"/>
      <c r="W71" s="568"/>
      <c r="X71" s="568"/>
      <c r="Y71" s="568"/>
      <c r="Z71" s="568"/>
      <c r="AA71" s="568"/>
      <c r="AB71" s="568"/>
      <c r="AC71" s="569"/>
      <c r="AD71" s="287"/>
      <c r="AE71" s="360"/>
      <c r="AF71" s="289"/>
    </row>
    <row r="72" spans="1:32" ht="18" customHeight="1" x14ac:dyDescent="0.15">
      <c r="A72" s="240" t="s">
        <v>38</v>
      </c>
      <c r="B72" s="241"/>
      <c r="C72" s="241"/>
      <c r="D72" s="241"/>
      <c r="E72" s="246" t="s">
        <v>41</v>
      </c>
      <c r="F72" s="241"/>
      <c r="G72" s="247"/>
      <c r="H72" s="950" t="s">
        <v>423</v>
      </c>
      <c r="I72" s="951"/>
      <c r="J72" s="951"/>
      <c r="K72" s="951"/>
      <c r="L72" s="951"/>
      <c r="M72" s="951"/>
      <c r="N72" s="951"/>
      <c r="O72" s="951"/>
      <c r="P72" s="951"/>
      <c r="Q72" s="951"/>
      <c r="R72" s="951"/>
      <c r="S72" s="951"/>
      <c r="T72" s="952"/>
      <c r="U72" s="956">
        <v>0.84599999999999997</v>
      </c>
      <c r="V72" s="956"/>
      <c r="W72" s="956"/>
      <c r="X72" s="956"/>
      <c r="Y72" s="956"/>
      <c r="Z72" s="956"/>
      <c r="AA72" s="956"/>
      <c r="AB72" s="956"/>
      <c r="AC72" s="957"/>
      <c r="AD72" s="271" t="s">
        <v>587</v>
      </c>
      <c r="AE72" s="272"/>
      <c r="AF72" s="273"/>
    </row>
    <row r="73" spans="1:32" ht="18" customHeight="1" x14ac:dyDescent="0.15">
      <c r="A73" s="242"/>
      <c r="B73" s="343"/>
      <c r="C73" s="343"/>
      <c r="D73" s="343"/>
      <c r="E73" s="248"/>
      <c r="F73" s="343"/>
      <c r="G73" s="249"/>
      <c r="H73" s="953"/>
      <c r="I73" s="954"/>
      <c r="J73" s="954"/>
      <c r="K73" s="954"/>
      <c r="L73" s="954"/>
      <c r="M73" s="954"/>
      <c r="N73" s="954"/>
      <c r="O73" s="954"/>
      <c r="P73" s="954"/>
      <c r="Q73" s="954"/>
      <c r="R73" s="954"/>
      <c r="S73" s="954"/>
      <c r="T73" s="955"/>
      <c r="U73" s="958"/>
      <c r="V73" s="958"/>
      <c r="W73" s="958"/>
      <c r="X73" s="958"/>
      <c r="Y73" s="958"/>
      <c r="Z73" s="958"/>
      <c r="AA73" s="958"/>
      <c r="AB73" s="958"/>
      <c r="AC73" s="959"/>
      <c r="AD73" s="274"/>
      <c r="AE73" s="275"/>
      <c r="AF73" s="276"/>
    </row>
    <row r="74" spans="1:32" ht="45" customHeight="1" x14ac:dyDescent="0.15">
      <c r="A74" s="242"/>
      <c r="B74" s="343"/>
      <c r="C74" s="343"/>
      <c r="D74" s="343"/>
      <c r="E74" s="248"/>
      <c r="F74" s="343"/>
      <c r="G74" s="249"/>
      <c r="H74" s="953"/>
      <c r="I74" s="954"/>
      <c r="J74" s="954"/>
      <c r="K74" s="954"/>
      <c r="L74" s="954"/>
      <c r="M74" s="954"/>
      <c r="N74" s="954"/>
      <c r="O74" s="954"/>
      <c r="P74" s="954"/>
      <c r="Q74" s="954"/>
      <c r="R74" s="954"/>
      <c r="S74" s="954"/>
      <c r="T74" s="955"/>
      <c r="U74" s="958"/>
      <c r="V74" s="958"/>
      <c r="W74" s="958"/>
      <c r="X74" s="958"/>
      <c r="Y74" s="958"/>
      <c r="Z74" s="958"/>
      <c r="AA74" s="958"/>
      <c r="AB74" s="958"/>
      <c r="AC74" s="959"/>
      <c r="AD74" s="274"/>
      <c r="AE74" s="275"/>
      <c r="AF74" s="276"/>
    </row>
    <row r="75" spans="1:32" ht="18" customHeight="1" x14ac:dyDescent="0.15">
      <c r="A75" s="209" t="s">
        <v>42</v>
      </c>
      <c r="B75" s="210"/>
      <c r="C75" s="210"/>
      <c r="D75" s="210"/>
      <c r="E75" s="210"/>
      <c r="F75" s="210"/>
      <c r="G75" s="211"/>
      <c r="H75" s="71" t="s">
        <v>424</v>
      </c>
      <c r="I75" s="72"/>
      <c r="J75" s="72"/>
      <c r="K75" s="72"/>
      <c r="L75" s="72"/>
      <c r="M75" s="72"/>
      <c r="N75" s="72"/>
      <c r="O75" s="72"/>
      <c r="P75" s="72"/>
      <c r="Q75" s="72"/>
      <c r="R75" s="72"/>
      <c r="S75" s="72"/>
      <c r="T75" s="72"/>
      <c r="U75" s="72"/>
      <c r="V75" s="72"/>
      <c r="W75" s="72"/>
      <c r="X75" s="72"/>
      <c r="Y75" s="72"/>
      <c r="Z75" s="72"/>
      <c r="AA75" s="72"/>
      <c r="AB75" s="72"/>
      <c r="AC75" s="72"/>
      <c r="AD75" s="72"/>
      <c r="AE75" s="72"/>
      <c r="AF75" s="73"/>
    </row>
    <row r="76" spans="1:32" ht="21" customHeight="1" x14ac:dyDescent="0.15">
      <c r="A76" s="212"/>
      <c r="B76" s="338"/>
      <c r="C76" s="338"/>
      <c r="D76" s="338"/>
      <c r="E76" s="338"/>
      <c r="F76" s="338"/>
      <c r="G76" s="214"/>
      <c r="H76" s="74"/>
      <c r="I76" s="75"/>
      <c r="J76" s="75"/>
      <c r="K76" s="75"/>
      <c r="L76" s="75"/>
      <c r="M76" s="75"/>
      <c r="N76" s="75"/>
      <c r="O76" s="75"/>
      <c r="P76" s="75"/>
      <c r="Q76" s="75"/>
      <c r="R76" s="75"/>
      <c r="S76" s="75"/>
      <c r="T76" s="75"/>
      <c r="U76" s="75"/>
      <c r="V76" s="75"/>
      <c r="W76" s="75"/>
      <c r="X76" s="75"/>
      <c r="Y76" s="75"/>
      <c r="Z76" s="75"/>
      <c r="AA76" s="75"/>
      <c r="AB76" s="75"/>
      <c r="AC76" s="75"/>
      <c r="AD76" s="75"/>
      <c r="AE76" s="75"/>
      <c r="AF76" s="76"/>
    </row>
    <row r="77" spans="1:32" ht="18" customHeight="1" x14ac:dyDescent="0.15">
      <c r="A77" s="209" t="s">
        <v>50</v>
      </c>
      <c r="B77" s="210"/>
      <c r="C77" s="210"/>
      <c r="D77" s="210"/>
      <c r="E77" s="210"/>
      <c r="F77" s="210"/>
      <c r="G77" s="211"/>
      <c r="H77" s="573" t="s">
        <v>425</v>
      </c>
      <c r="I77" s="775"/>
      <c r="J77" s="775"/>
      <c r="K77" s="775"/>
      <c r="L77" s="775"/>
      <c r="M77" s="775"/>
      <c r="N77" s="775"/>
      <c r="O77" s="775"/>
      <c r="P77" s="775"/>
      <c r="Q77" s="775"/>
      <c r="R77" s="775"/>
      <c r="S77" s="775"/>
      <c r="T77" s="775"/>
      <c r="U77" s="775"/>
      <c r="V77" s="775"/>
      <c r="W77" s="775"/>
      <c r="X77" s="775"/>
      <c r="Y77" s="775"/>
      <c r="Z77" s="775"/>
      <c r="AA77" s="775"/>
      <c r="AB77" s="775"/>
      <c r="AC77" s="775"/>
      <c r="AD77" s="775"/>
      <c r="AE77" s="775"/>
      <c r="AF77" s="776"/>
    </row>
    <row r="78" spans="1:32" ht="18" customHeight="1" x14ac:dyDescent="0.15">
      <c r="A78" s="212"/>
      <c r="B78" s="338"/>
      <c r="C78" s="338"/>
      <c r="D78" s="338"/>
      <c r="E78" s="338"/>
      <c r="F78" s="338"/>
      <c r="G78" s="214"/>
      <c r="H78" s="777"/>
      <c r="I78" s="778"/>
      <c r="J78" s="778"/>
      <c r="K78" s="778"/>
      <c r="L78" s="778"/>
      <c r="M78" s="778"/>
      <c r="N78" s="778"/>
      <c r="O78" s="778"/>
      <c r="P78" s="778"/>
      <c r="Q78" s="778"/>
      <c r="R78" s="778"/>
      <c r="S78" s="778"/>
      <c r="T78" s="778"/>
      <c r="U78" s="778"/>
      <c r="V78" s="778"/>
      <c r="W78" s="778"/>
      <c r="X78" s="778"/>
      <c r="Y78" s="778"/>
      <c r="Z78" s="778"/>
      <c r="AA78" s="778"/>
      <c r="AB78" s="778"/>
      <c r="AC78" s="778"/>
      <c r="AD78" s="778"/>
      <c r="AE78" s="778"/>
      <c r="AF78" s="779"/>
    </row>
    <row r="79" spans="1:32" ht="10.5" customHeight="1" x14ac:dyDescent="0.15">
      <c r="A79" s="215"/>
      <c r="B79" s="216"/>
      <c r="C79" s="216"/>
      <c r="D79" s="216"/>
      <c r="E79" s="216"/>
      <c r="F79" s="216"/>
      <c r="G79" s="217"/>
      <c r="H79" s="780"/>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2"/>
    </row>
    <row r="80" spans="1:32" ht="9" customHeight="1" x14ac:dyDescent="0.15">
      <c r="A80" s="26"/>
      <c r="B80" s="26"/>
      <c r="C80" s="26"/>
      <c r="D80" s="26"/>
      <c r="E80" s="26"/>
      <c r="F80" s="26"/>
      <c r="G80" s="26"/>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1:32" ht="18" customHeight="1" x14ac:dyDescent="0.15">
      <c r="A81" s="227" t="s">
        <v>72</v>
      </c>
      <c r="B81" s="228"/>
      <c r="C81" s="228"/>
      <c r="D81" s="229"/>
      <c r="E81" s="236">
        <v>9</v>
      </c>
      <c r="F81" s="236"/>
      <c r="G81" s="236"/>
      <c r="H81" s="236"/>
      <c r="I81" s="194" t="str">
        <f>+IF(ISERROR(VLOOKUP($E81,[1]SDGｓ!$A$2:$B$18,2,0)),"",VLOOKUP($E81,[1]SDGｓ!$A$2:$B$18,2,0))</f>
        <v>産業と技術革新の基盤をつくろう</v>
      </c>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row>
    <row r="82" spans="1:32" ht="18" customHeight="1" x14ac:dyDescent="0.15">
      <c r="A82" s="230"/>
      <c r="B82" s="339"/>
      <c r="C82" s="339"/>
      <c r="D82" s="232"/>
      <c r="E82" s="236">
        <v>11</v>
      </c>
      <c r="F82" s="236"/>
      <c r="G82" s="236"/>
      <c r="H82" s="236"/>
      <c r="I82" s="194" t="str">
        <f>+IF(ISERROR(VLOOKUP($E82,[1]SDGｓ!$A$2:$B$18,2,0)),"",VLOOKUP($E82,[1]SDGｓ!$A$2:$B$18,2,0))</f>
        <v>住み続けられるまちづくりを</v>
      </c>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row>
    <row r="83" spans="1:32" ht="18" customHeight="1" x14ac:dyDescent="0.15">
      <c r="A83" s="233"/>
      <c r="B83" s="234"/>
      <c r="C83" s="234"/>
      <c r="D83" s="235"/>
      <c r="E83" s="236">
        <v>13</v>
      </c>
      <c r="F83" s="236"/>
      <c r="G83" s="236"/>
      <c r="H83" s="236"/>
      <c r="I83" s="194" t="str">
        <f>+IF(ISERROR(VLOOKUP($E83,[1]SDGｓ!$A$2:$B$18,2,0)),"",VLOOKUP($E83,[1]SDGｓ!$A$2:$B$18,2,0))</f>
        <v>気候変動に具体的な対策を</v>
      </c>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row>
    <row r="84" spans="1:32" ht="7.9" customHeight="1" x14ac:dyDescent="0.15">
      <c r="A84" s="26"/>
      <c r="B84" s="26"/>
      <c r="C84" s="26"/>
      <c r="D84" s="26"/>
      <c r="E84" s="26"/>
      <c r="F84" s="26"/>
      <c r="G84" s="26"/>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ht="84" customHeight="1" x14ac:dyDescent="0.15">
      <c r="A85" s="206" t="s">
        <v>43</v>
      </c>
      <c r="B85" s="206"/>
      <c r="C85" s="206"/>
      <c r="D85" s="206"/>
      <c r="E85" s="962" t="s">
        <v>655</v>
      </c>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28"/>
      <c r="AF85" s="928"/>
    </row>
    <row r="86" spans="1:32" ht="18" customHeight="1" x14ac:dyDescent="0.15"/>
    <row r="87" spans="1:32" ht="18" customHeight="1" x14ac:dyDescent="0.15"/>
    <row r="88" spans="1:32" ht="18" customHeight="1" x14ac:dyDescent="0.15"/>
    <row r="89" spans="1:32" ht="18" customHeight="1" x14ac:dyDescent="0.15"/>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sheetData>
  <mergeCells count="123">
    <mergeCell ref="A85:D85"/>
    <mergeCell ref="E85:AF85"/>
    <mergeCell ref="A77:G79"/>
    <mergeCell ref="H77:AF79"/>
    <mergeCell ref="A81:D83"/>
    <mergeCell ref="E81:H81"/>
    <mergeCell ref="I81:AF81"/>
    <mergeCell ref="E82:H82"/>
    <mergeCell ref="I82:AF82"/>
    <mergeCell ref="E83:H83"/>
    <mergeCell ref="I83:AF83"/>
    <mergeCell ref="A75:G76"/>
    <mergeCell ref="H75:AF76"/>
    <mergeCell ref="A68:G68"/>
    <mergeCell ref="H68:AF68"/>
    <mergeCell ref="A69:D71"/>
    <mergeCell ref="E69:G71"/>
    <mergeCell ref="H69:T71"/>
    <mergeCell ref="U69:AC71"/>
    <mergeCell ref="AD69:AF69"/>
    <mergeCell ref="AD70:AF71"/>
    <mergeCell ref="A67:G67"/>
    <mergeCell ref="H67:AF67"/>
    <mergeCell ref="B58:G62"/>
    <mergeCell ref="H58:AF62"/>
    <mergeCell ref="B63:G63"/>
    <mergeCell ref="H63:AF63"/>
    <mergeCell ref="B64:G64"/>
    <mergeCell ref="H64:AF64"/>
    <mergeCell ref="A72:D74"/>
    <mergeCell ref="E72:G74"/>
    <mergeCell ref="H72:T74"/>
    <mergeCell ref="U72:AC74"/>
    <mergeCell ref="AD72:AF74"/>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H25:AF27"/>
    <mergeCell ref="A31:A33"/>
    <mergeCell ref="B31:B33"/>
    <mergeCell ref="C31:X33"/>
    <mergeCell ref="Y31:AB33"/>
    <mergeCell ref="AC31:AD33"/>
    <mergeCell ref="AE31:AF33"/>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4"/>
  <dataValidations count="1">
    <dataValidation type="list" allowBlank="1" showInputMessage="1" showErrorMessage="1" sqref="E81:H83" xr:uid="{00000000-0002-0000-1100-000000000000}">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78" orientation="portrait" r:id="rId1"/>
  <headerFooter>
    <oddFooter>&amp;C地17</oddFooter>
  </headerFooter>
  <rowBreaks count="1" manualBreakCount="1">
    <brk id="4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F122"/>
  <sheetViews>
    <sheetView view="pageBreakPreview" zoomScaleNormal="100" zoomScaleSheetLayoutView="100" workbookViewId="0">
      <selection activeCell="H2" sqref="H2"/>
    </sheetView>
  </sheetViews>
  <sheetFormatPr defaultRowHeight="13.5" x14ac:dyDescent="0.15"/>
  <cols>
    <col min="1" max="32" width="3" style="7" customWidth="1"/>
    <col min="33" max="16384" width="9" style="7"/>
  </cols>
  <sheetData>
    <row r="1" spans="1:32" ht="18" customHeight="1" x14ac:dyDescent="0.15">
      <c r="A1" s="598" t="s">
        <v>1</v>
      </c>
      <c r="B1" s="598"/>
      <c r="C1" s="598"/>
      <c r="D1" s="598"/>
      <c r="E1" s="929" t="s">
        <v>0</v>
      </c>
      <c r="F1" s="929"/>
      <c r="G1" s="929"/>
      <c r="H1" s="929"/>
      <c r="I1" s="929"/>
      <c r="J1" s="929"/>
      <c r="K1" s="929"/>
      <c r="L1" s="929"/>
      <c r="M1" s="929"/>
      <c r="N1" s="929"/>
      <c r="O1" s="929"/>
      <c r="P1" s="929"/>
      <c r="Q1" s="929"/>
      <c r="R1" s="929"/>
      <c r="S1" s="929"/>
      <c r="T1" s="929"/>
      <c r="U1" s="929"/>
      <c r="V1" s="929" t="s">
        <v>2</v>
      </c>
      <c r="W1" s="929"/>
      <c r="X1" s="929"/>
      <c r="Y1" s="929"/>
      <c r="Z1" s="929"/>
      <c r="AA1" s="929"/>
      <c r="AB1" s="929"/>
      <c r="AC1" s="929" t="s">
        <v>52</v>
      </c>
      <c r="AD1" s="929"/>
      <c r="AE1" s="929" t="s">
        <v>49</v>
      </c>
      <c r="AF1" s="929"/>
    </row>
    <row r="2" spans="1:32" ht="18" customHeight="1" x14ac:dyDescent="0.15">
      <c r="A2" s="168" t="str">
        <f ca="1">RIGHT(CELL("filename",A4),LEN(CELL("filename",A4))-FIND("]",CELL("filename",A4)))</f>
        <v>地18</v>
      </c>
      <c r="B2" s="168"/>
      <c r="C2" s="168"/>
      <c r="D2" s="168"/>
      <c r="E2" s="197" t="s">
        <v>426</v>
      </c>
      <c r="F2" s="197"/>
      <c r="G2" s="197"/>
      <c r="H2" s="197"/>
      <c r="I2" s="197"/>
      <c r="J2" s="197"/>
      <c r="K2" s="197"/>
      <c r="L2" s="197"/>
      <c r="M2" s="197"/>
      <c r="N2" s="197"/>
      <c r="O2" s="197"/>
      <c r="P2" s="197"/>
      <c r="Q2" s="197"/>
      <c r="R2" s="197"/>
      <c r="S2" s="197"/>
      <c r="T2" s="197"/>
      <c r="U2" s="197"/>
      <c r="V2" s="599" t="s">
        <v>427</v>
      </c>
      <c r="W2" s="599"/>
      <c r="X2" s="599"/>
      <c r="Y2" s="599"/>
      <c r="Z2" s="599"/>
      <c r="AA2" s="599"/>
      <c r="AB2" s="599"/>
      <c r="AC2" s="599" t="s">
        <v>501</v>
      </c>
      <c r="AD2" s="599"/>
      <c r="AE2" s="600"/>
      <c r="AF2" s="600"/>
    </row>
    <row r="3" spans="1:32" ht="18" customHeight="1" x14ac:dyDescent="0.15">
      <c r="A3" s="168"/>
      <c r="B3" s="168"/>
      <c r="C3" s="168"/>
      <c r="D3" s="168"/>
      <c r="E3" s="197"/>
      <c r="F3" s="197"/>
      <c r="G3" s="197"/>
      <c r="H3" s="197"/>
      <c r="I3" s="197"/>
      <c r="J3" s="197"/>
      <c r="K3" s="197"/>
      <c r="L3" s="197"/>
      <c r="M3" s="197"/>
      <c r="N3" s="197"/>
      <c r="O3" s="197"/>
      <c r="P3" s="197"/>
      <c r="Q3" s="197"/>
      <c r="R3" s="197"/>
      <c r="S3" s="197"/>
      <c r="T3" s="197"/>
      <c r="U3" s="197"/>
      <c r="V3" s="599"/>
      <c r="W3" s="599"/>
      <c r="X3" s="599"/>
      <c r="Y3" s="599"/>
      <c r="Z3" s="599"/>
      <c r="AA3" s="599"/>
      <c r="AB3" s="599"/>
      <c r="AC3" s="599"/>
      <c r="AD3" s="599"/>
      <c r="AE3" s="600"/>
      <c r="AF3" s="600"/>
    </row>
    <row r="4" spans="1:32" ht="15" customHeight="1" x14ac:dyDescent="0.15"/>
    <row r="5" spans="1:32" ht="18" customHeight="1" x14ac:dyDescent="0.15">
      <c r="A5" s="280" t="s">
        <v>3</v>
      </c>
      <c r="B5" s="280"/>
      <c r="C5" s="280"/>
      <c r="D5" s="280"/>
      <c r="E5" s="280"/>
      <c r="F5" s="280"/>
      <c r="G5" s="280"/>
      <c r="H5" s="280" t="s">
        <v>4</v>
      </c>
      <c r="I5" s="280"/>
      <c r="J5" s="280"/>
      <c r="K5" s="280"/>
      <c r="L5" s="280"/>
      <c r="M5" s="280"/>
      <c r="N5" s="280"/>
      <c r="O5" s="280"/>
      <c r="P5" s="280"/>
      <c r="Q5" s="280"/>
      <c r="R5" s="280"/>
      <c r="S5" s="280"/>
      <c r="T5" s="280"/>
      <c r="U5" s="280"/>
      <c r="V5" s="280"/>
      <c r="W5" s="280"/>
      <c r="X5" s="280"/>
      <c r="Y5" s="280"/>
      <c r="Z5" s="280"/>
      <c r="AA5" s="280"/>
      <c r="AB5" s="280"/>
      <c r="AC5" s="280"/>
      <c r="AD5" s="280"/>
      <c r="AE5" s="280"/>
      <c r="AF5" s="280"/>
    </row>
    <row r="6" spans="1:32" ht="18" customHeight="1" x14ac:dyDescent="0.15">
      <c r="A6" s="305" t="s">
        <v>6</v>
      </c>
      <c r="B6" s="236" t="s">
        <v>74</v>
      </c>
      <c r="C6" s="236"/>
      <c r="D6" s="236"/>
      <c r="E6" s="236"/>
      <c r="F6" s="236"/>
      <c r="G6" s="236"/>
      <c r="H6" s="71" t="s">
        <v>428</v>
      </c>
      <c r="I6" s="72"/>
      <c r="J6" s="72"/>
      <c r="K6" s="72"/>
      <c r="L6" s="72"/>
      <c r="M6" s="72"/>
      <c r="N6" s="72"/>
      <c r="O6" s="72"/>
      <c r="P6" s="72"/>
      <c r="Q6" s="72"/>
      <c r="R6" s="72"/>
      <c r="S6" s="72"/>
      <c r="T6" s="72"/>
      <c r="U6" s="72"/>
      <c r="V6" s="72"/>
      <c r="W6" s="72"/>
      <c r="X6" s="72"/>
      <c r="Y6" s="72"/>
      <c r="Z6" s="72"/>
      <c r="AA6" s="72"/>
      <c r="AB6" s="72"/>
      <c r="AC6" s="72"/>
      <c r="AD6" s="72"/>
      <c r="AE6" s="72"/>
      <c r="AF6" s="73"/>
    </row>
    <row r="7" spans="1:32" ht="18" customHeight="1" x14ac:dyDescent="0.15">
      <c r="A7" s="305"/>
      <c r="B7" s="236"/>
      <c r="C7" s="236"/>
      <c r="D7" s="236"/>
      <c r="E7" s="236"/>
      <c r="F7" s="236"/>
      <c r="G7" s="236"/>
      <c r="H7" s="74"/>
      <c r="I7" s="75"/>
      <c r="J7" s="75"/>
      <c r="K7" s="75"/>
      <c r="L7" s="75"/>
      <c r="M7" s="75"/>
      <c r="N7" s="75"/>
      <c r="O7" s="75"/>
      <c r="P7" s="75"/>
      <c r="Q7" s="75"/>
      <c r="R7" s="75"/>
      <c r="S7" s="75"/>
      <c r="T7" s="75"/>
      <c r="U7" s="75"/>
      <c r="V7" s="75"/>
      <c r="W7" s="75"/>
      <c r="X7" s="75"/>
      <c r="Y7" s="75"/>
      <c r="Z7" s="75"/>
      <c r="AA7" s="75"/>
      <c r="AB7" s="75"/>
      <c r="AC7" s="75"/>
      <c r="AD7" s="75"/>
      <c r="AE7" s="75"/>
      <c r="AF7" s="76"/>
    </row>
    <row r="8" spans="1:32" ht="18" customHeight="1" x14ac:dyDescent="0.15">
      <c r="A8" s="305"/>
      <c r="B8" s="236"/>
      <c r="C8" s="236"/>
      <c r="D8" s="236"/>
      <c r="E8" s="236"/>
      <c r="F8" s="236"/>
      <c r="G8" s="236"/>
      <c r="H8" s="74"/>
      <c r="I8" s="75"/>
      <c r="J8" s="75"/>
      <c r="K8" s="75"/>
      <c r="L8" s="75"/>
      <c r="M8" s="75"/>
      <c r="N8" s="75"/>
      <c r="O8" s="75"/>
      <c r="P8" s="75"/>
      <c r="Q8" s="75"/>
      <c r="R8" s="75"/>
      <c r="S8" s="75"/>
      <c r="T8" s="75"/>
      <c r="U8" s="75"/>
      <c r="V8" s="75"/>
      <c r="W8" s="75"/>
      <c r="X8" s="75"/>
      <c r="Y8" s="75"/>
      <c r="Z8" s="75"/>
      <c r="AA8" s="75"/>
      <c r="AB8" s="75"/>
      <c r="AC8" s="75"/>
      <c r="AD8" s="75"/>
      <c r="AE8" s="75"/>
      <c r="AF8" s="76"/>
    </row>
    <row r="9" spans="1:32" ht="18" customHeight="1" x14ac:dyDescent="0.15">
      <c r="A9" s="305"/>
      <c r="B9" s="236"/>
      <c r="C9" s="236"/>
      <c r="D9" s="236"/>
      <c r="E9" s="236"/>
      <c r="F9" s="236"/>
      <c r="G9" s="236"/>
      <c r="H9" s="77"/>
      <c r="I9" s="78"/>
      <c r="J9" s="78"/>
      <c r="K9" s="78"/>
      <c r="L9" s="78"/>
      <c r="M9" s="78"/>
      <c r="N9" s="78"/>
      <c r="O9" s="78"/>
      <c r="P9" s="78"/>
      <c r="Q9" s="78"/>
      <c r="R9" s="78"/>
      <c r="S9" s="78"/>
      <c r="T9" s="78"/>
      <c r="U9" s="78"/>
      <c r="V9" s="78"/>
      <c r="W9" s="78"/>
      <c r="X9" s="78"/>
      <c r="Y9" s="78"/>
      <c r="Z9" s="78"/>
      <c r="AA9" s="78"/>
      <c r="AB9" s="78"/>
      <c r="AC9" s="78"/>
      <c r="AD9" s="78"/>
      <c r="AE9" s="78"/>
      <c r="AF9" s="79"/>
    </row>
    <row r="10" spans="1:32" ht="18" customHeight="1" x14ac:dyDescent="0.15">
      <c r="A10" s="305"/>
      <c r="B10" s="206" t="s">
        <v>4</v>
      </c>
      <c r="C10" s="206"/>
      <c r="D10" s="206"/>
      <c r="E10" s="206"/>
      <c r="F10" s="206"/>
      <c r="G10" s="206"/>
      <c r="H10" s="71" t="s">
        <v>429</v>
      </c>
      <c r="I10" s="72"/>
      <c r="J10" s="72"/>
      <c r="K10" s="72"/>
      <c r="L10" s="72"/>
      <c r="M10" s="72"/>
      <c r="N10" s="72"/>
      <c r="O10" s="72"/>
      <c r="P10" s="72"/>
      <c r="Q10" s="72"/>
      <c r="R10" s="72"/>
      <c r="S10" s="72"/>
      <c r="T10" s="72"/>
      <c r="U10" s="72"/>
      <c r="V10" s="72"/>
      <c r="W10" s="72"/>
      <c r="X10" s="72"/>
      <c r="Y10" s="72"/>
      <c r="Z10" s="72"/>
      <c r="AA10" s="72"/>
      <c r="AB10" s="72"/>
      <c r="AC10" s="72"/>
      <c r="AD10" s="72"/>
      <c r="AE10" s="72"/>
      <c r="AF10" s="73"/>
    </row>
    <row r="11" spans="1:32" ht="18" customHeight="1" x14ac:dyDescent="0.15">
      <c r="A11" s="305"/>
      <c r="B11" s="206"/>
      <c r="C11" s="206"/>
      <c r="D11" s="206"/>
      <c r="E11" s="206"/>
      <c r="F11" s="206"/>
      <c r="G11" s="206"/>
      <c r="H11" s="74"/>
      <c r="I11" s="75"/>
      <c r="J11" s="75"/>
      <c r="K11" s="75"/>
      <c r="L11" s="75"/>
      <c r="M11" s="75"/>
      <c r="N11" s="75"/>
      <c r="O11" s="75"/>
      <c r="P11" s="75"/>
      <c r="Q11" s="75"/>
      <c r="R11" s="75"/>
      <c r="S11" s="75"/>
      <c r="T11" s="75"/>
      <c r="U11" s="75"/>
      <c r="V11" s="75"/>
      <c r="W11" s="75"/>
      <c r="X11" s="75"/>
      <c r="Y11" s="75"/>
      <c r="Z11" s="75"/>
      <c r="AA11" s="75"/>
      <c r="AB11" s="75"/>
      <c r="AC11" s="75"/>
      <c r="AD11" s="75"/>
      <c r="AE11" s="75"/>
      <c r="AF11" s="76"/>
    </row>
    <row r="12" spans="1:32" ht="18" customHeight="1" x14ac:dyDescent="0.15">
      <c r="A12" s="305"/>
      <c r="B12" s="206"/>
      <c r="C12" s="206"/>
      <c r="D12" s="206"/>
      <c r="E12" s="206"/>
      <c r="F12" s="206"/>
      <c r="G12" s="206"/>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6"/>
    </row>
    <row r="13" spans="1:32" ht="18" customHeight="1" x14ac:dyDescent="0.15">
      <c r="A13" s="305"/>
      <c r="B13" s="206"/>
      <c r="C13" s="206"/>
      <c r="D13" s="206"/>
      <c r="E13" s="206"/>
      <c r="F13" s="206"/>
      <c r="G13" s="206"/>
      <c r="H13" s="74"/>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ht="18" customHeight="1" x14ac:dyDescent="0.15">
      <c r="A14" s="305"/>
      <c r="B14" s="206"/>
      <c r="C14" s="206"/>
      <c r="D14" s="206"/>
      <c r="E14" s="206"/>
      <c r="F14" s="206"/>
      <c r="G14" s="206"/>
      <c r="H14" s="74"/>
      <c r="I14" s="75"/>
      <c r="J14" s="75"/>
      <c r="K14" s="75"/>
      <c r="L14" s="75"/>
      <c r="M14" s="75"/>
      <c r="N14" s="75"/>
      <c r="O14" s="75"/>
      <c r="P14" s="75"/>
      <c r="Q14" s="75"/>
      <c r="R14" s="75"/>
      <c r="S14" s="75"/>
      <c r="T14" s="75"/>
      <c r="U14" s="75"/>
      <c r="V14" s="75"/>
      <c r="W14" s="75"/>
      <c r="X14" s="75"/>
      <c r="Y14" s="75"/>
      <c r="Z14" s="75"/>
      <c r="AA14" s="75"/>
      <c r="AB14" s="75"/>
      <c r="AC14" s="75"/>
      <c r="AD14" s="75"/>
      <c r="AE14" s="75"/>
      <c r="AF14" s="76"/>
    </row>
    <row r="15" spans="1:32" ht="8.4499999999999993" customHeight="1" x14ac:dyDescent="0.15">
      <c r="A15" s="305"/>
      <c r="B15" s="206"/>
      <c r="C15" s="206"/>
      <c r="D15" s="206"/>
      <c r="E15" s="206"/>
      <c r="F15" s="206"/>
      <c r="G15" s="206"/>
      <c r="H15" s="74"/>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25.5" customHeight="1" x14ac:dyDescent="0.15">
      <c r="A16" s="305"/>
      <c r="B16" s="206"/>
      <c r="C16" s="206"/>
      <c r="D16" s="206"/>
      <c r="E16" s="206"/>
      <c r="F16" s="206"/>
      <c r="G16" s="206"/>
      <c r="H16" s="74"/>
      <c r="I16" s="75"/>
      <c r="J16" s="75"/>
      <c r="K16" s="75"/>
      <c r="L16" s="75"/>
      <c r="M16" s="75"/>
      <c r="N16" s="75"/>
      <c r="O16" s="75"/>
      <c r="P16" s="75"/>
      <c r="Q16" s="75"/>
      <c r="R16" s="75"/>
      <c r="S16" s="75"/>
      <c r="T16" s="75"/>
      <c r="U16" s="75"/>
      <c r="V16" s="75"/>
      <c r="W16" s="75"/>
      <c r="X16" s="75"/>
      <c r="Y16" s="75"/>
      <c r="Z16" s="75"/>
      <c r="AA16" s="75"/>
      <c r="AB16" s="75"/>
      <c r="AC16" s="75"/>
      <c r="AD16" s="75"/>
      <c r="AE16" s="75"/>
      <c r="AF16" s="76"/>
    </row>
    <row r="17" spans="1:32" ht="7.5" hidden="1" customHeight="1" x14ac:dyDescent="0.15">
      <c r="A17" s="305"/>
      <c r="B17" s="206"/>
      <c r="C17" s="206"/>
      <c r="D17" s="206"/>
      <c r="E17" s="206"/>
      <c r="F17" s="206"/>
      <c r="G17" s="206"/>
      <c r="H17" s="77"/>
      <c r="I17" s="78"/>
      <c r="J17" s="78"/>
      <c r="K17" s="78"/>
      <c r="L17" s="78"/>
      <c r="M17" s="78"/>
      <c r="N17" s="78"/>
      <c r="O17" s="78"/>
      <c r="P17" s="78"/>
      <c r="Q17" s="78"/>
      <c r="R17" s="78"/>
      <c r="S17" s="78"/>
      <c r="T17" s="78"/>
      <c r="U17" s="78"/>
      <c r="V17" s="78"/>
      <c r="W17" s="78"/>
      <c r="X17" s="78"/>
      <c r="Y17" s="78"/>
      <c r="Z17" s="78"/>
      <c r="AA17" s="78"/>
      <c r="AB17" s="78"/>
      <c r="AC17" s="78"/>
      <c r="AD17" s="78"/>
      <c r="AE17" s="78"/>
      <c r="AF17" s="79"/>
    </row>
    <row r="18" spans="1:32" ht="23.25" customHeight="1" x14ac:dyDescent="0.15">
      <c r="A18" s="305"/>
      <c r="B18" s="206" t="s">
        <v>5</v>
      </c>
      <c r="C18" s="206"/>
      <c r="D18" s="206"/>
      <c r="E18" s="206"/>
      <c r="F18" s="206"/>
      <c r="G18" s="206"/>
      <c r="H18" s="452" t="s">
        <v>430</v>
      </c>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4"/>
    </row>
    <row r="19" spans="1:32" ht="23.25" customHeight="1" x14ac:dyDescent="0.15">
      <c r="A19" s="305"/>
      <c r="B19" s="206" t="s">
        <v>75</v>
      </c>
      <c r="C19" s="206"/>
      <c r="D19" s="206"/>
      <c r="E19" s="206"/>
      <c r="F19" s="206"/>
      <c r="G19" s="206"/>
      <c r="H19" s="152" t="s">
        <v>431</v>
      </c>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4"/>
    </row>
    <row r="20" spans="1:32" ht="23.25" customHeight="1" x14ac:dyDescent="0.15">
      <c r="A20" s="305"/>
      <c r="B20" s="206" t="s">
        <v>76</v>
      </c>
      <c r="C20" s="206"/>
      <c r="D20" s="206"/>
      <c r="E20" s="206"/>
      <c r="F20" s="206"/>
      <c r="G20" s="206"/>
      <c r="H20" s="152" t="s">
        <v>656</v>
      </c>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4"/>
    </row>
    <row r="21" spans="1:32" ht="23.25" customHeight="1" x14ac:dyDescent="0.15">
      <c r="A21" s="305" t="s">
        <v>7</v>
      </c>
      <c r="B21" s="206" t="s">
        <v>8</v>
      </c>
      <c r="C21" s="206"/>
      <c r="D21" s="206"/>
      <c r="E21" s="206"/>
      <c r="F21" s="206"/>
      <c r="G21" s="206"/>
      <c r="H21" s="152" t="s">
        <v>432</v>
      </c>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4"/>
    </row>
    <row r="22" spans="1:32" ht="18" customHeight="1" x14ac:dyDescent="0.15">
      <c r="A22" s="305"/>
      <c r="B22" s="236" t="s">
        <v>9</v>
      </c>
      <c r="C22" s="236"/>
      <c r="D22" s="236"/>
      <c r="E22" s="236"/>
      <c r="F22" s="236"/>
      <c r="G22" s="236"/>
      <c r="H22" s="284" t="s">
        <v>89</v>
      </c>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70"/>
    </row>
    <row r="23" spans="1:32" ht="12.75" customHeight="1" x14ac:dyDescent="0.15">
      <c r="A23" s="305"/>
      <c r="B23" s="236"/>
      <c r="C23" s="236"/>
      <c r="D23" s="236"/>
      <c r="E23" s="236"/>
      <c r="F23" s="236"/>
      <c r="G23" s="236"/>
      <c r="H23" s="671"/>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3"/>
    </row>
    <row r="24" spans="1:32" ht="6.75" hidden="1" customHeight="1" x14ac:dyDescent="0.15">
      <c r="A24" s="305"/>
      <c r="B24" s="236"/>
      <c r="C24" s="236"/>
      <c r="D24" s="236"/>
      <c r="E24" s="236"/>
      <c r="F24" s="236"/>
      <c r="G24" s="236"/>
      <c r="H24" s="674"/>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6"/>
    </row>
    <row r="25" spans="1:32" ht="18" customHeight="1" x14ac:dyDescent="0.15">
      <c r="A25" s="305"/>
      <c r="B25" s="236" t="s">
        <v>10</v>
      </c>
      <c r="C25" s="236"/>
      <c r="D25" s="236"/>
      <c r="E25" s="236"/>
      <c r="F25" s="236"/>
      <c r="G25" s="236"/>
      <c r="H25" s="284" t="s">
        <v>89</v>
      </c>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70"/>
    </row>
    <row r="26" spans="1:32" ht="18" customHeight="1" x14ac:dyDescent="0.15">
      <c r="A26" s="305"/>
      <c r="B26" s="236"/>
      <c r="C26" s="236"/>
      <c r="D26" s="236"/>
      <c r="E26" s="236"/>
      <c r="F26" s="236"/>
      <c r="G26" s="236"/>
      <c r="H26" s="671"/>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3"/>
    </row>
    <row r="27" spans="1:32" ht="7.5" hidden="1" customHeight="1" x14ac:dyDescent="0.15">
      <c r="A27" s="305"/>
      <c r="B27" s="236"/>
      <c r="C27" s="236"/>
      <c r="D27" s="236"/>
      <c r="E27" s="236"/>
      <c r="F27" s="236"/>
      <c r="G27" s="236"/>
      <c r="H27" s="674"/>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6"/>
    </row>
    <row r="28" spans="1:32" ht="25.15" customHeight="1" x14ac:dyDescent="0.15">
      <c r="A28" s="305"/>
      <c r="B28" s="206" t="s">
        <v>11</v>
      </c>
      <c r="C28" s="206"/>
      <c r="D28" s="206"/>
      <c r="E28" s="206"/>
      <c r="F28" s="206"/>
      <c r="G28" s="206"/>
      <c r="H28" s="152" t="s">
        <v>89</v>
      </c>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4"/>
    </row>
    <row r="29" spans="1:32" ht="10.15" customHeight="1" x14ac:dyDescent="0.15"/>
    <row r="30" spans="1:32" ht="18" customHeight="1" x14ac:dyDescent="0.15">
      <c r="A30" s="280" t="s">
        <v>44</v>
      </c>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319" t="s">
        <v>14</v>
      </c>
      <c r="Z30" s="319"/>
      <c r="AA30" s="319"/>
      <c r="AB30" s="319"/>
      <c r="AC30" s="320" t="s">
        <v>48</v>
      </c>
      <c r="AD30" s="320"/>
      <c r="AE30" s="320" t="s">
        <v>15</v>
      </c>
      <c r="AF30" s="320"/>
    </row>
    <row r="31" spans="1:32" ht="18" customHeight="1" x14ac:dyDescent="0.15">
      <c r="A31" s="321" t="s">
        <v>12</v>
      </c>
      <c r="B31" s="322" t="s">
        <v>13</v>
      </c>
      <c r="C31" s="365" t="s">
        <v>433</v>
      </c>
      <c r="D31" s="683"/>
      <c r="E31" s="683"/>
      <c r="F31" s="683"/>
      <c r="G31" s="683"/>
      <c r="H31" s="683"/>
      <c r="I31" s="683"/>
      <c r="J31" s="683"/>
      <c r="K31" s="683"/>
      <c r="L31" s="683"/>
      <c r="M31" s="683"/>
      <c r="N31" s="683"/>
      <c r="O31" s="683"/>
      <c r="P31" s="683"/>
      <c r="Q31" s="683"/>
      <c r="R31" s="683"/>
      <c r="S31" s="683"/>
      <c r="T31" s="683"/>
      <c r="U31" s="683"/>
      <c r="V31" s="683"/>
      <c r="W31" s="683"/>
      <c r="X31" s="684"/>
      <c r="Y31" s="172"/>
      <c r="Z31" s="172"/>
      <c r="AA31" s="172"/>
      <c r="AB31" s="172"/>
      <c r="AC31" s="168" t="s">
        <v>532</v>
      </c>
      <c r="AD31" s="168"/>
      <c r="AE31" s="168" t="s">
        <v>532</v>
      </c>
      <c r="AF31" s="168"/>
    </row>
    <row r="32" spans="1:32" ht="18" customHeight="1" x14ac:dyDescent="0.15">
      <c r="A32" s="321"/>
      <c r="B32" s="322"/>
      <c r="C32" s="685"/>
      <c r="D32" s="686"/>
      <c r="E32" s="686"/>
      <c r="F32" s="686"/>
      <c r="G32" s="686"/>
      <c r="H32" s="686"/>
      <c r="I32" s="686"/>
      <c r="J32" s="686"/>
      <c r="K32" s="686"/>
      <c r="L32" s="686"/>
      <c r="M32" s="686"/>
      <c r="N32" s="686"/>
      <c r="O32" s="686"/>
      <c r="P32" s="686"/>
      <c r="Q32" s="686"/>
      <c r="R32" s="686"/>
      <c r="S32" s="686"/>
      <c r="T32" s="686"/>
      <c r="U32" s="686"/>
      <c r="V32" s="686"/>
      <c r="W32" s="686"/>
      <c r="X32" s="687"/>
      <c r="Y32" s="172"/>
      <c r="Z32" s="172"/>
      <c r="AA32" s="172"/>
      <c r="AB32" s="172"/>
      <c r="AC32" s="168"/>
      <c r="AD32" s="168"/>
      <c r="AE32" s="168"/>
      <c r="AF32" s="168"/>
    </row>
    <row r="33" spans="1:32" ht="18" customHeight="1" x14ac:dyDescent="0.15">
      <c r="A33" s="321"/>
      <c r="B33" s="322"/>
      <c r="C33" s="688"/>
      <c r="D33" s="689"/>
      <c r="E33" s="689"/>
      <c r="F33" s="689"/>
      <c r="G33" s="689"/>
      <c r="H33" s="689"/>
      <c r="I33" s="689"/>
      <c r="J33" s="689"/>
      <c r="K33" s="689"/>
      <c r="L33" s="689"/>
      <c r="M33" s="689"/>
      <c r="N33" s="689"/>
      <c r="O33" s="689"/>
      <c r="P33" s="689"/>
      <c r="Q33" s="689"/>
      <c r="R33" s="689"/>
      <c r="S33" s="689"/>
      <c r="T33" s="689"/>
      <c r="U33" s="689"/>
      <c r="V33" s="689"/>
      <c r="W33" s="689"/>
      <c r="X33" s="690"/>
      <c r="Y33" s="172"/>
      <c r="Z33" s="172"/>
      <c r="AA33" s="172"/>
      <c r="AB33" s="172"/>
      <c r="AC33" s="168"/>
      <c r="AD33" s="168"/>
      <c r="AE33" s="168"/>
      <c r="AF33" s="168"/>
    </row>
    <row r="34" spans="1:32" ht="18" customHeight="1" x14ac:dyDescent="0.15">
      <c r="A34" s="308" t="s">
        <v>17</v>
      </c>
      <c r="B34" s="308"/>
      <c r="C34" s="365" t="s">
        <v>434</v>
      </c>
      <c r="D34" s="366"/>
      <c r="E34" s="366"/>
      <c r="F34" s="366"/>
      <c r="G34" s="366"/>
      <c r="H34" s="366"/>
      <c r="I34" s="366"/>
      <c r="J34" s="366"/>
      <c r="K34" s="366"/>
      <c r="L34" s="366"/>
      <c r="M34" s="366"/>
      <c r="N34" s="366"/>
      <c r="O34" s="366"/>
      <c r="P34" s="366"/>
      <c r="Q34" s="366"/>
      <c r="R34" s="366"/>
      <c r="S34" s="366"/>
      <c r="T34" s="366"/>
      <c r="U34" s="366"/>
      <c r="V34" s="366"/>
      <c r="W34" s="366"/>
      <c r="X34" s="367"/>
      <c r="Y34" s="931"/>
      <c r="Z34" s="590"/>
      <c r="AA34" s="590"/>
      <c r="AB34" s="590"/>
      <c r="AC34" s="168" t="s">
        <v>532</v>
      </c>
      <c r="AD34" s="168"/>
      <c r="AE34" s="168" t="s">
        <v>532</v>
      </c>
      <c r="AF34" s="168"/>
    </row>
    <row r="35" spans="1:32" ht="18" customHeight="1" x14ac:dyDescent="0.15">
      <c r="A35" s="308"/>
      <c r="B35" s="308"/>
      <c r="C35" s="368"/>
      <c r="D35" s="369"/>
      <c r="E35" s="369"/>
      <c r="F35" s="369"/>
      <c r="G35" s="369"/>
      <c r="H35" s="369"/>
      <c r="I35" s="369"/>
      <c r="J35" s="369"/>
      <c r="K35" s="369"/>
      <c r="L35" s="369"/>
      <c r="M35" s="369"/>
      <c r="N35" s="369"/>
      <c r="O35" s="369"/>
      <c r="P35" s="369"/>
      <c r="Q35" s="369"/>
      <c r="R35" s="369"/>
      <c r="S35" s="369"/>
      <c r="T35" s="369"/>
      <c r="U35" s="369"/>
      <c r="V35" s="369"/>
      <c r="W35" s="369"/>
      <c r="X35" s="370"/>
      <c r="Y35" s="590"/>
      <c r="Z35" s="590"/>
      <c r="AA35" s="590"/>
      <c r="AB35" s="590"/>
      <c r="AC35" s="168"/>
      <c r="AD35" s="168"/>
      <c r="AE35" s="168"/>
      <c r="AF35" s="168"/>
    </row>
    <row r="36" spans="1:32" ht="63.75" customHeight="1" x14ac:dyDescent="0.15">
      <c r="A36" s="308"/>
      <c r="B36" s="308"/>
      <c r="C36" s="371"/>
      <c r="D36" s="372"/>
      <c r="E36" s="372"/>
      <c r="F36" s="372"/>
      <c r="G36" s="372"/>
      <c r="H36" s="372"/>
      <c r="I36" s="372"/>
      <c r="J36" s="372"/>
      <c r="K36" s="372"/>
      <c r="L36" s="372"/>
      <c r="M36" s="372"/>
      <c r="N36" s="372"/>
      <c r="O36" s="372"/>
      <c r="P36" s="372"/>
      <c r="Q36" s="372"/>
      <c r="R36" s="372"/>
      <c r="S36" s="372"/>
      <c r="T36" s="372"/>
      <c r="U36" s="372"/>
      <c r="V36" s="372"/>
      <c r="W36" s="372"/>
      <c r="X36" s="373"/>
      <c r="Y36" s="590"/>
      <c r="Z36" s="590"/>
      <c r="AA36" s="590"/>
      <c r="AB36" s="590"/>
      <c r="AC36" s="168"/>
      <c r="AD36" s="168"/>
      <c r="AE36" s="168"/>
      <c r="AF36" s="168"/>
    </row>
    <row r="37" spans="1:32" ht="18" customHeight="1" x14ac:dyDescent="0.15">
      <c r="A37" s="308" t="s">
        <v>18</v>
      </c>
      <c r="B37" s="308"/>
      <c r="C37" s="365"/>
      <c r="D37" s="366"/>
      <c r="E37" s="366"/>
      <c r="F37" s="366"/>
      <c r="G37" s="366"/>
      <c r="H37" s="366"/>
      <c r="I37" s="366"/>
      <c r="J37" s="366"/>
      <c r="K37" s="366"/>
      <c r="L37" s="366"/>
      <c r="M37" s="366"/>
      <c r="N37" s="366"/>
      <c r="O37" s="366"/>
      <c r="P37" s="366"/>
      <c r="Q37" s="366"/>
      <c r="R37" s="366"/>
      <c r="S37" s="366"/>
      <c r="T37" s="366"/>
      <c r="U37" s="366"/>
      <c r="V37" s="366"/>
      <c r="W37" s="366"/>
      <c r="X37" s="367"/>
      <c r="Y37" s="931" t="s">
        <v>435</v>
      </c>
      <c r="Z37" s="590"/>
      <c r="AA37" s="590"/>
      <c r="AB37" s="590"/>
      <c r="AC37" s="168" t="s">
        <v>532</v>
      </c>
      <c r="AD37" s="168"/>
      <c r="AE37" s="168" t="s">
        <v>532</v>
      </c>
      <c r="AF37" s="168"/>
    </row>
    <row r="38" spans="1:32" ht="18" customHeight="1" x14ac:dyDescent="0.15">
      <c r="A38" s="308"/>
      <c r="B38" s="308"/>
      <c r="C38" s="368"/>
      <c r="D38" s="369"/>
      <c r="E38" s="369"/>
      <c r="F38" s="369"/>
      <c r="G38" s="369"/>
      <c r="H38" s="369"/>
      <c r="I38" s="369"/>
      <c r="J38" s="369"/>
      <c r="K38" s="369"/>
      <c r="L38" s="369"/>
      <c r="M38" s="369"/>
      <c r="N38" s="369"/>
      <c r="O38" s="369"/>
      <c r="P38" s="369"/>
      <c r="Q38" s="369"/>
      <c r="R38" s="369"/>
      <c r="S38" s="369"/>
      <c r="T38" s="369"/>
      <c r="U38" s="369"/>
      <c r="V38" s="369"/>
      <c r="W38" s="369"/>
      <c r="X38" s="370"/>
      <c r="Y38" s="590"/>
      <c r="Z38" s="590"/>
      <c r="AA38" s="590"/>
      <c r="AB38" s="590"/>
      <c r="AC38" s="168"/>
      <c r="AD38" s="168"/>
      <c r="AE38" s="168"/>
      <c r="AF38" s="168"/>
    </row>
    <row r="39" spans="1:32" ht="12" customHeight="1" x14ac:dyDescent="0.15">
      <c r="A39" s="308"/>
      <c r="B39" s="308"/>
      <c r="C39" s="371"/>
      <c r="D39" s="372"/>
      <c r="E39" s="372"/>
      <c r="F39" s="372"/>
      <c r="G39" s="372"/>
      <c r="H39" s="372"/>
      <c r="I39" s="372"/>
      <c r="J39" s="372"/>
      <c r="K39" s="372"/>
      <c r="L39" s="372"/>
      <c r="M39" s="372"/>
      <c r="N39" s="372"/>
      <c r="O39" s="372"/>
      <c r="P39" s="372"/>
      <c r="Q39" s="372"/>
      <c r="R39" s="372"/>
      <c r="S39" s="372"/>
      <c r="T39" s="372"/>
      <c r="U39" s="372"/>
      <c r="V39" s="372"/>
      <c r="W39" s="372"/>
      <c r="X39" s="373"/>
      <c r="Y39" s="590"/>
      <c r="Z39" s="590"/>
      <c r="AA39" s="590"/>
      <c r="AB39" s="590"/>
      <c r="AC39" s="168"/>
      <c r="AD39" s="168"/>
      <c r="AE39" s="168"/>
      <c r="AF39" s="168"/>
    </row>
    <row r="40" spans="1:32" ht="18" customHeight="1" x14ac:dyDescent="0.15">
      <c r="A40" s="308" t="s">
        <v>19</v>
      </c>
      <c r="B40" s="308"/>
      <c r="C40" s="365"/>
      <c r="D40" s="366"/>
      <c r="E40" s="366"/>
      <c r="F40" s="366"/>
      <c r="G40" s="366"/>
      <c r="H40" s="366"/>
      <c r="I40" s="366"/>
      <c r="J40" s="366"/>
      <c r="K40" s="366"/>
      <c r="L40" s="366"/>
      <c r="M40" s="366"/>
      <c r="N40" s="366"/>
      <c r="O40" s="366"/>
      <c r="P40" s="366"/>
      <c r="Q40" s="366"/>
      <c r="R40" s="366"/>
      <c r="S40" s="366"/>
      <c r="T40" s="366"/>
      <c r="U40" s="366"/>
      <c r="V40" s="366"/>
      <c r="W40" s="366"/>
      <c r="X40" s="367"/>
      <c r="Y40" s="172"/>
      <c r="Z40" s="172"/>
      <c r="AA40" s="172"/>
      <c r="AB40" s="172"/>
      <c r="AC40" s="318" t="s">
        <v>588</v>
      </c>
      <c r="AD40" s="318"/>
      <c r="AE40" s="318" t="s">
        <v>588</v>
      </c>
      <c r="AF40" s="318"/>
    </row>
    <row r="41" spans="1:32" ht="18" customHeight="1" x14ac:dyDescent="0.15">
      <c r="A41" s="308"/>
      <c r="B41" s="308"/>
      <c r="C41" s="368"/>
      <c r="D41" s="369"/>
      <c r="E41" s="369"/>
      <c r="F41" s="369"/>
      <c r="G41" s="369"/>
      <c r="H41" s="369"/>
      <c r="I41" s="369"/>
      <c r="J41" s="369"/>
      <c r="K41" s="369"/>
      <c r="L41" s="369"/>
      <c r="M41" s="369"/>
      <c r="N41" s="369"/>
      <c r="O41" s="369"/>
      <c r="P41" s="369"/>
      <c r="Q41" s="369"/>
      <c r="R41" s="369"/>
      <c r="S41" s="369"/>
      <c r="T41" s="369"/>
      <c r="U41" s="369"/>
      <c r="V41" s="369"/>
      <c r="W41" s="369"/>
      <c r="X41" s="370"/>
      <c r="Y41" s="172"/>
      <c r="Z41" s="172"/>
      <c r="AA41" s="172"/>
      <c r="AB41" s="172"/>
      <c r="AC41" s="318"/>
      <c r="AD41" s="318"/>
      <c r="AE41" s="318"/>
      <c r="AF41" s="318"/>
    </row>
    <row r="42" spans="1:32" ht="18.75" customHeight="1" x14ac:dyDescent="0.15">
      <c r="A42" s="308"/>
      <c r="B42" s="308"/>
      <c r="C42" s="371"/>
      <c r="D42" s="372"/>
      <c r="E42" s="372"/>
      <c r="F42" s="372"/>
      <c r="G42" s="372"/>
      <c r="H42" s="372"/>
      <c r="I42" s="372"/>
      <c r="J42" s="372"/>
      <c r="K42" s="372"/>
      <c r="L42" s="372"/>
      <c r="M42" s="372"/>
      <c r="N42" s="372"/>
      <c r="O42" s="372"/>
      <c r="P42" s="372"/>
      <c r="Q42" s="372"/>
      <c r="R42" s="372"/>
      <c r="S42" s="372"/>
      <c r="T42" s="372"/>
      <c r="U42" s="372"/>
      <c r="V42" s="372"/>
      <c r="W42" s="372"/>
      <c r="X42" s="373"/>
      <c r="Y42" s="172"/>
      <c r="Z42" s="172"/>
      <c r="AA42" s="172"/>
      <c r="AB42" s="172"/>
      <c r="AC42" s="318"/>
      <c r="AD42" s="318"/>
      <c r="AE42" s="318"/>
      <c r="AF42" s="318"/>
    </row>
    <row r="43" spans="1:32" ht="18" customHeight="1" x14ac:dyDescent="0.15">
      <c r="A43" s="308" t="s">
        <v>20</v>
      </c>
      <c r="B43" s="308"/>
      <c r="C43" s="365"/>
      <c r="D43" s="366"/>
      <c r="E43" s="366"/>
      <c r="F43" s="366"/>
      <c r="G43" s="366"/>
      <c r="H43" s="366"/>
      <c r="I43" s="366"/>
      <c r="J43" s="366"/>
      <c r="K43" s="366"/>
      <c r="L43" s="366"/>
      <c r="M43" s="366"/>
      <c r="N43" s="366"/>
      <c r="O43" s="366"/>
      <c r="P43" s="366"/>
      <c r="Q43" s="366"/>
      <c r="R43" s="366"/>
      <c r="S43" s="366"/>
      <c r="T43" s="366"/>
      <c r="U43" s="366"/>
      <c r="V43" s="366"/>
      <c r="W43" s="366"/>
      <c r="X43" s="367"/>
      <c r="Y43" s="172"/>
      <c r="Z43" s="172"/>
      <c r="AA43" s="172"/>
      <c r="AB43" s="172"/>
      <c r="AC43" s="318" t="s">
        <v>89</v>
      </c>
      <c r="AD43" s="318"/>
      <c r="AE43" s="318" t="s">
        <v>89</v>
      </c>
      <c r="AF43" s="318"/>
    </row>
    <row r="44" spans="1:32" ht="18" customHeight="1" x14ac:dyDescent="0.15">
      <c r="A44" s="308"/>
      <c r="B44" s="308"/>
      <c r="C44" s="368"/>
      <c r="D44" s="369"/>
      <c r="E44" s="369"/>
      <c r="F44" s="369"/>
      <c r="G44" s="369"/>
      <c r="H44" s="369"/>
      <c r="I44" s="369"/>
      <c r="J44" s="369"/>
      <c r="K44" s="369"/>
      <c r="L44" s="369"/>
      <c r="M44" s="369"/>
      <c r="N44" s="369"/>
      <c r="O44" s="369"/>
      <c r="P44" s="369"/>
      <c r="Q44" s="369"/>
      <c r="R44" s="369"/>
      <c r="S44" s="369"/>
      <c r="T44" s="369"/>
      <c r="U44" s="369"/>
      <c r="V44" s="369"/>
      <c r="W44" s="369"/>
      <c r="X44" s="370"/>
      <c r="Y44" s="172"/>
      <c r="Z44" s="172"/>
      <c r="AA44" s="172"/>
      <c r="AB44" s="172"/>
      <c r="AC44" s="318"/>
      <c r="AD44" s="318"/>
      <c r="AE44" s="318"/>
      <c r="AF44" s="318"/>
    </row>
    <row r="45" spans="1:32" ht="18" customHeight="1" x14ac:dyDescent="0.15">
      <c r="A45" s="308"/>
      <c r="B45" s="308"/>
      <c r="C45" s="371"/>
      <c r="D45" s="372"/>
      <c r="E45" s="372"/>
      <c r="F45" s="372"/>
      <c r="G45" s="372"/>
      <c r="H45" s="372"/>
      <c r="I45" s="372"/>
      <c r="J45" s="372"/>
      <c r="K45" s="372"/>
      <c r="L45" s="372"/>
      <c r="M45" s="372"/>
      <c r="N45" s="372"/>
      <c r="O45" s="372"/>
      <c r="P45" s="372"/>
      <c r="Q45" s="372"/>
      <c r="R45" s="372"/>
      <c r="S45" s="372"/>
      <c r="T45" s="372"/>
      <c r="U45" s="372"/>
      <c r="V45" s="372"/>
      <c r="W45" s="372"/>
      <c r="X45" s="373"/>
      <c r="Y45" s="172"/>
      <c r="Z45" s="172"/>
      <c r="AA45" s="172"/>
      <c r="AB45" s="172"/>
      <c r="AC45" s="318"/>
      <c r="AD45" s="318"/>
      <c r="AE45" s="318"/>
      <c r="AF45" s="318"/>
    </row>
    <row r="46" spans="1:32" ht="12" customHeight="1" x14ac:dyDescent="0.15">
      <c r="A46" s="206" t="s">
        <v>16</v>
      </c>
      <c r="B46" s="206"/>
      <c r="C46" s="927" t="s">
        <v>436</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row>
    <row r="47" spans="1:32" ht="64.5" customHeight="1" x14ac:dyDescent="0.15">
      <c r="A47" s="206"/>
      <c r="B47" s="206"/>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row>
    <row r="48" spans="1:32" ht="18" customHeight="1" x14ac:dyDescent="0.15">
      <c r="A48" s="280" t="s">
        <v>3</v>
      </c>
      <c r="B48" s="280"/>
      <c r="C48" s="280"/>
      <c r="D48" s="280"/>
      <c r="E48" s="280"/>
      <c r="F48" s="280"/>
      <c r="G48" s="280"/>
      <c r="H48" s="280" t="s">
        <v>4</v>
      </c>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row>
    <row r="49" spans="1:32" ht="45" customHeight="1" x14ac:dyDescent="0.15">
      <c r="A49" s="206" t="s">
        <v>21</v>
      </c>
      <c r="B49" s="206"/>
      <c r="C49" s="206"/>
      <c r="D49" s="206"/>
      <c r="E49" s="206"/>
      <c r="F49" s="206"/>
      <c r="G49" s="206"/>
      <c r="H49" s="908" t="s">
        <v>437</v>
      </c>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7"/>
    </row>
    <row r="50" spans="1:32" ht="21" customHeight="1" x14ac:dyDescent="0.15">
      <c r="A50" s="305" t="s">
        <v>40</v>
      </c>
      <c r="B50" s="206" t="s">
        <v>22</v>
      </c>
      <c r="C50" s="206"/>
      <c r="D50" s="206"/>
      <c r="E50" s="206"/>
      <c r="F50" s="206"/>
      <c r="G50" s="206"/>
      <c r="H50" s="908" t="s">
        <v>438</v>
      </c>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7"/>
    </row>
    <row r="51" spans="1:32" ht="47.25" customHeight="1" x14ac:dyDescent="0.15">
      <c r="A51" s="305"/>
      <c r="B51" s="206" t="s">
        <v>23</v>
      </c>
      <c r="C51" s="206"/>
      <c r="D51" s="206"/>
      <c r="E51" s="206"/>
      <c r="F51" s="206"/>
      <c r="G51" s="206"/>
      <c r="H51" s="908" t="s">
        <v>439</v>
      </c>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7"/>
    </row>
    <row r="52" spans="1:32" ht="23.25" customHeight="1" x14ac:dyDescent="0.15">
      <c r="A52" s="305"/>
      <c r="B52" s="206" t="s">
        <v>24</v>
      </c>
      <c r="C52" s="206"/>
      <c r="D52" s="206"/>
      <c r="E52" s="206"/>
      <c r="F52" s="206"/>
      <c r="G52" s="206"/>
      <c r="H52" s="152" t="s">
        <v>92</v>
      </c>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4"/>
    </row>
    <row r="53" spans="1:32" ht="21.75" customHeight="1" x14ac:dyDescent="0.15">
      <c r="A53" s="305"/>
      <c r="B53" s="364" t="s">
        <v>25</v>
      </c>
      <c r="C53" s="364"/>
      <c r="D53" s="364"/>
      <c r="E53" s="364"/>
      <c r="F53" s="364"/>
      <c r="G53" s="364"/>
      <c r="H53" s="152" t="s">
        <v>440</v>
      </c>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4"/>
    </row>
    <row r="54" spans="1:32" ht="18" customHeight="1" x14ac:dyDescent="0.15">
      <c r="A54" s="305"/>
      <c r="B54" s="206" t="s">
        <v>26</v>
      </c>
      <c r="C54" s="206"/>
      <c r="D54" s="206"/>
      <c r="E54" s="206"/>
      <c r="F54" s="206"/>
      <c r="G54" s="206"/>
      <c r="H54" s="168" t="s">
        <v>51</v>
      </c>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row>
    <row r="55" spans="1:32" ht="18" customHeight="1" x14ac:dyDescent="0.15">
      <c r="A55" s="305"/>
      <c r="B55" s="206" t="s">
        <v>27</v>
      </c>
      <c r="C55" s="206"/>
      <c r="D55" s="206"/>
      <c r="E55" s="206"/>
      <c r="F55" s="206"/>
      <c r="G55" s="206"/>
      <c r="H55" s="168" t="s">
        <v>51</v>
      </c>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row>
    <row r="56" spans="1:32" ht="49.9" customHeight="1" x14ac:dyDescent="0.15">
      <c r="A56" s="305"/>
      <c r="B56" s="206" t="s">
        <v>28</v>
      </c>
      <c r="C56" s="206"/>
      <c r="D56" s="206"/>
      <c r="E56" s="206"/>
      <c r="F56" s="206"/>
      <c r="G56" s="206"/>
      <c r="H56" s="908" t="s">
        <v>441</v>
      </c>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7"/>
    </row>
    <row r="57" spans="1:32" ht="18" customHeight="1" x14ac:dyDescent="0.15">
      <c r="A57" s="305"/>
      <c r="B57" s="206" t="s">
        <v>29</v>
      </c>
      <c r="C57" s="206"/>
      <c r="D57" s="206"/>
      <c r="E57" s="206"/>
      <c r="F57" s="206"/>
      <c r="G57" s="206"/>
      <c r="H57" s="168" t="s">
        <v>51</v>
      </c>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row>
    <row r="58" spans="1:32" ht="18" customHeight="1" x14ac:dyDescent="0.15">
      <c r="A58" s="305"/>
      <c r="B58" s="236" t="s">
        <v>30</v>
      </c>
      <c r="C58" s="236"/>
      <c r="D58" s="236"/>
      <c r="E58" s="236"/>
      <c r="F58" s="236"/>
      <c r="G58" s="236"/>
      <c r="H58" s="964" t="s">
        <v>442</v>
      </c>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6"/>
    </row>
    <row r="59" spans="1:32" ht="18" customHeight="1" x14ac:dyDescent="0.15">
      <c r="A59" s="305"/>
      <c r="B59" s="236"/>
      <c r="C59" s="236"/>
      <c r="D59" s="236"/>
      <c r="E59" s="236"/>
      <c r="F59" s="236"/>
      <c r="G59" s="236"/>
      <c r="H59" s="967"/>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9"/>
    </row>
    <row r="60" spans="1:32" ht="18" customHeight="1" x14ac:dyDescent="0.15">
      <c r="A60" s="305"/>
      <c r="B60" s="236"/>
      <c r="C60" s="236"/>
      <c r="D60" s="236"/>
      <c r="E60" s="236"/>
      <c r="F60" s="236"/>
      <c r="G60" s="236"/>
      <c r="H60" s="967"/>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9"/>
    </row>
    <row r="61" spans="1:32" ht="18" customHeight="1" x14ac:dyDescent="0.15">
      <c r="A61" s="305"/>
      <c r="B61" s="236"/>
      <c r="C61" s="236"/>
      <c r="D61" s="236"/>
      <c r="E61" s="236"/>
      <c r="F61" s="236"/>
      <c r="G61" s="236"/>
      <c r="H61" s="967"/>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9"/>
    </row>
    <row r="62" spans="1:32" ht="42.75" customHeight="1" x14ac:dyDescent="0.15">
      <c r="A62" s="305"/>
      <c r="B62" s="236"/>
      <c r="C62" s="236"/>
      <c r="D62" s="236"/>
      <c r="E62" s="236"/>
      <c r="F62" s="236"/>
      <c r="G62" s="236"/>
      <c r="H62" s="970"/>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2"/>
    </row>
    <row r="63" spans="1:32" ht="18" customHeight="1" x14ac:dyDescent="0.15">
      <c r="A63" s="305"/>
      <c r="B63" s="361" t="s">
        <v>31</v>
      </c>
      <c r="C63" s="362"/>
      <c r="D63" s="362"/>
      <c r="E63" s="362"/>
      <c r="F63" s="362"/>
      <c r="G63" s="363"/>
      <c r="H63" s="152" t="s">
        <v>51</v>
      </c>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4"/>
    </row>
    <row r="64" spans="1:32" ht="18" customHeight="1" x14ac:dyDescent="0.15">
      <c r="A64" s="305"/>
      <c r="B64" s="361" t="s">
        <v>32</v>
      </c>
      <c r="C64" s="362"/>
      <c r="D64" s="362"/>
      <c r="E64" s="362"/>
      <c r="F64" s="362"/>
      <c r="G64" s="363"/>
      <c r="H64" s="152" t="s">
        <v>51</v>
      </c>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4"/>
    </row>
    <row r="65" spans="1:32" ht="18" customHeight="1" x14ac:dyDescent="0.15">
      <c r="A65" s="305"/>
      <c r="B65" s="361" t="s">
        <v>33</v>
      </c>
      <c r="C65" s="362"/>
      <c r="D65" s="362"/>
      <c r="E65" s="362"/>
      <c r="F65" s="362"/>
      <c r="G65" s="363"/>
      <c r="H65" s="152" t="s">
        <v>51</v>
      </c>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4"/>
    </row>
    <row r="66" spans="1:32" ht="27.75" customHeight="1" x14ac:dyDescent="0.15">
      <c r="A66" s="305"/>
      <c r="B66" s="361" t="s">
        <v>34</v>
      </c>
      <c r="C66" s="362"/>
      <c r="D66" s="362"/>
      <c r="E66" s="362"/>
      <c r="F66" s="362"/>
      <c r="G66" s="363"/>
      <c r="H66" s="905"/>
      <c r="I66" s="906"/>
      <c r="J66" s="906"/>
      <c r="K66" s="906"/>
      <c r="L66" s="906"/>
      <c r="M66" s="906"/>
      <c r="N66" s="906"/>
      <c r="O66" s="906"/>
      <c r="P66" s="906"/>
      <c r="Q66" s="906"/>
      <c r="R66" s="906"/>
      <c r="S66" s="906"/>
      <c r="T66" s="906"/>
      <c r="U66" s="906"/>
      <c r="V66" s="906"/>
      <c r="W66" s="906"/>
      <c r="X66" s="906"/>
      <c r="Y66" s="906"/>
      <c r="Z66" s="906"/>
      <c r="AA66" s="906"/>
      <c r="AB66" s="906"/>
      <c r="AC66" s="906"/>
      <c r="AD66" s="906"/>
      <c r="AE66" s="906"/>
      <c r="AF66" s="907"/>
    </row>
    <row r="67" spans="1:32" ht="18.75" customHeight="1" x14ac:dyDescent="0.15">
      <c r="A67" s="206" t="s">
        <v>35</v>
      </c>
      <c r="B67" s="206"/>
      <c r="C67" s="206"/>
      <c r="D67" s="206"/>
      <c r="E67" s="206"/>
      <c r="F67" s="206"/>
      <c r="G67" s="206"/>
      <c r="H67" s="963" t="s">
        <v>443</v>
      </c>
      <c r="I67" s="559"/>
      <c r="J67" s="559"/>
      <c r="K67" s="559"/>
      <c r="L67" s="559"/>
      <c r="M67" s="559"/>
      <c r="N67" s="559"/>
      <c r="O67" s="559"/>
      <c r="P67" s="559"/>
      <c r="Q67" s="559"/>
      <c r="R67" s="559"/>
      <c r="S67" s="559"/>
      <c r="T67" s="559"/>
      <c r="U67" s="559"/>
      <c r="V67" s="559"/>
      <c r="W67" s="559"/>
      <c r="X67" s="559"/>
      <c r="Y67" s="559"/>
      <c r="Z67" s="559"/>
      <c r="AA67" s="559"/>
      <c r="AB67" s="559"/>
      <c r="AC67" s="559"/>
      <c r="AD67" s="559"/>
      <c r="AE67" s="559"/>
      <c r="AF67" s="560"/>
    </row>
    <row r="68" spans="1:32" ht="66.75" customHeight="1" x14ac:dyDescent="0.15">
      <c r="A68" s="206" t="s">
        <v>36</v>
      </c>
      <c r="B68" s="206"/>
      <c r="C68" s="206"/>
      <c r="D68" s="206"/>
      <c r="E68" s="206"/>
      <c r="F68" s="206"/>
      <c r="G68" s="206"/>
      <c r="H68" s="379" t="s">
        <v>444</v>
      </c>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1"/>
    </row>
    <row r="69" spans="1:32" ht="18" customHeight="1" x14ac:dyDescent="0.15">
      <c r="A69" s="240" t="s">
        <v>37</v>
      </c>
      <c r="B69" s="241"/>
      <c r="C69" s="241"/>
      <c r="D69" s="241"/>
      <c r="E69" s="246" t="s">
        <v>41</v>
      </c>
      <c r="F69" s="241"/>
      <c r="G69" s="247"/>
      <c r="H69" s="573" t="s">
        <v>445</v>
      </c>
      <c r="I69" s="775"/>
      <c r="J69" s="775"/>
      <c r="K69" s="775"/>
      <c r="L69" s="775"/>
      <c r="M69" s="775"/>
      <c r="N69" s="775"/>
      <c r="O69" s="775"/>
      <c r="P69" s="775"/>
      <c r="Q69" s="775"/>
      <c r="R69" s="775"/>
      <c r="S69" s="775"/>
      <c r="T69" s="809"/>
      <c r="U69" s="974" t="s">
        <v>562</v>
      </c>
      <c r="V69" s="566"/>
      <c r="W69" s="566"/>
      <c r="X69" s="566"/>
      <c r="Y69" s="566"/>
      <c r="Z69" s="566"/>
      <c r="AA69" s="566"/>
      <c r="AB69" s="566"/>
      <c r="AC69" s="567"/>
      <c r="AD69" s="813" t="s">
        <v>39</v>
      </c>
      <c r="AE69" s="814"/>
      <c r="AF69" s="815"/>
    </row>
    <row r="70" spans="1:32" ht="18" customHeight="1" x14ac:dyDescent="0.15">
      <c r="A70" s="242"/>
      <c r="B70" s="343"/>
      <c r="C70" s="343"/>
      <c r="D70" s="343"/>
      <c r="E70" s="248"/>
      <c r="F70" s="343"/>
      <c r="G70" s="249"/>
      <c r="H70" s="777"/>
      <c r="I70" s="778"/>
      <c r="J70" s="778"/>
      <c r="K70" s="778"/>
      <c r="L70" s="778"/>
      <c r="M70" s="778"/>
      <c r="N70" s="778"/>
      <c r="O70" s="778"/>
      <c r="P70" s="778"/>
      <c r="Q70" s="778"/>
      <c r="R70" s="778"/>
      <c r="S70" s="778"/>
      <c r="T70" s="811"/>
      <c r="U70" s="568"/>
      <c r="V70" s="568"/>
      <c r="W70" s="568"/>
      <c r="X70" s="568"/>
      <c r="Y70" s="568"/>
      <c r="Z70" s="568"/>
      <c r="AA70" s="568"/>
      <c r="AB70" s="568"/>
      <c r="AC70" s="569"/>
      <c r="AD70" s="572" t="s">
        <v>532</v>
      </c>
      <c r="AE70" s="285"/>
      <c r="AF70" s="286"/>
    </row>
    <row r="71" spans="1:32" ht="18" customHeight="1" x14ac:dyDescent="0.15">
      <c r="A71" s="242"/>
      <c r="B71" s="343"/>
      <c r="C71" s="343"/>
      <c r="D71" s="343"/>
      <c r="E71" s="248"/>
      <c r="F71" s="343"/>
      <c r="G71" s="249"/>
      <c r="H71" s="777"/>
      <c r="I71" s="778"/>
      <c r="J71" s="778"/>
      <c r="K71" s="778"/>
      <c r="L71" s="778"/>
      <c r="M71" s="778"/>
      <c r="N71" s="778"/>
      <c r="O71" s="778"/>
      <c r="P71" s="778"/>
      <c r="Q71" s="778"/>
      <c r="R71" s="778"/>
      <c r="S71" s="778"/>
      <c r="T71" s="811"/>
      <c r="U71" s="568"/>
      <c r="V71" s="568"/>
      <c r="W71" s="568"/>
      <c r="X71" s="568"/>
      <c r="Y71" s="568"/>
      <c r="Z71" s="568"/>
      <c r="AA71" s="568"/>
      <c r="AB71" s="568"/>
      <c r="AC71" s="569"/>
      <c r="AD71" s="287"/>
      <c r="AE71" s="360"/>
      <c r="AF71" s="289"/>
    </row>
    <row r="72" spans="1:32" ht="11.45" customHeight="1" x14ac:dyDescent="0.15">
      <c r="A72" s="240" t="s">
        <v>38</v>
      </c>
      <c r="B72" s="241"/>
      <c r="C72" s="241"/>
      <c r="D72" s="241"/>
      <c r="E72" s="246" t="s">
        <v>41</v>
      </c>
      <c r="F72" s="241"/>
      <c r="G72" s="247"/>
      <c r="H72" s="573" t="s">
        <v>446</v>
      </c>
      <c r="I72" s="775"/>
      <c r="J72" s="775"/>
      <c r="K72" s="775"/>
      <c r="L72" s="775"/>
      <c r="M72" s="775"/>
      <c r="N72" s="775"/>
      <c r="O72" s="775"/>
      <c r="P72" s="775"/>
      <c r="Q72" s="775"/>
      <c r="R72" s="775"/>
      <c r="S72" s="775"/>
      <c r="T72" s="809"/>
      <c r="U72" s="973">
        <v>1</v>
      </c>
      <c r="V72" s="974"/>
      <c r="W72" s="974"/>
      <c r="X72" s="974"/>
      <c r="Y72" s="974"/>
      <c r="Z72" s="974"/>
      <c r="AA72" s="974"/>
      <c r="AB72" s="974"/>
      <c r="AC72" s="975"/>
      <c r="AD72" s="572" t="s">
        <v>532</v>
      </c>
      <c r="AE72" s="285"/>
      <c r="AF72" s="286"/>
    </row>
    <row r="73" spans="1:32" ht="18" customHeight="1" x14ac:dyDescent="0.15">
      <c r="A73" s="242"/>
      <c r="B73" s="343"/>
      <c r="C73" s="343"/>
      <c r="D73" s="343"/>
      <c r="E73" s="248"/>
      <c r="F73" s="343"/>
      <c r="G73" s="249"/>
      <c r="H73" s="777"/>
      <c r="I73" s="778"/>
      <c r="J73" s="778"/>
      <c r="K73" s="778"/>
      <c r="L73" s="778"/>
      <c r="M73" s="778"/>
      <c r="N73" s="778"/>
      <c r="O73" s="778"/>
      <c r="P73" s="778"/>
      <c r="Q73" s="778"/>
      <c r="R73" s="778"/>
      <c r="S73" s="778"/>
      <c r="T73" s="811"/>
      <c r="U73" s="976"/>
      <c r="V73" s="976"/>
      <c r="W73" s="976"/>
      <c r="X73" s="976"/>
      <c r="Y73" s="976"/>
      <c r="Z73" s="976"/>
      <c r="AA73" s="976"/>
      <c r="AB73" s="976"/>
      <c r="AC73" s="977"/>
      <c r="AD73" s="287"/>
      <c r="AE73" s="360"/>
      <c r="AF73" s="289"/>
    </row>
    <row r="74" spans="1:32" ht="7.9" customHeight="1" x14ac:dyDescent="0.15">
      <c r="A74" s="242"/>
      <c r="B74" s="343"/>
      <c r="C74" s="343"/>
      <c r="D74" s="343"/>
      <c r="E74" s="248"/>
      <c r="F74" s="343"/>
      <c r="G74" s="249"/>
      <c r="H74" s="777"/>
      <c r="I74" s="778"/>
      <c r="J74" s="778"/>
      <c r="K74" s="778"/>
      <c r="L74" s="778"/>
      <c r="M74" s="778"/>
      <c r="N74" s="778"/>
      <c r="O74" s="778"/>
      <c r="P74" s="778"/>
      <c r="Q74" s="778"/>
      <c r="R74" s="778"/>
      <c r="S74" s="778"/>
      <c r="T74" s="811"/>
      <c r="U74" s="976"/>
      <c r="V74" s="976"/>
      <c r="W74" s="976"/>
      <c r="X74" s="976"/>
      <c r="Y74" s="976"/>
      <c r="Z74" s="976"/>
      <c r="AA74" s="976"/>
      <c r="AB74" s="976"/>
      <c r="AC74" s="977"/>
      <c r="AD74" s="287"/>
      <c r="AE74" s="360"/>
      <c r="AF74" s="289"/>
    </row>
    <row r="75" spans="1:32" ht="7.15" customHeight="1" x14ac:dyDescent="0.15">
      <c r="A75" s="242"/>
      <c r="B75" s="343"/>
      <c r="C75" s="343"/>
      <c r="D75" s="343"/>
      <c r="E75" s="248"/>
      <c r="F75" s="343"/>
      <c r="G75" s="249"/>
      <c r="H75" s="777"/>
      <c r="I75" s="778"/>
      <c r="J75" s="778"/>
      <c r="K75" s="778"/>
      <c r="L75" s="778"/>
      <c r="M75" s="778"/>
      <c r="N75" s="778"/>
      <c r="O75" s="778"/>
      <c r="P75" s="778"/>
      <c r="Q75" s="778"/>
      <c r="R75" s="778"/>
      <c r="S75" s="778"/>
      <c r="T75" s="811"/>
      <c r="U75" s="976"/>
      <c r="V75" s="976"/>
      <c r="W75" s="976"/>
      <c r="X75" s="976"/>
      <c r="Y75" s="976"/>
      <c r="Z75" s="976"/>
      <c r="AA75" s="976"/>
      <c r="AB75" s="976"/>
      <c r="AC75" s="977"/>
      <c r="AD75" s="287"/>
      <c r="AE75" s="360"/>
      <c r="AF75" s="289"/>
    </row>
    <row r="76" spans="1:32" ht="9" customHeight="1" x14ac:dyDescent="0.15">
      <c r="A76" s="244"/>
      <c r="B76" s="245"/>
      <c r="C76" s="245"/>
      <c r="D76" s="245"/>
      <c r="E76" s="250"/>
      <c r="F76" s="245"/>
      <c r="G76" s="251"/>
      <c r="H76" s="780"/>
      <c r="I76" s="781"/>
      <c r="J76" s="781"/>
      <c r="K76" s="781"/>
      <c r="L76" s="781"/>
      <c r="M76" s="781"/>
      <c r="N76" s="781"/>
      <c r="O76" s="781"/>
      <c r="P76" s="781"/>
      <c r="Q76" s="781"/>
      <c r="R76" s="781"/>
      <c r="S76" s="781"/>
      <c r="T76" s="812"/>
      <c r="U76" s="978"/>
      <c r="V76" s="978"/>
      <c r="W76" s="978"/>
      <c r="X76" s="978"/>
      <c r="Y76" s="978"/>
      <c r="Z76" s="978"/>
      <c r="AA76" s="978"/>
      <c r="AB76" s="978"/>
      <c r="AC76" s="979"/>
      <c r="AD76" s="290"/>
      <c r="AE76" s="291"/>
      <c r="AF76" s="292"/>
    </row>
    <row r="77" spans="1:32" ht="20.25" customHeight="1" x14ac:dyDescent="0.15">
      <c r="A77" s="209" t="s">
        <v>42</v>
      </c>
      <c r="B77" s="210"/>
      <c r="C77" s="210"/>
      <c r="D77" s="210"/>
      <c r="E77" s="210"/>
      <c r="F77" s="210"/>
      <c r="G77" s="211"/>
      <c r="H77" s="71" t="s">
        <v>447</v>
      </c>
      <c r="I77" s="72"/>
      <c r="J77" s="72"/>
      <c r="K77" s="72"/>
      <c r="L77" s="72"/>
      <c r="M77" s="72"/>
      <c r="N77" s="72"/>
      <c r="O77" s="72"/>
      <c r="P77" s="72"/>
      <c r="Q77" s="72"/>
      <c r="R77" s="72"/>
      <c r="S77" s="72"/>
      <c r="T77" s="72"/>
      <c r="U77" s="72"/>
      <c r="V77" s="72"/>
      <c r="W77" s="72"/>
      <c r="X77" s="72"/>
      <c r="Y77" s="72"/>
      <c r="Z77" s="72"/>
      <c r="AA77" s="72"/>
      <c r="AB77" s="72"/>
      <c r="AC77" s="72"/>
      <c r="AD77" s="72"/>
      <c r="AE77" s="72"/>
      <c r="AF77" s="73"/>
    </row>
    <row r="78" spans="1:32" ht="20.25" customHeight="1" x14ac:dyDescent="0.15">
      <c r="A78" s="212"/>
      <c r="B78" s="338"/>
      <c r="C78" s="338"/>
      <c r="D78" s="338"/>
      <c r="E78" s="338"/>
      <c r="F78" s="338"/>
      <c r="G78" s="214"/>
      <c r="H78" s="74"/>
      <c r="I78" s="75"/>
      <c r="J78" s="75"/>
      <c r="K78" s="75"/>
      <c r="L78" s="75"/>
      <c r="M78" s="75"/>
      <c r="N78" s="75"/>
      <c r="O78" s="75"/>
      <c r="P78" s="75"/>
      <c r="Q78" s="75"/>
      <c r="R78" s="75"/>
      <c r="S78" s="75"/>
      <c r="T78" s="75"/>
      <c r="U78" s="75"/>
      <c r="V78" s="75"/>
      <c r="W78" s="75"/>
      <c r="X78" s="75"/>
      <c r="Y78" s="75"/>
      <c r="Z78" s="75"/>
      <c r="AA78" s="75"/>
      <c r="AB78" s="75"/>
      <c r="AC78" s="75"/>
      <c r="AD78" s="75"/>
      <c r="AE78" s="75"/>
      <c r="AF78" s="76"/>
    </row>
    <row r="79" spans="1:32" ht="20.25" customHeight="1" x14ac:dyDescent="0.15">
      <c r="A79" s="215"/>
      <c r="B79" s="216"/>
      <c r="C79" s="216"/>
      <c r="D79" s="216"/>
      <c r="E79" s="216"/>
      <c r="F79" s="216"/>
      <c r="G79" s="217"/>
      <c r="H79" s="77"/>
      <c r="I79" s="78"/>
      <c r="J79" s="78"/>
      <c r="K79" s="78"/>
      <c r="L79" s="78"/>
      <c r="M79" s="78"/>
      <c r="N79" s="78"/>
      <c r="O79" s="78"/>
      <c r="P79" s="78"/>
      <c r="Q79" s="78"/>
      <c r="R79" s="78"/>
      <c r="S79" s="78"/>
      <c r="T79" s="78"/>
      <c r="U79" s="78"/>
      <c r="V79" s="78"/>
      <c r="W79" s="78"/>
      <c r="X79" s="78"/>
      <c r="Y79" s="78"/>
      <c r="Z79" s="78"/>
      <c r="AA79" s="78"/>
      <c r="AB79" s="78"/>
      <c r="AC79" s="78"/>
      <c r="AD79" s="78"/>
      <c r="AE79" s="78"/>
      <c r="AF79" s="79"/>
    </row>
    <row r="80" spans="1:32" ht="18" customHeight="1" x14ac:dyDescent="0.15">
      <c r="A80" s="209" t="s">
        <v>50</v>
      </c>
      <c r="B80" s="210"/>
      <c r="C80" s="210"/>
      <c r="D80" s="210"/>
      <c r="E80" s="210"/>
      <c r="F80" s="210"/>
      <c r="G80" s="211"/>
      <c r="H80" s="71" t="s">
        <v>448</v>
      </c>
      <c r="I80" s="72"/>
      <c r="J80" s="72"/>
      <c r="K80" s="72"/>
      <c r="L80" s="72"/>
      <c r="M80" s="72"/>
      <c r="N80" s="72"/>
      <c r="O80" s="72"/>
      <c r="P80" s="72"/>
      <c r="Q80" s="72"/>
      <c r="R80" s="72"/>
      <c r="S80" s="72"/>
      <c r="T80" s="72"/>
      <c r="U80" s="72"/>
      <c r="V80" s="72"/>
      <c r="W80" s="72"/>
      <c r="X80" s="72"/>
      <c r="Y80" s="72"/>
      <c r="Z80" s="72"/>
      <c r="AA80" s="72"/>
      <c r="AB80" s="72"/>
      <c r="AC80" s="72"/>
      <c r="AD80" s="72"/>
      <c r="AE80" s="72"/>
      <c r="AF80" s="73"/>
    </row>
    <row r="81" spans="1:32" ht="18" customHeight="1" x14ac:dyDescent="0.15">
      <c r="A81" s="212"/>
      <c r="B81" s="338"/>
      <c r="C81" s="338"/>
      <c r="D81" s="338"/>
      <c r="E81" s="338"/>
      <c r="F81" s="338"/>
      <c r="G81" s="214"/>
      <c r="H81" s="74"/>
      <c r="I81" s="75"/>
      <c r="J81" s="75"/>
      <c r="K81" s="75"/>
      <c r="L81" s="75"/>
      <c r="M81" s="75"/>
      <c r="N81" s="75"/>
      <c r="O81" s="75"/>
      <c r="P81" s="75"/>
      <c r="Q81" s="75"/>
      <c r="R81" s="75"/>
      <c r="S81" s="75"/>
      <c r="T81" s="75"/>
      <c r="U81" s="75"/>
      <c r="V81" s="75"/>
      <c r="W81" s="75"/>
      <c r="X81" s="75"/>
      <c r="Y81" s="75"/>
      <c r="Z81" s="75"/>
      <c r="AA81" s="75"/>
      <c r="AB81" s="75"/>
      <c r="AC81" s="75"/>
      <c r="AD81" s="75"/>
      <c r="AE81" s="75"/>
      <c r="AF81" s="76"/>
    </row>
    <row r="82" spans="1:32" ht="18" customHeight="1" x14ac:dyDescent="0.15">
      <c r="A82" s="212"/>
      <c r="B82" s="338"/>
      <c r="C82" s="338"/>
      <c r="D82" s="338"/>
      <c r="E82" s="338"/>
      <c r="F82" s="338"/>
      <c r="G82" s="214"/>
      <c r="H82" s="74"/>
      <c r="I82" s="75"/>
      <c r="J82" s="75"/>
      <c r="K82" s="75"/>
      <c r="L82" s="75"/>
      <c r="M82" s="75"/>
      <c r="N82" s="75"/>
      <c r="O82" s="75"/>
      <c r="P82" s="75"/>
      <c r="Q82" s="75"/>
      <c r="R82" s="75"/>
      <c r="S82" s="75"/>
      <c r="T82" s="75"/>
      <c r="U82" s="75"/>
      <c r="V82" s="75"/>
      <c r="W82" s="75"/>
      <c r="X82" s="75"/>
      <c r="Y82" s="75"/>
      <c r="Z82" s="75"/>
      <c r="AA82" s="75"/>
      <c r="AB82" s="75"/>
      <c r="AC82" s="75"/>
      <c r="AD82" s="75"/>
      <c r="AE82" s="75"/>
      <c r="AF82" s="76"/>
    </row>
    <row r="83" spans="1:32" ht="10.15" customHeight="1" x14ac:dyDescent="0.15">
      <c r="A83" s="215"/>
      <c r="B83" s="216"/>
      <c r="C83" s="216"/>
      <c r="D83" s="216"/>
      <c r="E83" s="216"/>
      <c r="F83" s="216"/>
      <c r="G83" s="217"/>
      <c r="H83" s="77"/>
      <c r="I83" s="78"/>
      <c r="J83" s="78"/>
      <c r="K83" s="78"/>
      <c r="L83" s="78"/>
      <c r="M83" s="78"/>
      <c r="N83" s="78"/>
      <c r="O83" s="78"/>
      <c r="P83" s="78"/>
      <c r="Q83" s="78"/>
      <c r="R83" s="78"/>
      <c r="S83" s="78"/>
      <c r="T83" s="78"/>
      <c r="U83" s="78"/>
      <c r="V83" s="78"/>
      <c r="W83" s="78"/>
      <c r="X83" s="78"/>
      <c r="Y83" s="78"/>
      <c r="Z83" s="78"/>
      <c r="AA83" s="78"/>
      <c r="AB83" s="78"/>
      <c r="AC83" s="78"/>
      <c r="AD83" s="78"/>
      <c r="AE83" s="78"/>
      <c r="AF83" s="79"/>
    </row>
    <row r="84" spans="1:32" ht="9" customHeight="1" x14ac:dyDescent="0.15">
      <c r="A84" s="26"/>
      <c r="B84" s="26"/>
      <c r="C84" s="26"/>
      <c r="D84" s="26"/>
      <c r="E84" s="26"/>
      <c r="F84" s="26"/>
      <c r="G84" s="26"/>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ht="18" customHeight="1" x14ac:dyDescent="0.15">
      <c r="A85" s="227" t="s">
        <v>72</v>
      </c>
      <c r="B85" s="228"/>
      <c r="C85" s="228"/>
      <c r="D85" s="229"/>
      <c r="E85" s="236">
        <v>9</v>
      </c>
      <c r="F85" s="236"/>
      <c r="G85" s="236"/>
      <c r="H85" s="236"/>
      <c r="I85" s="194" t="str">
        <f>+IF(ISERROR(VLOOKUP($E85,[2]SDGｓ!$A$2:$B$18,2,0)),"",VLOOKUP($E85,[2]SDGｓ!$A$2:$B$18,2,0))</f>
        <v>産業と技術革新の基盤をつくろう</v>
      </c>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row>
    <row r="86" spans="1:32" ht="18" customHeight="1" x14ac:dyDescent="0.15">
      <c r="A86" s="230"/>
      <c r="B86" s="339"/>
      <c r="C86" s="339"/>
      <c r="D86" s="232"/>
      <c r="E86" s="236">
        <v>11</v>
      </c>
      <c r="F86" s="236"/>
      <c r="G86" s="236"/>
      <c r="H86" s="236"/>
      <c r="I86" s="194" t="str">
        <f>+IF(ISERROR(VLOOKUP($E86,[2]SDGｓ!$A$2:$B$18,2,0)),"",VLOOKUP($E86,[2]SDGｓ!$A$2:$B$18,2,0))</f>
        <v>住み続けられるまちづくりを</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233"/>
      <c r="B87" s="234"/>
      <c r="C87" s="234"/>
      <c r="D87" s="235"/>
      <c r="E87" s="236">
        <v>13</v>
      </c>
      <c r="F87" s="236"/>
      <c r="G87" s="236"/>
      <c r="H87" s="236"/>
      <c r="I87" s="194" t="str">
        <f>+IF(ISERROR(VLOOKUP($E87,[2]SDGｓ!$A$2:$B$18,2,0)),"",VLOOKUP($E87,[2]SDGｓ!$A$2:$B$18,2,0))</f>
        <v>気候変動に具体的な対策を</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9" customHeight="1" x14ac:dyDescent="0.15">
      <c r="A88" s="26"/>
      <c r="B88" s="26"/>
      <c r="C88" s="26"/>
      <c r="D88" s="26"/>
      <c r="E88" s="26"/>
      <c r="F88" s="26"/>
      <c r="G88" s="26"/>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2" ht="33.75" customHeight="1" x14ac:dyDescent="0.15">
      <c r="A89" s="206" t="s">
        <v>43</v>
      </c>
      <c r="B89" s="206"/>
      <c r="C89" s="206"/>
      <c r="D89" s="206"/>
      <c r="E89" s="980"/>
      <c r="F89" s="981"/>
      <c r="G89" s="981"/>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row>
    <row r="90" spans="1:32" ht="18" customHeight="1" x14ac:dyDescent="0.15"/>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sheetData>
  <mergeCells count="123">
    <mergeCell ref="A89:D89"/>
    <mergeCell ref="E89:AF89"/>
    <mergeCell ref="A80:G83"/>
    <mergeCell ref="H80:AF83"/>
    <mergeCell ref="A85:D87"/>
    <mergeCell ref="E85:H85"/>
    <mergeCell ref="I85:AF85"/>
    <mergeCell ref="E86:H86"/>
    <mergeCell ref="I86:AF86"/>
    <mergeCell ref="E87:H87"/>
    <mergeCell ref="I87:AF87"/>
    <mergeCell ref="A77:G79"/>
    <mergeCell ref="H77:AF79"/>
    <mergeCell ref="A68:G68"/>
    <mergeCell ref="H68:AF68"/>
    <mergeCell ref="A69:D71"/>
    <mergeCell ref="E69:G71"/>
    <mergeCell ref="H69:T71"/>
    <mergeCell ref="U69:AC71"/>
    <mergeCell ref="AD69:AF69"/>
    <mergeCell ref="AD70:AF71"/>
    <mergeCell ref="A67:G67"/>
    <mergeCell ref="H67:AF67"/>
    <mergeCell ref="B58:G62"/>
    <mergeCell ref="H58:AF62"/>
    <mergeCell ref="B63:G63"/>
    <mergeCell ref="H63:AF63"/>
    <mergeCell ref="B64:G64"/>
    <mergeCell ref="H64:AF64"/>
    <mergeCell ref="A72:D76"/>
    <mergeCell ref="E72:G76"/>
    <mergeCell ref="H72:T76"/>
    <mergeCell ref="U72:AC76"/>
    <mergeCell ref="AD72:AF76"/>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H25:AF27"/>
    <mergeCell ref="A31:A33"/>
    <mergeCell ref="B31:B33"/>
    <mergeCell ref="C31:X33"/>
    <mergeCell ref="Y31:AB33"/>
    <mergeCell ref="AC31:AD33"/>
    <mergeCell ref="AE31:AF33"/>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4"/>
  <dataValidations count="1">
    <dataValidation type="list" allowBlank="1" showInputMessage="1" showErrorMessage="1" sqref="E85:H87" xr:uid="{00000000-0002-0000-1200-000000000000}">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90" orientation="portrait" r:id="rId1"/>
  <headerFooter>
    <oddFooter>&amp;C地18</oddFooter>
  </headerFooter>
  <rowBreaks count="1" manualBreakCount="1">
    <brk id="4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F123"/>
  <sheetViews>
    <sheetView view="pageBreakPreview" zoomScaleNormal="100" zoomScaleSheetLayoutView="100" workbookViewId="0">
      <selection activeCell="H2" sqref="H2"/>
    </sheetView>
  </sheetViews>
  <sheetFormatPr defaultRowHeight="13.5" x14ac:dyDescent="0.15"/>
  <cols>
    <col min="1" max="32" width="3" style="7" customWidth="1"/>
    <col min="33" max="16384" width="9" style="7"/>
  </cols>
  <sheetData>
    <row r="1" spans="1:32" ht="18" customHeight="1" x14ac:dyDescent="0.15">
      <c r="A1" s="598" t="s">
        <v>1</v>
      </c>
      <c r="B1" s="598"/>
      <c r="C1" s="598"/>
      <c r="D1" s="598"/>
      <c r="E1" s="929" t="s">
        <v>0</v>
      </c>
      <c r="F1" s="929"/>
      <c r="G1" s="929"/>
      <c r="H1" s="929"/>
      <c r="I1" s="929"/>
      <c r="J1" s="929"/>
      <c r="K1" s="929"/>
      <c r="L1" s="929"/>
      <c r="M1" s="929"/>
      <c r="N1" s="929"/>
      <c r="O1" s="929"/>
      <c r="P1" s="929"/>
      <c r="Q1" s="929"/>
      <c r="R1" s="929"/>
      <c r="S1" s="929"/>
      <c r="T1" s="929"/>
      <c r="U1" s="929"/>
      <c r="V1" s="929" t="s">
        <v>2</v>
      </c>
      <c r="W1" s="929"/>
      <c r="X1" s="929"/>
      <c r="Y1" s="929"/>
      <c r="Z1" s="929"/>
      <c r="AA1" s="929"/>
      <c r="AB1" s="929"/>
      <c r="AC1" s="929" t="s">
        <v>52</v>
      </c>
      <c r="AD1" s="929"/>
      <c r="AE1" s="929" t="s">
        <v>49</v>
      </c>
      <c r="AF1" s="929"/>
    </row>
    <row r="2" spans="1:32" ht="18" customHeight="1" x14ac:dyDescent="0.15">
      <c r="A2" s="168" t="str">
        <f ca="1">RIGHT(CELL("filename",A4),LEN(CELL("filename",A4))-FIND("]",CELL("filename",A4)))</f>
        <v>地19</v>
      </c>
      <c r="B2" s="168"/>
      <c r="C2" s="168"/>
      <c r="D2" s="168"/>
      <c r="E2" s="197" t="s">
        <v>449</v>
      </c>
      <c r="F2" s="197"/>
      <c r="G2" s="197"/>
      <c r="H2" s="197"/>
      <c r="I2" s="197"/>
      <c r="J2" s="197"/>
      <c r="K2" s="197"/>
      <c r="L2" s="197"/>
      <c r="M2" s="197"/>
      <c r="N2" s="197"/>
      <c r="O2" s="197"/>
      <c r="P2" s="197"/>
      <c r="Q2" s="197"/>
      <c r="R2" s="197"/>
      <c r="S2" s="197"/>
      <c r="T2" s="197"/>
      <c r="U2" s="197"/>
      <c r="V2" s="599" t="s">
        <v>427</v>
      </c>
      <c r="W2" s="599"/>
      <c r="X2" s="599"/>
      <c r="Y2" s="599"/>
      <c r="Z2" s="599"/>
      <c r="AA2" s="599"/>
      <c r="AB2" s="599"/>
      <c r="AC2" s="599"/>
      <c r="AD2" s="599"/>
      <c r="AE2" s="600"/>
      <c r="AF2" s="600"/>
    </row>
    <row r="3" spans="1:32" ht="18" customHeight="1" x14ac:dyDescent="0.15">
      <c r="A3" s="168"/>
      <c r="B3" s="168"/>
      <c r="C3" s="168"/>
      <c r="D3" s="168"/>
      <c r="E3" s="197"/>
      <c r="F3" s="197"/>
      <c r="G3" s="197"/>
      <c r="H3" s="197"/>
      <c r="I3" s="197"/>
      <c r="J3" s="197"/>
      <c r="K3" s="197"/>
      <c r="L3" s="197"/>
      <c r="M3" s="197"/>
      <c r="N3" s="197"/>
      <c r="O3" s="197"/>
      <c r="P3" s="197"/>
      <c r="Q3" s="197"/>
      <c r="R3" s="197"/>
      <c r="S3" s="197"/>
      <c r="T3" s="197"/>
      <c r="U3" s="197"/>
      <c r="V3" s="599"/>
      <c r="W3" s="599"/>
      <c r="X3" s="599"/>
      <c r="Y3" s="599"/>
      <c r="Z3" s="599"/>
      <c r="AA3" s="599"/>
      <c r="AB3" s="599"/>
      <c r="AC3" s="599"/>
      <c r="AD3" s="599"/>
      <c r="AE3" s="600"/>
      <c r="AF3" s="600"/>
    </row>
    <row r="4" spans="1:32" ht="15" customHeight="1" x14ac:dyDescent="0.15"/>
    <row r="5" spans="1:32" ht="18" customHeight="1" x14ac:dyDescent="0.15">
      <c r="A5" s="280" t="s">
        <v>3</v>
      </c>
      <c r="B5" s="280"/>
      <c r="C5" s="280"/>
      <c r="D5" s="280"/>
      <c r="E5" s="280"/>
      <c r="F5" s="280"/>
      <c r="G5" s="280"/>
      <c r="H5" s="280" t="s">
        <v>4</v>
      </c>
      <c r="I5" s="280"/>
      <c r="J5" s="280"/>
      <c r="K5" s="280"/>
      <c r="L5" s="280"/>
      <c r="M5" s="280"/>
      <c r="N5" s="280"/>
      <c r="O5" s="280"/>
      <c r="P5" s="280"/>
      <c r="Q5" s="280"/>
      <c r="R5" s="280"/>
      <c r="S5" s="280"/>
      <c r="T5" s="280"/>
      <c r="U5" s="280"/>
      <c r="V5" s="280"/>
      <c r="W5" s="280"/>
      <c r="X5" s="280"/>
      <c r="Y5" s="280"/>
      <c r="Z5" s="280"/>
      <c r="AA5" s="280"/>
      <c r="AB5" s="280"/>
      <c r="AC5" s="280"/>
      <c r="AD5" s="280"/>
      <c r="AE5" s="280"/>
      <c r="AF5" s="280"/>
    </row>
    <row r="6" spans="1:32" ht="18" customHeight="1" x14ac:dyDescent="0.15">
      <c r="A6" s="305" t="s">
        <v>6</v>
      </c>
      <c r="B6" s="236" t="s">
        <v>74</v>
      </c>
      <c r="C6" s="236"/>
      <c r="D6" s="236"/>
      <c r="E6" s="236"/>
      <c r="F6" s="236"/>
      <c r="G6" s="236"/>
      <c r="H6" s="71" t="s">
        <v>450</v>
      </c>
      <c r="I6" s="72"/>
      <c r="J6" s="72"/>
      <c r="K6" s="72"/>
      <c r="L6" s="72"/>
      <c r="M6" s="72"/>
      <c r="N6" s="72"/>
      <c r="O6" s="72"/>
      <c r="P6" s="72"/>
      <c r="Q6" s="72"/>
      <c r="R6" s="72"/>
      <c r="S6" s="72"/>
      <c r="T6" s="72"/>
      <c r="U6" s="72"/>
      <c r="V6" s="72"/>
      <c r="W6" s="72"/>
      <c r="X6" s="72"/>
      <c r="Y6" s="72"/>
      <c r="Z6" s="72"/>
      <c r="AA6" s="72"/>
      <c r="AB6" s="72"/>
      <c r="AC6" s="72"/>
      <c r="AD6" s="72"/>
      <c r="AE6" s="72"/>
      <c r="AF6" s="73"/>
    </row>
    <row r="7" spans="1:32" ht="18" customHeight="1" x14ac:dyDescent="0.15">
      <c r="A7" s="305"/>
      <c r="B7" s="236"/>
      <c r="C7" s="236"/>
      <c r="D7" s="236"/>
      <c r="E7" s="236"/>
      <c r="F7" s="236"/>
      <c r="G7" s="236"/>
      <c r="H7" s="74"/>
      <c r="I7" s="75"/>
      <c r="J7" s="75"/>
      <c r="K7" s="75"/>
      <c r="L7" s="75"/>
      <c r="M7" s="75"/>
      <c r="N7" s="75"/>
      <c r="O7" s="75"/>
      <c r="P7" s="75"/>
      <c r="Q7" s="75"/>
      <c r="R7" s="75"/>
      <c r="S7" s="75"/>
      <c r="T7" s="75"/>
      <c r="U7" s="75"/>
      <c r="V7" s="75"/>
      <c r="W7" s="75"/>
      <c r="X7" s="75"/>
      <c r="Y7" s="75"/>
      <c r="Z7" s="75"/>
      <c r="AA7" s="75"/>
      <c r="AB7" s="75"/>
      <c r="AC7" s="75"/>
      <c r="AD7" s="75"/>
      <c r="AE7" s="75"/>
      <c r="AF7" s="76"/>
    </row>
    <row r="8" spans="1:32" ht="18" customHeight="1" x14ac:dyDescent="0.15">
      <c r="A8" s="305"/>
      <c r="B8" s="236"/>
      <c r="C8" s="236"/>
      <c r="D8" s="236"/>
      <c r="E8" s="236"/>
      <c r="F8" s="236"/>
      <c r="G8" s="236"/>
      <c r="H8" s="74"/>
      <c r="I8" s="75"/>
      <c r="J8" s="75"/>
      <c r="K8" s="75"/>
      <c r="L8" s="75"/>
      <c r="M8" s="75"/>
      <c r="N8" s="75"/>
      <c r="O8" s="75"/>
      <c r="P8" s="75"/>
      <c r="Q8" s="75"/>
      <c r="R8" s="75"/>
      <c r="S8" s="75"/>
      <c r="T8" s="75"/>
      <c r="U8" s="75"/>
      <c r="V8" s="75"/>
      <c r="W8" s="75"/>
      <c r="X8" s="75"/>
      <c r="Y8" s="75"/>
      <c r="Z8" s="75"/>
      <c r="AA8" s="75"/>
      <c r="AB8" s="75"/>
      <c r="AC8" s="75"/>
      <c r="AD8" s="75"/>
      <c r="AE8" s="75"/>
      <c r="AF8" s="76"/>
    </row>
    <row r="9" spans="1:32" ht="18" customHeight="1" x14ac:dyDescent="0.15">
      <c r="A9" s="305"/>
      <c r="B9" s="236"/>
      <c r="C9" s="236"/>
      <c r="D9" s="236"/>
      <c r="E9" s="236"/>
      <c r="F9" s="236"/>
      <c r="G9" s="236"/>
      <c r="H9" s="77"/>
      <c r="I9" s="78"/>
      <c r="J9" s="78"/>
      <c r="K9" s="78"/>
      <c r="L9" s="78"/>
      <c r="M9" s="78"/>
      <c r="N9" s="78"/>
      <c r="O9" s="78"/>
      <c r="P9" s="78"/>
      <c r="Q9" s="78"/>
      <c r="R9" s="78"/>
      <c r="S9" s="78"/>
      <c r="T9" s="78"/>
      <c r="U9" s="78"/>
      <c r="V9" s="78"/>
      <c r="W9" s="78"/>
      <c r="X9" s="78"/>
      <c r="Y9" s="78"/>
      <c r="Z9" s="78"/>
      <c r="AA9" s="78"/>
      <c r="AB9" s="78"/>
      <c r="AC9" s="78"/>
      <c r="AD9" s="78"/>
      <c r="AE9" s="78"/>
      <c r="AF9" s="79"/>
    </row>
    <row r="10" spans="1:32" ht="18" customHeight="1" x14ac:dyDescent="0.15">
      <c r="A10" s="305"/>
      <c r="B10" s="206" t="s">
        <v>4</v>
      </c>
      <c r="C10" s="206"/>
      <c r="D10" s="206"/>
      <c r="E10" s="206"/>
      <c r="F10" s="206"/>
      <c r="G10" s="206"/>
      <c r="H10" s="71" t="s">
        <v>451</v>
      </c>
      <c r="I10" s="72"/>
      <c r="J10" s="72"/>
      <c r="K10" s="72"/>
      <c r="L10" s="72"/>
      <c r="M10" s="72"/>
      <c r="N10" s="72"/>
      <c r="O10" s="72"/>
      <c r="P10" s="72"/>
      <c r="Q10" s="72"/>
      <c r="R10" s="72"/>
      <c r="S10" s="72"/>
      <c r="T10" s="72"/>
      <c r="U10" s="72"/>
      <c r="V10" s="72"/>
      <c r="W10" s="72"/>
      <c r="X10" s="72"/>
      <c r="Y10" s="72"/>
      <c r="Z10" s="72"/>
      <c r="AA10" s="72"/>
      <c r="AB10" s="72"/>
      <c r="AC10" s="72"/>
      <c r="AD10" s="72"/>
      <c r="AE10" s="72"/>
      <c r="AF10" s="73"/>
    </row>
    <row r="11" spans="1:32" ht="18" customHeight="1" x14ac:dyDescent="0.15">
      <c r="A11" s="305"/>
      <c r="B11" s="206"/>
      <c r="C11" s="206"/>
      <c r="D11" s="206"/>
      <c r="E11" s="206"/>
      <c r="F11" s="206"/>
      <c r="G11" s="206"/>
      <c r="H11" s="74"/>
      <c r="I11" s="75"/>
      <c r="J11" s="75"/>
      <c r="K11" s="75"/>
      <c r="L11" s="75"/>
      <c r="M11" s="75"/>
      <c r="N11" s="75"/>
      <c r="O11" s="75"/>
      <c r="P11" s="75"/>
      <c r="Q11" s="75"/>
      <c r="R11" s="75"/>
      <c r="S11" s="75"/>
      <c r="T11" s="75"/>
      <c r="U11" s="75"/>
      <c r="V11" s="75"/>
      <c r="W11" s="75"/>
      <c r="X11" s="75"/>
      <c r="Y11" s="75"/>
      <c r="Z11" s="75"/>
      <c r="AA11" s="75"/>
      <c r="AB11" s="75"/>
      <c r="AC11" s="75"/>
      <c r="AD11" s="75"/>
      <c r="AE11" s="75"/>
      <c r="AF11" s="76"/>
    </row>
    <row r="12" spans="1:32" ht="18" customHeight="1" x14ac:dyDescent="0.15">
      <c r="A12" s="305"/>
      <c r="B12" s="206"/>
      <c r="C12" s="206"/>
      <c r="D12" s="206"/>
      <c r="E12" s="206"/>
      <c r="F12" s="206"/>
      <c r="G12" s="206"/>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6"/>
    </row>
    <row r="13" spans="1:32" ht="18" customHeight="1" x14ac:dyDescent="0.15">
      <c r="A13" s="305"/>
      <c r="B13" s="206"/>
      <c r="C13" s="206"/>
      <c r="D13" s="206"/>
      <c r="E13" s="206"/>
      <c r="F13" s="206"/>
      <c r="G13" s="206"/>
      <c r="H13" s="74"/>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ht="18" customHeight="1" x14ac:dyDescent="0.15">
      <c r="A14" s="305"/>
      <c r="B14" s="206"/>
      <c r="C14" s="206"/>
      <c r="D14" s="206"/>
      <c r="E14" s="206"/>
      <c r="F14" s="206"/>
      <c r="G14" s="206"/>
      <c r="H14" s="74"/>
      <c r="I14" s="75"/>
      <c r="J14" s="75"/>
      <c r="K14" s="75"/>
      <c r="L14" s="75"/>
      <c r="M14" s="75"/>
      <c r="N14" s="75"/>
      <c r="O14" s="75"/>
      <c r="P14" s="75"/>
      <c r="Q14" s="75"/>
      <c r="R14" s="75"/>
      <c r="S14" s="75"/>
      <c r="T14" s="75"/>
      <c r="U14" s="75"/>
      <c r="V14" s="75"/>
      <c r="W14" s="75"/>
      <c r="X14" s="75"/>
      <c r="Y14" s="75"/>
      <c r="Z14" s="75"/>
      <c r="AA14" s="75"/>
      <c r="AB14" s="75"/>
      <c r="AC14" s="75"/>
      <c r="AD14" s="75"/>
      <c r="AE14" s="75"/>
      <c r="AF14" s="76"/>
    </row>
    <row r="15" spans="1:32" ht="18" customHeight="1" x14ac:dyDescent="0.15">
      <c r="A15" s="305"/>
      <c r="B15" s="206"/>
      <c r="C15" s="206"/>
      <c r="D15" s="206"/>
      <c r="E15" s="206"/>
      <c r="F15" s="206"/>
      <c r="G15" s="206"/>
      <c r="H15" s="74"/>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7.9" customHeight="1" x14ac:dyDescent="0.15">
      <c r="A16" s="305"/>
      <c r="B16" s="206"/>
      <c r="C16" s="206"/>
      <c r="D16" s="206"/>
      <c r="E16" s="206"/>
      <c r="F16" s="206"/>
      <c r="G16" s="206"/>
      <c r="H16" s="74"/>
      <c r="I16" s="75"/>
      <c r="J16" s="75"/>
      <c r="K16" s="75"/>
      <c r="L16" s="75"/>
      <c r="M16" s="75"/>
      <c r="N16" s="75"/>
      <c r="O16" s="75"/>
      <c r="P16" s="75"/>
      <c r="Q16" s="75"/>
      <c r="R16" s="75"/>
      <c r="S16" s="75"/>
      <c r="T16" s="75"/>
      <c r="U16" s="75"/>
      <c r="V16" s="75"/>
      <c r="W16" s="75"/>
      <c r="X16" s="75"/>
      <c r="Y16" s="75"/>
      <c r="Z16" s="75"/>
      <c r="AA16" s="75"/>
      <c r="AB16" s="75"/>
      <c r="AC16" s="75"/>
      <c r="AD16" s="75"/>
      <c r="AE16" s="75"/>
      <c r="AF16" s="76"/>
    </row>
    <row r="17" spans="1:32" ht="5.45" customHeight="1" x14ac:dyDescent="0.15">
      <c r="A17" s="305"/>
      <c r="B17" s="206"/>
      <c r="C17" s="206"/>
      <c r="D17" s="206"/>
      <c r="E17" s="206"/>
      <c r="F17" s="206"/>
      <c r="G17" s="206"/>
      <c r="H17" s="77"/>
      <c r="I17" s="78"/>
      <c r="J17" s="78"/>
      <c r="K17" s="78"/>
      <c r="L17" s="78"/>
      <c r="M17" s="78"/>
      <c r="N17" s="78"/>
      <c r="O17" s="78"/>
      <c r="P17" s="78"/>
      <c r="Q17" s="78"/>
      <c r="R17" s="78"/>
      <c r="S17" s="78"/>
      <c r="T17" s="78"/>
      <c r="U17" s="78"/>
      <c r="V17" s="78"/>
      <c r="W17" s="78"/>
      <c r="X17" s="78"/>
      <c r="Y17" s="78"/>
      <c r="Z17" s="78"/>
      <c r="AA17" s="78"/>
      <c r="AB17" s="78"/>
      <c r="AC17" s="78"/>
      <c r="AD17" s="78"/>
      <c r="AE17" s="78"/>
      <c r="AF17" s="79"/>
    </row>
    <row r="18" spans="1:32" ht="18" customHeight="1" x14ac:dyDescent="0.15">
      <c r="A18" s="305"/>
      <c r="B18" s="206" t="s">
        <v>5</v>
      </c>
      <c r="C18" s="206"/>
      <c r="D18" s="206"/>
      <c r="E18" s="206"/>
      <c r="F18" s="206"/>
      <c r="G18" s="206"/>
      <c r="H18" s="152" t="s">
        <v>89</v>
      </c>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4"/>
    </row>
    <row r="19" spans="1:32" ht="18" customHeight="1" x14ac:dyDescent="0.15">
      <c r="A19" s="305"/>
      <c r="B19" s="206" t="s">
        <v>75</v>
      </c>
      <c r="C19" s="206"/>
      <c r="D19" s="206"/>
      <c r="E19" s="206"/>
      <c r="F19" s="206"/>
      <c r="G19" s="206"/>
      <c r="H19" s="152" t="s">
        <v>247</v>
      </c>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4"/>
    </row>
    <row r="20" spans="1:32" ht="18" customHeight="1" x14ac:dyDescent="0.15">
      <c r="A20" s="305"/>
      <c r="B20" s="206" t="s">
        <v>76</v>
      </c>
      <c r="C20" s="206"/>
      <c r="D20" s="206"/>
      <c r="E20" s="206"/>
      <c r="F20" s="206"/>
      <c r="G20" s="206"/>
      <c r="H20" s="152" t="s">
        <v>657</v>
      </c>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4"/>
    </row>
    <row r="21" spans="1:32" ht="18" customHeight="1" x14ac:dyDescent="0.15">
      <c r="A21" s="305" t="s">
        <v>7</v>
      </c>
      <c r="B21" s="206" t="s">
        <v>8</v>
      </c>
      <c r="C21" s="206"/>
      <c r="D21" s="206"/>
      <c r="E21" s="206"/>
      <c r="F21" s="206"/>
      <c r="G21" s="206"/>
      <c r="H21" s="152" t="s">
        <v>89</v>
      </c>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4"/>
    </row>
    <row r="22" spans="1:32" ht="18" customHeight="1" x14ac:dyDescent="0.15">
      <c r="A22" s="305"/>
      <c r="B22" s="236" t="s">
        <v>9</v>
      </c>
      <c r="C22" s="236"/>
      <c r="D22" s="236"/>
      <c r="E22" s="236"/>
      <c r="F22" s="236"/>
      <c r="G22" s="236"/>
      <c r="H22" s="284" t="s">
        <v>89</v>
      </c>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70"/>
    </row>
    <row r="23" spans="1:32" ht="18" customHeight="1" x14ac:dyDescent="0.15">
      <c r="A23" s="305"/>
      <c r="B23" s="236"/>
      <c r="C23" s="236"/>
      <c r="D23" s="236"/>
      <c r="E23" s="236"/>
      <c r="F23" s="236"/>
      <c r="G23" s="236"/>
      <c r="H23" s="671"/>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3"/>
    </row>
    <row r="24" spans="1:32" ht="18" customHeight="1" x14ac:dyDescent="0.15">
      <c r="A24" s="305"/>
      <c r="B24" s="236"/>
      <c r="C24" s="236"/>
      <c r="D24" s="236"/>
      <c r="E24" s="236"/>
      <c r="F24" s="236"/>
      <c r="G24" s="236"/>
      <c r="H24" s="674"/>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6"/>
    </row>
    <row r="25" spans="1:32" ht="18" customHeight="1" x14ac:dyDescent="0.15">
      <c r="A25" s="305"/>
      <c r="B25" s="236" t="s">
        <v>10</v>
      </c>
      <c r="C25" s="236"/>
      <c r="D25" s="236"/>
      <c r="E25" s="236"/>
      <c r="F25" s="236"/>
      <c r="G25" s="236"/>
      <c r="H25" s="284" t="s">
        <v>89</v>
      </c>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70"/>
    </row>
    <row r="26" spans="1:32" ht="18" customHeight="1" x14ac:dyDescent="0.15">
      <c r="A26" s="305"/>
      <c r="B26" s="236"/>
      <c r="C26" s="236"/>
      <c r="D26" s="236"/>
      <c r="E26" s="236"/>
      <c r="F26" s="236"/>
      <c r="G26" s="236"/>
      <c r="H26" s="671"/>
      <c r="I26" s="672"/>
      <c r="J26" s="672"/>
      <c r="K26" s="672"/>
      <c r="L26" s="672"/>
      <c r="M26" s="672"/>
      <c r="N26" s="672"/>
      <c r="O26" s="672"/>
      <c r="P26" s="672"/>
      <c r="Q26" s="672"/>
      <c r="R26" s="672"/>
      <c r="S26" s="672"/>
      <c r="T26" s="672"/>
      <c r="U26" s="672"/>
      <c r="V26" s="672"/>
      <c r="W26" s="672"/>
      <c r="X26" s="672"/>
      <c r="Y26" s="672"/>
      <c r="Z26" s="672"/>
      <c r="AA26" s="672"/>
      <c r="AB26" s="672"/>
      <c r="AC26" s="672"/>
      <c r="AD26" s="672"/>
      <c r="AE26" s="672"/>
      <c r="AF26" s="673"/>
    </row>
    <row r="27" spans="1:32" ht="9" customHeight="1" x14ac:dyDescent="0.15">
      <c r="A27" s="305"/>
      <c r="B27" s="236"/>
      <c r="C27" s="236"/>
      <c r="D27" s="236"/>
      <c r="E27" s="236"/>
      <c r="F27" s="236"/>
      <c r="G27" s="236"/>
      <c r="H27" s="674"/>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6"/>
    </row>
    <row r="28" spans="1:32" ht="18" customHeight="1" x14ac:dyDescent="0.15">
      <c r="A28" s="305"/>
      <c r="B28" s="206" t="s">
        <v>11</v>
      </c>
      <c r="C28" s="206"/>
      <c r="D28" s="206"/>
      <c r="E28" s="206"/>
      <c r="F28" s="206"/>
      <c r="G28" s="206"/>
      <c r="H28" s="152" t="s">
        <v>89</v>
      </c>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4"/>
    </row>
    <row r="29" spans="1:32" ht="10.9" customHeight="1" x14ac:dyDescent="0.15"/>
    <row r="30" spans="1:32" ht="18" customHeight="1" x14ac:dyDescent="0.15">
      <c r="A30" s="280" t="s">
        <v>44</v>
      </c>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319" t="s">
        <v>14</v>
      </c>
      <c r="Z30" s="319"/>
      <c r="AA30" s="319"/>
      <c r="AB30" s="319"/>
      <c r="AC30" s="320" t="s">
        <v>48</v>
      </c>
      <c r="AD30" s="320"/>
      <c r="AE30" s="320" t="s">
        <v>15</v>
      </c>
      <c r="AF30" s="320"/>
    </row>
    <row r="31" spans="1:32" ht="18" customHeight="1" x14ac:dyDescent="0.15">
      <c r="A31" s="321" t="s">
        <v>12</v>
      </c>
      <c r="B31" s="322" t="s">
        <v>13</v>
      </c>
      <c r="C31" s="171" t="s">
        <v>452</v>
      </c>
      <c r="D31" s="171"/>
      <c r="E31" s="171"/>
      <c r="F31" s="171"/>
      <c r="G31" s="171"/>
      <c r="H31" s="171"/>
      <c r="I31" s="171"/>
      <c r="J31" s="171"/>
      <c r="K31" s="171"/>
      <c r="L31" s="171"/>
      <c r="M31" s="171"/>
      <c r="N31" s="171"/>
      <c r="O31" s="171"/>
      <c r="P31" s="171"/>
      <c r="Q31" s="171"/>
      <c r="R31" s="171"/>
      <c r="S31" s="171"/>
      <c r="T31" s="171"/>
      <c r="U31" s="171"/>
      <c r="V31" s="171"/>
      <c r="W31" s="171"/>
      <c r="X31" s="171"/>
      <c r="Y31" s="172"/>
      <c r="Z31" s="172"/>
      <c r="AA31" s="172"/>
      <c r="AB31" s="172"/>
      <c r="AC31" s="168" t="s">
        <v>532</v>
      </c>
      <c r="AD31" s="168"/>
      <c r="AE31" s="168" t="s">
        <v>532</v>
      </c>
      <c r="AF31" s="168"/>
    </row>
    <row r="32" spans="1:32" ht="18" customHeight="1" x14ac:dyDescent="0.15">
      <c r="A32" s="321"/>
      <c r="B32" s="322"/>
      <c r="C32" s="171"/>
      <c r="D32" s="171"/>
      <c r="E32" s="171"/>
      <c r="F32" s="171"/>
      <c r="G32" s="171"/>
      <c r="H32" s="171"/>
      <c r="I32" s="171"/>
      <c r="J32" s="171"/>
      <c r="K32" s="171"/>
      <c r="L32" s="171"/>
      <c r="M32" s="171"/>
      <c r="N32" s="171"/>
      <c r="O32" s="171"/>
      <c r="P32" s="171"/>
      <c r="Q32" s="171"/>
      <c r="R32" s="171"/>
      <c r="S32" s="171"/>
      <c r="T32" s="171"/>
      <c r="U32" s="171"/>
      <c r="V32" s="171"/>
      <c r="W32" s="171"/>
      <c r="X32" s="171"/>
      <c r="Y32" s="172"/>
      <c r="Z32" s="172"/>
      <c r="AA32" s="172"/>
      <c r="AB32" s="172"/>
      <c r="AC32" s="168"/>
      <c r="AD32" s="168"/>
      <c r="AE32" s="168"/>
      <c r="AF32" s="168"/>
    </row>
    <row r="33" spans="1:32" ht="18" customHeight="1" x14ac:dyDescent="0.15">
      <c r="A33" s="321"/>
      <c r="B33" s="322"/>
      <c r="C33" s="171"/>
      <c r="D33" s="171"/>
      <c r="E33" s="171"/>
      <c r="F33" s="171"/>
      <c r="G33" s="171"/>
      <c r="H33" s="171"/>
      <c r="I33" s="171"/>
      <c r="J33" s="171"/>
      <c r="K33" s="171"/>
      <c r="L33" s="171"/>
      <c r="M33" s="171"/>
      <c r="N33" s="171"/>
      <c r="O33" s="171"/>
      <c r="P33" s="171"/>
      <c r="Q33" s="171"/>
      <c r="R33" s="171"/>
      <c r="S33" s="171"/>
      <c r="T33" s="171"/>
      <c r="U33" s="171"/>
      <c r="V33" s="171"/>
      <c r="W33" s="171"/>
      <c r="X33" s="171"/>
      <c r="Y33" s="172"/>
      <c r="Z33" s="172"/>
      <c r="AA33" s="172"/>
      <c r="AB33" s="172"/>
      <c r="AC33" s="168"/>
      <c r="AD33" s="168"/>
      <c r="AE33" s="168"/>
      <c r="AF33" s="168"/>
    </row>
    <row r="34" spans="1:32" ht="18" customHeight="1" x14ac:dyDescent="0.15">
      <c r="A34" s="308" t="s">
        <v>17</v>
      </c>
      <c r="B34" s="308"/>
      <c r="C34" s="365" t="s">
        <v>453</v>
      </c>
      <c r="D34" s="366"/>
      <c r="E34" s="366"/>
      <c r="F34" s="366"/>
      <c r="G34" s="366"/>
      <c r="H34" s="366"/>
      <c r="I34" s="366"/>
      <c r="J34" s="366"/>
      <c r="K34" s="366"/>
      <c r="L34" s="366"/>
      <c r="M34" s="366"/>
      <c r="N34" s="366"/>
      <c r="O34" s="366"/>
      <c r="P34" s="366"/>
      <c r="Q34" s="366"/>
      <c r="R34" s="366"/>
      <c r="S34" s="366"/>
      <c r="T34" s="366"/>
      <c r="U34" s="366"/>
      <c r="V34" s="366"/>
      <c r="W34" s="366"/>
      <c r="X34" s="367"/>
      <c r="Y34" s="931" t="s">
        <v>454</v>
      </c>
      <c r="Z34" s="590"/>
      <c r="AA34" s="590"/>
      <c r="AB34" s="590"/>
      <c r="AC34" s="168" t="s">
        <v>532</v>
      </c>
      <c r="AD34" s="168"/>
      <c r="AE34" s="168" t="s">
        <v>532</v>
      </c>
      <c r="AF34" s="168"/>
    </row>
    <row r="35" spans="1:32" ht="18" customHeight="1" x14ac:dyDescent="0.15">
      <c r="A35" s="308"/>
      <c r="B35" s="308"/>
      <c r="C35" s="368"/>
      <c r="D35" s="369"/>
      <c r="E35" s="369"/>
      <c r="F35" s="369"/>
      <c r="G35" s="369"/>
      <c r="H35" s="369"/>
      <c r="I35" s="369"/>
      <c r="J35" s="369"/>
      <c r="K35" s="369"/>
      <c r="L35" s="369"/>
      <c r="M35" s="369"/>
      <c r="N35" s="369"/>
      <c r="O35" s="369"/>
      <c r="P35" s="369"/>
      <c r="Q35" s="369"/>
      <c r="R35" s="369"/>
      <c r="S35" s="369"/>
      <c r="T35" s="369"/>
      <c r="U35" s="369"/>
      <c r="V35" s="369"/>
      <c r="W35" s="369"/>
      <c r="X35" s="370"/>
      <c r="Y35" s="590"/>
      <c r="Z35" s="590"/>
      <c r="AA35" s="590"/>
      <c r="AB35" s="590"/>
      <c r="AC35" s="168"/>
      <c r="AD35" s="168"/>
      <c r="AE35" s="168"/>
      <c r="AF35" s="168"/>
    </row>
    <row r="36" spans="1:32" ht="60" customHeight="1" x14ac:dyDescent="0.15">
      <c r="A36" s="308"/>
      <c r="B36" s="308"/>
      <c r="C36" s="371"/>
      <c r="D36" s="372"/>
      <c r="E36" s="372"/>
      <c r="F36" s="372"/>
      <c r="G36" s="372"/>
      <c r="H36" s="372"/>
      <c r="I36" s="372"/>
      <c r="J36" s="372"/>
      <c r="K36" s="372"/>
      <c r="L36" s="372"/>
      <c r="M36" s="372"/>
      <c r="N36" s="372"/>
      <c r="O36" s="372"/>
      <c r="P36" s="372"/>
      <c r="Q36" s="372"/>
      <c r="R36" s="372"/>
      <c r="S36" s="372"/>
      <c r="T36" s="372"/>
      <c r="U36" s="372"/>
      <c r="V36" s="372"/>
      <c r="W36" s="372"/>
      <c r="X36" s="373"/>
      <c r="Y36" s="590"/>
      <c r="Z36" s="590"/>
      <c r="AA36" s="590"/>
      <c r="AB36" s="590"/>
      <c r="AC36" s="168"/>
      <c r="AD36" s="168"/>
      <c r="AE36" s="168"/>
      <c r="AF36" s="168"/>
    </row>
    <row r="37" spans="1:32" ht="18" customHeight="1" x14ac:dyDescent="0.15">
      <c r="A37" s="308" t="s">
        <v>18</v>
      </c>
      <c r="B37" s="308"/>
      <c r="C37" s="171" t="s">
        <v>455</v>
      </c>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68" t="s">
        <v>532</v>
      </c>
      <c r="AD37" s="168"/>
      <c r="AE37" s="168" t="s">
        <v>532</v>
      </c>
      <c r="AF37" s="168"/>
    </row>
    <row r="38" spans="1:32" ht="18" customHeight="1" x14ac:dyDescent="0.15">
      <c r="A38" s="308"/>
      <c r="B38" s="308"/>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68"/>
      <c r="AD38" s="168"/>
      <c r="AE38" s="168"/>
      <c r="AF38" s="168"/>
    </row>
    <row r="39" spans="1:32" ht="14.25" customHeight="1" x14ac:dyDescent="0.15">
      <c r="A39" s="308"/>
      <c r="B39" s="308"/>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68"/>
      <c r="AD39" s="168"/>
      <c r="AE39" s="168"/>
      <c r="AF39" s="168"/>
    </row>
    <row r="40" spans="1:32" ht="18" customHeight="1" x14ac:dyDescent="0.15">
      <c r="A40" s="308" t="s">
        <v>19</v>
      </c>
      <c r="B40" s="308"/>
      <c r="C40" s="171"/>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318" t="s">
        <v>588</v>
      </c>
      <c r="AD40" s="318"/>
      <c r="AE40" s="318" t="s">
        <v>588</v>
      </c>
      <c r="AF40" s="318"/>
    </row>
    <row r="41" spans="1:32" ht="18" customHeight="1" x14ac:dyDescent="0.15">
      <c r="A41" s="308"/>
      <c r="B41" s="308"/>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318"/>
      <c r="AD41" s="318"/>
      <c r="AE41" s="318"/>
      <c r="AF41" s="318"/>
    </row>
    <row r="42" spans="1:32" ht="18" customHeight="1" x14ac:dyDescent="0.15">
      <c r="A42" s="308"/>
      <c r="B42" s="308"/>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318"/>
      <c r="AD42" s="318"/>
      <c r="AE42" s="318"/>
      <c r="AF42" s="318"/>
    </row>
    <row r="43" spans="1:32" ht="18" customHeight="1" x14ac:dyDescent="0.15">
      <c r="A43" s="308" t="s">
        <v>20</v>
      </c>
      <c r="B43" s="308"/>
      <c r="C43" s="171"/>
      <c r="D43" s="171"/>
      <c r="E43" s="171"/>
      <c r="F43" s="171"/>
      <c r="G43" s="171"/>
      <c r="H43" s="171"/>
      <c r="I43" s="171"/>
      <c r="J43" s="171"/>
      <c r="K43" s="171"/>
      <c r="L43" s="171"/>
      <c r="M43" s="171"/>
      <c r="N43" s="171"/>
      <c r="O43" s="171"/>
      <c r="P43" s="171"/>
      <c r="Q43" s="171"/>
      <c r="R43" s="171"/>
      <c r="S43" s="171"/>
      <c r="T43" s="171"/>
      <c r="U43" s="171"/>
      <c r="V43" s="171"/>
      <c r="W43" s="171"/>
      <c r="X43" s="171"/>
      <c r="Y43" s="172"/>
      <c r="Z43" s="172"/>
      <c r="AA43" s="172"/>
      <c r="AB43" s="172"/>
      <c r="AC43" s="318" t="s">
        <v>89</v>
      </c>
      <c r="AD43" s="318"/>
      <c r="AE43" s="318" t="s">
        <v>89</v>
      </c>
      <c r="AF43" s="318"/>
    </row>
    <row r="44" spans="1:32" ht="18" customHeight="1" x14ac:dyDescent="0.15">
      <c r="A44" s="308"/>
      <c r="B44" s="308"/>
      <c r="C44" s="171"/>
      <c r="D44" s="171"/>
      <c r="E44" s="171"/>
      <c r="F44" s="171"/>
      <c r="G44" s="171"/>
      <c r="H44" s="171"/>
      <c r="I44" s="171"/>
      <c r="J44" s="171"/>
      <c r="K44" s="171"/>
      <c r="L44" s="171"/>
      <c r="M44" s="171"/>
      <c r="N44" s="171"/>
      <c r="O44" s="171"/>
      <c r="P44" s="171"/>
      <c r="Q44" s="171"/>
      <c r="R44" s="171"/>
      <c r="S44" s="171"/>
      <c r="T44" s="171"/>
      <c r="U44" s="171"/>
      <c r="V44" s="171"/>
      <c r="W44" s="171"/>
      <c r="X44" s="171"/>
      <c r="Y44" s="172"/>
      <c r="Z44" s="172"/>
      <c r="AA44" s="172"/>
      <c r="AB44" s="172"/>
      <c r="AC44" s="318"/>
      <c r="AD44" s="318"/>
      <c r="AE44" s="318"/>
      <c r="AF44" s="318"/>
    </row>
    <row r="45" spans="1:32" ht="18" customHeight="1" x14ac:dyDescent="0.15">
      <c r="A45" s="308"/>
      <c r="B45" s="308"/>
      <c r="C45" s="171"/>
      <c r="D45" s="171"/>
      <c r="E45" s="171"/>
      <c r="F45" s="171"/>
      <c r="G45" s="171"/>
      <c r="H45" s="171"/>
      <c r="I45" s="171"/>
      <c r="J45" s="171"/>
      <c r="K45" s="171"/>
      <c r="L45" s="171"/>
      <c r="M45" s="171"/>
      <c r="N45" s="171"/>
      <c r="O45" s="171"/>
      <c r="P45" s="171"/>
      <c r="Q45" s="171"/>
      <c r="R45" s="171"/>
      <c r="S45" s="171"/>
      <c r="T45" s="171"/>
      <c r="U45" s="171"/>
      <c r="V45" s="171"/>
      <c r="W45" s="171"/>
      <c r="X45" s="171"/>
      <c r="Y45" s="172"/>
      <c r="Z45" s="172"/>
      <c r="AA45" s="172"/>
      <c r="AB45" s="172"/>
      <c r="AC45" s="318"/>
      <c r="AD45" s="318"/>
      <c r="AE45" s="318"/>
      <c r="AF45" s="318"/>
    </row>
    <row r="46" spans="1:32" ht="18" customHeight="1" x14ac:dyDescent="0.15">
      <c r="A46" s="206" t="s">
        <v>16</v>
      </c>
      <c r="B46" s="206"/>
      <c r="C46" s="927" t="s">
        <v>456</v>
      </c>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row>
    <row r="47" spans="1:32" ht="31.5" customHeight="1" x14ac:dyDescent="0.15">
      <c r="A47" s="206"/>
      <c r="B47" s="206"/>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row>
    <row r="48" spans="1:32" ht="18" customHeight="1" x14ac:dyDescent="0.15">
      <c r="A48" s="280" t="s">
        <v>3</v>
      </c>
      <c r="B48" s="280"/>
      <c r="C48" s="280"/>
      <c r="D48" s="280"/>
      <c r="E48" s="280"/>
      <c r="F48" s="280"/>
      <c r="G48" s="280"/>
      <c r="H48" s="280" t="s">
        <v>4</v>
      </c>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row>
    <row r="49" spans="1:32" ht="18" customHeight="1" x14ac:dyDescent="0.15">
      <c r="A49" s="280" t="s">
        <v>21</v>
      </c>
      <c r="B49" s="280"/>
      <c r="C49" s="280"/>
      <c r="D49" s="280"/>
      <c r="E49" s="280"/>
      <c r="F49" s="280"/>
      <c r="G49" s="280"/>
      <c r="H49" s="168" t="s">
        <v>51</v>
      </c>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row>
    <row r="50" spans="1:32" ht="18" customHeight="1" x14ac:dyDescent="0.15">
      <c r="A50" s="305" t="s">
        <v>40</v>
      </c>
      <c r="B50" s="280" t="s">
        <v>22</v>
      </c>
      <c r="C50" s="280"/>
      <c r="D50" s="280"/>
      <c r="E50" s="280"/>
      <c r="F50" s="280"/>
      <c r="G50" s="280"/>
      <c r="H50" s="168" t="s">
        <v>51</v>
      </c>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row>
    <row r="51" spans="1:32" ht="18" customHeight="1" x14ac:dyDescent="0.15">
      <c r="A51" s="305"/>
      <c r="B51" s="280" t="s">
        <v>23</v>
      </c>
      <c r="C51" s="280"/>
      <c r="D51" s="280"/>
      <c r="E51" s="280"/>
      <c r="F51" s="280"/>
      <c r="G51" s="280"/>
      <c r="H51" s="168" t="s">
        <v>51</v>
      </c>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row>
    <row r="52" spans="1:32" ht="18" customHeight="1" x14ac:dyDescent="0.15">
      <c r="A52" s="305"/>
      <c r="B52" s="280" t="s">
        <v>24</v>
      </c>
      <c r="C52" s="280"/>
      <c r="D52" s="280"/>
      <c r="E52" s="280"/>
      <c r="F52" s="280"/>
      <c r="G52" s="280"/>
      <c r="H52" s="168" t="s">
        <v>51</v>
      </c>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row>
    <row r="53" spans="1:32" ht="18" customHeight="1" x14ac:dyDescent="0.15">
      <c r="A53" s="305"/>
      <c r="B53" s="306" t="s">
        <v>25</v>
      </c>
      <c r="C53" s="306"/>
      <c r="D53" s="306"/>
      <c r="E53" s="306"/>
      <c r="F53" s="306"/>
      <c r="G53" s="306"/>
      <c r="H53" s="168" t="s">
        <v>51</v>
      </c>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row>
    <row r="54" spans="1:32" ht="18" customHeight="1" x14ac:dyDescent="0.15">
      <c r="A54" s="305"/>
      <c r="B54" s="280" t="s">
        <v>26</v>
      </c>
      <c r="C54" s="280"/>
      <c r="D54" s="280"/>
      <c r="E54" s="280"/>
      <c r="F54" s="280"/>
      <c r="G54" s="280"/>
      <c r="H54" s="168" t="s">
        <v>51</v>
      </c>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row>
    <row r="55" spans="1:32" ht="18" customHeight="1" x14ac:dyDescent="0.15">
      <c r="A55" s="305"/>
      <c r="B55" s="280" t="s">
        <v>27</v>
      </c>
      <c r="C55" s="280"/>
      <c r="D55" s="280"/>
      <c r="E55" s="280"/>
      <c r="F55" s="280"/>
      <c r="G55" s="280"/>
      <c r="H55" s="168" t="s">
        <v>51</v>
      </c>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row>
    <row r="56" spans="1:32" ht="18" customHeight="1" x14ac:dyDescent="0.15">
      <c r="A56" s="305"/>
      <c r="B56" s="280" t="s">
        <v>28</v>
      </c>
      <c r="C56" s="280"/>
      <c r="D56" s="280"/>
      <c r="E56" s="280"/>
      <c r="F56" s="280"/>
      <c r="G56" s="280"/>
      <c r="H56" s="168" t="s">
        <v>51</v>
      </c>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row>
    <row r="57" spans="1:32" ht="18" customHeight="1" x14ac:dyDescent="0.15">
      <c r="A57" s="305"/>
      <c r="B57" s="280" t="s">
        <v>29</v>
      </c>
      <c r="C57" s="280"/>
      <c r="D57" s="280"/>
      <c r="E57" s="280"/>
      <c r="F57" s="280"/>
      <c r="G57" s="280"/>
      <c r="H57" s="168" t="s">
        <v>51</v>
      </c>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row>
    <row r="58" spans="1:32" ht="18" customHeight="1" x14ac:dyDescent="0.15">
      <c r="A58" s="305"/>
      <c r="B58" s="236" t="s">
        <v>30</v>
      </c>
      <c r="C58" s="236"/>
      <c r="D58" s="236"/>
      <c r="E58" s="236"/>
      <c r="F58" s="236"/>
      <c r="G58" s="236"/>
      <c r="H58" s="284" t="s">
        <v>51</v>
      </c>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6"/>
    </row>
    <row r="59" spans="1:32" ht="18" customHeight="1" x14ac:dyDescent="0.15">
      <c r="A59" s="305"/>
      <c r="B59" s="236"/>
      <c r="C59" s="236"/>
      <c r="D59" s="236"/>
      <c r="E59" s="236"/>
      <c r="F59" s="236"/>
      <c r="G59" s="236"/>
      <c r="H59" s="287"/>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289"/>
    </row>
    <row r="60" spans="1:32" ht="18" customHeight="1" x14ac:dyDescent="0.15">
      <c r="A60" s="305"/>
      <c r="B60" s="236"/>
      <c r="C60" s="236"/>
      <c r="D60" s="236"/>
      <c r="E60" s="236"/>
      <c r="F60" s="236"/>
      <c r="G60" s="236"/>
      <c r="H60" s="287"/>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289"/>
    </row>
    <row r="61" spans="1:32" ht="18" customHeight="1" x14ac:dyDescent="0.15">
      <c r="A61" s="305"/>
      <c r="B61" s="236"/>
      <c r="C61" s="236"/>
      <c r="D61" s="236"/>
      <c r="E61" s="236"/>
      <c r="F61" s="236"/>
      <c r="G61" s="236"/>
      <c r="H61" s="287"/>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289"/>
    </row>
    <row r="62" spans="1:32" ht="18" customHeight="1" x14ac:dyDescent="0.15">
      <c r="A62" s="305"/>
      <c r="B62" s="236"/>
      <c r="C62" s="236"/>
      <c r="D62" s="236"/>
      <c r="E62" s="236"/>
      <c r="F62" s="236"/>
      <c r="G62" s="236"/>
      <c r="H62" s="290"/>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2"/>
    </row>
    <row r="63" spans="1:32" ht="18" customHeight="1" x14ac:dyDescent="0.15">
      <c r="A63" s="305"/>
      <c r="B63" s="293" t="s">
        <v>31</v>
      </c>
      <c r="C63" s="294"/>
      <c r="D63" s="294"/>
      <c r="E63" s="294"/>
      <c r="F63" s="294"/>
      <c r="G63" s="295"/>
      <c r="H63" s="152" t="s">
        <v>51</v>
      </c>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4"/>
    </row>
    <row r="64" spans="1:32" ht="18" customHeight="1" x14ac:dyDescent="0.15">
      <c r="A64" s="305"/>
      <c r="B64" s="293" t="s">
        <v>32</v>
      </c>
      <c r="C64" s="294"/>
      <c r="D64" s="294"/>
      <c r="E64" s="294"/>
      <c r="F64" s="294"/>
      <c r="G64" s="295"/>
      <c r="H64" s="152" t="s">
        <v>51</v>
      </c>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4"/>
    </row>
    <row r="65" spans="1:32" ht="18" customHeight="1" x14ac:dyDescent="0.15">
      <c r="A65" s="305"/>
      <c r="B65" s="293" t="s">
        <v>33</v>
      </c>
      <c r="C65" s="294"/>
      <c r="D65" s="294"/>
      <c r="E65" s="294"/>
      <c r="F65" s="294"/>
      <c r="G65" s="295"/>
      <c r="H65" s="152" t="s">
        <v>51</v>
      </c>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4"/>
    </row>
    <row r="66" spans="1:32" ht="18" customHeight="1" x14ac:dyDescent="0.15">
      <c r="A66" s="305"/>
      <c r="B66" s="293" t="s">
        <v>34</v>
      </c>
      <c r="C66" s="294"/>
      <c r="D66" s="294"/>
      <c r="E66" s="294"/>
      <c r="F66" s="294"/>
      <c r="G66" s="295"/>
      <c r="H66" s="152" t="s">
        <v>51</v>
      </c>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4"/>
    </row>
    <row r="67" spans="1:32" ht="36.75" customHeight="1" x14ac:dyDescent="0.15">
      <c r="A67" s="206" t="s">
        <v>35</v>
      </c>
      <c r="B67" s="206"/>
      <c r="C67" s="206"/>
      <c r="D67" s="206"/>
      <c r="E67" s="206"/>
      <c r="F67" s="206"/>
      <c r="G67" s="206"/>
      <c r="H67" s="558" t="s">
        <v>457</v>
      </c>
      <c r="I67" s="982"/>
      <c r="J67" s="982"/>
      <c r="K67" s="982"/>
      <c r="L67" s="982"/>
      <c r="M67" s="982"/>
      <c r="N67" s="982"/>
      <c r="O67" s="982"/>
      <c r="P67" s="982"/>
      <c r="Q67" s="982"/>
      <c r="R67" s="982"/>
      <c r="S67" s="982"/>
      <c r="T67" s="982"/>
      <c r="U67" s="982"/>
      <c r="V67" s="982"/>
      <c r="W67" s="982"/>
      <c r="X67" s="982"/>
      <c r="Y67" s="982"/>
      <c r="Z67" s="982"/>
      <c r="AA67" s="982"/>
      <c r="AB67" s="982"/>
      <c r="AC67" s="982"/>
      <c r="AD67" s="982"/>
      <c r="AE67" s="982"/>
      <c r="AF67" s="983"/>
    </row>
    <row r="68" spans="1:32" ht="51.75" customHeight="1" x14ac:dyDescent="0.15">
      <c r="A68" s="206" t="s">
        <v>36</v>
      </c>
      <c r="B68" s="206"/>
      <c r="C68" s="206"/>
      <c r="D68" s="206"/>
      <c r="E68" s="206"/>
      <c r="F68" s="206"/>
      <c r="G68" s="206"/>
      <c r="H68" s="379" t="s">
        <v>458</v>
      </c>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1"/>
    </row>
    <row r="69" spans="1:32" ht="18" customHeight="1" x14ac:dyDescent="0.15">
      <c r="A69" s="240" t="s">
        <v>37</v>
      </c>
      <c r="B69" s="241"/>
      <c r="C69" s="241"/>
      <c r="D69" s="241"/>
      <c r="E69" s="246" t="s">
        <v>41</v>
      </c>
      <c r="F69" s="241"/>
      <c r="G69" s="247"/>
      <c r="H69" s="71" t="s">
        <v>459</v>
      </c>
      <c r="I69" s="72"/>
      <c r="J69" s="72"/>
      <c r="K69" s="72"/>
      <c r="L69" s="72"/>
      <c r="M69" s="72"/>
      <c r="N69" s="72"/>
      <c r="O69" s="72"/>
      <c r="P69" s="72"/>
      <c r="Q69" s="72"/>
      <c r="R69" s="72"/>
      <c r="S69" s="72"/>
      <c r="T69" s="763"/>
      <c r="U69" s="974" t="s">
        <v>563</v>
      </c>
      <c r="V69" s="566"/>
      <c r="W69" s="566"/>
      <c r="X69" s="566"/>
      <c r="Y69" s="566"/>
      <c r="Z69" s="566"/>
      <c r="AA69" s="566"/>
      <c r="AB69" s="566"/>
      <c r="AC69" s="567"/>
      <c r="AD69" s="293" t="s">
        <v>39</v>
      </c>
      <c r="AE69" s="294"/>
      <c r="AF69" s="295"/>
    </row>
    <row r="70" spans="1:32" ht="18" customHeight="1" x14ac:dyDescent="0.15">
      <c r="A70" s="242"/>
      <c r="B70" s="343"/>
      <c r="C70" s="343"/>
      <c r="D70" s="343"/>
      <c r="E70" s="248"/>
      <c r="F70" s="343"/>
      <c r="G70" s="249"/>
      <c r="H70" s="74"/>
      <c r="I70" s="75"/>
      <c r="J70" s="75"/>
      <c r="K70" s="75"/>
      <c r="L70" s="75"/>
      <c r="M70" s="75"/>
      <c r="N70" s="75"/>
      <c r="O70" s="75"/>
      <c r="P70" s="75"/>
      <c r="Q70" s="75"/>
      <c r="R70" s="75"/>
      <c r="S70" s="75"/>
      <c r="T70" s="764"/>
      <c r="U70" s="568"/>
      <c r="V70" s="568"/>
      <c r="W70" s="568"/>
      <c r="X70" s="568"/>
      <c r="Y70" s="568"/>
      <c r="Z70" s="568"/>
      <c r="AA70" s="568"/>
      <c r="AB70" s="568"/>
      <c r="AC70" s="569"/>
      <c r="AD70" s="572" t="s">
        <v>532</v>
      </c>
      <c r="AE70" s="285"/>
      <c r="AF70" s="286"/>
    </row>
    <row r="71" spans="1:32" ht="18" customHeight="1" x14ac:dyDescent="0.15">
      <c r="A71" s="242"/>
      <c r="B71" s="343"/>
      <c r="C71" s="343"/>
      <c r="D71" s="343"/>
      <c r="E71" s="248"/>
      <c r="F71" s="343"/>
      <c r="G71" s="249"/>
      <c r="H71" s="74"/>
      <c r="I71" s="75"/>
      <c r="J71" s="75"/>
      <c r="K71" s="75"/>
      <c r="L71" s="75"/>
      <c r="M71" s="75"/>
      <c r="N71" s="75"/>
      <c r="O71" s="75"/>
      <c r="P71" s="75"/>
      <c r="Q71" s="75"/>
      <c r="R71" s="75"/>
      <c r="S71" s="75"/>
      <c r="T71" s="764"/>
      <c r="U71" s="568"/>
      <c r="V71" s="568"/>
      <c r="W71" s="568"/>
      <c r="X71" s="568"/>
      <c r="Y71" s="568"/>
      <c r="Z71" s="568"/>
      <c r="AA71" s="568"/>
      <c r="AB71" s="568"/>
      <c r="AC71" s="569"/>
      <c r="AD71" s="287"/>
      <c r="AE71" s="360"/>
      <c r="AF71" s="289"/>
    </row>
    <row r="72" spans="1:32" ht="18" customHeight="1" x14ac:dyDescent="0.15">
      <c r="A72" s="244"/>
      <c r="B72" s="245"/>
      <c r="C72" s="245"/>
      <c r="D72" s="245"/>
      <c r="E72" s="250"/>
      <c r="F72" s="245"/>
      <c r="G72" s="251"/>
      <c r="H72" s="77"/>
      <c r="I72" s="78"/>
      <c r="J72" s="78"/>
      <c r="K72" s="78"/>
      <c r="L72" s="78"/>
      <c r="M72" s="78"/>
      <c r="N72" s="78"/>
      <c r="O72" s="78"/>
      <c r="P72" s="78"/>
      <c r="Q72" s="78"/>
      <c r="R72" s="78"/>
      <c r="S72" s="78"/>
      <c r="T72" s="765"/>
      <c r="U72" s="570"/>
      <c r="V72" s="570"/>
      <c r="W72" s="570"/>
      <c r="X72" s="570"/>
      <c r="Y72" s="570"/>
      <c r="Z72" s="570"/>
      <c r="AA72" s="570"/>
      <c r="AB72" s="570"/>
      <c r="AC72" s="571"/>
      <c r="AD72" s="290"/>
      <c r="AE72" s="291"/>
      <c r="AF72" s="292"/>
    </row>
    <row r="73" spans="1:32" ht="18" customHeight="1" x14ac:dyDescent="0.15">
      <c r="A73" s="240" t="s">
        <v>38</v>
      </c>
      <c r="B73" s="241"/>
      <c r="C73" s="241"/>
      <c r="D73" s="241"/>
      <c r="E73" s="246" t="s">
        <v>41</v>
      </c>
      <c r="F73" s="241"/>
      <c r="G73" s="247"/>
      <c r="H73" s="71" t="s">
        <v>460</v>
      </c>
      <c r="I73" s="72"/>
      <c r="J73" s="72"/>
      <c r="K73" s="72"/>
      <c r="L73" s="72"/>
      <c r="M73" s="72"/>
      <c r="N73" s="72"/>
      <c r="O73" s="72"/>
      <c r="P73" s="72"/>
      <c r="Q73" s="72"/>
      <c r="R73" s="72"/>
      <c r="S73" s="72"/>
      <c r="T73" s="763"/>
      <c r="U73" s="974" t="s">
        <v>600</v>
      </c>
      <c r="V73" s="974"/>
      <c r="W73" s="974"/>
      <c r="X73" s="974"/>
      <c r="Y73" s="974"/>
      <c r="Z73" s="974"/>
      <c r="AA73" s="974"/>
      <c r="AB73" s="974"/>
      <c r="AC73" s="975"/>
      <c r="AD73" s="572" t="s">
        <v>532</v>
      </c>
      <c r="AE73" s="285"/>
      <c r="AF73" s="286"/>
    </row>
    <row r="74" spans="1:32" ht="18" customHeight="1" x14ac:dyDescent="0.15">
      <c r="A74" s="242"/>
      <c r="B74" s="343"/>
      <c r="C74" s="343"/>
      <c r="D74" s="343"/>
      <c r="E74" s="248"/>
      <c r="F74" s="343"/>
      <c r="G74" s="249"/>
      <c r="H74" s="74"/>
      <c r="I74" s="75"/>
      <c r="J74" s="75"/>
      <c r="K74" s="75"/>
      <c r="L74" s="75"/>
      <c r="M74" s="75"/>
      <c r="N74" s="75"/>
      <c r="O74" s="75"/>
      <c r="P74" s="75"/>
      <c r="Q74" s="75"/>
      <c r="R74" s="75"/>
      <c r="S74" s="75"/>
      <c r="T74" s="764"/>
      <c r="U74" s="976"/>
      <c r="V74" s="976"/>
      <c r="W74" s="976"/>
      <c r="X74" s="976"/>
      <c r="Y74" s="976"/>
      <c r="Z74" s="976"/>
      <c r="AA74" s="976"/>
      <c r="AB74" s="976"/>
      <c r="AC74" s="977"/>
      <c r="AD74" s="287"/>
      <c r="AE74" s="360"/>
      <c r="AF74" s="289"/>
    </row>
    <row r="75" spans="1:32" ht="18" customHeight="1" x14ac:dyDescent="0.15">
      <c r="A75" s="242"/>
      <c r="B75" s="343"/>
      <c r="C75" s="343"/>
      <c r="D75" s="343"/>
      <c r="E75" s="248"/>
      <c r="F75" s="343"/>
      <c r="G75" s="249"/>
      <c r="H75" s="74"/>
      <c r="I75" s="75"/>
      <c r="J75" s="75"/>
      <c r="K75" s="75"/>
      <c r="L75" s="75"/>
      <c r="M75" s="75"/>
      <c r="N75" s="75"/>
      <c r="O75" s="75"/>
      <c r="P75" s="75"/>
      <c r="Q75" s="75"/>
      <c r="R75" s="75"/>
      <c r="S75" s="75"/>
      <c r="T75" s="764"/>
      <c r="U75" s="976"/>
      <c r="V75" s="976"/>
      <c r="W75" s="976"/>
      <c r="X75" s="976"/>
      <c r="Y75" s="976"/>
      <c r="Z75" s="976"/>
      <c r="AA75" s="976"/>
      <c r="AB75" s="976"/>
      <c r="AC75" s="977"/>
      <c r="AD75" s="287"/>
      <c r="AE75" s="360"/>
      <c r="AF75" s="289"/>
    </row>
    <row r="76" spans="1:32" ht="18" customHeight="1" x14ac:dyDescent="0.15">
      <c r="A76" s="242"/>
      <c r="B76" s="343"/>
      <c r="C76" s="343"/>
      <c r="D76" s="343"/>
      <c r="E76" s="248"/>
      <c r="F76" s="343"/>
      <c r="G76" s="249"/>
      <c r="H76" s="74"/>
      <c r="I76" s="75"/>
      <c r="J76" s="75"/>
      <c r="K76" s="75"/>
      <c r="L76" s="75"/>
      <c r="M76" s="75"/>
      <c r="N76" s="75"/>
      <c r="O76" s="75"/>
      <c r="P76" s="75"/>
      <c r="Q76" s="75"/>
      <c r="R76" s="75"/>
      <c r="S76" s="75"/>
      <c r="T76" s="764"/>
      <c r="U76" s="976"/>
      <c r="V76" s="976"/>
      <c r="W76" s="976"/>
      <c r="X76" s="976"/>
      <c r="Y76" s="976"/>
      <c r="Z76" s="976"/>
      <c r="AA76" s="976"/>
      <c r="AB76" s="976"/>
      <c r="AC76" s="977"/>
      <c r="AD76" s="287"/>
      <c r="AE76" s="360"/>
      <c r="AF76" s="289"/>
    </row>
    <row r="77" spans="1:32" ht="18" customHeight="1" x14ac:dyDescent="0.15">
      <c r="A77" s="244"/>
      <c r="B77" s="245"/>
      <c r="C77" s="245"/>
      <c r="D77" s="245"/>
      <c r="E77" s="250"/>
      <c r="F77" s="245"/>
      <c r="G77" s="251"/>
      <c r="H77" s="77"/>
      <c r="I77" s="78"/>
      <c r="J77" s="78"/>
      <c r="K77" s="78"/>
      <c r="L77" s="78"/>
      <c r="M77" s="78"/>
      <c r="N77" s="78"/>
      <c r="O77" s="78"/>
      <c r="P77" s="78"/>
      <c r="Q77" s="78"/>
      <c r="R77" s="78"/>
      <c r="S77" s="78"/>
      <c r="T77" s="765"/>
      <c r="U77" s="978"/>
      <c r="V77" s="978"/>
      <c r="W77" s="978"/>
      <c r="X77" s="978"/>
      <c r="Y77" s="978"/>
      <c r="Z77" s="978"/>
      <c r="AA77" s="978"/>
      <c r="AB77" s="978"/>
      <c r="AC77" s="979"/>
      <c r="AD77" s="290"/>
      <c r="AE77" s="291"/>
      <c r="AF77" s="292"/>
    </row>
    <row r="78" spans="1:32" ht="18" customHeight="1" x14ac:dyDescent="0.15">
      <c r="A78" s="209" t="s">
        <v>42</v>
      </c>
      <c r="B78" s="210"/>
      <c r="C78" s="210"/>
      <c r="D78" s="210"/>
      <c r="E78" s="210"/>
      <c r="F78" s="210"/>
      <c r="G78" s="211"/>
      <c r="H78" s="71" t="s">
        <v>461</v>
      </c>
      <c r="I78" s="72"/>
      <c r="J78" s="72"/>
      <c r="K78" s="72"/>
      <c r="L78" s="72"/>
      <c r="M78" s="72"/>
      <c r="N78" s="72"/>
      <c r="O78" s="72"/>
      <c r="P78" s="72"/>
      <c r="Q78" s="72"/>
      <c r="R78" s="72"/>
      <c r="S78" s="72"/>
      <c r="T78" s="72"/>
      <c r="U78" s="72"/>
      <c r="V78" s="72"/>
      <c r="W78" s="72"/>
      <c r="X78" s="72"/>
      <c r="Y78" s="72"/>
      <c r="Z78" s="72"/>
      <c r="AA78" s="72"/>
      <c r="AB78" s="72"/>
      <c r="AC78" s="72"/>
      <c r="AD78" s="72"/>
      <c r="AE78" s="72"/>
      <c r="AF78" s="73"/>
    </row>
    <row r="79" spans="1:32" ht="18" customHeight="1" x14ac:dyDescent="0.15">
      <c r="A79" s="212"/>
      <c r="B79" s="338"/>
      <c r="C79" s="338"/>
      <c r="D79" s="338"/>
      <c r="E79" s="338"/>
      <c r="F79" s="338"/>
      <c r="G79" s="214"/>
      <c r="H79" s="74"/>
      <c r="I79" s="75"/>
      <c r="J79" s="75"/>
      <c r="K79" s="75"/>
      <c r="L79" s="75"/>
      <c r="M79" s="75"/>
      <c r="N79" s="75"/>
      <c r="O79" s="75"/>
      <c r="P79" s="75"/>
      <c r="Q79" s="75"/>
      <c r="R79" s="75"/>
      <c r="S79" s="75"/>
      <c r="T79" s="75"/>
      <c r="U79" s="75"/>
      <c r="V79" s="75"/>
      <c r="W79" s="75"/>
      <c r="X79" s="75"/>
      <c r="Y79" s="75"/>
      <c r="Z79" s="75"/>
      <c r="AA79" s="75"/>
      <c r="AB79" s="75"/>
      <c r="AC79" s="75"/>
      <c r="AD79" s="75"/>
      <c r="AE79" s="75"/>
      <c r="AF79" s="76"/>
    </row>
    <row r="80" spans="1:32" ht="18" customHeight="1" x14ac:dyDescent="0.15">
      <c r="A80" s="215"/>
      <c r="B80" s="216"/>
      <c r="C80" s="216"/>
      <c r="D80" s="216"/>
      <c r="E80" s="216"/>
      <c r="F80" s="216"/>
      <c r="G80" s="217"/>
      <c r="H80" s="77"/>
      <c r="I80" s="78"/>
      <c r="J80" s="78"/>
      <c r="K80" s="78"/>
      <c r="L80" s="78"/>
      <c r="M80" s="78"/>
      <c r="N80" s="78"/>
      <c r="O80" s="78"/>
      <c r="P80" s="78"/>
      <c r="Q80" s="78"/>
      <c r="R80" s="78"/>
      <c r="S80" s="78"/>
      <c r="T80" s="78"/>
      <c r="U80" s="78"/>
      <c r="V80" s="78"/>
      <c r="W80" s="78"/>
      <c r="X80" s="78"/>
      <c r="Y80" s="78"/>
      <c r="Z80" s="78"/>
      <c r="AA80" s="78"/>
      <c r="AB80" s="78"/>
      <c r="AC80" s="78"/>
      <c r="AD80" s="78"/>
      <c r="AE80" s="78"/>
      <c r="AF80" s="79"/>
    </row>
    <row r="81" spans="1:32" ht="18" customHeight="1" x14ac:dyDescent="0.15">
      <c r="A81" s="209" t="s">
        <v>50</v>
      </c>
      <c r="B81" s="210"/>
      <c r="C81" s="210"/>
      <c r="D81" s="210"/>
      <c r="E81" s="210"/>
      <c r="F81" s="210"/>
      <c r="G81" s="211"/>
      <c r="H81" s="71" t="s">
        <v>462</v>
      </c>
      <c r="I81" s="72"/>
      <c r="J81" s="72"/>
      <c r="K81" s="72"/>
      <c r="L81" s="72"/>
      <c r="M81" s="72"/>
      <c r="N81" s="72"/>
      <c r="O81" s="72"/>
      <c r="P81" s="72"/>
      <c r="Q81" s="72"/>
      <c r="R81" s="72"/>
      <c r="S81" s="72"/>
      <c r="T81" s="72"/>
      <c r="U81" s="72"/>
      <c r="V81" s="72"/>
      <c r="W81" s="72"/>
      <c r="X81" s="72"/>
      <c r="Y81" s="72"/>
      <c r="Z81" s="72"/>
      <c r="AA81" s="72"/>
      <c r="AB81" s="72"/>
      <c r="AC81" s="72"/>
      <c r="AD81" s="72"/>
      <c r="AE81" s="72"/>
      <c r="AF81" s="73"/>
    </row>
    <row r="82" spans="1:32" ht="18" customHeight="1" x14ac:dyDescent="0.15">
      <c r="A82" s="212"/>
      <c r="B82" s="338"/>
      <c r="C82" s="338"/>
      <c r="D82" s="338"/>
      <c r="E82" s="338"/>
      <c r="F82" s="338"/>
      <c r="G82" s="214"/>
      <c r="H82" s="74"/>
      <c r="I82" s="75"/>
      <c r="J82" s="75"/>
      <c r="K82" s="75"/>
      <c r="L82" s="75"/>
      <c r="M82" s="75"/>
      <c r="N82" s="75"/>
      <c r="O82" s="75"/>
      <c r="P82" s="75"/>
      <c r="Q82" s="75"/>
      <c r="R82" s="75"/>
      <c r="S82" s="75"/>
      <c r="T82" s="75"/>
      <c r="U82" s="75"/>
      <c r="V82" s="75"/>
      <c r="W82" s="75"/>
      <c r="X82" s="75"/>
      <c r="Y82" s="75"/>
      <c r="Z82" s="75"/>
      <c r="AA82" s="75"/>
      <c r="AB82" s="75"/>
      <c r="AC82" s="75"/>
      <c r="AD82" s="75"/>
      <c r="AE82" s="75"/>
      <c r="AF82" s="76"/>
    </row>
    <row r="83" spans="1:32" ht="18" customHeight="1" x14ac:dyDescent="0.15">
      <c r="A83" s="212"/>
      <c r="B83" s="338"/>
      <c r="C83" s="338"/>
      <c r="D83" s="338"/>
      <c r="E83" s="338"/>
      <c r="F83" s="338"/>
      <c r="G83" s="214"/>
      <c r="H83" s="74"/>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ht="18" customHeight="1" x14ac:dyDescent="0.15">
      <c r="A84" s="215"/>
      <c r="B84" s="216"/>
      <c r="C84" s="216"/>
      <c r="D84" s="216"/>
      <c r="E84" s="216"/>
      <c r="F84" s="216"/>
      <c r="G84" s="217"/>
      <c r="H84" s="77"/>
      <c r="I84" s="78"/>
      <c r="J84" s="78"/>
      <c r="K84" s="78"/>
      <c r="L84" s="78"/>
      <c r="M84" s="78"/>
      <c r="N84" s="78"/>
      <c r="O84" s="78"/>
      <c r="P84" s="78"/>
      <c r="Q84" s="78"/>
      <c r="R84" s="78"/>
      <c r="S84" s="78"/>
      <c r="T84" s="78"/>
      <c r="U84" s="78"/>
      <c r="V84" s="78"/>
      <c r="W84" s="78"/>
      <c r="X84" s="78"/>
      <c r="Y84" s="78"/>
      <c r="Z84" s="78"/>
      <c r="AA84" s="78"/>
      <c r="AB84" s="78"/>
      <c r="AC84" s="78"/>
      <c r="AD84" s="78"/>
      <c r="AE84" s="78"/>
      <c r="AF84" s="79"/>
    </row>
    <row r="85" spans="1:32" ht="18" customHeight="1" x14ac:dyDescent="0.15">
      <c r="A85" s="26"/>
      <c r="B85" s="26"/>
      <c r="C85" s="26"/>
      <c r="D85" s="26"/>
      <c r="E85" s="26"/>
      <c r="F85" s="26"/>
      <c r="G85" s="26"/>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ht="18" customHeight="1" x14ac:dyDescent="0.15">
      <c r="A86" s="227" t="s">
        <v>72</v>
      </c>
      <c r="B86" s="228"/>
      <c r="C86" s="228"/>
      <c r="D86" s="229"/>
      <c r="E86" s="236">
        <v>9</v>
      </c>
      <c r="F86" s="236"/>
      <c r="G86" s="236"/>
      <c r="H86" s="236"/>
      <c r="I86" s="194" t="s">
        <v>155</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230"/>
      <c r="B87" s="339"/>
      <c r="C87" s="339"/>
      <c r="D87" s="232"/>
      <c r="E87" s="236">
        <v>11</v>
      </c>
      <c r="F87" s="236"/>
      <c r="G87" s="236"/>
      <c r="H87" s="236"/>
      <c r="I87" s="194" t="s">
        <v>156</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233"/>
      <c r="B88" s="234"/>
      <c r="C88" s="234"/>
      <c r="D88" s="235"/>
      <c r="E88" s="236">
        <v>13</v>
      </c>
      <c r="F88" s="236"/>
      <c r="G88" s="236"/>
      <c r="H88" s="236"/>
      <c r="I88" s="194" t="s">
        <v>463</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26"/>
      <c r="B89" s="26"/>
      <c r="C89" s="26"/>
      <c r="D89" s="26"/>
      <c r="E89" s="26"/>
      <c r="F89" s="26"/>
      <c r="G89" s="26"/>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2" ht="43.5" customHeight="1" x14ac:dyDescent="0.15">
      <c r="A90" s="206" t="s">
        <v>43</v>
      </c>
      <c r="B90" s="206"/>
      <c r="C90" s="206"/>
      <c r="D90" s="206"/>
      <c r="E90" s="980"/>
      <c r="F90" s="981"/>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H25:AF27"/>
    <mergeCell ref="A31:A33"/>
    <mergeCell ref="B31:B33"/>
    <mergeCell ref="C31:X33"/>
    <mergeCell ref="Y31:AB33"/>
    <mergeCell ref="AC31:AD33"/>
    <mergeCell ref="AE31:AF33"/>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4"/>
  <dataValidations count="1">
    <dataValidation type="list" allowBlank="1" showInputMessage="1" showErrorMessage="1" sqref="E86:H88" xr:uid="{00000000-0002-0000-1300-000000000000}">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93" orientation="portrait" r:id="rId1"/>
  <headerFooter>
    <oddFooter>&amp;C地19</oddFooter>
  </headerFooter>
  <rowBreaks count="1" manualBreakCount="1">
    <brk id="4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F123"/>
  <sheetViews>
    <sheetView view="pageBreakPreview" zoomScaleNormal="100" zoomScaleSheetLayoutView="100" workbookViewId="0">
      <selection activeCell="H2" sqref="H2"/>
    </sheetView>
  </sheetViews>
  <sheetFormatPr defaultColWidth="9" defaultRowHeight="13.5" x14ac:dyDescent="0.15"/>
  <cols>
    <col min="1" max="32" width="3" style="7" customWidth="1"/>
    <col min="33" max="16384" width="9" style="7"/>
  </cols>
  <sheetData>
    <row r="1" spans="1:32" ht="18" customHeight="1" x14ac:dyDescent="0.15">
      <c r="A1" s="984" t="s">
        <v>1</v>
      </c>
      <c r="B1" s="985"/>
      <c r="C1" s="985"/>
      <c r="D1" s="986"/>
      <c r="E1" s="987" t="s">
        <v>0</v>
      </c>
      <c r="F1" s="988"/>
      <c r="G1" s="988"/>
      <c r="H1" s="988"/>
      <c r="I1" s="988"/>
      <c r="J1" s="988"/>
      <c r="K1" s="988"/>
      <c r="L1" s="988"/>
      <c r="M1" s="988"/>
      <c r="N1" s="988"/>
      <c r="O1" s="988"/>
      <c r="P1" s="988"/>
      <c r="Q1" s="988"/>
      <c r="R1" s="988"/>
      <c r="S1" s="988"/>
      <c r="T1" s="988"/>
      <c r="U1" s="989"/>
      <c r="V1" s="987" t="s">
        <v>2</v>
      </c>
      <c r="W1" s="988"/>
      <c r="X1" s="988"/>
      <c r="Y1" s="988"/>
      <c r="Z1" s="988"/>
      <c r="AA1" s="988"/>
      <c r="AB1" s="989"/>
      <c r="AC1" s="987" t="s">
        <v>52</v>
      </c>
      <c r="AD1" s="989"/>
      <c r="AE1" s="987" t="s">
        <v>49</v>
      </c>
      <c r="AF1" s="989"/>
    </row>
    <row r="2" spans="1:32" ht="18" customHeight="1" x14ac:dyDescent="0.15">
      <c r="A2" s="572" t="str">
        <f ca="1">RIGHT(CELL("filename",A4),LEN(CELL("filename",A4))-FIND("]",CELL("filename",A4)))</f>
        <v>地20</v>
      </c>
      <c r="B2" s="285"/>
      <c r="C2" s="285"/>
      <c r="D2" s="286"/>
      <c r="E2" s="990" t="s">
        <v>464</v>
      </c>
      <c r="F2" s="991"/>
      <c r="G2" s="991"/>
      <c r="H2" s="991"/>
      <c r="I2" s="991"/>
      <c r="J2" s="991"/>
      <c r="K2" s="991"/>
      <c r="L2" s="991"/>
      <c r="M2" s="991"/>
      <c r="N2" s="991"/>
      <c r="O2" s="991"/>
      <c r="P2" s="991"/>
      <c r="Q2" s="991"/>
      <c r="R2" s="991"/>
      <c r="S2" s="991"/>
      <c r="T2" s="991"/>
      <c r="U2" s="992"/>
      <c r="V2" s="990" t="s">
        <v>465</v>
      </c>
      <c r="W2" s="991"/>
      <c r="X2" s="991"/>
      <c r="Y2" s="991"/>
      <c r="Z2" s="991"/>
      <c r="AA2" s="991"/>
      <c r="AB2" s="992"/>
      <c r="AC2" s="990"/>
      <c r="AD2" s="992"/>
      <c r="AE2" s="996"/>
      <c r="AF2" s="997"/>
    </row>
    <row r="3" spans="1:32" ht="18" customHeight="1" x14ac:dyDescent="0.15">
      <c r="A3" s="290"/>
      <c r="B3" s="291"/>
      <c r="C3" s="291"/>
      <c r="D3" s="292"/>
      <c r="E3" s="993"/>
      <c r="F3" s="994"/>
      <c r="G3" s="994"/>
      <c r="H3" s="994"/>
      <c r="I3" s="994"/>
      <c r="J3" s="994"/>
      <c r="K3" s="994"/>
      <c r="L3" s="994"/>
      <c r="M3" s="994"/>
      <c r="N3" s="994"/>
      <c r="O3" s="994"/>
      <c r="P3" s="994"/>
      <c r="Q3" s="994"/>
      <c r="R3" s="994"/>
      <c r="S3" s="994"/>
      <c r="T3" s="994"/>
      <c r="U3" s="995"/>
      <c r="V3" s="993"/>
      <c r="W3" s="994"/>
      <c r="X3" s="994"/>
      <c r="Y3" s="994"/>
      <c r="Z3" s="994"/>
      <c r="AA3" s="994"/>
      <c r="AB3" s="995"/>
      <c r="AC3" s="993"/>
      <c r="AD3" s="995"/>
      <c r="AE3" s="998"/>
      <c r="AF3" s="999"/>
    </row>
    <row r="4" spans="1:32" ht="18" customHeight="1" x14ac:dyDescent="0.15">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18" customHeight="1" x14ac:dyDescent="0.15">
      <c r="A5" s="987" t="s">
        <v>3</v>
      </c>
      <c r="B5" s="988"/>
      <c r="C5" s="988"/>
      <c r="D5" s="988"/>
      <c r="E5" s="988"/>
      <c r="F5" s="988"/>
      <c r="G5" s="989"/>
      <c r="H5" s="1000" t="s">
        <v>4</v>
      </c>
      <c r="I5" s="1001"/>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2"/>
    </row>
    <row r="6" spans="1:32" ht="18" customHeight="1" x14ac:dyDescent="0.15">
      <c r="A6" s="1003" t="s">
        <v>6</v>
      </c>
      <c r="B6" s="1006" t="s">
        <v>74</v>
      </c>
      <c r="C6" s="1007"/>
      <c r="D6" s="1007"/>
      <c r="E6" s="1007"/>
      <c r="F6" s="1007"/>
      <c r="G6" s="1008"/>
      <c r="H6" s="1015" t="s">
        <v>466</v>
      </c>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7"/>
    </row>
    <row r="7" spans="1:32" ht="18" customHeight="1" x14ac:dyDescent="0.15">
      <c r="A7" s="1004"/>
      <c r="B7" s="1009"/>
      <c r="C7" s="1010"/>
      <c r="D7" s="1010"/>
      <c r="E7" s="1010"/>
      <c r="F7" s="1010"/>
      <c r="G7" s="1011"/>
      <c r="H7" s="1018"/>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20"/>
    </row>
    <row r="8" spans="1:32" ht="18" customHeight="1" x14ac:dyDescent="0.15">
      <c r="A8" s="1004"/>
      <c r="B8" s="1009"/>
      <c r="C8" s="1010"/>
      <c r="D8" s="1010"/>
      <c r="E8" s="1010"/>
      <c r="F8" s="1010"/>
      <c r="G8" s="1011"/>
      <c r="H8" s="1018"/>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20"/>
    </row>
    <row r="9" spans="1:32" ht="25.5" customHeight="1" x14ac:dyDescent="0.15">
      <c r="A9" s="1004"/>
      <c r="B9" s="1012"/>
      <c r="C9" s="1013"/>
      <c r="D9" s="1013"/>
      <c r="E9" s="1013"/>
      <c r="F9" s="1013"/>
      <c r="G9" s="1014"/>
      <c r="H9" s="1021"/>
      <c r="I9" s="1022"/>
      <c r="J9" s="1022"/>
      <c r="K9" s="1022"/>
      <c r="L9" s="1022"/>
      <c r="M9" s="1022"/>
      <c r="N9" s="1022"/>
      <c r="O9" s="1022"/>
      <c r="P9" s="1022"/>
      <c r="Q9" s="1022"/>
      <c r="R9" s="1022"/>
      <c r="S9" s="1022"/>
      <c r="T9" s="1022"/>
      <c r="U9" s="1022"/>
      <c r="V9" s="1022"/>
      <c r="W9" s="1022"/>
      <c r="X9" s="1022"/>
      <c r="Y9" s="1022"/>
      <c r="Z9" s="1022"/>
      <c r="AA9" s="1022"/>
      <c r="AB9" s="1022"/>
      <c r="AC9" s="1022"/>
      <c r="AD9" s="1022"/>
      <c r="AE9" s="1022"/>
      <c r="AF9" s="1023"/>
    </row>
    <row r="10" spans="1:32" ht="18" customHeight="1" x14ac:dyDescent="0.15">
      <c r="A10" s="1004"/>
      <c r="B10" s="1024" t="s">
        <v>4</v>
      </c>
      <c r="C10" s="1025"/>
      <c r="D10" s="1025"/>
      <c r="E10" s="1025"/>
      <c r="F10" s="1025"/>
      <c r="G10" s="1026"/>
      <c r="H10" s="71" t="s">
        <v>601</v>
      </c>
      <c r="I10" s="72"/>
      <c r="J10" s="72"/>
      <c r="K10" s="72"/>
      <c r="L10" s="72"/>
      <c r="M10" s="72"/>
      <c r="N10" s="72"/>
      <c r="O10" s="72"/>
      <c r="P10" s="72"/>
      <c r="Q10" s="72"/>
      <c r="R10" s="72"/>
      <c r="S10" s="72"/>
      <c r="T10" s="72"/>
      <c r="U10" s="72"/>
      <c r="V10" s="72"/>
      <c r="W10" s="72"/>
      <c r="X10" s="72"/>
      <c r="Y10" s="72"/>
      <c r="Z10" s="72"/>
      <c r="AA10" s="72"/>
      <c r="AB10" s="72"/>
      <c r="AC10" s="72"/>
      <c r="AD10" s="72"/>
      <c r="AE10" s="72"/>
      <c r="AF10" s="73"/>
    </row>
    <row r="11" spans="1:32" ht="18" customHeight="1" x14ac:dyDescent="0.15">
      <c r="A11" s="1004"/>
      <c r="B11" s="1027"/>
      <c r="C11" s="1028"/>
      <c r="D11" s="1028"/>
      <c r="E11" s="1028"/>
      <c r="F11" s="1028"/>
      <c r="G11" s="1029"/>
      <c r="H11" s="74"/>
      <c r="I11" s="75"/>
      <c r="J11" s="75"/>
      <c r="K11" s="75"/>
      <c r="L11" s="75"/>
      <c r="M11" s="75"/>
      <c r="N11" s="75"/>
      <c r="O11" s="75"/>
      <c r="P11" s="75"/>
      <c r="Q11" s="75"/>
      <c r="R11" s="75"/>
      <c r="S11" s="75"/>
      <c r="T11" s="75"/>
      <c r="U11" s="75"/>
      <c r="V11" s="75"/>
      <c r="W11" s="75"/>
      <c r="X11" s="75"/>
      <c r="Y11" s="75"/>
      <c r="Z11" s="75"/>
      <c r="AA11" s="75"/>
      <c r="AB11" s="75"/>
      <c r="AC11" s="75"/>
      <c r="AD11" s="75"/>
      <c r="AE11" s="75"/>
      <c r="AF11" s="76"/>
    </row>
    <row r="12" spans="1:32" ht="18" customHeight="1" x14ac:dyDescent="0.15">
      <c r="A12" s="1004"/>
      <c r="B12" s="1027"/>
      <c r="C12" s="1028"/>
      <c r="D12" s="1028"/>
      <c r="E12" s="1028"/>
      <c r="F12" s="1028"/>
      <c r="G12" s="1029"/>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6"/>
    </row>
    <row r="13" spans="1:32" ht="18" customHeight="1" x14ac:dyDescent="0.15">
      <c r="A13" s="1004"/>
      <c r="B13" s="1027"/>
      <c r="C13" s="1028"/>
      <c r="D13" s="1028"/>
      <c r="E13" s="1028"/>
      <c r="F13" s="1028"/>
      <c r="G13" s="1029"/>
      <c r="H13" s="74"/>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ht="18" customHeight="1" x14ac:dyDescent="0.15">
      <c r="A14" s="1004"/>
      <c r="B14" s="1027"/>
      <c r="C14" s="1028"/>
      <c r="D14" s="1028"/>
      <c r="E14" s="1028"/>
      <c r="F14" s="1028"/>
      <c r="G14" s="1029"/>
      <c r="H14" s="74"/>
      <c r="I14" s="75"/>
      <c r="J14" s="75"/>
      <c r="K14" s="75"/>
      <c r="L14" s="75"/>
      <c r="M14" s="75"/>
      <c r="N14" s="75"/>
      <c r="O14" s="75"/>
      <c r="P14" s="75"/>
      <c r="Q14" s="75"/>
      <c r="R14" s="75"/>
      <c r="S14" s="75"/>
      <c r="T14" s="75"/>
      <c r="U14" s="75"/>
      <c r="V14" s="75"/>
      <c r="W14" s="75"/>
      <c r="X14" s="75"/>
      <c r="Y14" s="75"/>
      <c r="Z14" s="75"/>
      <c r="AA14" s="75"/>
      <c r="AB14" s="75"/>
      <c r="AC14" s="75"/>
      <c r="AD14" s="75"/>
      <c r="AE14" s="75"/>
      <c r="AF14" s="76"/>
    </row>
    <row r="15" spans="1:32" ht="18" customHeight="1" x14ac:dyDescent="0.15">
      <c r="A15" s="1004"/>
      <c r="B15" s="1027"/>
      <c r="C15" s="1028"/>
      <c r="D15" s="1028"/>
      <c r="E15" s="1028"/>
      <c r="F15" s="1028"/>
      <c r="G15" s="1029"/>
      <c r="H15" s="74"/>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8" customHeight="1" x14ac:dyDescent="0.15">
      <c r="A16" s="1004"/>
      <c r="B16" s="1027"/>
      <c r="C16" s="1028"/>
      <c r="D16" s="1028"/>
      <c r="E16" s="1028"/>
      <c r="F16" s="1028"/>
      <c r="G16" s="1029"/>
      <c r="H16" s="74"/>
      <c r="I16" s="75"/>
      <c r="J16" s="75"/>
      <c r="K16" s="75"/>
      <c r="L16" s="75"/>
      <c r="M16" s="75"/>
      <c r="N16" s="75"/>
      <c r="O16" s="75"/>
      <c r="P16" s="75"/>
      <c r="Q16" s="75"/>
      <c r="R16" s="75"/>
      <c r="S16" s="75"/>
      <c r="T16" s="75"/>
      <c r="U16" s="75"/>
      <c r="V16" s="75"/>
      <c r="W16" s="75"/>
      <c r="X16" s="75"/>
      <c r="Y16" s="75"/>
      <c r="Z16" s="75"/>
      <c r="AA16" s="75"/>
      <c r="AB16" s="75"/>
      <c r="AC16" s="75"/>
      <c r="AD16" s="75"/>
      <c r="AE16" s="75"/>
      <c r="AF16" s="76"/>
    </row>
    <row r="17" spans="1:32" ht="18" customHeight="1" x14ac:dyDescent="0.15">
      <c r="A17" s="1004"/>
      <c r="B17" s="1030"/>
      <c r="C17" s="1031"/>
      <c r="D17" s="1031"/>
      <c r="E17" s="1031"/>
      <c r="F17" s="1031"/>
      <c r="G17" s="1032"/>
      <c r="H17" s="77"/>
      <c r="I17" s="78"/>
      <c r="J17" s="78"/>
      <c r="K17" s="78"/>
      <c r="L17" s="78"/>
      <c r="M17" s="78"/>
      <c r="N17" s="78"/>
      <c r="O17" s="78"/>
      <c r="P17" s="78"/>
      <c r="Q17" s="78"/>
      <c r="R17" s="78"/>
      <c r="S17" s="78"/>
      <c r="T17" s="78"/>
      <c r="U17" s="78"/>
      <c r="V17" s="78"/>
      <c r="W17" s="78"/>
      <c r="X17" s="78"/>
      <c r="Y17" s="78"/>
      <c r="Z17" s="78"/>
      <c r="AA17" s="78"/>
      <c r="AB17" s="78"/>
      <c r="AC17" s="78"/>
      <c r="AD17" s="78"/>
      <c r="AE17" s="78"/>
      <c r="AF17" s="79"/>
    </row>
    <row r="18" spans="1:32" ht="18.75" customHeight="1" x14ac:dyDescent="0.15">
      <c r="A18" s="1004"/>
      <c r="B18" s="1000" t="s">
        <v>5</v>
      </c>
      <c r="C18" s="1001"/>
      <c r="D18" s="1001"/>
      <c r="E18" s="1001"/>
      <c r="F18" s="1001"/>
      <c r="G18" s="1002"/>
      <c r="H18" s="1033" t="s">
        <v>467</v>
      </c>
      <c r="I18" s="1034"/>
      <c r="J18" s="1034"/>
      <c r="K18" s="1034"/>
      <c r="L18" s="1034"/>
      <c r="M18" s="1034"/>
      <c r="N18" s="1034"/>
      <c r="O18" s="1034"/>
      <c r="P18" s="1034"/>
      <c r="Q18" s="1034"/>
      <c r="R18" s="1034"/>
      <c r="S18" s="1034"/>
      <c r="T18" s="1034"/>
      <c r="U18" s="1034"/>
      <c r="V18" s="1034"/>
      <c r="W18" s="1034"/>
      <c r="X18" s="1034"/>
      <c r="Y18" s="1034"/>
      <c r="Z18" s="1034"/>
      <c r="AA18" s="1034"/>
      <c r="AB18" s="1034"/>
      <c r="AC18" s="1034"/>
      <c r="AD18" s="1034"/>
      <c r="AE18" s="1034"/>
      <c r="AF18" s="1035"/>
    </row>
    <row r="19" spans="1:32" ht="18" customHeight="1" x14ac:dyDescent="0.15">
      <c r="A19" s="1004"/>
      <c r="B19" s="1000" t="s">
        <v>75</v>
      </c>
      <c r="C19" s="1001"/>
      <c r="D19" s="1001"/>
      <c r="E19" s="1001"/>
      <c r="F19" s="1001"/>
      <c r="G19" s="1002"/>
      <c r="H19" s="1036" t="s">
        <v>247</v>
      </c>
      <c r="I19" s="1037"/>
      <c r="J19" s="1037"/>
      <c r="K19" s="1037"/>
      <c r="L19" s="1037"/>
      <c r="M19" s="1037"/>
      <c r="N19" s="1037"/>
      <c r="O19" s="1037"/>
      <c r="P19" s="1037"/>
      <c r="Q19" s="1037"/>
      <c r="R19" s="1037"/>
      <c r="S19" s="1037"/>
      <c r="T19" s="1037"/>
      <c r="U19" s="1037"/>
      <c r="V19" s="1037"/>
      <c r="W19" s="1037"/>
      <c r="X19" s="1037"/>
      <c r="Y19" s="1037"/>
      <c r="Z19" s="1037"/>
      <c r="AA19" s="1037"/>
      <c r="AB19" s="1037"/>
      <c r="AC19" s="1037"/>
      <c r="AD19" s="1037"/>
      <c r="AE19" s="1037"/>
      <c r="AF19" s="1038"/>
    </row>
    <row r="20" spans="1:32" ht="18" customHeight="1" x14ac:dyDescent="0.15">
      <c r="A20" s="1005"/>
      <c r="B20" s="1000" t="s">
        <v>76</v>
      </c>
      <c r="C20" s="1001"/>
      <c r="D20" s="1001"/>
      <c r="E20" s="1001"/>
      <c r="F20" s="1001"/>
      <c r="G20" s="1002"/>
      <c r="H20" s="1036" t="s">
        <v>468</v>
      </c>
      <c r="I20" s="1037"/>
      <c r="J20" s="1037"/>
      <c r="K20" s="1037"/>
      <c r="L20" s="1037"/>
      <c r="M20" s="1037"/>
      <c r="N20" s="1037"/>
      <c r="O20" s="1037"/>
      <c r="P20" s="1037"/>
      <c r="Q20" s="1037"/>
      <c r="R20" s="1037"/>
      <c r="S20" s="1037"/>
      <c r="T20" s="1037"/>
      <c r="U20" s="1037"/>
      <c r="V20" s="1037"/>
      <c r="W20" s="1037"/>
      <c r="X20" s="1037"/>
      <c r="Y20" s="1037"/>
      <c r="Z20" s="1037"/>
      <c r="AA20" s="1037"/>
      <c r="AB20" s="1037"/>
      <c r="AC20" s="1037"/>
      <c r="AD20" s="1037"/>
      <c r="AE20" s="1037"/>
      <c r="AF20" s="1038"/>
    </row>
    <row r="21" spans="1:32" ht="18" customHeight="1" x14ac:dyDescent="0.15">
      <c r="A21" s="1003" t="s">
        <v>7</v>
      </c>
      <c r="B21" s="1000" t="s">
        <v>8</v>
      </c>
      <c r="C21" s="1001"/>
      <c r="D21" s="1001"/>
      <c r="E21" s="1001"/>
      <c r="F21" s="1001"/>
      <c r="G21" s="1002"/>
      <c r="H21" s="1036"/>
      <c r="I21" s="1037"/>
      <c r="J21" s="1037"/>
      <c r="K21" s="1037"/>
      <c r="L21" s="1037"/>
      <c r="M21" s="1037"/>
      <c r="N21" s="1037"/>
      <c r="O21" s="1037"/>
      <c r="P21" s="1037"/>
      <c r="Q21" s="1037"/>
      <c r="R21" s="1037"/>
      <c r="S21" s="1037"/>
      <c r="T21" s="1037"/>
      <c r="U21" s="1037"/>
      <c r="V21" s="1037"/>
      <c r="W21" s="1037"/>
      <c r="X21" s="1037"/>
      <c r="Y21" s="1037"/>
      <c r="Z21" s="1037"/>
      <c r="AA21" s="1037"/>
      <c r="AB21" s="1037"/>
      <c r="AC21" s="1037"/>
      <c r="AD21" s="1037"/>
      <c r="AE21" s="1037"/>
      <c r="AF21" s="1038"/>
    </row>
    <row r="22" spans="1:32" ht="18" customHeight="1" x14ac:dyDescent="0.15">
      <c r="A22" s="1004"/>
      <c r="B22" s="1006" t="s">
        <v>9</v>
      </c>
      <c r="C22" s="1007"/>
      <c r="D22" s="1007"/>
      <c r="E22" s="1007"/>
      <c r="F22" s="1007"/>
      <c r="G22" s="1008"/>
      <c r="H22" s="990"/>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2"/>
    </row>
    <row r="23" spans="1:32" ht="18" customHeight="1" x14ac:dyDescent="0.15">
      <c r="A23" s="1004"/>
      <c r="B23" s="1009"/>
      <c r="C23" s="1010"/>
      <c r="D23" s="1010"/>
      <c r="E23" s="1010"/>
      <c r="F23" s="1010"/>
      <c r="G23" s="1011"/>
      <c r="H23" s="1039"/>
      <c r="I23" s="1040"/>
      <c r="J23" s="1040"/>
      <c r="K23" s="1040"/>
      <c r="L23" s="1040"/>
      <c r="M23" s="1040"/>
      <c r="N23" s="1040"/>
      <c r="O23" s="1040"/>
      <c r="P23" s="1040"/>
      <c r="Q23" s="1040"/>
      <c r="R23" s="1040"/>
      <c r="S23" s="1040"/>
      <c r="T23" s="1040"/>
      <c r="U23" s="1040"/>
      <c r="V23" s="1040"/>
      <c r="W23" s="1040"/>
      <c r="X23" s="1040"/>
      <c r="Y23" s="1040"/>
      <c r="Z23" s="1040"/>
      <c r="AA23" s="1040"/>
      <c r="AB23" s="1040"/>
      <c r="AC23" s="1040"/>
      <c r="AD23" s="1040"/>
      <c r="AE23" s="1040"/>
      <c r="AF23" s="1041"/>
    </row>
    <row r="24" spans="1:32" ht="18" customHeight="1" x14ac:dyDescent="0.15">
      <c r="A24" s="1004"/>
      <c r="B24" s="1012"/>
      <c r="C24" s="1013"/>
      <c r="D24" s="1013"/>
      <c r="E24" s="1013"/>
      <c r="F24" s="1013"/>
      <c r="G24" s="1014"/>
      <c r="H24" s="993"/>
      <c r="I24" s="994"/>
      <c r="J24" s="994"/>
      <c r="K24" s="994"/>
      <c r="L24" s="994"/>
      <c r="M24" s="994"/>
      <c r="N24" s="994"/>
      <c r="O24" s="994"/>
      <c r="P24" s="994"/>
      <c r="Q24" s="994"/>
      <c r="R24" s="994"/>
      <c r="S24" s="994"/>
      <c r="T24" s="994"/>
      <c r="U24" s="994"/>
      <c r="V24" s="994"/>
      <c r="W24" s="994"/>
      <c r="X24" s="994"/>
      <c r="Y24" s="994"/>
      <c r="Z24" s="994"/>
      <c r="AA24" s="994"/>
      <c r="AB24" s="994"/>
      <c r="AC24" s="994"/>
      <c r="AD24" s="994"/>
      <c r="AE24" s="994"/>
      <c r="AF24" s="995"/>
    </row>
    <row r="25" spans="1:32" ht="18" customHeight="1" x14ac:dyDescent="0.15">
      <c r="A25" s="1004"/>
      <c r="B25" s="1006" t="s">
        <v>10</v>
      </c>
      <c r="C25" s="1007"/>
      <c r="D25" s="1007"/>
      <c r="E25" s="1007"/>
      <c r="F25" s="1007"/>
      <c r="G25" s="1008"/>
      <c r="H25" s="1042"/>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4"/>
    </row>
    <row r="26" spans="1:32" ht="18" customHeight="1" x14ac:dyDescent="0.15">
      <c r="A26" s="1004"/>
      <c r="B26" s="1009"/>
      <c r="C26" s="1010"/>
      <c r="D26" s="1010"/>
      <c r="E26" s="1010"/>
      <c r="F26" s="1010"/>
      <c r="G26" s="1011"/>
      <c r="H26" s="1045"/>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7"/>
    </row>
    <row r="27" spans="1:32" ht="18" customHeight="1" x14ac:dyDescent="0.15">
      <c r="A27" s="1004"/>
      <c r="B27" s="1012"/>
      <c r="C27" s="1013"/>
      <c r="D27" s="1013"/>
      <c r="E27" s="1013"/>
      <c r="F27" s="1013"/>
      <c r="G27" s="1014"/>
      <c r="H27" s="1048"/>
      <c r="I27" s="1049"/>
      <c r="J27" s="1049"/>
      <c r="K27" s="1049"/>
      <c r="L27" s="1049"/>
      <c r="M27" s="1049"/>
      <c r="N27" s="1049"/>
      <c r="O27" s="1049"/>
      <c r="P27" s="1049"/>
      <c r="Q27" s="1049"/>
      <c r="R27" s="1049"/>
      <c r="S27" s="1049"/>
      <c r="T27" s="1049"/>
      <c r="U27" s="1049"/>
      <c r="V27" s="1049"/>
      <c r="W27" s="1049"/>
      <c r="X27" s="1049"/>
      <c r="Y27" s="1049"/>
      <c r="Z27" s="1049"/>
      <c r="AA27" s="1049"/>
      <c r="AB27" s="1049"/>
      <c r="AC27" s="1049"/>
      <c r="AD27" s="1049"/>
      <c r="AE27" s="1049"/>
      <c r="AF27" s="1050"/>
    </row>
    <row r="28" spans="1:32" ht="18" customHeight="1" x14ac:dyDescent="0.15">
      <c r="A28" s="1005"/>
      <c r="B28" s="1077" t="s">
        <v>11</v>
      </c>
      <c r="C28" s="1078"/>
      <c r="D28" s="1078"/>
      <c r="E28" s="1078"/>
      <c r="F28" s="1078"/>
      <c r="G28" s="1079"/>
      <c r="H28" s="1036" t="s">
        <v>89</v>
      </c>
      <c r="I28" s="1037"/>
      <c r="J28" s="1037"/>
      <c r="K28" s="1037"/>
      <c r="L28" s="1037"/>
      <c r="M28" s="1037"/>
      <c r="N28" s="1037"/>
      <c r="O28" s="1037"/>
      <c r="P28" s="1037"/>
      <c r="Q28" s="1037"/>
      <c r="R28" s="1037"/>
      <c r="S28" s="1037"/>
      <c r="T28" s="1037"/>
      <c r="U28" s="1037"/>
      <c r="V28" s="1037"/>
      <c r="W28" s="1037"/>
      <c r="X28" s="1037"/>
      <c r="Y28" s="1037"/>
      <c r="Z28" s="1037"/>
      <c r="AA28" s="1037"/>
      <c r="AB28" s="1037"/>
      <c r="AC28" s="1037"/>
      <c r="AD28" s="1037"/>
      <c r="AE28" s="1037"/>
      <c r="AF28" s="1038"/>
    </row>
    <row r="29" spans="1:32" ht="18" customHeight="1" x14ac:dyDescent="0.1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row>
    <row r="30" spans="1:32" ht="18" customHeight="1" x14ac:dyDescent="0.15">
      <c r="A30" s="1000" t="s">
        <v>90</v>
      </c>
      <c r="B30" s="1001"/>
      <c r="C30" s="1001"/>
      <c r="D30" s="1001"/>
      <c r="E30" s="1001"/>
      <c r="F30" s="1001"/>
      <c r="G30" s="1001"/>
      <c r="H30" s="1001"/>
      <c r="I30" s="1001"/>
      <c r="J30" s="1001"/>
      <c r="K30" s="1001"/>
      <c r="L30" s="1001"/>
      <c r="M30" s="1001"/>
      <c r="N30" s="1001"/>
      <c r="O30" s="1001"/>
      <c r="P30" s="1001"/>
      <c r="Q30" s="1001"/>
      <c r="R30" s="1001"/>
      <c r="S30" s="1001"/>
      <c r="T30" s="1001"/>
      <c r="U30" s="1001"/>
      <c r="V30" s="1001"/>
      <c r="W30" s="1001"/>
      <c r="X30" s="1002"/>
      <c r="Y30" s="1080" t="s">
        <v>14</v>
      </c>
      <c r="Z30" s="1081"/>
      <c r="AA30" s="1081"/>
      <c r="AB30" s="1082"/>
      <c r="AC30" s="1083" t="s">
        <v>48</v>
      </c>
      <c r="AD30" s="1084"/>
      <c r="AE30" s="1083" t="s">
        <v>15</v>
      </c>
      <c r="AF30" s="1084"/>
    </row>
    <row r="31" spans="1:32" ht="19.5" customHeight="1" x14ac:dyDescent="0.15">
      <c r="A31" s="1051" t="s">
        <v>12</v>
      </c>
      <c r="B31" s="1054" t="s">
        <v>13</v>
      </c>
      <c r="C31" s="1057" t="s">
        <v>469</v>
      </c>
      <c r="D31" s="1058"/>
      <c r="E31" s="1058"/>
      <c r="F31" s="1058"/>
      <c r="G31" s="1058"/>
      <c r="H31" s="1058"/>
      <c r="I31" s="1058"/>
      <c r="J31" s="1058"/>
      <c r="K31" s="1058"/>
      <c r="L31" s="1058"/>
      <c r="M31" s="1058"/>
      <c r="N31" s="1058"/>
      <c r="O31" s="1058"/>
      <c r="P31" s="1058"/>
      <c r="Q31" s="1058"/>
      <c r="R31" s="1058"/>
      <c r="S31" s="1058"/>
      <c r="T31" s="1058"/>
      <c r="U31" s="1058"/>
      <c r="V31" s="1058"/>
      <c r="W31" s="1058"/>
      <c r="X31" s="1059"/>
      <c r="Y31" s="1066"/>
      <c r="Z31" s="1067"/>
      <c r="AA31" s="1067"/>
      <c r="AB31" s="1068"/>
      <c r="AC31" s="996" t="s">
        <v>532</v>
      </c>
      <c r="AD31" s="997"/>
      <c r="AE31" s="996" t="s">
        <v>532</v>
      </c>
      <c r="AF31" s="997"/>
    </row>
    <row r="32" spans="1:32" ht="19.5" customHeight="1" x14ac:dyDescent="0.15">
      <c r="A32" s="1052"/>
      <c r="B32" s="1055"/>
      <c r="C32" s="1060"/>
      <c r="D32" s="1061"/>
      <c r="E32" s="1061"/>
      <c r="F32" s="1061"/>
      <c r="G32" s="1061"/>
      <c r="H32" s="1061"/>
      <c r="I32" s="1061"/>
      <c r="J32" s="1061"/>
      <c r="K32" s="1061"/>
      <c r="L32" s="1061"/>
      <c r="M32" s="1061"/>
      <c r="N32" s="1061"/>
      <c r="O32" s="1061"/>
      <c r="P32" s="1061"/>
      <c r="Q32" s="1061"/>
      <c r="R32" s="1061"/>
      <c r="S32" s="1061"/>
      <c r="T32" s="1061"/>
      <c r="U32" s="1061"/>
      <c r="V32" s="1061"/>
      <c r="W32" s="1061"/>
      <c r="X32" s="1062"/>
      <c r="Y32" s="1069"/>
      <c r="Z32" s="1070"/>
      <c r="AA32" s="1070"/>
      <c r="AB32" s="1071"/>
      <c r="AC32" s="1075"/>
      <c r="AD32" s="1076"/>
      <c r="AE32" s="1075"/>
      <c r="AF32" s="1076"/>
    </row>
    <row r="33" spans="1:32" ht="19.5" customHeight="1" x14ac:dyDescent="0.15">
      <c r="A33" s="1053"/>
      <c r="B33" s="1056"/>
      <c r="C33" s="1063"/>
      <c r="D33" s="1064"/>
      <c r="E33" s="1064"/>
      <c r="F33" s="1064"/>
      <c r="G33" s="1064"/>
      <c r="H33" s="1064"/>
      <c r="I33" s="1064"/>
      <c r="J33" s="1064"/>
      <c r="K33" s="1064"/>
      <c r="L33" s="1064"/>
      <c r="M33" s="1064"/>
      <c r="N33" s="1064"/>
      <c r="O33" s="1064"/>
      <c r="P33" s="1064"/>
      <c r="Q33" s="1064"/>
      <c r="R33" s="1064"/>
      <c r="S33" s="1064"/>
      <c r="T33" s="1064"/>
      <c r="U33" s="1064"/>
      <c r="V33" s="1064"/>
      <c r="W33" s="1064"/>
      <c r="X33" s="1065"/>
      <c r="Y33" s="1072"/>
      <c r="Z33" s="1073"/>
      <c r="AA33" s="1073"/>
      <c r="AB33" s="1074"/>
      <c r="AC33" s="998"/>
      <c r="AD33" s="999"/>
      <c r="AE33" s="998"/>
      <c r="AF33" s="999"/>
    </row>
    <row r="34" spans="1:32" ht="18" customHeight="1" x14ac:dyDescent="0.15">
      <c r="A34" s="1085" t="s">
        <v>17</v>
      </c>
      <c r="B34" s="1086"/>
      <c r="C34" s="1057" t="s">
        <v>470</v>
      </c>
      <c r="D34" s="1058"/>
      <c r="E34" s="1058"/>
      <c r="F34" s="1058"/>
      <c r="G34" s="1058"/>
      <c r="H34" s="1058"/>
      <c r="I34" s="1058"/>
      <c r="J34" s="1058"/>
      <c r="K34" s="1058"/>
      <c r="L34" s="1058"/>
      <c r="M34" s="1058"/>
      <c r="N34" s="1058"/>
      <c r="O34" s="1058"/>
      <c r="P34" s="1058"/>
      <c r="Q34" s="1058"/>
      <c r="R34" s="1058"/>
      <c r="S34" s="1058"/>
      <c r="T34" s="1058"/>
      <c r="U34" s="1058"/>
      <c r="V34" s="1058"/>
      <c r="W34" s="1058"/>
      <c r="X34" s="1059"/>
      <c r="Y34" s="1066"/>
      <c r="Z34" s="1067"/>
      <c r="AA34" s="1067"/>
      <c r="AB34" s="1068"/>
      <c r="AC34" s="996" t="s">
        <v>532</v>
      </c>
      <c r="AD34" s="997"/>
      <c r="AE34" s="996" t="s">
        <v>532</v>
      </c>
      <c r="AF34" s="997"/>
    </row>
    <row r="35" spans="1:32" ht="18" customHeight="1" x14ac:dyDescent="0.15">
      <c r="A35" s="1087"/>
      <c r="B35" s="1088"/>
      <c r="C35" s="1060"/>
      <c r="D35" s="1061"/>
      <c r="E35" s="1061"/>
      <c r="F35" s="1061"/>
      <c r="G35" s="1061"/>
      <c r="H35" s="1061"/>
      <c r="I35" s="1061"/>
      <c r="J35" s="1061"/>
      <c r="K35" s="1061"/>
      <c r="L35" s="1061"/>
      <c r="M35" s="1061"/>
      <c r="N35" s="1061"/>
      <c r="O35" s="1061"/>
      <c r="P35" s="1061"/>
      <c r="Q35" s="1061"/>
      <c r="R35" s="1061"/>
      <c r="S35" s="1061"/>
      <c r="T35" s="1061"/>
      <c r="U35" s="1061"/>
      <c r="V35" s="1061"/>
      <c r="W35" s="1061"/>
      <c r="X35" s="1062"/>
      <c r="Y35" s="1069"/>
      <c r="Z35" s="1070"/>
      <c r="AA35" s="1070"/>
      <c r="AB35" s="1071"/>
      <c r="AC35" s="1075"/>
      <c r="AD35" s="1076"/>
      <c r="AE35" s="1075"/>
      <c r="AF35" s="1076"/>
    </row>
    <row r="36" spans="1:32" ht="18" customHeight="1" x14ac:dyDescent="0.15">
      <c r="A36" s="1089"/>
      <c r="B36" s="1090"/>
      <c r="C36" s="1063"/>
      <c r="D36" s="1064"/>
      <c r="E36" s="1064"/>
      <c r="F36" s="1064"/>
      <c r="G36" s="1064"/>
      <c r="H36" s="1064"/>
      <c r="I36" s="1064"/>
      <c r="J36" s="1064"/>
      <c r="K36" s="1064"/>
      <c r="L36" s="1064"/>
      <c r="M36" s="1064"/>
      <c r="N36" s="1064"/>
      <c r="O36" s="1064"/>
      <c r="P36" s="1064"/>
      <c r="Q36" s="1064"/>
      <c r="R36" s="1064"/>
      <c r="S36" s="1064"/>
      <c r="T36" s="1064"/>
      <c r="U36" s="1064"/>
      <c r="V36" s="1064"/>
      <c r="W36" s="1064"/>
      <c r="X36" s="1065"/>
      <c r="Y36" s="1072"/>
      <c r="Z36" s="1073"/>
      <c r="AA36" s="1073"/>
      <c r="AB36" s="1074"/>
      <c r="AC36" s="998"/>
      <c r="AD36" s="999"/>
      <c r="AE36" s="998"/>
      <c r="AF36" s="999"/>
    </row>
    <row r="37" spans="1:32" ht="21.75" customHeight="1" x14ac:dyDescent="0.15">
      <c r="A37" s="1085" t="s">
        <v>18</v>
      </c>
      <c r="B37" s="1086"/>
      <c r="C37" s="1057" t="s">
        <v>568</v>
      </c>
      <c r="D37" s="1058"/>
      <c r="E37" s="1058"/>
      <c r="F37" s="1058"/>
      <c r="G37" s="1058"/>
      <c r="H37" s="1058"/>
      <c r="I37" s="1058"/>
      <c r="J37" s="1058"/>
      <c r="K37" s="1058"/>
      <c r="L37" s="1058"/>
      <c r="M37" s="1058"/>
      <c r="N37" s="1058"/>
      <c r="O37" s="1058"/>
      <c r="P37" s="1058"/>
      <c r="Q37" s="1058"/>
      <c r="R37" s="1058"/>
      <c r="S37" s="1058"/>
      <c r="T37" s="1058"/>
      <c r="U37" s="1058"/>
      <c r="V37" s="1058"/>
      <c r="W37" s="1058"/>
      <c r="X37" s="1059"/>
      <c r="Y37" s="1091" t="s">
        <v>471</v>
      </c>
      <c r="Z37" s="1092"/>
      <c r="AA37" s="1092"/>
      <c r="AB37" s="1093"/>
      <c r="AC37" s="996" t="s">
        <v>532</v>
      </c>
      <c r="AD37" s="997"/>
      <c r="AE37" s="996" t="s">
        <v>532</v>
      </c>
      <c r="AF37" s="997"/>
    </row>
    <row r="38" spans="1:32" ht="21.75" customHeight="1" x14ac:dyDescent="0.15">
      <c r="A38" s="1087"/>
      <c r="B38" s="1088"/>
      <c r="C38" s="1060"/>
      <c r="D38" s="1061"/>
      <c r="E38" s="1061"/>
      <c r="F38" s="1061"/>
      <c r="G38" s="1061"/>
      <c r="H38" s="1061"/>
      <c r="I38" s="1061"/>
      <c r="J38" s="1061"/>
      <c r="K38" s="1061"/>
      <c r="L38" s="1061"/>
      <c r="M38" s="1061"/>
      <c r="N38" s="1061"/>
      <c r="O38" s="1061"/>
      <c r="P38" s="1061"/>
      <c r="Q38" s="1061"/>
      <c r="R38" s="1061"/>
      <c r="S38" s="1061"/>
      <c r="T38" s="1061"/>
      <c r="U38" s="1061"/>
      <c r="V38" s="1061"/>
      <c r="W38" s="1061"/>
      <c r="X38" s="1062"/>
      <c r="Y38" s="1094"/>
      <c r="Z38" s="1095"/>
      <c r="AA38" s="1095"/>
      <c r="AB38" s="1096"/>
      <c r="AC38" s="1075"/>
      <c r="AD38" s="1076"/>
      <c r="AE38" s="1075"/>
      <c r="AF38" s="1076"/>
    </row>
    <row r="39" spans="1:32" ht="21.75" customHeight="1" x14ac:dyDescent="0.15">
      <c r="A39" s="1089"/>
      <c r="B39" s="1090"/>
      <c r="C39" s="1063"/>
      <c r="D39" s="1064"/>
      <c r="E39" s="1064"/>
      <c r="F39" s="1064"/>
      <c r="G39" s="1064"/>
      <c r="H39" s="1064"/>
      <c r="I39" s="1064"/>
      <c r="J39" s="1064"/>
      <c r="K39" s="1064"/>
      <c r="L39" s="1064"/>
      <c r="M39" s="1064"/>
      <c r="N39" s="1064"/>
      <c r="O39" s="1064"/>
      <c r="P39" s="1064"/>
      <c r="Q39" s="1064"/>
      <c r="R39" s="1064"/>
      <c r="S39" s="1064"/>
      <c r="T39" s="1064"/>
      <c r="U39" s="1064"/>
      <c r="V39" s="1064"/>
      <c r="W39" s="1064"/>
      <c r="X39" s="1065"/>
      <c r="Y39" s="1097"/>
      <c r="Z39" s="1098"/>
      <c r="AA39" s="1098"/>
      <c r="AB39" s="1099"/>
      <c r="AC39" s="998"/>
      <c r="AD39" s="999"/>
      <c r="AE39" s="998"/>
      <c r="AF39" s="999"/>
    </row>
    <row r="40" spans="1:32" ht="18.75" customHeight="1" x14ac:dyDescent="0.15">
      <c r="A40" s="1085" t="s">
        <v>19</v>
      </c>
      <c r="B40" s="1086"/>
      <c r="C40" s="1057" t="s">
        <v>569</v>
      </c>
      <c r="D40" s="1058"/>
      <c r="E40" s="1058"/>
      <c r="F40" s="1058"/>
      <c r="G40" s="1058"/>
      <c r="H40" s="1058"/>
      <c r="I40" s="1058"/>
      <c r="J40" s="1058"/>
      <c r="K40" s="1058"/>
      <c r="L40" s="1058"/>
      <c r="M40" s="1058"/>
      <c r="N40" s="1058"/>
      <c r="O40" s="1058"/>
      <c r="P40" s="1058"/>
      <c r="Q40" s="1058"/>
      <c r="R40" s="1058"/>
      <c r="S40" s="1058"/>
      <c r="T40" s="1058"/>
      <c r="U40" s="1058"/>
      <c r="V40" s="1058"/>
      <c r="W40" s="1058"/>
      <c r="X40" s="1059"/>
      <c r="Y40" s="1106" t="s">
        <v>564</v>
      </c>
      <c r="Z40" s="1107"/>
      <c r="AA40" s="1107"/>
      <c r="AB40" s="1108"/>
      <c r="AC40" s="1115" t="s">
        <v>532</v>
      </c>
      <c r="AD40" s="1116"/>
      <c r="AE40" s="1115" t="s">
        <v>532</v>
      </c>
      <c r="AF40" s="1116"/>
    </row>
    <row r="41" spans="1:32" ht="18.75" customHeight="1" x14ac:dyDescent="0.15">
      <c r="A41" s="1087"/>
      <c r="B41" s="1088"/>
      <c r="C41" s="1060"/>
      <c r="D41" s="1061"/>
      <c r="E41" s="1061"/>
      <c r="F41" s="1061"/>
      <c r="G41" s="1061"/>
      <c r="H41" s="1061"/>
      <c r="I41" s="1061"/>
      <c r="J41" s="1061"/>
      <c r="K41" s="1061"/>
      <c r="L41" s="1061"/>
      <c r="M41" s="1061"/>
      <c r="N41" s="1061"/>
      <c r="O41" s="1061"/>
      <c r="P41" s="1061"/>
      <c r="Q41" s="1061"/>
      <c r="R41" s="1061"/>
      <c r="S41" s="1061"/>
      <c r="T41" s="1061"/>
      <c r="U41" s="1061"/>
      <c r="V41" s="1061"/>
      <c r="W41" s="1061"/>
      <c r="X41" s="1062"/>
      <c r="Y41" s="1109"/>
      <c r="Z41" s="1110"/>
      <c r="AA41" s="1110"/>
      <c r="AB41" s="1111"/>
      <c r="AC41" s="1117"/>
      <c r="AD41" s="1118"/>
      <c r="AE41" s="1117"/>
      <c r="AF41" s="1118"/>
    </row>
    <row r="42" spans="1:32" ht="18.75" customHeight="1" x14ac:dyDescent="0.15">
      <c r="A42" s="1089"/>
      <c r="B42" s="1090"/>
      <c r="C42" s="1063"/>
      <c r="D42" s="1064"/>
      <c r="E42" s="1064"/>
      <c r="F42" s="1064"/>
      <c r="G42" s="1064"/>
      <c r="H42" s="1064"/>
      <c r="I42" s="1064"/>
      <c r="J42" s="1064"/>
      <c r="K42" s="1064"/>
      <c r="L42" s="1064"/>
      <c r="M42" s="1064"/>
      <c r="N42" s="1064"/>
      <c r="O42" s="1064"/>
      <c r="P42" s="1064"/>
      <c r="Q42" s="1064"/>
      <c r="R42" s="1064"/>
      <c r="S42" s="1064"/>
      <c r="T42" s="1064"/>
      <c r="U42" s="1064"/>
      <c r="V42" s="1064"/>
      <c r="W42" s="1064"/>
      <c r="X42" s="1065"/>
      <c r="Y42" s="1112"/>
      <c r="Z42" s="1113"/>
      <c r="AA42" s="1113"/>
      <c r="AB42" s="1114"/>
      <c r="AC42" s="1119"/>
      <c r="AD42" s="1120"/>
      <c r="AE42" s="1119"/>
      <c r="AF42" s="1120"/>
    </row>
    <row r="43" spans="1:32" ht="23.25" customHeight="1" x14ac:dyDescent="0.15">
      <c r="A43" s="1085" t="s">
        <v>20</v>
      </c>
      <c r="B43" s="1086"/>
      <c r="C43" s="1057" t="s">
        <v>472</v>
      </c>
      <c r="D43" s="1058"/>
      <c r="E43" s="1058"/>
      <c r="F43" s="1058"/>
      <c r="G43" s="1058"/>
      <c r="H43" s="1058"/>
      <c r="I43" s="1058"/>
      <c r="J43" s="1058"/>
      <c r="K43" s="1058"/>
      <c r="L43" s="1058"/>
      <c r="M43" s="1058"/>
      <c r="N43" s="1058"/>
      <c r="O43" s="1058"/>
      <c r="P43" s="1058"/>
      <c r="Q43" s="1058"/>
      <c r="R43" s="1058"/>
      <c r="S43" s="1058"/>
      <c r="T43" s="1058"/>
      <c r="U43" s="1058"/>
      <c r="V43" s="1058"/>
      <c r="W43" s="1058"/>
      <c r="X43" s="1059"/>
      <c r="Y43" s="1066"/>
      <c r="Z43" s="1067"/>
      <c r="AA43" s="1067"/>
      <c r="AB43" s="1068"/>
      <c r="AC43" s="996" t="s">
        <v>532</v>
      </c>
      <c r="AD43" s="997"/>
      <c r="AE43" s="996" t="s">
        <v>532</v>
      </c>
      <c r="AF43" s="997"/>
    </row>
    <row r="44" spans="1:32" ht="18" customHeight="1" x14ac:dyDescent="0.15">
      <c r="A44" s="1087"/>
      <c r="B44" s="1088"/>
      <c r="C44" s="1060"/>
      <c r="D44" s="1061"/>
      <c r="E44" s="1061"/>
      <c r="F44" s="1061"/>
      <c r="G44" s="1061"/>
      <c r="H44" s="1061"/>
      <c r="I44" s="1061"/>
      <c r="J44" s="1061"/>
      <c r="K44" s="1061"/>
      <c r="L44" s="1061"/>
      <c r="M44" s="1061"/>
      <c r="N44" s="1061"/>
      <c r="O44" s="1061"/>
      <c r="P44" s="1061"/>
      <c r="Q44" s="1061"/>
      <c r="R44" s="1061"/>
      <c r="S44" s="1061"/>
      <c r="T44" s="1061"/>
      <c r="U44" s="1061"/>
      <c r="V44" s="1061"/>
      <c r="W44" s="1061"/>
      <c r="X44" s="1062"/>
      <c r="Y44" s="1069"/>
      <c r="Z44" s="1070"/>
      <c r="AA44" s="1070"/>
      <c r="AB44" s="1071"/>
      <c r="AC44" s="1075"/>
      <c r="AD44" s="1076"/>
      <c r="AE44" s="1075"/>
      <c r="AF44" s="1076"/>
    </row>
    <row r="45" spans="1:32" ht="18" customHeight="1" x14ac:dyDescent="0.15">
      <c r="A45" s="1089"/>
      <c r="B45" s="1090"/>
      <c r="C45" s="1063"/>
      <c r="D45" s="1064"/>
      <c r="E45" s="1064"/>
      <c r="F45" s="1064"/>
      <c r="G45" s="1064"/>
      <c r="H45" s="1064"/>
      <c r="I45" s="1064"/>
      <c r="J45" s="1064"/>
      <c r="K45" s="1064"/>
      <c r="L45" s="1064"/>
      <c r="M45" s="1064"/>
      <c r="N45" s="1064"/>
      <c r="O45" s="1064"/>
      <c r="P45" s="1064"/>
      <c r="Q45" s="1064"/>
      <c r="R45" s="1064"/>
      <c r="S45" s="1064"/>
      <c r="T45" s="1064"/>
      <c r="U45" s="1064"/>
      <c r="V45" s="1064"/>
      <c r="W45" s="1064"/>
      <c r="X45" s="1065"/>
      <c r="Y45" s="1072"/>
      <c r="Z45" s="1073"/>
      <c r="AA45" s="1073"/>
      <c r="AB45" s="1074"/>
      <c r="AC45" s="998"/>
      <c r="AD45" s="999"/>
      <c r="AE45" s="998"/>
      <c r="AF45" s="999"/>
    </row>
    <row r="46" spans="1:32" ht="25.5" customHeight="1" x14ac:dyDescent="0.15">
      <c r="A46" s="1024" t="s">
        <v>16</v>
      </c>
      <c r="B46" s="1026"/>
      <c r="C46" s="1100" t="s">
        <v>606</v>
      </c>
      <c r="D46" s="1101"/>
      <c r="E46" s="1101"/>
      <c r="F46" s="1101"/>
      <c r="G46" s="1101"/>
      <c r="H46" s="1101"/>
      <c r="I46" s="1101"/>
      <c r="J46" s="1101"/>
      <c r="K46" s="1101"/>
      <c r="L46" s="1101"/>
      <c r="M46" s="1101"/>
      <c r="N46" s="1101"/>
      <c r="O46" s="1101"/>
      <c r="P46" s="1101"/>
      <c r="Q46" s="1101"/>
      <c r="R46" s="1101"/>
      <c r="S46" s="1101"/>
      <c r="T46" s="1101"/>
      <c r="U46" s="1101"/>
      <c r="V46" s="1101"/>
      <c r="W46" s="1101"/>
      <c r="X46" s="1101"/>
      <c r="Y46" s="1101"/>
      <c r="Z46" s="1101"/>
      <c r="AA46" s="1101"/>
      <c r="AB46" s="1101"/>
      <c r="AC46" s="1101"/>
      <c r="AD46" s="1101"/>
      <c r="AE46" s="1101"/>
      <c r="AF46" s="1102"/>
    </row>
    <row r="47" spans="1:32" ht="25.5" customHeight="1" x14ac:dyDescent="0.15">
      <c r="A47" s="1030"/>
      <c r="B47" s="1032"/>
      <c r="C47" s="1103"/>
      <c r="D47" s="1104"/>
      <c r="E47" s="1104"/>
      <c r="F47" s="1104"/>
      <c r="G47" s="1104"/>
      <c r="H47" s="1104"/>
      <c r="I47" s="1104"/>
      <c r="J47" s="1104"/>
      <c r="K47" s="1104"/>
      <c r="L47" s="1104"/>
      <c r="M47" s="1104"/>
      <c r="N47" s="1104"/>
      <c r="O47" s="1104"/>
      <c r="P47" s="1104"/>
      <c r="Q47" s="1104"/>
      <c r="R47" s="1104"/>
      <c r="S47" s="1104"/>
      <c r="T47" s="1104"/>
      <c r="U47" s="1104"/>
      <c r="V47" s="1104"/>
      <c r="W47" s="1104"/>
      <c r="X47" s="1104"/>
      <c r="Y47" s="1104"/>
      <c r="Z47" s="1104"/>
      <c r="AA47" s="1104"/>
      <c r="AB47" s="1104"/>
      <c r="AC47" s="1104"/>
      <c r="AD47" s="1104"/>
      <c r="AE47" s="1104"/>
      <c r="AF47" s="1105"/>
    </row>
    <row r="48" spans="1:32" ht="18" customHeight="1" x14ac:dyDescent="0.15">
      <c r="A48" s="987" t="s">
        <v>3</v>
      </c>
      <c r="B48" s="988"/>
      <c r="C48" s="988"/>
      <c r="D48" s="988"/>
      <c r="E48" s="988"/>
      <c r="F48" s="988"/>
      <c r="G48" s="989"/>
      <c r="H48" s="1000" t="s">
        <v>4</v>
      </c>
      <c r="I48" s="1001"/>
      <c r="J48" s="1001"/>
      <c r="K48" s="1001"/>
      <c r="L48" s="1001"/>
      <c r="M48" s="1001"/>
      <c r="N48" s="1001"/>
      <c r="O48" s="1001"/>
      <c r="P48" s="1001"/>
      <c r="Q48" s="1001"/>
      <c r="R48" s="1001"/>
      <c r="S48" s="1001"/>
      <c r="T48" s="1001"/>
      <c r="U48" s="1001"/>
      <c r="V48" s="1001"/>
      <c r="W48" s="1001"/>
      <c r="X48" s="1001"/>
      <c r="Y48" s="1001"/>
      <c r="Z48" s="1001"/>
      <c r="AA48" s="1001"/>
      <c r="AB48" s="1001"/>
      <c r="AC48" s="1001"/>
      <c r="AD48" s="1001"/>
      <c r="AE48" s="1001"/>
      <c r="AF48" s="1002"/>
    </row>
    <row r="49" spans="1:32" ht="18" customHeight="1" x14ac:dyDescent="0.15">
      <c r="A49" s="987" t="s">
        <v>21</v>
      </c>
      <c r="B49" s="988"/>
      <c r="C49" s="988"/>
      <c r="D49" s="988"/>
      <c r="E49" s="988"/>
      <c r="F49" s="988"/>
      <c r="G49" s="989"/>
      <c r="H49" s="1036" t="s">
        <v>473</v>
      </c>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c r="AE49" s="1037"/>
      <c r="AF49" s="1038"/>
    </row>
    <row r="50" spans="1:32" ht="18" customHeight="1" x14ac:dyDescent="0.15">
      <c r="A50" s="1003" t="s">
        <v>40</v>
      </c>
      <c r="B50" s="987" t="s">
        <v>22</v>
      </c>
      <c r="C50" s="988"/>
      <c r="D50" s="988"/>
      <c r="E50" s="988"/>
      <c r="F50" s="988"/>
      <c r="G50" s="989"/>
      <c r="H50" s="1036" t="s">
        <v>602</v>
      </c>
      <c r="I50" s="1037"/>
      <c r="J50" s="1037"/>
      <c r="K50" s="1037"/>
      <c r="L50" s="1037"/>
      <c r="M50" s="1037"/>
      <c r="N50" s="1037"/>
      <c r="O50" s="1037"/>
      <c r="P50" s="1037"/>
      <c r="Q50" s="1037"/>
      <c r="R50" s="1037"/>
      <c r="S50" s="1037"/>
      <c r="T50" s="1037"/>
      <c r="U50" s="1037"/>
      <c r="V50" s="1037"/>
      <c r="W50" s="1037"/>
      <c r="X50" s="1037"/>
      <c r="Y50" s="1037"/>
      <c r="Z50" s="1037"/>
      <c r="AA50" s="1037"/>
      <c r="AB50" s="1037"/>
      <c r="AC50" s="1037"/>
      <c r="AD50" s="1037"/>
      <c r="AE50" s="1037"/>
      <c r="AF50" s="1038"/>
    </row>
    <row r="51" spans="1:32" ht="18" customHeight="1" x14ac:dyDescent="0.15">
      <c r="A51" s="1004"/>
      <c r="B51" s="987" t="s">
        <v>23</v>
      </c>
      <c r="C51" s="988"/>
      <c r="D51" s="988"/>
      <c r="E51" s="988"/>
      <c r="F51" s="988"/>
      <c r="G51" s="989"/>
      <c r="H51" s="1124" t="s">
        <v>658</v>
      </c>
      <c r="I51" s="1037"/>
      <c r="J51" s="1037"/>
      <c r="K51" s="1037"/>
      <c r="L51" s="1037"/>
      <c r="M51" s="1037"/>
      <c r="N51" s="1037"/>
      <c r="O51" s="1037"/>
      <c r="P51" s="1037"/>
      <c r="Q51" s="1037"/>
      <c r="R51" s="1037"/>
      <c r="S51" s="1037"/>
      <c r="T51" s="1037"/>
      <c r="U51" s="1037"/>
      <c r="V51" s="1037"/>
      <c r="W51" s="1037"/>
      <c r="X51" s="1037"/>
      <c r="Y51" s="1037"/>
      <c r="Z51" s="1037"/>
      <c r="AA51" s="1037"/>
      <c r="AB51" s="1037"/>
      <c r="AC51" s="1037"/>
      <c r="AD51" s="1037"/>
      <c r="AE51" s="1037"/>
      <c r="AF51" s="1038"/>
    </row>
    <row r="52" spans="1:32" ht="18" customHeight="1" x14ac:dyDescent="0.15">
      <c r="A52" s="1004"/>
      <c r="B52" s="987" t="s">
        <v>24</v>
      </c>
      <c r="C52" s="988"/>
      <c r="D52" s="988"/>
      <c r="E52" s="988"/>
      <c r="F52" s="988"/>
      <c r="G52" s="989"/>
      <c r="H52" s="1036"/>
      <c r="I52" s="1037"/>
      <c r="J52" s="1037"/>
      <c r="K52" s="1037"/>
      <c r="L52" s="1037"/>
      <c r="M52" s="1037"/>
      <c r="N52" s="1037"/>
      <c r="O52" s="1037"/>
      <c r="P52" s="1037"/>
      <c r="Q52" s="1037"/>
      <c r="R52" s="1037"/>
      <c r="S52" s="1037"/>
      <c r="T52" s="1037"/>
      <c r="U52" s="1037"/>
      <c r="V52" s="1037"/>
      <c r="W52" s="1037"/>
      <c r="X52" s="1037"/>
      <c r="Y52" s="1037"/>
      <c r="Z52" s="1037"/>
      <c r="AA52" s="1037"/>
      <c r="AB52" s="1037"/>
      <c r="AC52" s="1037"/>
      <c r="AD52" s="1037"/>
      <c r="AE52" s="1037"/>
      <c r="AF52" s="1038"/>
    </row>
    <row r="53" spans="1:32" ht="18" customHeight="1" x14ac:dyDescent="0.15">
      <c r="A53" s="1004"/>
      <c r="B53" s="1125" t="s">
        <v>25</v>
      </c>
      <c r="C53" s="1126"/>
      <c r="D53" s="1126"/>
      <c r="E53" s="1126"/>
      <c r="F53" s="1126"/>
      <c r="G53" s="1127"/>
      <c r="H53" s="1036"/>
      <c r="I53" s="1037"/>
      <c r="J53" s="1037"/>
      <c r="K53" s="1037"/>
      <c r="L53" s="1037"/>
      <c r="M53" s="1037"/>
      <c r="N53" s="1037"/>
      <c r="O53" s="1037"/>
      <c r="P53" s="1037"/>
      <c r="Q53" s="1037"/>
      <c r="R53" s="1037"/>
      <c r="S53" s="1037"/>
      <c r="T53" s="1037"/>
      <c r="U53" s="1037"/>
      <c r="V53" s="1037"/>
      <c r="W53" s="1037"/>
      <c r="X53" s="1037"/>
      <c r="Y53" s="1037"/>
      <c r="Z53" s="1037"/>
      <c r="AA53" s="1037"/>
      <c r="AB53" s="1037"/>
      <c r="AC53" s="1037"/>
      <c r="AD53" s="1037"/>
      <c r="AE53" s="1037"/>
      <c r="AF53" s="1038"/>
    </row>
    <row r="54" spans="1:32" ht="42.75" customHeight="1" x14ac:dyDescent="0.15">
      <c r="A54" s="1004"/>
      <c r="B54" s="1000" t="s">
        <v>26</v>
      </c>
      <c r="C54" s="1001"/>
      <c r="D54" s="1001"/>
      <c r="E54" s="1001"/>
      <c r="F54" s="1001"/>
      <c r="G54" s="1002"/>
      <c r="H54" s="1121"/>
      <c r="I54" s="1122"/>
      <c r="J54" s="1122"/>
      <c r="K54" s="1122"/>
      <c r="L54" s="1122"/>
      <c r="M54" s="1122"/>
      <c r="N54" s="1122"/>
      <c r="O54" s="1122"/>
      <c r="P54" s="1122"/>
      <c r="Q54" s="1122"/>
      <c r="R54" s="1122"/>
      <c r="S54" s="1122"/>
      <c r="T54" s="1122"/>
      <c r="U54" s="1122"/>
      <c r="V54" s="1122"/>
      <c r="W54" s="1122"/>
      <c r="X54" s="1122"/>
      <c r="Y54" s="1122"/>
      <c r="Z54" s="1122"/>
      <c r="AA54" s="1122"/>
      <c r="AB54" s="1122"/>
      <c r="AC54" s="1122"/>
      <c r="AD54" s="1122"/>
      <c r="AE54" s="1122"/>
      <c r="AF54" s="1123"/>
    </row>
    <row r="55" spans="1:32" ht="18" customHeight="1" x14ac:dyDescent="0.15">
      <c r="A55" s="1004"/>
      <c r="B55" s="987" t="s">
        <v>27</v>
      </c>
      <c r="C55" s="988"/>
      <c r="D55" s="988"/>
      <c r="E55" s="988"/>
      <c r="F55" s="988"/>
      <c r="G55" s="989"/>
      <c r="H55" s="1036"/>
      <c r="I55" s="1037"/>
      <c r="J55" s="1037"/>
      <c r="K55" s="1037"/>
      <c r="L55" s="1037"/>
      <c r="M55" s="1037"/>
      <c r="N55" s="1037"/>
      <c r="O55" s="1037"/>
      <c r="P55" s="1037"/>
      <c r="Q55" s="1037"/>
      <c r="R55" s="1037"/>
      <c r="S55" s="1037"/>
      <c r="T55" s="1037"/>
      <c r="U55" s="1037"/>
      <c r="V55" s="1037"/>
      <c r="W55" s="1037"/>
      <c r="X55" s="1037"/>
      <c r="Y55" s="1037"/>
      <c r="Z55" s="1037"/>
      <c r="AA55" s="1037"/>
      <c r="AB55" s="1037"/>
      <c r="AC55" s="1037"/>
      <c r="AD55" s="1037"/>
      <c r="AE55" s="1037"/>
      <c r="AF55" s="1038"/>
    </row>
    <row r="56" spans="1:32" ht="18" customHeight="1" x14ac:dyDescent="0.15">
      <c r="A56" s="1004"/>
      <c r="B56" s="987" t="s">
        <v>28</v>
      </c>
      <c r="C56" s="988"/>
      <c r="D56" s="988"/>
      <c r="E56" s="988"/>
      <c r="F56" s="988"/>
      <c r="G56" s="989"/>
      <c r="H56" s="1036"/>
      <c r="I56" s="1037"/>
      <c r="J56" s="1037"/>
      <c r="K56" s="1037"/>
      <c r="L56" s="1037"/>
      <c r="M56" s="1037"/>
      <c r="N56" s="1037"/>
      <c r="O56" s="1037"/>
      <c r="P56" s="1037"/>
      <c r="Q56" s="1037"/>
      <c r="R56" s="1037"/>
      <c r="S56" s="1037"/>
      <c r="T56" s="1037"/>
      <c r="U56" s="1037"/>
      <c r="V56" s="1037"/>
      <c r="W56" s="1037"/>
      <c r="X56" s="1037"/>
      <c r="Y56" s="1037"/>
      <c r="Z56" s="1037"/>
      <c r="AA56" s="1037"/>
      <c r="AB56" s="1037"/>
      <c r="AC56" s="1037"/>
      <c r="AD56" s="1037"/>
      <c r="AE56" s="1037"/>
      <c r="AF56" s="1038"/>
    </row>
    <row r="57" spans="1:32" ht="18" customHeight="1" x14ac:dyDescent="0.15">
      <c r="A57" s="1004"/>
      <c r="B57" s="987" t="s">
        <v>29</v>
      </c>
      <c r="C57" s="988"/>
      <c r="D57" s="988"/>
      <c r="E57" s="988"/>
      <c r="F57" s="988"/>
      <c r="G57" s="989"/>
      <c r="H57" s="1036"/>
      <c r="I57" s="1037"/>
      <c r="J57" s="1037"/>
      <c r="K57" s="1037"/>
      <c r="L57" s="1037"/>
      <c r="M57" s="1037"/>
      <c r="N57" s="1037"/>
      <c r="O57" s="1037"/>
      <c r="P57" s="1037"/>
      <c r="Q57" s="1037"/>
      <c r="R57" s="1037"/>
      <c r="S57" s="1037"/>
      <c r="T57" s="1037"/>
      <c r="U57" s="1037"/>
      <c r="V57" s="1037"/>
      <c r="W57" s="1037"/>
      <c r="X57" s="1037"/>
      <c r="Y57" s="1037"/>
      <c r="Z57" s="1037"/>
      <c r="AA57" s="1037"/>
      <c r="AB57" s="1037"/>
      <c r="AC57" s="1037"/>
      <c r="AD57" s="1037"/>
      <c r="AE57" s="1037"/>
      <c r="AF57" s="1038"/>
    </row>
    <row r="58" spans="1:32" ht="18" customHeight="1" x14ac:dyDescent="0.15">
      <c r="A58" s="1004"/>
      <c r="B58" s="1006" t="s">
        <v>30</v>
      </c>
      <c r="C58" s="1007"/>
      <c r="D58" s="1007"/>
      <c r="E58" s="1007"/>
      <c r="F58" s="1007"/>
      <c r="G58" s="1008"/>
      <c r="H58" s="1131" t="s">
        <v>474</v>
      </c>
      <c r="I58" s="1132"/>
      <c r="J58" s="1132"/>
      <c r="K58" s="1132"/>
      <c r="L58" s="1132"/>
      <c r="M58" s="1132"/>
      <c r="N58" s="1132"/>
      <c r="O58" s="1132"/>
      <c r="P58" s="1132"/>
      <c r="Q58" s="1132"/>
      <c r="R58" s="1132"/>
      <c r="S58" s="1132"/>
      <c r="T58" s="1132"/>
      <c r="U58" s="1132"/>
      <c r="V58" s="1132"/>
      <c r="W58" s="1132"/>
      <c r="X58" s="1132"/>
      <c r="Y58" s="1132"/>
      <c r="Z58" s="1132"/>
      <c r="AA58" s="1132"/>
      <c r="AB58" s="1132"/>
      <c r="AC58" s="1132"/>
      <c r="AD58" s="1132"/>
      <c r="AE58" s="1132"/>
      <c r="AF58" s="1133"/>
    </row>
    <row r="59" spans="1:32" ht="18" customHeight="1" x14ac:dyDescent="0.15">
      <c r="A59" s="1004"/>
      <c r="B59" s="1009"/>
      <c r="C59" s="1010"/>
      <c r="D59" s="1010"/>
      <c r="E59" s="1010"/>
      <c r="F59" s="1010"/>
      <c r="G59" s="1011"/>
      <c r="H59" s="1134"/>
      <c r="I59" s="1135"/>
      <c r="J59" s="1135"/>
      <c r="K59" s="1135"/>
      <c r="L59" s="1135"/>
      <c r="M59" s="1135"/>
      <c r="N59" s="1135"/>
      <c r="O59" s="1135"/>
      <c r="P59" s="1135"/>
      <c r="Q59" s="1135"/>
      <c r="R59" s="1135"/>
      <c r="S59" s="1135"/>
      <c r="T59" s="1135"/>
      <c r="U59" s="1135"/>
      <c r="V59" s="1135"/>
      <c r="W59" s="1135"/>
      <c r="X59" s="1135"/>
      <c r="Y59" s="1135"/>
      <c r="Z59" s="1135"/>
      <c r="AA59" s="1135"/>
      <c r="AB59" s="1135"/>
      <c r="AC59" s="1135"/>
      <c r="AD59" s="1135"/>
      <c r="AE59" s="1135"/>
      <c r="AF59" s="1136"/>
    </row>
    <row r="60" spans="1:32" ht="18" customHeight="1" x14ac:dyDescent="0.15">
      <c r="A60" s="1004"/>
      <c r="B60" s="1009"/>
      <c r="C60" s="1010"/>
      <c r="D60" s="1010"/>
      <c r="E60" s="1010"/>
      <c r="F60" s="1010"/>
      <c r="G60" s="1011"/>
      <c r="H60" s="1134"/>
      <c r="I60" s="1135"/>
      <c r="J60" s="1135"/>
      <c r="K60" s="1135"/>
      <c r="L60" s="1135"/>
      <c r="M60" s="1135"/>
      <c r="N60" s="1135"/>
      <c r="O60" s="1135"/>
      <c r="P60" s="1135"/>
      <c r="Q60" s="1135"/>
      <c r="R60" s="1135"/>
      <c r="S60" s="1135"/>
      <c r="T60" s="1135"/>
      <c r="U60" s="1135"/>
      <c r="V60" s="1135"/>
      <c r="W60" s="1135"/>
      <c r="X60" s="1135"/>
      <c r="Y60" s="1135"/>
      <c r="Z60" s="1135"/>
      <c r="AA60" s="1135"/>
      <c r="AB60" s="1135"/>
      <c r="AC60" s="1135"/>
      <c r="AD60" s="1135"/>
      <c r="AE60" s="1135"/>
      <c r="AF60" s="1136"/>
    </row>
    <row r="61" spans="1:32" ht="18" customHeight="1" x14ac:dyDescent="0.15">
      <c r="A61" s="1004"/>
      <c r="B61" s="1009"/>
      <c r="C61" s="1010"/>
      <c r="D61" s="1010"/>
      <c r="E61" s="1010"/>
      <c r="F61" s="1010"/>
      <c r="G61" s="1011"/>
      <c r="H61" s="1134"/>
      <c r="I61" s="1135"/>
      <c r="J61" s="1135"/>
      <c r="K61" s="1135"/>
      <c r="L61" s="1135"/>
      <c r="M61" s="1135"/>
      <c r="N61" s="1135"/>
      <c r="O61" s="1135"/>
      <c r="P61" s="1135"/>
      <c r="Q61" s="1135"/>
      <c r="R61" s="1135"/>
      <c r="S61" s="1135"/>
      <c r="T61" s="1135"/>
      <c r="U61" s="1135"/>
      <c r="V61" s="1135"/>
      <c r="W61" s="1135"/>
      <c r="X61" s="1135"/>
      <c r="Y61" s="1135"/>
      <c r="Z61" s="1135"/>
      <c r="AA61" s="1135"/>
      <c r="AB61" s="1135"/>
      <c r="AC61" s="1135"/>
      <c r="AD61" s="1135"/>
      <c r="AE61" s="1135"/>
      <c r="AF61" s="1136"/>
    </row>
    <row r="62" spans="1:32" ht="11.25" customHeight="1" x14ac:dyDescent="0.15">
      <c r="A62" s="1004"/>
      <c r="B62" s="1012"/>
      <c r="C62" s="1013"/>
      <c r="D62" s="1013"/>
      <c r="E62" s="1013"/>
      <c r="F62" s="1013"/>
      <c r="G62" s="1014"/>
      <c r="H62" s="1137"/>
      <c r="I62" s="1138"/>
      <c r="J62" s="1138"/>
      <c r="K62" s="1138"/>
      <c r="L62" s="1138"/>
      <c r="M62" s="1138"/>
      <c r="N62" s="1138"/>
      <c r="O62" s="1138"/>
      <c r="P62" s="1138"/>
      <c r="Q62" s="1138"/>
      <c r="R62" s="1138"/>
      <c r="S62" s="1138"/>
      <c r="T62" s="1138"/>
      <c r="U62" s="1138"/>
      <c r="V62" s="1138"/>
      <c r="W62" s="1138"/>
      <c r="X62" s="1138"/>
      <c r="Y62" s="1138"/>
      <c r="Z62" s="1138"/>
      <c r="AA62" s="1138"/>
      <c r="AB62" s="1138"/>
      <c r="AC62" s="1138"/>
      <c r="AD62" s="1138"/>
      <c r="AE62" s="1138"/>
      <c r="AF62" s="1139"/>
    </row>
    <row r="63" spans="1:32" ht="18" customHeight="1" x14ac:dyDescent="0.15">
      <c r="A63" s="1004"/>
      <c r="B63" s="987" t="s">
        <v>31</v>
      </c>
      <c r="C63" s="988"/>
      <c r="D63" s="988"/>
      <c r="E63" s="988"/>
      <c r="F63" s="988"/>
      <c r="G63" s="989"/>
      <c r="H63" s="1036"/>
      <c r="I63" s="1037"/>
      <c r="J63" s="1037"/>
      <c r="K63" s="1037"/>
      <c r="L63" s="1037"/>
      <c r="M63" s="1037"/>
      <c r="N63" s="1037"/>
      <c r="O63" s="1037"/>
      <c r="P63" s="1037"/>
      <c r="Q63" s="1037"/>
      <c r="R63" s="1037"/>
      <c r="S63" s="1037"/>
      <c r="T63" s="1037"/>
      <c r="U63" s="1037"/>
      <c r="V63" s="1037"/>
      <c r="W63" s="1037"/>
      <c r="X63" s="1037"/>
      <c r="Y63" s="1037"/>
      <c r="Z63" s="1037"/>
      <c r="AA63" s="1037"/>
      <c r="AB63" s="1037"/>
      <c r="AC63" s="1037"/>
      <c r="AD63" s="1037"/>
      <c r="AE63" s="1037"/>
      <c r="AF63" s="1038"/>
    </row>
    <row r="64" spans="1:32" ht="18" customHeight="1" x14ac:dyDescent="0.15">
      <c r="A64" s="1004"/>
      <c r="B64" s="987" t="s">
        <v>32</v>
      </c>
      <c r="C64" s="988"/>
      <c r="D64" s="988"/>
      <c r="E64" s="988"/>
      <c r="F64" s="988"/>
      <c r="G64" s="989"/>
      <c r="H64" s="1036"/>
      <c r="I64" s="1037"/>
      <c r="J64" s="1037"/>
      <c r="K64" s="1037"/>
      <c r="L64" s="1037"/>
      <c r="M64" s="1037"/>
      <c r="N64" s="1037"/>
      <c r="O64" s="1037"/>
      <c r="P64" s="1037"/>
      <c r="Q64" s="1037"/>
      <c r="R64" s="1037"/>
      <c r="S64" s="1037"/>
      <c r="T64" s="1037"/>
      <c r="U64" s="1037"/>
      <c r="V64" s="1037"/>
      <c r="W64" s="1037"/>
      <c r="X64" s="1037"/>
      <c r="Y64" s="1037"/>
      <c r="Z64" s="1037"/>
      <c r="AA64" s="1037"/>
      <c r="AB64" s="1037"/>
      <c r="AC64" s="1037"/>
      <c r="AD64" s="1037"/>
      <c r="AE64" s="1037"/>
      <c r="AF64" s="1038"/>
    </row>
    <row r="65" spans="1:32" ht="18" customHeight="1" x14ac:dyDescent="0.15">
      <c r="A65" s="1004"/>
      <c r="B65" s="987" t="s">
        <v>33</v>
      </c>
      <c r="C65" s="988"/>
      <c r="D65" s="988"/>
      <c r="E65" s="988"/>
      <c r="F65" s="988"/>
      <c r="G65" s="989"/>
      <c r="H65" s="1036"/>
      <c r="I65" s="1037"/>
      <c r="J65" s="1037"/>
      <c r="K65" s="1037"/>
      <c r="L65" s="1037"/>
      <c r="M65" s="1037"/>
      <c r="N65" s="1037"/>
      <c r="O65" s="1037"/>
      <c r="P65" s="1037"/>
      <c r="Q65" s="1037"/>
      <c r="R65" s="1037"/>
      <c r="S65" s="1037"/>
      <c r="T65" s="1037"/>
      <c r="U65" s="1037"/>
      <c r="V65" s="1037"/>
      <c r="W65" s="1037"/>
      <c r="X65" s="1037"/>
      <c r="Y65" s="1037"/>
      <c r="Z65" s="1037"/>
      <c r="AA65" s="1037"/>
      <c r="AB65" s="1037"/>
      <c r="AC65" s="1037"/>
      <c r="AD65" s="1037"/>
      <c r="AE65" s="1037"/>
      <c r="AF65" s="1038"/>
    </row>
    <row r="66" spans="1:32" ht="18" customHeight="1" x14ac:dyDescent="0.15">
      <c r="A66" s="1005"/>
      <c r="B66" s="987" t="s">
        <v>34</v>
      </c>
      <c r="C66" s="988"/>
      <c r="D66" s="988"/>
      <c r="E66" s="988"/>
      <c r="F66" s="988"/>
      <c r="G66" s="989"/>
      <c r="H66" s="1036"/>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8"/>
    </row>
    <row r="67" spans="1:32" ht="18" customHeight="1" x14ac:dyDescent="0.15">
      <c r="A67" s="987" t="s">
        <v>35</v>
      </c>
      <c r="B67" s="988"/>
      <c r="C67" s="988"/>
      <c r="D67" s="988"/>
      <c r="E67" s="988"/>
      <c r="F67" s="988"/>
      <c r="G67" s="989"/>
      <c r="H67" s="1128" t="s">
        <v>475</v>
      </c>
      <c r="I67" s="1129"/>
      <c r="J67" s="1129"/>
      <c r="K67" s="1129"/>
      <c r="L67" s="1129"/>
      <c r="M67" s="1129"/>
      <c r="N67" s="1129"/>
      <c r="O67" s="1129"/>
      <c r="P67" s="1129"/>
      <c r="Q67" s="1129"/>
      <c r="R67" s="1129"/>
      <c r="S67" s="1129"/>
      <c r="T67" s="1129"/>
      <c r="U67" s="1129"/>
      <c r="V67" s="1129"/>
      <c r="W67" s="1129"/>
      <c r="X67" s="1129"/>
      <c r="Y67" s="1129"/>
      <c r="Z67" s="1129"/>
      <c r="AA67" s="1129"/>
      <c r="AB67" s="1129"/>
      <c r="AC67" s="1129"/>
      <c r="AD67" s="1129"/>
      <c r="AE67" s="1129"/>
      <c r="AF67" s="1130"/>
    </row>
    <row r="68" spans="1:32" ht="141" customHeight="1" x14ac:dyDescent="0.15">
      <c r="A68" s="1000" t="s">
        <v>36</v>
      </c>
      <c r="B68" s="1001"/>
      <c r="C68" s="1001"/>
      <c r="D68" s="1001"/>
      <c r="E68" s="1001"/>
      <c r="F68" s="1001"/>
      <c r="G68" s="1002"/>
      <c r="H68" s="1158" t="s">
        <v>476</v>
      </c>
      <c r="I68" s="1159"/>
      <c r="J68" s="1159"/>
      <c r="K68" s="1159"/>
      <c r="L68" s="1159"/>
      <c r="M68" s="1159"/>
      <c r="N68" s="1159"/>
      <c r="O68" s="1159"/>
      <c r="P68" s="1159"/>
      <c r="Q68" s="1159"/>
      <c r="R68" s="1159"/>
      <c r="S68" s="1159"/>
      <c r="T68" s="1159"/>
      <c r="U68" s="1159"/>
      <c r="V68" s="1159"/>
      <c r="W68" s="1159"/>
      <c r="X68" s="1159"/>
      <c r="Y68" s="1159"/>
      <c r="Z68" s="1159"/>
      <c r="AA68" s="1159"/>
      <c r="AB68" s="1159"/>
      <c r="AC68" s="1159"/>
      <c r="AD68" s="1159"/>
      <c r="AE68" s="1159"/>
      <c r="AF68" s="1160"/>
    </row>
    <row r="69" spans="1:32" ht="21.75" customHeight="1" x14ac:dyDescent="0.15">
      <c r="A69" s="1024" t="s">
        <v>37</v>
      </c>
      <c r="B69" s="1025"/>
      <c r="C69" s="1025"/>
      <c r="D69" s="1140"/>
      <c r="E69" s="1143" t="s">
        <v>41</v>
      </c>
      <c r="F69" s="1025"/>
      <c r="G69" s="1026"/>
      <c r="H69" s="1161" t="s">
        <v>477</v>
      </c>
      <c r="I69" s="1162"/>
      <c r="J69" s="1162"/>
      <c r="K69" s="1162"/>
      <c r="L69" s="1162"/>
      <c r="M69" s="1162"/>
      <c r="N69" s="1162"/>
      <c r="O69" s="1162"/>
      <c r="P69" s="1162"/>
      <c r="Q69" s="1162"/>
      <c r="R69" s="1162"/>
      <c r="S69" s="1162"/>
      <c r="T69" s="1163"/>
      <c r="U69" s="1170" t="s">
        <v>603</v>
      </c>
      <c r="V69" s="991"/>
      <c r="W69" s="991"/>
      <c r="X69" s="991"/>
      <c r="Y69" s="991"/>
      <c r="Z69" s="991"/>
      <c r="AA69" s="991"/>
      <c r="AB69" s="991"/>
      <c r="AC69" s="992"/>
      <c r="AD69" s="987" t="s">
        <v>39</v>
      </c>
      <c r="AE69" s="988"/>
      <c r="AF69" s="989"/>
    </row>
    <row r="70" spans="1:32" ht="21.75" customHeight="1" x14ac:dyDescent="0.15">
      <c r="A70" s="1027"/>
      <c r="B70" s="1028"/>
      <c r="C70" s="1028"/>
      <c r="D70" s="1141"/>
      <c r="E70" s="1144"/>
      <c r="F70" s="1028"/>
      <c r="G70" s="1029"/>
      <c r="H70" s="1164"/>
      <c r="I70" s="1165"/>
      <c r="J70" s="1165"/>
      <c r="K70" s="1165"/>
      <c r="L70" s="1165"/>
      <c r="M70" s="1165"/>
      <c r="N70" s="1165"/>
      <c r="O70" s="1165"/>
      <c r="P70" s="1165"/>
      <c r="Q70" s="1165"/>
      <c r="R70" s="1165"/>
      <c r="S70" s="1165"/>
      <c r="T70" s="1166"/>
      <c r="U70" s="1171"/>
      <c r="V70" s="1040"/>
      <c r="W70" s="1040"/>
      <c r="X70" s="1040"/>
      <c r="Y70" s="1040"/>
      <c r="Z70" s="1040"/>
      <c r="AA70" s="1040"/>
      <c r="AB70" s="1040"/>
      <c r="AC70" s="1041"/>
      <c r="AD70" s="1024" t="s">
        <v>604</v>
      </c>
      <c r="AE70" s="1025"/>
      <c r="AF70" s="1026"/>
    </row>
    <row r="71" spans="1:32" ht="27.75" customHeight="1" x14ac:dyDescent="0.15">
      <c r="A71" s="1027"/>
      <c r="B71" s="1028"/>
      <c r="C71" s="1028"/>
      <c r="D71" s="1141"/>
      <c r="E71" s="1144"/>
      <c r="F71" s="1028"/>
      <c r="G71" s="1029"/>
      <c r="H71" s="1164"/>
      <c r="I71" s="1165"/>
      <c r="J71" s="1165"/>
      <c r="K71" s="1165"/>
      <c r="L71" s="1165"/>
      <c r="M71" s="1165"/>
      <c r="N71" s="1165"/>
      <c r="O71" s="1165"/>
      <c r="P71" s="1165"/>
      <c r="Q71" s="1165"/>
      <c r="R71" s="1165"/>
      <c r="S71" s="1165"/>
      <c r="T71" s="1166"/>
      <c r="U71" s="1171"/>
      <c r="V71" s="1040"/>
      <c r="W71" s="1040"/>
      <c r="X71" s="1040"/>
      <c r="Y71" s="1040"/>
      <c r="Z71" s="1040"/>
      <c r="AA71" s="1040"/>
      <c r="AB71" s="1040"/>
      <c r="AC71" s="1041"/>
      <c r="AD71" s="1027"/>
      <c r="AE71" s="1028"/>
      <c r="AF71" s="1029"/>
    </row>
    <row r="72" spans="1:32" ht="21.75" customHeight="1" x14ac:dyDescent="0.15">
      <c r="A72" s="1030"/>
      <c r="B72" s="1031"/>
      <c r="C72" s="1031"/>
      <c r="D72" s="1142"/>
      <c r="E72" s="1145"/>
      <c r="F72" s="1031"/>
      <c r="G72" s="1032"/>
      <c r="H72" s="1167"/>
      <c r="I72" s="1168"/>
      <c r="J72" s="1168"/>
      <c r="K72" s="1168"/>
      <c r="L72" s="1168"/>
      <c r="M72" s="1168"/>
      <c r="N72" s="1168"/>
      <c r="O72" s="1168"/>
      <c r="P72" s="1168"/>
      <c r="Q72" s="1168"/>
      <c r="R72" s="1168"/>
      <c r="S72" s="1168"/>
      <c r="T72" s="1169"/>
      <c r="U72" s="1172"/>
      <c r="V72" s="994"/>
      <c r="W72" s="994"/>
      <c r="X72" s="994"/>
      <c r="Y72" s="994"/>
      <c r="Z72" s="994"/>
      <c r="AA72" s="994"/>
      <c r="AB72" s="994"/>
      <c r="AC72" s="995"/>
      <c r="AD72" s="1030"/>
      <c r="AE72" s="1031"/>
      <c r="AF72" s="1032"/>
    </row>
    <row r="73" spans="1:32" ht="15" customHeight="1" x14ac:dyDescent="0.15">
      <c r="A73" s="1024" t="s">
        <v>38</v>
      </c>
      <c r="B73" s="1025"/>
      <c r="C73" s="1025"/>
      <c r="D73" s="1140"/>
      <c r="E73" s="1143" t="s">
        <v>41</v>
      </c>
      <c r="F73" s="1025"/>
      <c r="G73" s="1026"/>
      <c r="H73" s="573" t="s">
        <v>478</v>
      </c>
      <c r="I73" s="775"/>
      <c r="J73" s="775"/>
      <c r="K73" s="775"/>
      <c r="L73" s="775"/>
      <c r="M73" s="775"/>
      <c r="N73" s="775"/>
      <c r="O73" s="775"/>
      <c r="P73" s="775"/>
      <c r="Q73" s="775"/>
      <c r="R73" s="775"/>
      <c r="S73" s="775"/>
      <c r="T73" s="809"/>
      <c r="U73" s="1146" t="s">
        <v>605</v>
      </c>
      <c r="V73" s="1147"/>
      <c r="W73" s="1147"/>
      <c r="X73" s="1147"/>
      <c r="Y73" s="1147"/>
      <c r="Z73" s="1147"/>
      <c r="AA73" s="1147"/>
      <c r="AB73" s="1147"/>
      <c r="AC73" s="1148"/>
      <c r="AD73" s="996" t="s">
        <v>532</v>
      </c>
      <c r="AE73" s="1155"/>
      <c r="AF73" s="997"/>
    </row>
    <row r="74" spans="1:32" ht="15" customHeight="1" x14ac:dyDescent="0.15">
      <c r="A74" s="1027"/>
      <c r="B74" s="1028"/>
      <c r="C74" s="1028"/>
      <c r="D74" s="1141"/>
      <c r="E74" s="1144"/>
      <c r="F74" s="1028"/>
      <c r="G74" s="1029"/>
      <c r="H74" s="777"/>
      <c r="I74" s="778"/>
      <c r="J74" s="778"/>
      <c r="K74" s="778"/>
      <c r="L74" s="778"/>
      <c r="M74" s="778"/>
      <c r="N74" s="778"/>
      <c r="O74" s="778"/>
      <c r="P74" s="778"/>
      <c r="Q74" s="778"/>
      <c r="R74" s="778"/>
      <c r="S74" s="778"/>
      <c r="T74" s="811"/>
      <c r="U74" s="1149"/>
      <c r="V74" s="1150"/>
      <c r="W74" s="1150"/>
      <c r="X74" s="1150"/>
      <c r="Y74" s="1150"/>
      <c r="Z74" s="1150"/>
      <c r="AA74" s="1150"/>
      <c r="AB74" s="1150"/>
      <c r="AC74" s="1151"/>
      <c r="AD74" s="1075"/>
      <c r="AE74" s="1156"/>
      <c r="AF74" s="1076"/>
    </row>
    <row r="75" spans="1:32" ht="15" customHeight="1" x14ac:dyDescent="0.15">
      <c r="A75" s="1027"/>
      <c r="B75" s="1028"/>
      <c r="C75" s="1028"/>
      <c r="D75" s="1141"/>
      <c r="E75" s="1144"/>
      <c r="F75" s="1028"/>
      <c r="G75" s="1029"/>
      <c r="H75" s="777"/>
      <c r="I75" s="778"/>
      <c r="J75" s="778"/>
      <c r="K75" s="778"/>
      <c r="L75" s="778"/>
      <c r="M75" s="778"/>
      <c r="N75" s="778"/>
      <c r="O75" s="778"/>
      <c r="P75" s="778"/>
      <c r="Q75" s="778"/>
      <c r="R75" s="778"/>
      <c r="S75" s="778"/>
      <c r="T75" s="811"/>
      <c r="U75" s="1149"/>
      <c r="V75" s="1150"/>
      <c r="W75" s="1150"/>
      <c r="X75" s="1150"/>
      <c r="Y75" s="1150"/>
      <c r="Z75" s="1150"/>
      <c r="AA75" s="1150"/>
      <c r="AB75" s="1150"/>
      <c r="AC75" s="1151"/>
      <c r="AD75" s="1075"/>
      <c r="AE75" s="1156"/>
      <c r="AF75" s="1076"/>
    </row>
    <row r="76" spans="1:32" ht="15" customHeight="1" x14ac:dyDescent="0.15">
      <c r="A76" s="1027"/>
      <c r="B76" s="1028"/>
      <c r="C76" s="1028"/>
      <c r="D76" s="1141"/>
      <c r="E76" s="1144"/>
      <c r="F76" s="1028"/>
      <c r="G76" s="1029"/>
      <c r="H76" s="777"/>
      <c r="I76" s="778"/>
      <c r="J76" s="778"/>
      <c r="K76" s="778"/>
      <c r="L76" s="778"/>
      <c r="M76" s="778"/>
      <c r="N76" s="778"/>
      <c r="O76" s="778"/>
      <c r="P76" s="778"/>
      <c r="Q76" s="778"/>
      <c r="R76" s="778"/>
      <c r="S76" s="778"/>
      <c r="T76" s="811"/>
      <c r="U76" s="1149"/>
      <c r="V76" s="1150"/>
      <c r="W76" s="1150"/>
      <c r="X76" s="1150"/>
      <c r="Y76" s="1150"/>
      <c r="Z76" s="1150"/>
      <c r="AA76" s="1150"/>
      <c r="AB76" s="1150"/>
      <c r="AC76" s="1151"/>
      <c r="AD76" s="1075"/>
      <c r="AE76" s="1156"/>
      <c r="AF76" s="1076"/>
    </row>
    <row r="77" spans="1:32" ht="52.5" customHeight="1" x14ac:dyDescent="0.15">
      <c r="A77" s="1030"/>
      <c r="B77" s="1031"/>
      <c r="C77" s="1031"/>
      <c r="D77" s="1142"/>
      <c r="E77" s="1145"/>
      <c r="F77" s="1031"/>
      <c r="G77" s="1032"/>
      <c r="H77" s="780"/>
      <c r="I77" s="781"/>
      <c r="J77" s="781"/>
      <c r="K77" s="781"/>
      <c r="L77" s="781"/>
      <c r="M77" s="781"/>
      <c r="N77" s="781"/>
      <c r="O77" s="781"/>
      <c r="P77" s="781"/>
      <c r="Q77" s="781"/>
      <c r="R77" s="781"/>
      <c r="S77" s="781"/>
      <c r="T77" s="812"/>
      <c r="U77" s="1152"/>
      <c r="V77" s="1153"/>
      <c r="W77" s="1153"/>
      <c r="X77" s="1153"/>
      <c r="Y77" s="1153"/>
      <c r="Z77" s="1153"/>
      <c r="AA77" s="1153"/>
      <c r="AB77" s="1153"/>
      <c r="AC77" s="1154"/>
      <c r="AD77" s="998"/>
      <c r="AE77" s="1157"/>
      <c r="AF77" s="999"/>
    </row>
    <row r="78" spans="1:32" ht="15" customHeight="1" x14ac:dyDescent="0.15">
      <c r="A78" s="1006" t="s">
        <v>42</v>
      </c>
      <c r="B78" s="1007"/>
      <c r="C78" s="1007"/>
      <c r="D78" s="1007"/>
      <c r="E78" s="1007"/>
      <c r="F78" s="1007"/>
      <c r="G78" s="1008"/>
      <c r="H78" s="573" t="s">
        <v>479</v>
      </c>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6"/>
    </row>
    <row r="79" spans="1:32" ht="15" customHeight="1" x14ac:dyDescent="0.15">
      <c r="A79" s="1009"/>
      <c r="B79" s="1010"/>
      <c r="C79" s="1010"/>
      <c r="D79" s="1010"/>
      <c r="E79" s="1010"/>
      <c r="F79" s="1010"/>
      <c r="G79" s="1011"/>
      <c r="H79" s="777"/>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9"/>
    </row>
    <row r="80" spans="1:32" ht="15" customHeight="1" x14ac:dyDescent="0.15">
      <c r="A80" s="1012"/>
      <c r="B80" s="1013"/>
      <c r="C80" s="1013"/>
      <c r="D80" s="1013"/>
      <c r="E80" s="1013"/>
      <c r="F80" s="1013"/>
      <c r="G80" s="1014"/>
      <c r="H80" s="780"/>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2"/>
    </row>
    <row r="81" spans="1:32" ht="15" customHeight="1" x14ac:dyDescent="0.15">
      <c r="A81" s="1006" t="s">
        <v>50</v>
      </c>
      <c r="B81" s="1007"/>
      <c r="C81" s="1007"/>
      <c r="D81" s="1007"/>
      <c r="E81" s="1007"/>
      <c r="F81" s="1007"/>
      <c r="G81" s="1008"/>
      <c r="H81" s="1161" t="s">
        <v>480</v>
      </c>
      <c r="I81" s="1162"/>
      <c r="J81" s="1162"/>
      <c r="K81" s="1162"/>
      <c r="L81" s="1162"/>
      <c r="M81" s="1162"/>
      <c r="N81" s="1162"/>
      <c r="O81" s="1162"/>
      <c r="P81" s="1162"/>
      <c r="Q81" s="1162"/>
      <c r="R81" s="1162"/>
      <c r="S81" s="1162"/>
      <c r="T81" s="1162"/>
      <c r="U81" s="1162"/>
      <c r="V81" s="1162"/>
      <c r="W81" s="1162"/>
      <c r="X81" s="1162"/>
      <c r="Y81" s="1162"/>
      <c r="Z81" s="1162"/>
      <c r="AA81" s="1162"/>
      <c r="AB81" s="1162"/>
      <c r="AC81" s="1162"/>
      <c r="AD81" s="1162"/>
      <c r="AE81" s="1162"/>
      <c r="AF81" s="1175"/>
    </row>
    <row r="82" spans="1:32" ht="15" customHeight="1" x14ac:dyDescent="0.15">
      <c r="A82" s="1009"/>
      <c r="B82" s="1010"/>
      <c r="C82" s="1010"/>
      <c r="D82" s="1010"/>
      <c r="E82" s="1010"/>
      <c r="F82" s="1010"/>
      <c r="G82" s="1011"/>
      <c r="H82" s="1164"/>
      <c r="I82" s="1165"/>
      <c r="J82" s="1165"/>
      <c r="K82" s="1165"/>
      <c r="L82" s="1165"/>
      <c r="M82" s="1165"/>
      <c r="N82" s="1165"/>
      <c r="O82" s="1165"/>
      <c r="P82" s="1165"/>
      <c r="Q82" s="1165"/>
      <c r="R82" s="1165"/>
      <c r="S82" s="1165"/>
      <c r="T82" s="1165"/>
      <c r="U82" s="1165"/>
      <c r="V82" s="1165"/>
      <c r="W82" s="1165"/>
      <c r="X82" s="1165"/>
      <c r="Y82" s="1165"/>
      <c r="Z82" s="1165"/>
      <c r="AA82" s="1165"/>
      <c r="AB82" s="1165"/>
      <c r="AC82" s="1165"/>
      <c r="AD82" s="1165"/>
      <c r="AE82" s="1165"/>
      <c r="AF82" s="1176"/>
    </row>
    <row r="83" spans="1:32" ht="15" customHeight="1" x14ac:dyDescent="0.15">
      <c r="A83" s="1009"/>
      <c r="B83" s="1010"/>
      <c r="C83" s="1010"/>
      <c r="D83" s="1010"/>
      <c r="E83" s="1010"/>
      <c r="F83" s="1010"/>
      <c r="G83" s="1011"/>
      <c r="H83" s="1164"/>
      <c r="I83" s="1165"/>
      <c r="J83" s="1165"/>
      <c r="K83" s="1165"/>
      <c r="L83" s="1165"/>
      <c r="M83" s="1165"/>
      <c r="N83" s="1165"/>
      <c r="O83" s="1165"/>
      <c r="P83" s="1165"/>
      <c r="Q83" s="1165"/>
      <c r="R83" s="1165"/>
      <c r="S83" s="1165"/>
      <c r="T83" s="1165"/>
      <c r="U83" s="1165"/>
      <c r="V83" s="1165"/>
      <c r="W83" s="1165"/>
      <c r="X83" s="1165"/>
      <c r="Y83" s="1165"/>
      <c r="Z83" s="1165"/>
      <c r="AA83" s="1165"/>
      <c r="AB83" s="1165"/>
      <c r="AC83" s="1165"/>
      <c r="AD83" s="1165"/>
      <c r="AE83" s="1165"/>
      <c r="AF83" s="1176"/>
    </row>
    <row r="84" spans="1:32" ht="2.25" customHeight="1" x14ac:dyDescent="0.15">
      <c r="A84" s="1012"/>
      <c r="B84" s="1013"/>
      <c r="C84" s="1013"/>
      <c r="D84" s="1013"/>
      <c r="E84" s="1013"/>
      <c r="F84" s="1013"/>
      <c r="G84" s="1014"/>
      <c r="H84" s="1167"/>
      <c r="I84" s="1168"/>
      <c r="J84" s="1168"/>
      <c r="K84" s="1168"/>
      <c r="L84" s="1168"/>
      <c r="M84" s="1168"/>
      <c r="N84" s="1168"/>
      <c r="O84" s="1168"/>
      <c r="P84" s="1168"/>
      <c r="Q84" s="1168"/>
      <c r="R84" s="1168"/>
      <c r="S84" s="1168"/>
      <c r="T84" s="1168"/>
      <c r="U84" s="1168"/>
      <c r="V84" s="1168"/>
      <c r="W84" s="1168"/>
      <c r="X84" s="1168"/>
      <c r="Y84" s="1168"/>
      <c r="Z84" s="1168"/>
      <c r="AA84" s="1168"/>
      <c r="AB84" s="1168"/>
      <c r="AC84" s="1168"/>
      <c r="AD84" s="1168"/>
      <c r="AE84" s="1168"/>
      <c r="AF84" s="1177"/>
    </row>
    <row r="85" spans="1:32" ht="18" customHeight="1" x14ac:dyDescent="0.15">
      <c r="A85" s="28"/>
      <c r="B85" s="28"/>
      <c r="C85" s="28"/>
      <c r="D85" s="28"/>
      <c r="E85" s="28"/>
      <c r="F85" s="28"/>
      <c r="G85" s="28"/>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18" customHeight="1" x14ac:dyDescent="0.15">
      <c r="A86" s="1178" t="s">
        <v>72</v>
      </c>
      <c r="B86" s="1179"/>
      <c r="C86" s="1179"/>
      <c r="D86" s="1180"/>
      <c r="E86" s="1187">
        <v>11</v>
      </c>
      <c r="F86" s="1188"/>
      <c r="G86" s="1188"/>
      <c r="H86" s="1189"/>
      <c r="I86" s="558" t="s">
        <v>156</v>
      </c>
      <c r="J86" s="982"/>
      <c r="K86" s="982"/>
      <c r="L86" s="982"/>
      <c r="M86" s="982"/>
      <c r="N86" s="982"/>
      <c r="O86" s="982"/>
      <c r="P86" s="982"/>
      <c r="Q86" s="982"/>
      <c r="R86" s="982"/>
      <c r="S86" s="982"/>
      <c r="T86" s="982"/>
      <c r="U86" s="982"/>
      <c r="V86" s="982"/>
      <c r="W86" s="982"/>
      <c r="X86" s="982"/>
      <c r="Y86" s="982"/>
      <c r="Z86" s="982"/>
      <c r="AA86" s="982"/>
      <c r="AB86" s="982"/>
      <c r="AC86" s="982"/>
      <c r="AD86" s="982"/>
      <c r="AE86" s="982"/>
      <c r="AF86" s="983"/>
    </row>
    <row r="87" spans="1:32" ht="18" customHeight="1" x14ac:dyDescent="0.15">
      <c r="A87" s="1181"/>
      <c r="B87" s="1182"/>
      <c r="C87" s="1182"/>
      <c r="D87" s="1183"/>
      <c r="E87" s="1187"/>
      <c r="F87" s="1188"/>
      <c r="G87" s="1188"/>
      <c r="H87" s="1189"/>
      <c r="I87" s="1190"/>
      <c r="J87" s="1191"/>
      <c r="K87" s="1191"/>
      <c r="L87" s="1191"/>
      <c r="M87" s="1191"/>
      <c r="N87" s="1191"/>
      <c r="O87" s="1191"/>
      <c r="P87" s="1191"/>
      <c r="Q87" s="1191"/>
      <c r="R87" s="1191"/>
      <c r="S87" s="1191"/>
      <c r="T87" s="1191"/>
      <c r="U87" s="1191"/>
      <c r="V87" s="1191"/>
      <c r="W87" s="1191"/>
      <c r="X87" s="1191"/>
      <c r="Y87" s="1191"/>
      <c r="Z87" s="1191"/>
      <c r="AA87" s="1191"/>
      <c r="AB87" s="1191"/>
      <c r="AC87" s="1191"/>
      <c r="AD87" s="1191"/>
      <c r="AE87" s="1191"/>
      <c r="AF87" s="1192"/>
    </row>
    <row r="88" spans="1:32" ht="18" customHeight="1" x14ac:dyDescent="0.15">
      <c r="A88" s="1184"/>
      <c r="B88" s="1185"/>
      <c r="C88" s="1185"/>
      <c r="D88" s="1186"/>
      <c r="E88" s="1187"/>
      <c r="F88" s="1188"/>
      <c r="G88" s="1188"/>
      <c r="H88" s="1189"/>
      <c r="I88" s="1190"/>
      <c r="J88" s="1191"/>
      <c r="K88" s="1191"/>
      <c r="L88" s="1191"/>
      <c r="M88" s="1191"/>
      <c r="N88" s="1191"/>
      <c r="O88" s="1191"/>
      <c r="P88" s="1191"/>
      <c r="Q88" s="1191"/>
      <c r="R88" s="1191"/>
      <c r="S88" s="1191"/>
      <c r="T88" s="1191"/>
      <c r="U88" s="1191"/>
      <c r="V88" s="1191"/>
      <c r="W88" s="1191"/>
      <c r="X88" s="1191"/>
      <c r="Y88" s="1191"/>
      <c r="Z88" s="1191"/>
      <c r="AA88" s="1191"/>
      <c r="AB88" s="1191"/>
      <c r="AC88" s="1191"/>
      <c r="AD88" s="1191"/>
      <c r="AE88" s="1191"/>
      <c r="AF88" s="1192"/>
    </row>
    <row r="89" spans="1:32" ht="18" customHeight="1" x14ac:dyDescent="0.15">
      <c r="A89" s="28"/>
      <c r="B89" s="28"/>
      <c r="C89" s="28"/>
      <c r="D89" s="28"/>
      <c r="E89" s="28"/>
      <c r="F89" s="28"/>
      <c r="G89" s="28"/>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87.75" customHeight="1" x14ac:dyDescent="0.15">
      <c r="A90" s="1000" t="s">
        <v>43</v>
      </c>
      <c r="B90" s="1001"/>
      <c r="C90" s="1001"/>
      <c r="D90" s="1002"/>
      <c r="E90" s="1173" t="s">
        <v>659</v>
      </c>
      <c r="F90" s="1174"/>
      <c r="G90" s="1174"/>
      <c r="H90" s="1174"/>
      <c r="I90" s="1174"/>
      <c r="J90" s="1174"/>
      <c r="K90" s="1174"/>
      <c r="L90" s="1174"/>
      <c r="M90" s="1174"/>
      <c r="N90" s="1174"/>
      <c r="O90" s="1174"/>
      <c r="P90" s="1174"/>
      <c r="Q90" s="1174"/>
      <c r="R90" s="1174"/>
      <c r="S90" s="1174"/>
      <c r="T90" s="1174"/>
      <c r="U90" s="1174"/>
      <c r="V90" s="1174"/>
      <c r="W90" s="1174"/>
      <c r="X90" s="1174"/>
      <c r="Y90" s="1174"/>
      <c r="Z90" s="1174"/>
      <c r="AA90" s="1174"/>
      <c r="AB90" s="1174"/>
      <c r="AC90" s="1174"/>
      <c r="AD90" s="1174"/>
      <c r="AE90" s="1174"/>
      <c r="AF90" s="117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3">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H25:AF27"/>
    <mergeCell ref="A31:A33"/>
    <mergeCell ref="B31:B33"/>
    <mergeCell ref="C31:X33"/>
    <mergeCell ref="Y31:AB33"/>
    <mergeCell ref="AC31:AD33"/>
    <mergeCell ref="AE31:AF33"/>
    <mergeCell ref="B28:G28"/>
    <mergeCell ref="H28:AF28"/>
    <mergeCell ref="A30:X30"/>
    <mergeCell ref="Y30:AB30"/>
    <mergeCell ref="AC30:AD30"/>
    <mergeCell ref="AE30:AF30"/>
    <mergeCell ref="A5:G5"/>
    <mergeCell ref="H5:AF5"/>
    <mergeCell ref="A6:A20"/>
    <mergeCell ref="B6:G9"/>
    <mergeCell ref="H6:AF9"/>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4"/>
  <dataValidations count="1">
    <dataValidation type="list" allowBlank="1" showInputMessage="1" showErrorMessage="1" sqref="E86:H88" xr:uid="{00000000-0002-0000-1400-000000000000}">
      <formula1>"1,2,3,4,5,6,7,8,9,10,11,12,13,14,15,16,17,-"</formula1>
    </dataValidation>
  </dataValidations>
  <printOptions horizontalCentered="1"/>
  <pageMargins left="0.70866141732283472" right="0.70866141732283472" top="0.78740157480314965" bottom="0.70866141732283472" header="0.47244094488188981" footer="0.55118110236220474"/>
  <pageSetup paperSize="9" scale="81" fitToHeight="2" orientation="portrait" r:id="rId1"/>
  <headerFooter>
    <oddFooter>&amp;C地20</oddFooter>
  </headerFooter>
  <rowBreaks count="1" manualBreakCount="1">
    <brk id="47"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I123"/>
  <sheetViews>
    <sheetView view="pageBreakPreview" zoomScaleNormal="100" zoomScaleSheetLayoutView="100" workbookViewId="0">
      <selection activeCell="H2" sqref="H2"/>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598" t="s">
        <v>1</v>
      </c>
      <c r="B1" s="598"/>
      <c r="C1" s="598"/>
      <c r="D1" s="598"/>
      <c r="E1" s="598" t="s">
        <v>0</v>
      </c>
      <c r="F1" s="598"/>
      <c r="G1" s="598"/>
      <c r="H1" s="598"/>
      <c r="I1" s="598"/>
      <c r="J1" s="598"/>
      <c r="K1" s="598"/>
      <c r="L1" s="598"/>
      <c r="M1" s="598"/>
      <c r="N1" s="598"/>
      <c r="O1" s="598"/>
      <c r="P1" s="598"/>
      <c r="Q1" s="598"/>
      <c r="R1" s="598"/>
      <c r="S1" s="598"/>
      <c r="T1" s="598"/>
      <c r="U1" s="598"/>
      <c r="V1" s="598" t="s">
        <v>2</v>
      </c>
      <c r="W1" s="598"/>
      <c r="X1" s="598"/>
      <c r="Y1" s="598"/>
      <c r="Z1" s="598"/>
      <c r="AA1" s="598"/>
      <c r="AB1" s="598"/>
      <c r="AC1" s="598" t="s">
        <v>52</v>
      </c>
      <c r="AD1" s="598"/>
      <c r="AE1" s="598" t="s">
        <v>49</v>
      </c>
      <c r="AF1" s="598"/>
    </row>
    <row r="2" spans="1:35" ht="18" customHeight="1" x14ac:dyDescent="0.15">
      <c r="A2" s="168" t="str">
        <f ca="1">RIGHT(CELL("filename",A4),LEN(CELL("filename",A4))-FIND("]",CELL("filename",A4)))</f>
        <v>地21</v>
      </c>
      <c r="B2" s="168"/>
      <c r="C2" s="168"/>
      <c r="D2" s="168"/>
      <c r="E2" s="197" t="s">
        <v>481</v>
      </c>
      <c r="F2" s="197"/>
      <c r="G2" s="197"/>
      <c r="H2" s="197"/>
      <c r="I2" s="197"/>
      <c r="J2" s="197"/>
      <c r="K2" s="197"/>
      <c r="L2" s="197"/>
      <c r="M2" s="197"/>
      <c r="N2" s="197"/>
      <c r="O2" s="197"/>
      <c r="P2" s="197"/>
      <c r="Q2" s="197"/>
      <c r="R2" s="197"/>
      <c r="S2" s="197"/>
      <c r="T2" s="197"/>
      <c r="U2" s="197"/>
      <c r="V2" s="599" t="s">
        <v>482</v>
      </c>
      <c r="W2" s="599"/>
      <c r="X2" s="599"/>
      <c r="Y2" s="599"/>
      <c r="Z2" s="599"/>
      <c r="AA2" s="599"/>
      <c r="AB2" s="599"/>
      <c r="AC2" s="599"/>
      <c r="AD2" s="599"/>
      <c r="AE2" s="600"/>
      <c r="AF2" s="600"/>
    </row>
    <row r="3" spans="1:35" ht="18" customHeight="1" x14ac:dyDescent="0.15">
      <c r="A3" s="168"/>
      <c r="B3" s="168"/>
      <c r="C3" s="168"/>
      <c r="D3" s="168"/>
      <c r="E3" s="197"/>
      <c r="F3" s="197"/>
      <c r="G3" s="197"/>
      <c r="H3" s="197"/>
      <c r="I3" s="197"/>
      <c r="J3" s="197"/>
      <c r="K3" s="197"/>
      <c r="L3" s="197"/>
      <c r="M3" s="197"/>
      <c r="N3" s="197"/>
      <c r="O3" s="197"/>
      <c r="P3" s="197"/>
      <c r="Q3" s="197"/>
      <c r="R3" s="197"/>
      <c r="S3" s="197"/>
      <c r="T3" s="197"/>
      <c r="U3" s="197"/>
      <c r="V3" s="599"/>
      <c r="W3" s="599"/>
      <c r="X3" s="599"/>
      <c r="Y3" s="599"/>
      <c r="Z3" s="599"/>
      <c r="AA3" s="599"/>
      <c r="AB3" s="599"/>
      <c r="AC3" s="599"/>
      <c r="AD3" s="599"/>
      <c r="AE3" s="600"/>
      <c r="AF3" s="600"/>
    </row>
    <row r="4" spans="1:35" ht="18" customHeight="1" x14ac:dyDescent="0.15"/>
    <row r="5" spans="1:35" ht="18" customHeight="1" thickBot="1" x14ac:dyDescent="0.2">
      <c r="A5" s="280" t="s">
        <v>3</v>
      </c>
      <c r="B5" s="280"/>
      <c r="C5" s="280"/>
      <c r="D5" s="280"/>
      <c r="E5" s="280"/>
      <c r="F5" s="280"/>
      <c r="G5" s="280"/>
      <c r="H5" s="280" t="s">
        <v>4</v>
      </c>
      <c r="I5" s="280"/>
      <c r="J5" s="280"/>
      <c r="K5" s="280"/>
      <c r="L5" s="280"/>
      <c r="M5" s="280"/>
      <c r="N5" s="280"/>
      <c r="O5" s="280"/>
      <c r="P5" s="280"/>
      <c r="Q5" s="280"/>
      <c r="R5" s="280"/>
      <c r="S5" s="280"/>
      <c r="T5" s="280"/>
      <c r="U5" s="280"/>
      <c r="V5" s="280"/>
      <c r="W5" s="280"/>
      <c r="X5" s="280"/>
      <c r="Y5" s="280"/>
      <c r="Z5" s="280"/>
      <c r="AA5" s="280"/>
      <c r="AB5" s="280"/>
      <c r="AC5" s="280"/>
      <c r="AD5" s="280"/>
      <c r="AE5" s="280"/>
      <c r="AF5" s="280"/>
    </row>
    <row r="6" spans="1:35" ht="18" customHeight="1" thickTop="1" x14ac:dyDescent="0.15">
      <c r="A6" s="305" t="s">
        <v>6</v>
      </c>
      <c r="B6" s="236" t="s">
        <v>74</v>
      </c>
      <c r="C6" s="236"/>
      <c r="D6" s="236"/>
      <c r="E6" s="236"/>
      <c r="F6" s="236"/>
      <c r="G6" s="236"/>
      <c r="H6" s="194" t="s">
        <v>483</v>
      </c>
      <c r="I6" s="194"/>
      <c r="J6" s="194"/>
      <c r="K6" s="194"/>
      <c r="L6" s="194"/>
      <c r="M6" s="194"/>
      <c r="N6" s="194"/>
      <c r="O6" s="194"/>
      <c r="P6" s="194"/>
      <c r="Q6" s="194"/>
      <c r="R6" s="194"/>
      <c r="S6" s="194"/>
      <c r="T6" s="194"/>
      <c r="U6" s="194"/>
      <c r="V6" s="194"/>
      <c r="W6" s="194"/>
      <c r="X6" s="194"/>
      <c r="Y6" s="194"/>
      <c r="Z6" s="194"/>
      <c r="AA6" s="194"/>
      <c r="AB6" s="194"/>
      <c r="AC6" s="194"/>
      <c r="AD6" s="194"/>
      <c r="AE6" s="194"/>
      <c r="AF6" s="194"/>
      <c r="AH6" s="591" t="s">
        <v>71</v>
      </c>
      <c r="AI6" s="592"/>
    </row>
    <row r="7" spans="1:35" ht="18" customHeight="1" x14ac:dyDescent="0.15">
      <c r="A7" s="305"/>
      <c r="B7" s="236"/>
      <c r="C7" s="236"/>
      <c r="D7" s="236"/>
      <c r="E7" s="236"/>
      <c r="F7" s="236"/>
      <c r="G7" s="236"/>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H7" s="593"/>
      <c r="AI7" s="594"/>
    </row>
    <row r="8" spans="1:35" ht="18" customHeight="1" thickBot="1" x14ac:dyDescent="0.2">
      <c r="A8" s="305"/>
      <c r="B8" s="236"/>
      <c r="C8" s="236"/>
      <c r="D8" s="236"/>
      <c r="E8" s="236"/>
      <c r="F8" s="236"/>
      <c r="G8" s="236"/>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H8" s="595"/>
      <c r="AI8" s="596"/>
    </row>
    <row r="9" spans="1:35" ht="18" customHeight="1" thickTop="1" x14ac:dyDescent="0.15">
      <c r="A9" s="305"/>
      <c r="B9" s="236"/>
      <c r="C9" s="236"/>
      <c r="D9" s="236"/>
      <c r="E9" s="236"/>
      <c r="F9" s="236"/>
      <c r="G9" s="236"/>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row>
    <row r="10" spans="1:35" ht="18" customHeight="1" x14ac:dyDescent="0.15">
      <c r="A10" s="305"/>
      <c r="B10" s="206" t="s">
        <v>4</v>
      </c>
      <c r="C10" s="206"/>
      <c r="D10" s="206"/>
      <c r="E10" s="206"/>
      <c r="F10" s="206"/>
      <c r="G10" s="206"/>
      <c r="H10" s="194" t="s">
        <v>484</v>
      </c>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row>
    <row r="11" spans="1:35" ht="18" customHeight="1" x14ac:dyDescent="0.15">
      <c r="A11" s="305"/>
      <c r="B11" s="206"/>
      <c r="C11" s="206"/>
      <c r="D11" s="206"/>
      <c r="E11" s="206"/>
      <c r="F11" s="206"/>
      <c r="G11" s="206"/>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row>
    <row r="12" spans="1:35" ht="18" customHeight="1" x14ac:dyDescent="0.15">
      <c r="A12" s="305"/>
      <c r="B12" s="206"/>
      <c r="C12" s="206"/>
      <c r="D12" s="206"/>
      <c r="E12" s="206"/>
      <c r="F12" s="206"/>
      <c r="G12" s="206"/>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row>
    <row r="13" spans="1:35" ht="18" customHeight="1" x14ac:dyDescent="0.15">
      <c r="A13" s="305"/>
      <c r="B13" s="206"/>
      <c r="C13" s="206"/>
      <c r="D13" s="206"/>
      <c r="E13" s="206"/>
      <c r="F13" s="206"/>
      <c r="G13" s="206"/>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row>
    <row r="14" spans="1:35" ht="18" customHeight="1" x14ac:dyDescent="0.15">
      <c r="A14" s="305"/>
      <c r="B14" s="206"/>
      <c r="C14" s="206"/>
      <c r="D14" s="206"/>
      <c r="E14" s="206"/>
      <c r="F14" s="206"/>
      <c r="G14" s="206"/>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row>
    <row r="15" spans="1:35" ht="18" customHeight="1" x14ac:dyDescent="0.15">
      <c r="A15" s="305"/>
      <c r="B15" s="206"/>
      <c r="C15" s="206"/>
      <c r="D15" s="206"/>
      <c r="E15" s="206"/>
      <c r="F15" s="206"/>
      <c r="G15" s="206"/>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row>
    <row r="16" spans="1:35" ht="18" customHeight="1" x14ac:dyDescent="0.15">
      <c r="A16" s="305"/>
      <c r="B16" s="206"/>
      <c r="C16" s="206"/>
      <c r="D16" s="206"/>
      <c r="E16" s="206"/>
      <c r="F16" s="206"/>
      <c r="G16" s="206"/>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row>
    <row r="17" spans="1:32" ht="18" customHeight="1" x14ac:dyDescent="0.15">
      <c r="A17" s="305"/>
      <c r="B17" s="206"/>
      <c r="C17" s="206"/>
      <c r="D17" s="206"/>
      <c r="E17" s="206"/>
      <c r="F17" s="206"/>
      <c r="G17" s="206"/>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row>
    <row r="18" spans="1:32" ht="26.25" customHeight="1" x14ac:dyDescent="0.15">
      <c r="A18" s="305"/>
      <c r="B18" s="206" t="s">
        <v>5</v>
      </c>
      <c r="C18" s="206"/>
      <c r="D18" s="206"/>
      <c r="E18" s="206"/>
      <c r="F18" s="206"/>
      <c r="G18" s="206"/>
      <c r="H18" s="1193" t="s">
        <v>485</v>
      </c>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row>
    <row r="19" spans="1:32" ht="18" customHeight="1" x14ac:dyDescent="0.15">
      <c r="A19" s="305"/>
      <c r="B19" s="206" t="s">
        <v>75</v>
      </c>
      <c r="C19" s="206"/>
      <c r="D19" s="206"/>
      <c r="E19" s="206"/>
      <c r="F19" s="206"/>
      <c r="G19" s="206"/>
      <c r="H19" s="168" t="s">
        <v>247</v>
      </c>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row>
    <row r="20" spans="1:32" ht="18" customHeight="1" x14ac:dyDescent="0.15">
      <c r="A20" s="305"/>
      <c r="B20" s="206" t="s">
        <v>76</v>
      </c>
      <c r="C20" s="206"/>
      <c r="D20" s="206"/>
      <c r="E20" s="206"/>
      <c r="F20" s="206"/>
      <c r="G20" s="206"/>
      <c r="H20" s="168" t="s">
        <v>486</v>
      </c>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row>
    <row r="21" spans="1:32" ht="18" customHeight="1" x14ac:dyDescent="0.15">
      <c r="A21" s="305" t="s">
        <v>7</v>
      </c>
      <c r="B21" s="206" t="s">
        <v>8</v>
      </c>
      <c r="C21" s="206"/>
      <c r="D21" s="206"/>
      <c r="E21" s="206"/>
      <c r="F21" s="206"/>
      <c r="G21" s="206"/>
      <c r="H21" s="168" t="s">
        <v>487</v>
      </c>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row>
    <row r="22" spans="1:32" ht="18" customHeight="1" x14ac:dyDescent="0.15">
      <c r="A22" s="305"/>
      <c r="B22" s="236" t="s">
        <v>9</v>
      </c>
      <c r="C22" s="236"/>
      <c r="D22" s="236"/>
      <c r="E22" s="236"/>
      <c r="F22" s="236"/>
      <c r="G22" s="236"/>
      <c r="H22" s="197" t="s">
        <v>51</v>
      </c>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row>
    <row r="23" spans="1:32" ht="18" customHeight="1" x14ac:dyDescent="0.15">
      <c r="A23" s="305"/>
      <c r="B23" s="236"/>
      <c r="C23" s="236"/>
      <c r="D23" s="236"/>
      <c r="E23" s="236"/>
      <c r="F23" s="236"/>
      <c r="G23" s="236"/>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row>
    <row r="24" spans="1:32" ht="18" customHeight="1" x14ac:dyDescent="0.15">
      <c r="A24" s="305"/>
      <c r="B24" s="236"/>
      <c r="C24" s="236"/>
      <c r="D24" s="236"/>
      <c r="E24" s="236"/>
      <c r="F24" s="236"/>
      <c r="G24" s="236"/>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row>
    <row r="25" spans="1:32" ht="27" customHeight="1" x14ac:dyDescent="0.15">
      <c r="A25" s="305"/>
      <c r="B25" s="236" t="s">
        <v>10</v>
      </c>
      <c r="C25" s="236"/>
      <c r="D25" s="236"/>
      <c r="E25" s="236"/>
      <c r="F25" s="236"/>
      <c r="G25" s="236"/>
      <c r="H25" s="194" t="s">
        <v>488</v>
      </c>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row>
    <row r="26" spans="1:32" ht="27" customHeight="1" x14ac:dyDescent="0.15">
      <c r="A26" s="305"/>
      <c r="B26" s="236"/>
      <c r="C26" s="236"/>
      <c r="D26" s="236"/>
      <c r="E26" s="236"/>
      <c r="F26" s="236"/>
      <c r="G26" s="236"/>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row>
    <row r="27" spans="1:32" ht="27" customHeight="1" x14ac:dyDescent="0.15">
      <c r="A27" s="305"/>
      <c r="B27" s="236"/>
      <c r="C27" s="236"/>
      <c r="D27" s="236"/>
      <c r="E27" s="236"/>
      <c r="F27" s="236"/>
      <c r="G27" s="236"/>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row>
    <row r="28" spans="1:32" ht="18" customHeight="1" x14ac:dyDescent="0.15">
      <c r="A28" s="305"/>
      <c r="B28" s="206" t="s">
        <v>11</v>
      </c>
      <c r="C28" s="206"/>
      <c r="D28" s="206"/>
      <c r="E28" s="206"/>
      <c r="F28" s="206"/>
      <c r="G28" s="206"/>
      <c r="H28" s="168" t="s">
        <v>112</v>
      </c>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row>
    <row r="29" spans="1:32" ht="18" customHeight="1" x14ac:dyDescent="0.15"/>
    <row r="30" spans="1:32" ht="18" customHeight="1" x14ac:dyDescent="0.15">
      <c r="A30" s="206" t="s">
        <v>44</v>
      </c>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374" t="s">
        <v>14</v>
      </c>
      <c r="Z30" s="374"/>
      <c r="AA30" s="374"/>
      <c r="AB30" s="374"/>
      <c r="AC30" s="375" t="s">
        <v>48</v>
      </c>
      <c r="AD30" s="375"/>
      <c r="AE30" s="375" t="s">
        <v>15</v>
      </c>
      <c r="AF30" s="375"/>
    </row>
    <row r="31" spans="1:32" ht="16.5" customHeight="1" x14ac:dyDescent="0.15">
      <c r="A31" s="321" t="s">
        <v>12</v>
      </c>
      <c r="B31" s="322" t="s">
        <v>13</v>
      </c>
      <c r="C31" s="171" t="s">
        <v>489</v>
      </c>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68" t="s">
        <v>532</v>
      </c>
      <c r="AD31" s="168"/>
      <c r="AE31" s="168" t="s">
        <v>532</v>
      </c>
      <c r="AF31" s="168"/>
    </row>
    <row r="32" spans="1:32" ht="16.5" customHeight="1" x14ac:dyDescent="0.15">
      <c r="A32" s="321"/>
      <c r="B32" s="32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68"/>
      <c r="AD32" s="168"/>
      <c r="AE32" s="168"/>
      <c r="AF32" s="168"/>
    </row>
    <row r="33" spans="1:32" ht="16.5" customHeight="1" x14ac:dyDescent="0.15">
      <c r="A33" s="321"/>
      <c r="B33" s="32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68"/>
      <c r="AD33" s="168"/>
      <c r="AE33" s="168"/>
      <c r="AF33" s="168"/>
    </row>
    <row r="34" spans="1:32" ht="16.5" customHeight="1" x14ac:dyDescent="0.15">
      <c r="A34" s="308" t="s">
        <v>17</v>
      </c>
      <c r="B34" s="308"/>
      <c r="C34" s="171" t="s">
        <v>490</v>
      </c>
      <c r="D34" s="172"/>
      <c r="E34" s="172"/>
      <c r="F34" s="172"/>
      <c r="G34" s="172"/>
      <c r="H34" s="172"/>
      <c r="I34" s="172"/>
      <c r="J34" s="172"/>
      <c r="K34" s="172"/>
      <c r="L34" s="172"/>
      <c r="M34" s="172"/>
      <c r="N34" s="172"/>
      <c r="O34" s="172"/>
      <c r="P34" s="172"/>
      <c r="Q34" s="172"/>
      <c r="R34" s="172"/>
      <c r="S34" s="172"/>
      <c r="T34" s="172"/>
      <c r="U34" s="172"/>
      <c r="V34" s="172"/>
      <c r="W34" s="172"/>
      <c r="X34" s="172"/>
      <c r="Y34" s="171"/>
      <c r="Z34" s="172"/>
      <c r="AA34" s="172"/>
      <c r="AB34" s="172"/>
      <c r="AC34" s="168" t="s">
        <v>532</v>
      </c>
      <c r="AD34" s="168"/>
      <c r="AE34" s="168" t="s">
        <v>532</v>
      </c>
      <c r="AF34" s="168"/>
    </row>
    <row r="35" spans="1:32" ht="16.5" customHeight="1" x14ac:dyDescent="0.15">
      <c r="A35" s="308"/>
      <c r="B35" s="308"/>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68"/>
      <c r="AD35" s="168"/>
      <c r="AE35" s="168"/>
      <c r="AF35" s="168"/>
    </row>
    <row r="36" spans="1:32" ht="16.5" customHeight="1" x14ac:dyDescent="0.15">
      <c r="A36" s="308"/>
      <c r="B36" s="308"/>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68"/>
      <c r="AD36" s="168"/>
      <c r="AE36" s="168"/>
      <c r="AF36" s="168"/>
    </row>
    <row r="37" spans="1:32" ht="16.5" customHeight="1" x14ac:dyDescent="0.15">
      <c r="A37" s="308" t="s">
        <v>18</v>
      </c>
      <c r="B37" s="308"/>
      <c r="C37" s="171" t="s">
        <v>490</v>
      </c>
      <c r="D37" s="172"/>
      <c r="E37" s="172"/>
      <c r="F37" s="172"/>
      <c r="G37" s="172"/>
      <c r="H37" s="172"/>
      <c r="I37" s="172"/>
      <c r="J37" s="172"/>
      <c r="K37" s="172"/>
      <c r="L37" s="172"/>
      <c r="M37" s="172"/>
      <c r="N37" s="172"/>
      <c r="O37" s="172"/>
      <c r="P37" s="172"/>
      <c r="Q37" s="172"/>
      <c r="R37" s="172"/>
      <c r="S37" s="172"/>
      <c r="T37" s="172"/>
      <c r="U37" s="172"/>
      <c r="V37" s="172"/>
      <c r="W37" s="172"/>
      <c r="X37" s="172"/>
      <c r="Y37" s="171"/>
      <c r="Z37" s="172"/>
      <c r="AA37" s="172"/>
      <c r="AB37" s="172"/>
      <c r="AC37" s="168" t="s">
        <v>532</v>
      </c>
      <c r="AD37" s="168"/>
      <c r="AE37" s="168" t="s">
        <v>532</v>
      </c>
      <c r="AF37" s="168"/>
    </row>
    <row r="38" spans="1:32" ht="16.5" customHeight="1" x14ac:dyDescent="0.15">
      <c r="A38" s="308"/>
      <c r="B38" s="308"/>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68"/>
      <c r="AD38" s="168"/>
      <c r="AE38" s="168"/>
      <c r="AF38" s="168"/>
    </row>
    <row r="39" spans="1:32" ht="16.5" customHeight="1" x14ac:dyDescent="0.15">
      <c r="A39" s="308"/>
      <c r="B39" s="308"/>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68"/>
      <c r="AD39" s="168"/>
      <c r="AE39" s="168"/>
      <c r="AF39" s="168"/>
    </row>
    <row r="40" spans="1:32" ht="16.5" customHeight="1" x14ac:dyDescent="0.15">
      <c r="A40" s="308" t="s">
        <v>19</v>
      </c>
      <c r="B40" s="308"/>
      <c r="C40" s="171" t="s">
        <v>490</v>
      </c>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318" t="s">
        <v>532</v>
      </c>
      <c r="AD40" s="318"/>
      <c r="AE40" s="318" t="s">
        <v>532</v>
      </c>
      <c r="AF40" s="318"/>
    </row>
    <row r="41" spans="1:32" ht="16.5" customHeight="1" x14ac:dyDescent="0.15">
      <c r="A41" s="308"/>
      <c r="B41" s="308"/>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318"/>
      <c r="AD41" s="318"/>
      <c r="AE41" s="318"/>
      <c r="AF41" s="318"/>
    </row>
    <row r="42" spans="1:32" ht="16.5" customHeight="1" x14ac:dyDescent="0.15">
      <c r="A42" s="308"/>
      <c r="B42" s="308"/>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318"/>
      <c r="AD42" s="318"/>
      <c r="AE42" s="318"/>
      <c r="AF42" s="318"/>
    </row>
    <row r="43" spans="1:32" ht="29.25" customHeight="1" x14ac:dyDescent="0.15">
      <c r="A43" s="308" t="s">
        <v>20</v>
      </c>
      <c r="B43" s="308"/>
      <c r="C43" s="171" t="s">
        <v>491</v>
      </c>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68" t="s">
        <v>532</v>
      </c>
      <c r="AD43" s="168"/>
      <c r="AE43" s="168" t="s">
        <v>532</v>
      </c>
      <c r="AF43" s="168"/>
    </row>
    <row r="44" spans="1:32" ht="29.25" customHeight="1" x14ac:dyDescent="0.15">
      <c r="A44" s="308"/>
      <c r="B44" s="308"/>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68"/>
      <c r="AD44" s="168"/>
      <c r="AE44" s="168"/>
      <c r="AF44" s="168"/>
    </row>
    <row r="45" spans="1:32" ht="29.25" customHeight="1" x14ac:dyDescent="0.15">
      <c r="A45" s="308"/>
      <c r="B45" s="308"/>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68"/>
      <c r="AD45" s="168"/>
      <c r="AE45" s="168"/>
      <c r="AF45" s="168"/>
    </row>
    <row r="46" spans="1:32" ht="18" customHeight="1" x14ac:dyDescent="0.15">
      <c r="A46" s="206" t="s">
        <v>16</v>
      </c>
      <c r="B46" s="206"/>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row>
    <row r="47" spans="1:32" ht="18" customHeight="1" x14ac:dyDescent="0.15">
      <c r="A47" s="206"/>
      <c r="B47" s="206"/>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row>
    <row r="48" spans="1:32" ht="18" customHeight="1" x14ac:dyDescent="0.15">
      <c r="A48" s="206" t="s">
        <v>3</v>
      </c>
      <c r="B48" s="206"/>
      <c r="C48" s="206"/>
      <c r="D48" s="206"/>
      <c r="E48" s="206"/>
      <c r="F48" s="206"/>
      <c r="G48" s="206"/>
      <c r="H48" s="206" t="s">
        <v>4</v>
      </c>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row>
    <row r="49" spans="1:32" ht="18" customHeight="1" x14ac:dyDescent="0.15">
      <c r="A49" s="206" t="s">
        <v>21</v>
      </c>
      <c r="B49" s="206"/>
      <c r="C49" s="206"/>
      <c r="D49" s="206"/>
      <c r="E49" s="206"/>
      <c r="F49" s="206"/>
      <c r="G49" s="206"/>
      <c r="H49" s="152" t="s">
        <v>51</v>
      </c>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4"/>
    </row>
    <row r="50" spans="1:32" ht="18" customHeight="1" x14ac:dyDescent="0.15">
      <c r="A50" s="305" t="s">
        <v>40</v>
      </c>
      <c r="B50" s="206" t="s">
        <v>22</v>
      </c>
      <c r="C50" s="206"/>
      <c r="D50" s="206"/>
      <c r="E50" s="206"/>
      <c r="F50" s="206"/>
      <c r="G50" s="206"/>
      <c r="H50" s="152" t="s">
        <v>51</v>
      </c>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4"/>
    </row>
    <row r="51" spans="1:32" ht="18" customHeight="1" x14ac:dyDescent="0.15">
      <c r="A51" s="305"/>
      <c r="B51" s="206" t="s">
        <v>23</v>
      </c>
      <c r="C51" s="206"/>
      <c r="D51" s="206"/>
      <c r="E51" s="206"/>
      <c r="F51" s="206"/>
      <c r="G51" s="206"/>
      <c r="H51" s="152" t="s">
        <v>51</v>
      </c>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4"/>
    </row>
    <row r="52" spans="1:32" ht="18" customHeight="1" x14ac:dyDescent="0.15">
      <c r="A52" s="305"/>
      <c r="B52" s="206" t="s">
        <v>24</v>
      </c>
      <c r="C52" s="206"/>
      <c r="D52" s="206"/>
      <c r="E52" s="206"/>
      <c r="F52" s="206"/>
      <c r="G52" s="206"/>
      <c r="H52" s="152" t="s">
        <v>51</v>
      </c>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4"/>
    </row>
    <row r="53" spans="1:32" ht="36.75" customHeight="1" x14ac:dyDescent="0.15">
      <c r="A53" s="305"/>
      <c r="B53" s="364" t="s">
        <v>25</v>
      </c>
      <c r="C53" s="364"/>
      <c r="D53" s="364"/>
      <c r="E53" s="364"/>
      <c r="F53" s="364"/>
      <c r="G53" s="364"/>
      <c r="H53" s="152" t="s">
        <v>51</v>
      </c>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4"/>
    </row>
    <row r="54" spans="1:32" ht="18" customHeight="1" x14ac:dyDescent="0.15">
      <c r="A54" s="305"/>
      <c r="B54" s="206" t="s">
        <v>26</v>
      </c>
      <c r="C54" s="206"/>
      <c r="D54" s="206"/>
      <c r="E54" s="206"/>
      <c r="F54" s="206"/>
      <c r="G54" s="206"/>
      <c r="H54" s="152" t="s">
        <v>51</v>
      </c>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4"/>
    </row>
    <row r="55" spans="1:32" ht="18" customHeight="1" x14ac:dyDescent="0.15">
      <c r="A55" s="305"/>
      <c r="B55" s="206" t="s">
        <v>27</v>
      </c>
      <c r="C55" s="206"/>
      <c r="D55" s="206"/>
      <c r="E55" s="206"/>
      <c r="F55" s="206"/>
      <c r="G55" s="206"/>
      <c r="H55" s="152" t="s">
        <v>51</v>
      </c>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4"/>
    </row>
    <row r="56" spans="1:32" ht="18" customHeight="1" x14ac:dyDescent="0.15">
      <c r="A56" s="305"/>
      <c r="B56" s="206" t="s">
        <v>28</v>
      </c>
      <c r="C56" s="206"/>
      <c r="D56" s="206"/>
      <c r="E56" s="206"/>
      <c r="F56" s="206"/>
      <c r="G56" s="206"/>
      <c r="H56" s="152" t="s">
        <v>51</v>
      </c>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4"/>
    </row>
    <row r="57" spans="1:32" ht="18" customHeight="1" x14ac:dyDescent="0.15">
      <c r="A57" s="305"/>
      <c r="B57" s="206" t="s">
        <v>29</v>
      </c>
      <c r="C57" s="206"/>
      <c r="D57" s="206"/>
      <c r="E57" s="206"/>
      <c r="F57" s="206"/>
      <c r="G57" s="206"/>
      <c r="H57" s="152" t="s">
        <v>51</v>
      </c>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4"/>
    </row>
    <row r="58" spans="1:32" ht="15" customHeight="1" x14ac:dyDescent="0.15">
      <c r="A58" s="305"/>
      <c r="B58" s="236" t="s">
        <v>30</v>
      </c>
      <c r="C58" s="236"/>
      <c r="D58" s="236"/>
      <c r="E58" s="236"/>
      <c r="F58" s="236"/>
      <c r="G58" s="236"/>
      <c r="H58" s="657"/>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9"/>
    </row>
    <row r="59" spans="1:32" ht="15" customHeight="1" x14ac:dyDescent="0.15">
      <c r="A59" s="305"/>
      <c r="B59" s="236"/>
      <c r="C59" s="236"/>
      <c r="D59" s="236"/>
      <c r="E59" s="236"/>
      <c r="F59" s="236"/>
      <c r="G59" s="236"/>
      <c r="H59" s="1194"/>
      <c r="I59" s="1195"/>
      <c r="J59" s="1195"/>
      <c r="K59" s="1195"/>
      <c r="L59" s="1195"/>
      <c r="M59" s="1195"/>
      <c r="N59" s="1195"/>
      <c r="O59" s="1195"/>
      <c r="P59" s="1195"/>
      <c r="Q59" s="1195"/>
      <c r="R59" s="1195"/>
      <c r="S59" s="1195"/>
      <c r="T59" s="1195"/>
      <c r="U59" s="1195"/>
      <c r="V59" s="1195"/>
      <c r="W59" s="1195"/>
      <c r="X59" s="1195"/>
      <c r="Y59" s="1195"/>
      <c r="Z59" s="1195"/>
      <c r="AA59" s="1195"/>
      <c r="AB59" s="1195"/>
      <c r="AC59" s="1195"/>
      <c r="AD59" s="1195"/>
      <c r="AE59" s="1195"/>
      <c r="AF59" s="1196"/>
    </row>
    <row r="60" spans="1:32" ht="15" customHeight="1" x14ac:dyDescent="0.15">
      <c r="A60" s="305"/>
      <c r="B60" s="236"/>
      <c r="C60" s="236"/>
      <c r="D60" s="236"/>
      <c r="E60" s="236"/>
      <c r="F60" s="236"/>
      <c r="G60" s="236"/>
      <c r="H60" s="1194"/>
      <c r="I60" s="1195"/>
      <c r="J60" s="1195"/>
      <c r="K60" s="1195"/>
      <c r="L60" s="1195"/>
      <c r="M60" s="1195"/>
      <c r="N60" s="1195"/>
      <c r="O60" s="1195"/>
      <c r="P60" s="1195"/>
      <c r="Q60" s="1195"/>
      <c r="R60" s="1195"/>
      <c r="S60" s="1195"/>
      <c r="T60" s="1195"/>
      <c r="U60" s="1195"/>
      <c r="V60" s="1195"/>
      <c r="W60" s="1195"/>
      <c r="X60" s="1195"/>
      <c r="Y60" s="1195"/>
      <c r="Z60" s="1195"/>
      <c r="AA60" s="1195"/>
      <c r="AB60" s="1195"/>
      <c r="AC60" s="1195"/>
      <c r="AD60" s="1195"/>
      <c r="AE60" s="1195"/>
      <c r="AF60" s="1196"/>
    </row>
    <row r="61" spans="1:32" ht="15" customHeight="1" x14ac:dyDescent="0.15">
      <c r="A61" s="305"/>
      <c r="B61" s="236"/>
      <c r="C61" s="236"/>
      <c r="D61" s="236"/>
      <c r="E61" s="236"/>
      <c r="F61" s="236"/>
      <c r="G61" s="236"/>
      <c r="H61" s="1194"/>
      <c r="I61" s="1195"/>
      <c r="J61" s="1195"/>
      <c r="K61" s="1195"/>
      <c r="L61" s="1195"/>
      <c r="M61" s="1195"/>
      <c r="N61" s="1195"/>
      <c r="O61" s="1195"/>
      <c r="P61" s="1195"/>
      <c r="Q61" s="1195"/>
      <c r="R61" s="1195"/>
      <c r="S61" s="1195"/>
      <c r="T61" s="1195"/>
      <c r="U61" s="1195"/>
      <c r="V61" s="1195"/>
      <c r="W61" s="1195"/>
      <c r="X61" s="1195"/>
      <c r="Y61" s="1195"/>
      <c r="Z61" s="1195"/>
      <c r="AA61" s="1195"/>
      <c r="AB61" s="1195"/>
      <c r="AC61" s="1195"/>
      <c r="AD61" s="1195"/>
      <c r="AE61" s="1195"/>
      <c r="AF61" s="1196"/>
    </row>
    <row r="62" spans="1:32" ht="15" customHeight="1" x14ac:dyDescent="0.15">
      <c r="A62" s="305"/>
      <c r="B62" s="236"/>
      <c r="C62" s="236"/>
      <c r="D62" s="236"/>
      <c r="E62" s="236"/>
      <c r="F62" s="236"/>
      <c r="G62" s="236"/>
      <c r="H62" s="740"/>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2"/>
    </row>
    <row r="63" spans="1:32" ht="18" customHeight="1" x14ac:dyDescent="0.15">
      <c r="A63" s="305"/>
      <c r="B63" s="361" t="s">
        <v>31</v>
      </c>
      <c r="C63" s="362"/>
      <c r="D63" s="362"/>
      <c r="E63" s="362"/>
      <c r="F63" s="362"/>
      <c r="G63" s="363"/>
      <c r="H63" s="152" t="s">
        <v>51</v>
      </c>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4"/>
    </row>
    <row r="64" spans="1:32" ht="18" customHeight="1" x14ac:dyDescent="0.15">
      <c r="A64" s="305"/>
      <c r="B64" s="361" t="s">
        <v>32</v>
      </c>
      <c r="C64" s="362"/>
      <c r="D64" s="362"/>
      <c r="E64" s="362"/>
      <c r="F64" s="362"/>
      <c r="G64" s="363"/>
      <c r="H64" s="152" t="s">
        <v>51</v>
      </c>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4"/>
    </row>
    <row r="65" spans="1:32" ht="18" customHeight="1" x14ac:dyDescent="0.15">
      <c r="A65" s="305"/>
      <c r="B65" s="361" t="s">
        <v>33</v>
      </c>
      <c r="C65" s="362"/>
      <c r="D65" s="362"/>
      <c r="E65" s="362"/>
      <c r="F65" s="362"/>
      <c r="G65" s="363"/>
      <c r="H65" s="152" t="s">
        <v>51</v>
      </c>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4"/>
    </row>
    <row r="66" spans="1:32" ht="18" customHeight="1" x14ac:dyDescent="0.15">
      <c r="A66" s="305"/>
      <c r="B66" s="361" t="s">
        <v>34</v>
      </c>
      <c r="C66" s="362"/>
      <c r="D66" s="362"/>
      <c r="E66" s="362"/>
      <c r="F66" s="362"/>
      <c r="G66" s="363"/>
      <c r="H66" s="152" t="s">
        <v>51</v>
      </c>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4"/>
    </row>
    <row r="67" spans="1:32" ht="18" customHeight="1" x14ac:dyDescent="0.15">
      <c r="A67" s="206" t="s">
        <v>35</v>
      </c>
      <c r="B67" s="206"/>
      <c r="C67" s="206"/>
      <c r="D67" s="206"/>
      <c r="E67" s="206"/>
      <c r="F67" s="206"/>
      <c r="G67" s="206"/>
      <c r="H67" s="152" t="s">
        <v>51</v>
      </c>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4"/>
    </row>
    <row r="68" spans="1:32" ht="105" customHeight="1" x14ac:dyDescent="0.15">
      <c r="A68" s="206" t="s">
        <v>36</v>
      </c>
      <c r="B68" s="206"/>
      <c r="C68" s="206"/>
      <c r="D68" s="206"/>
      <c r="E68" s="206"/>
      <c r="F68" s="206"/>
      <c r="G68" s="206"/>
      <c r="H68" s="1203" t="s">
        <v>492</v>
      </c>
      <c r="I68" s="1204"/>
      <c r="J68" s="1204"/>
      <c r="K68" s="1204"/>
      <c r="L68" s="1204"/>
      <c r="M68" s="1204"/>
      <c r="N68" s="1204"/>
      <c r="O68" s="1204"/>
      <c r="P68" s="1204"/>
      <c r="Q68" s="1204"/>
      <c r="R68" s="1204"/>
      <c r="S68" s="1204"/>
      <c r="T68" s="1204"/>
      <c r="U68" s="1204"/>
      <c r="V68" s="1204"/>
      <c r="W68" s="1204"/>
      <c r="X68" s="1204"/>
      <c r="Y68" s="1204"/>
      <c r="Z68" s="1204"/>
      <c r="AA68" s="1204"/>
      <c r="AB68" s="1204"/>
      <c r="AC68" s="1204"/>
      <c r="AD68" s="1204"/>
      <c r="AE68" s="1204"/>
      <c r="AF68" s="1205"/>
    </row>
    <row r="69" spans="1:32" ht="18" customHeight="1" x14ac:dyDescent="0.15">
      <c r="A69" s="240" t="s">
        <v>37</v>
      </c>
      <c r="B69" s="241"/>
      <c r="C69" s="241"/>
      <c r="D69" s="241"/>
      <c r="E69" s="246" t="s">
        <v>41</v>
      </c>
      <c r="F69" s="241"/>
      <c r="G69" s="247"/>
      <c r="H69" s="1197" t="s">
        <v>493</v>
      </c>
      <c r="I69" s="1206"/>
      <c r="J69" s="1206"/>
      <c r="K69" s="1206"/>
      <c r="L69" s="1206"/>
      <c r="M69" s="1206"/>
      <c r="N69" s="1206"/>
      <c r="O69" s="1206"/>
      <c r="P69" s="1206"/>
      <c r="Q69" s="1206"/>
      <c r="R69" s="1206"/>
      <c r="S69" s="1206"/>
      <c r="T69" s="1206"/>
      <c r="U69" s="974" t="s">
        <v>565</v>
      </c>
      <c r="V69" s="566"/>
      <c r="W69" s="566"/>
      <c r="X69" s="566"/>
      <c r="Y69" s="566"/>
      <c r="Z69" s="566"/>
      <c r="AA69" s="566"/>
      <c r="AB69" s="566"/>
      <c r="AC69" s="567"/>
      <c r="AD69" s="813" t="s">
        <v>39</v>
      </c>
      <c r="AE69" s="814"/>
      <c r="AF69" s="815"/>
    </row>
    <row r="70" spans="1:32" ht="18" customHeight="1" x14ac:dyDescent="0.15">
      <c r="A70" s="242"/>
      <c r="B70" s="343"/>
      <c r="C70" s="343"/>
      <c r="D70" s="343"/>
      <c r="E70" s="248"/>
      <c r="F70" s="343"/>
      <c r="G70" s="249"/>
      <c r="H70" s="1207"/>
      <c r="I70" s="1208"/>
      <c r="J70" s="1208"/>
      <c r="K70" s="1208"/>
      <c r="L70" s="1208"/>
      <c r="M70" s="1208"/>
      <c r="N70" s="1208"/>
      <c r="O70" s="1208"/>
      <c r="P70" s="1208"/>
      <c r="Q70" s="1208"/>
      <c r="R70" s="1208"/>
      <c r="S70" s="1208"/>
      <c r="T70" s="1208"/>
      <c r="U70" s="568"/>
      <c r="V70" s="568"/>
      <c r="W70" s="568"/>
      <c r="X70" s="568"/>
      <c r="Y70" s="568"/>
      <c r="Z70" s="568"/>
      <c r="AA70" s="568"/>
      <c r="AB70" s="568"/>
      <c r="AC70" s="569"/>
      <c r="AD70" s="572" t="s">
        <v>532</v>
      </c>
      <c r="AE70" s="285"/>
      <c r="AF70" s="286"/>
    </row>
    <row r="71" spans="1:32" ht="18" customHeight="1" x14ac:dyDescent="0.15">
      <c r="A71" s="242"/>
      <c r="B71" s="343"/>
      <c r="C71" s="343"/>
      <c r="D71" s="343"/>
      <c r="E71" s="248"/>
      <c r="F71" s="343"/>
      <c r="G71" s="249"/>
      <c r="H71" s="1207"/>
      <c r="I71" s="1208"/>
      <c r="J71" s="1208"/>
      <c r="K71" s="1208"/>
      <c r="L71" s="1208"/>
      <c r="M71" s="1208"/>
      <c r="N71" s="1208"/>
      <c r="O71" s="1208"/>
      <c r="P71" s="1208"/>
      <c r="Q71" s="1208"/>
      <c r="R71" s="1208"/>
      <c r="S71" s="1208"/>
      <c r="T71" s="1208"/>
      <c r="U71" s="568"/>
      <c r="V71" s="568"/>
      <c r="W71" s="568"/>
      <c r="X71" s="568"/>
      <c r="Y71" s="568"/>
      <c r="Z71" s="568"/>
      <c r="AA71" s="568"/>
      <c r="AB71" s="568"/>
      <c r="AC71" s="569"/>
      <c r="AD71" s="287"/>
      <c r="AE71" s="360"/>
      <c r="AF71" s="289"/>
    </row>
    <row r="72" spans="1:32" ht="18" customHeight="1" x14ac:dyDescent="0.15">
      <c r="A72" s="244"/>
      <c r="B72" s="245"/>
      <c r="C72" s="245"/>
      <c r="D72" s="245"/>
      <c r="E72" s="250"/>
      <c r="F72" s="245"/>
      <c r="G72" s="251"/>
      <c r="H72" s="1209"/>
      <c r="I72" s="1210"/>
      <c r="J72" s="1210"/>
      <c r="K72" s="1210"/>
      <c r="L72" s="1210"/>
      <c r="M72" s="1210"/>
      <c r="N72" s="1210"/>
      <c r="O72" s="1210"/>
      <c r="P72" s="1210"/>
      <c r="Q72" s="1210"/>
      <c r="R72" s="1210"/>
      <c r="S72" s="1210"/>
      <c r="T72" s="1210"/>
      <c r="U72" s="570"/>
      <c r="V72" s="570"/>
      <c r="W72" s="570"/>
      <c r="X72" s="570"/>
      <c r="Y72" s="570"/>
      <c r="Z72" s="570"/>
      <c r="AA72" s="570"/>
      <c r="AB72" s="570"/>
      <c r="AC72" s="571"/>
      <c r="AD72" s="290"/>
      <c r="AE72" s="291"/>
      <c r="AF72" s="292"/>
    </row>
    <row r="73" spans="1:32" ht="18" customHeight="1" x14ac:dyDescent="0.15">
      <c r="A73" s="240" t="s">
        <v>38</v>
      </c>
      <c r="B73" s="241"/>
      <c r="C73" s="241"/>
      <c r="D73" s="241"/>
      <c r="E73" s="246" t="s">
        <v>41</v>
      </c>
      <c r="F73" s="241"/>
      <c r="G73" s="247"/>
      <c r="H73" s="1197" t="s">
        <v>494</v>
      </c>
      <c r="I73" s="1198"/>
      <c r="J73" s="1198"/>
      <c r="K73" s="1198"/>
      <c r="L73" s="1198"/>
      <c r="M73" s="1198"/>
      <c r="N73" s="1198"/>
      <c r="O73" s="1198"/>
      <c r="P73" s="1198"/>
      <c r="Q73" s="1198"/>
      <c r="R73" s="1198"/>
      <c r="S73" s="1198"/>
      <c r="T73" s="1198"/>
      <c r="U73" s="918">
        <v>0.82</v>
      </c>
      <c r="V73" s="918"/>
      <c r="W73" s="918"/>
      <c r="X73" s="918"/>
      <c r="Y73" s="918"/>
      <c r="Z73" s="918"/>
      <c r="AA73" s="918"/>
      <c r="AB73" s="918"/>
      <c r="AC73" s="919"/>
      <c r="AD73" s="572" t="s">
        <v>532</v>
      </c>
      <c r="AE73" s="285"/>
      <c r="AF73" s="286"/>
    </row>
    <row r="74" spans="1:32" ht="18" customHeight="1" x14ac:dyDescent="0.15">
      <c r="A74" s="242"/>
      <c r="B74" s="343"/>
      <c r="C74" s="343"/>
      <c r="D74" s="343"/>
      <c r="E74" s="248"/>
      <c r="F74" s="343"/>
      <c r="G74" s="249"/>
      <c r="H74" s="1199"/>
      <c r="I74" s="1200"/>
      <c r="J74" s="1200"/>
      <c r="K74" s="1200"/>
      <c r="L74" s="1200"/>
      <c r="M74" s="1200"/>
      <c r="N74" s="1200"/>
      <c r="O74" s="1200"/>
      <c r="P74" s="1200"/>
      <c r="Q74" s="1200"/>
      <c r="R74" s="1200"/>
      <c r="S74" s="1200"/>
      <c r="T74" s="1200"/>
      <c r="U74" s="920"/>
      <c r="V74" s="920"/>
      <c r="W74" s="920"/>
      <c r="X74" s="920"/>
      <c r="Y74" s="920"/>
      <c r="Z74" s="920"/>
      <c r="AA74" s="920"/>
      <c r="AB74" s="920"/>
      <c r="AC74" s="921"/>
      <c r="AD74" s="287"/>
      <c r="AE74" s="360"/>
      <c r="AF74" s="289"/>
    </row>
    <row r="75" spans="1:32" ht="18" customHeight="1" x14ac:dyDescent="0.15">
      <c r="A75" s="242"/>
      <c r="B75" s="343"/>
      <c r="C75" s="343"/>
      <c r="D75" s="343"/>
      <c r="E75" s="248"/>
      <c r="F75" s="343"/>
      <c r="G75" s="249"/>
      <c r="H75" s="1199"/>
      <c r="I75" s="1200"/>
      <c r="J75" s="1200"/>
      <c r="K75" s="1200"/>
      <c r="L75" s="1200"/>
      <c r="M75" s="1200"/>
      <c r="N75" s="1200"/>
      <c r="O75" s="1200"/>
      <c r="P75" s="1200"/>
      <c r="Q75" s="1200"/>
      <c r="R75" s="1200"/>
      <c r="S75" s="1200"/>
      <c r="T75" s="1200"/>
      <c r="U75" s="920"/>
      <c r="V75" s="920"/>
      <c r="W75" s="920"/>
      <c r="X75" s="920"/>
      <c r="Y75" s="920"/>
      <c r="Z75" s="920"/>
      <c r="AA75" s="920"/>
      <c r="AB75" s="920"/>
      <c r="AC75" s="921"/>
      <c r="AD75" s="287"/>
      <c r="AE75" s="360"/>
      <c r="AF75" s="289"/>
    </row>
    <row r="76" spans="1:32" ht="18" customHeight="1" x14ac:dyDescent="0.15">
      <c r="A76" s="242"/>
      <c r="B76" s="343"/>
      <c r="C76" s="343"/>
      <c r="D76" s="343"/>
      <c r="E76" s="248"/>
      <c r="F76" s="343"/>
      <c r="G76" s="249"/>
      <c r="H76" s="1199"/>
      <c r="I76" s="1200"/>
      <c r="J76" s="1200"/>
      <c r="K76" s="1200"/>
      <c r="L76" s="1200"/>
      <c r="M76" s="1200"/>
      <c r="N76" s="1200"/>
      <c r="O76" s="1200"/>
      <c r="P76" s="1200"/>
      <c r="Q76" s="1200"/>
      <c r="R76" s="1200"/>
      <c r="S76" s="1200"/>
      <c r="T76" s="1200"/>
      <c r="U76" s="920"/>
      <c r="V76" s="920"/>
      <c r="W76" s="920"/>
      <c r="X76" s="920"/>
      <c r="Y76" s="920"/>
      <c r="Z76" s="920"/>
      <c r="AA76" s="920"/>
      <c r="AB76" s="920"/>
      <c r="AC76" s="921"/>
      <c r="AD76" s="287"/>
      <c r="AE76" s="360"/>
      <c r="AF76" s="289"/>
    </row>
    <row r="77" spans="1:32" ht="18" customHeight="1" x14ac:dyDescent="0.15">
      <c r="A77" s="244"/>
      <c r="B77" s="245"/>
      <c r="C77" s="245"/>
      <c r="D77" s="245"/>
      <c r="E77" s="250"/>
      <c r="F77" s="245"/>
      <c r="G77" s="251"/>
      <c r="H77" s="1201"/>
      <c r="I77" s="1202"/>
      <c r="J77" s="1202"/>
      <c r="K77" s="1202"/>
      <c r="L77" s="1202"/>
      <c r="M77" s="1202"/>
      <c r="N77" s="1202"/>
      <c r="O77" s="1202"/>
      <c r="P77" s="1202"/>
      <c r="Q77" s="1202"/>
      <c r="R77" s="1202"/>
      <c r="S77" s="1202"/>
      <c r="T77" s="1202"/>
      <c r="U77" s="922"/>
      <c r="V77" s="922"/>
      <c r="W77" s="922"/>
      <c r="X77" s="922"/>
      <c r="Y77" s="922"/>
      <c r="Z77" s="922"/>
      <c r="AA77" s="922"/>
      <c r="AB77" s="922"/>
      <c r="AC77" s="923"/>
      <c r="AD77" s="290"/>
      <c r="AE77" s="291"/>
      <c r="AF77" s="292"/>
    </row>
    <row r="78" spans="1:32" ht="15" customHeight="1" x14ac:dyDescent="0.15">
      <c r="A78" s="209" t="s">
        <v>42</v>
      </c>
      <c r="B78" s="210"/>
      <c r="C78" s="210"/>
      <c r="D78" s="210"/>
      <c r="E78" s="210"/>
      <c r="F78" s="210"/>
      <c r="G78" s="211"/>
      <c r="H78" s="573" t="s">
        <v>495</v>
      </c>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6"/>
    </row>
    <row r="79" spans="1:32" ht="15" customHeight="1" x14ac:dyDescent="0.15">
      <c r="A79" s="212"/>
      <c r="B79" s="338"/>
      <c r="C79" s="338"/>
      <c r="D79" s="338"/>
      <c r="E79" s="338"/>
      <c r="F79" s="338"/>
      <c r="G79" s="214"/>
      <c r="H79" s="777"/>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9"/>
    </row>
    <row r="80" spans="1:32" ht="15" customHeight="1" x14ac:dyDescent="0.15">
      <c r="A80" s="215"/>
      <c r="B80" s="216"/>
      <c r="C80" s="216"/>
      <c r="D80" s="216"/>
      <c r="E80" s="216"/>
      <c r="F80" s="216"/>
      <c r="G80" s="217"/>
      <c r="H80" s="780"/>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2"/>
    </row>
    <row r="81" spans="1:32" ht="15" customHeight="1" x14ac:dyDescent="0.15">
      <c r="A81" s="209" t="s">
        <v>50</v>
      </c>
      <c r="B81" s="210"/>
      <c r="C81" s="210"/>
      <c r="D81" s="210"/>
      <c r="E81" s="210"/>
      <c r="F81" s="210"/>
      <c r="G81" s="211"/>
      <c r="H81" s="573" t="s">
        <v>496</v>
      </c>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6"/>
    </row>
    <row r="82" spans="1:32" ht="15" customHeight="1" x14ac:dyDescent="0.15">
      <c r="A82" s="212"/>
      <c r="B82" s="338"/>
      <c r="C82" s="338"/>
      <c r="D82" s="338"/>
      <c r="E82" s="338"/>
      <c r="F82" s="338"/>
      <c r="G82" s="214"/>
      <c r="H82" s="777"/>
      <c r="I82" s="778"/>
      <c r="J82" s="778"/>
      <c r="K82" s="778"/>
      <c r="L82" s="778"/>
      <c r="M82" s="778"/>
      <c r="N82" s="778"/>
      <c r="O82" s="778"/>
      <c r="P82" s="778"/>
      <c r="Q82" s="778"/>
      <c r="R82" s="778"/>
      <c r="S82" s="778"/>
      <c r="T82" s="778"/>
      <c r="U82" s="778"/>
      <c r="V82" s="778"/>
      <c r="W82" s="778"/>
      <c r="X82" s="778"/>
      <c r="Y82" s="778"/>
      <c r="Z82" s="778"/>
      <c r="AA82" s="778"/>
      <c r="AB82" s="778"/>
      <c r="AC82" s="778"/>
      <c r="AD82" s="778"/>
      <c r="AE82" s="778"/>
      <c r="AF82" s="779"/>
    </row>
    <row r="83" spans="1:32" ht="15" customHeight="1" x14ac:dyDescent="0.15">
      <c r="A83" s="212"/>
      <c r="B83" s="338"/>
      <c r="C83" s="338"/>
      <c r="D83" s="338"/>
      <c r="E83" s="338"/>
      <c r="F83" s="338"/>
      <c r="G83" s="214"/>
      <c r="H83" s="777"/>
      <c r="I83" s="778"/>
      <c r="J83" s="778"/>
      <c r="K83" s="778"/>
      <c r="L83" s="778"/>
      <c r="M83" s="778"/>
      <c r="N83" s="778"/>
      <c r="O83" s="778"/>
      <c r="P83" s="778"/>
      <c r="Q83" s="778"/>
      <c r="R83" s="778"/>
      <c r="S83" s="778"/>
      <c r="T83" s="778"/>
      <c r="U83" s="778"/>
      <c r="V83" s="778"/>
      <c r="W83" s="778"/>
      <c r="X83" s="778"/>
      <c r="Y83" s="778"/>
      <c r="Z83" s="778"/>
      <c r="AA83" s="778"/>
      <c r="AB83" s="778"/>
      <c r="AC83" s="778"/>
      <c r="AD83" s="778"/>
      <c r="AE83" s="778"/>
      <c r="AF83" s="779"/>
    </row>
    <row r="84" spans="1:32" ht="15" customHeight="1" x14ac:dyDescent="0.15">
      <c r="A84" s="215"/>
      <c r="B84" s="216"/>
      <c r="C84" s="216"/>
      <c r="D84" s="216"/>
      <c r="E84" s="216"/>
      <c r="F84" s="216"/>
      <c r="G84" s="217"/>
      <c r="H84" s="780"/>
      <c r="I84" s="781"/>
      <c r="J84" s="781"/>
      <c r="K84" s="781"/>
      <c r="L84" s="781"/>
      <c r="M84" s="781"/>
      <c r="N84" s="781"/>
      <c r="O84" s="781"/>
      <c r="P84" s="781"/>
      <c r="Q84" s="781"/>
      <c r="R84" s="781"/>
      <c r="S84" s="781"/>
      <c r="T84" s="781"/>
      <c r="U84" s="781"/>
      <c r="V84" s="781"/>
      <c r="W84" s="781"/>
      <c r="X84" s="781"/>
      <c r="Y84" s="781"/>
      <c r="Z84" s="781"/>
      <c r="AA84" s="781"/>
      <c r="AB84" s="781"/>
      <c r="AC84" s="781"/>
      <c r="AD84" s="781"/>
      <c r="AE84" s="781"/>
      <c r="AF84" s="782"/>
    </row>
    <row r="85" spans="1:32" ht="18" customHeight="1" x14ac:dyDescent="0.15">
      <c r="A85" s="26"/>
      <c r="B85" s="26"/>
      <c r="C85" s="26"/>
      <c r="D85" s="26"/>
      <c r="E85" s="26"/>
      <c r="F85" s="26"/>
      <c r="G85" s="26"/>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ht="18" customHeight="1" x14ac:dyDescent="0.15">
      <c r="A86" s="227" t="s">
        <v>72</v>
      </c>
      <c r="B86" s="228"/>
      <c r="C86" s="228"/>
      <c r="D86" s="229"/>
      <c r="E86" s="236">
        <v>11</v>
      </c>
      <c r="F86" s="236"/>
      <c r="G86" s="236"/>
      <c r="H86" s="236"/>
      <c r="I86" s="194" t="str">
        <f>+IF(ISERROR(VLOOKUP($E86,[3]SDGｓ!$A$2:$B$18,2,0)),"",VLOOKUP($E86,[3]SDGｓ!$A$2:$B$18,2,0))</f>
        <v>住み続けられるまちづくりを</v>
      </c>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row>
    <row r="87" spans="1:32" ht="18" customHeight="1" x14ac:dyDescent="0.15">
      <c r="A87" s="230"/>
      <c r="B87" s="339"/>
      <c r="C87" s="339"/>
      <c r="D87" s="232"/>
      <c r="E87" s="236"/>
      <c r="F87" s="236"/>
      <c r="G87" s="236"/>
      <c r="H87" s="236"/>
      <c r="I87" s="194" t="str">
        <f>+IF(ISERROR(VLOOKUP($E87,[3]SDGｓ!$A$2:$B$18,2,0)),"",VLOOKUP($E87,[3]SDGｓ!$A$2:$B$18,2,0))</f>
        <v/>
      </c>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row>
    <row r="88" spans="1:32" ht="18" customHeight="1" x14ac:dyDescent="0.15">
      <c r="A88" s="233"/>
      <c r="B88" s="234"/>
      <c r="C88" s="234"/>
      <c r="D88" s="235"/>
      <c r="E88" s="236"/>
      <c r="F88" s="236"/>
      <c r="G88" s="236"/>
      <c r="H88" s="236"/>
      <c r="I88" s="194" t="str">
        <f>+IF(ISERROR(VLOOKUP($E88,[3]SDGｓ!$A$2:$B$18,2,0)),"",VLOOKUP($E88,[3]SDGｓ!$A$2:$B$18,2,0))</f>
        <v/>
      </c>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row>
    <row r="89" spans="1:32" ht="18" customHeight="1" x14ac:dyDescent="0.15">
      <c r="A89" s="26"/>
      <c r="B89" s="26"/>
      <c r="C89" s="26"/>
      <c r="D89" s="26"/>
      <c r="E89" s="26"/>
      <c r="F89" s="26"/>
      <c r="G89" s="26"/>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2" ht="30.75" customHeight="1" x14ac:dyDescent="0.15">
      <c r="A90" s="206" t="s">
        <v>43</v>
      </c>
      <c r="B90" s="206"/>
      <c r="C90" s="206"/>
      <c r="D90" s="206"/>
      <c r="E90" s="194"/>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c r="AF90" s="33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A2:D3"/>
    <mergeCell ref="E2:U3"/>
    <mergeCell ref="V2:AB3"/>
    <mergeCell ref="AC2:AD3"/>
    <mergeCell ref="AE2:AF3"/>
  </mergeCells>
  <phoneticPr fontId="4"/>
  <dataValidations count="1">
    <dataValidation type="list" allowBlank="1" showInputMessage="1" showErrorMessage="1" sqref="E86:H88" xr:uid="{00000000-0002-0000-1500-000000000000}">
      <formula1>"1,2,3,4,5,6,7,8,9,10,11,12,13,14,15,16,17,-"</formula1>
    </dataValidation>
  </dataValidations>
  <hyperlinks>
    <hyperlink ref="AH6" location="一覧!A1" display="一覧へ戻る" xr:uid="{00000000-0004-0000-1500-000000000000}"/>
  </hyperlinks>
  <printOptions horizontalCentered="1"/>
  <pageMargins left="0.70866141732283472" right="0.70866141732283472" top="0.78740157480314965" bottom="0.70866141732283472" header="0.47244094488188981" footer="0.55118110236220474"/>
  <pageSetup paperSize="9" scale="90" fitToHeight="2" orientation="portrait" r:id="rId1"/>
  <headerFooter>
    <oddFooter>&amp;C地21</oddFooter>
  </headerFooter>
  <rowBreaks count="1" manualBreakCount="1">
    <brk id="47"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B19"/>
  <sheetViews>
    <sheetView workbookViewId="0">
      <selection activeCell="F24" sqref="F24"/>
    </sheetView>
  </sheetViews>
  <sheetFormatPr defaultRowHeight="13.5" x14ac:dyDescent="0.15"/>
  <sheetData>
    <row r="2" spans="1:2" x14ac:dyDescent="0.15">
      <c r="A2" s="4">
        <v>1</v>
      </c>
      <c r="B2" s="5" t="s">
        <v>54</v>
      </c>
    </row>
    <row r="3" spans="1:2" x14ac:dyDescent="0.15">
      <c r="A3" s="6">
        <v>2</v>
      </c>
      <c r="B3" s="5" t="s">
        <v>55</v>
      </c>
    </row>
    <row r="4" spans="1:2" x14ac:dyDescent="0.15">
      <c r="A4" s="4">
        <v>3</v>
      </c>
      <c r="B4" s="5" t="s">
        <v>56</v>
      </c>
    </row>
    <row r="5" spans="1:2" x14ac:dyDescent="0.15">
      <c r="A5" s="6">
        <v>4</v>
      </c>
      <c r="B5" s="5" t="s">
        <v>57</v>
      </c>
    </row>
    <row r="6" spans="1:2" x14ac:dyDescent="0.15">
      <c r="A6" s="4">
        <v>5</v>
      </c>
      <c r="B6" s="5" t="s">
        <v>58</v>
      </c>
    </row>
    <row r="7" spans="1:2" x14ac:dyDescent="0.15">
      <c r="A7" s="6">
        <v>6</v>
      </c>
      <c r="B7" s="5" t="s">
        <v>59</v>
      </c>
    </row>
    <row r="8" spans="1:2" x14ac:dyDescent="0.15">
      <c r="A8" s="4">
        <v>7</v>
      </c>
      <c r="B8" s="5" t="s">
        <v>60</v>
      </c>
    </row>
    <row r="9" spans="1:2" x14ac:dyDescent="0.15">
      <c r="A9" s="6">
        <v>8</v>
      </c>
      <c r="B9" s="5" t="s">
        <v>61</v>
      </c>
    </row>
    <row r="10" spans="1:2" x14ac:dyDescent="0.15">
      <c r="A10" s="4">
        <v>9</v>
      </c>
      <c r="B10" s="5" t="s">
        <v>62</v>
      </c>
    </row>
    <row r="11" spans="1:2" x14ac:dyDescent="0.15">
      <c r="A11" s="6">
        <v>10</v>
      </c>
      <c r="B11" s="5" t="s">
        <v>63</v>
      </c>
    </row>
    <row r="12" spans="1:2" x14ac:dyDescent="0.15">
      <c r="A12" s="4">
        <v>11</v>
      </c>
      <c r="B12" s="5" t="s">
        <v>64</v>
      </c>
    </row>
    <row r="13" spans="1:2" x14ac:dyDescent="0.15">
      <c r="A13" s="6">
        <v>12</v>
      </c>
      <c r="B13" s="5" t="s">
        <v>65</v>
      </c>
    </row>
    <row r="14" spans="1:2" x14ac:dyDescent="0.15">
      <c r="A14" s="4">
        <v>13</v>
      </c>
      <c r="B14" s="5" t="s">
        <v>66</v>
      </c>
    </row>
    <row r="15" spans="1:2" x14ac:dyDescent="0.15">
      <c r="A15" s="6">
        <v>14</v>
      </c>
      <c r="B15" s="5" t="s">
        <v>67</v>
      </c>
    </row>
    <row r="16" spans="1:2" x14ac:dyDescent="0.15">
      <c r="A16" s="4">
        <v>15</v>
      </c>
      <c r="B16" s="5" t="s">
        <v>68</v>
      </c>
    </row>
    <row r="17" spans="1:2" x14ac:dyDescent="0.15">
      <c r="A17" s="6">
        <v>16</v>
      </c>
      <c r="B17" s="5" t="s">
        <v>69</v>
      </c>
    </row>
    <row r="18" spans="1:2" x14ac:dyDescent="0.15">
      <c r="A18" s="4">
        <v>17</v>
      </c>
      <c r="B18" s="5" t="s">
        <v>70</v>
      </c>
    </row>
    <row r="19" spans="1:2" x14ac:dyDescent="0.15">
      <c r="A19" s="1" t="s">
        <v>53</v>
      </c>
      <c r="B19" s="1"/>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表紙</vt:lpstr>
      <vt:lpstr>地１</vt:lpstr>
      <vt:lpstr>地2</vt:lpstr>
      <vt:lpstr>地3</vt:lpstr>
      <vt:lpstr>地4</vt:lpstr>
      <vt:lpstr>地5</vt:lpstr>
      <vt:lpstr>地6</vt:lpstr>
      <vt:lpstr>地7</vt:lpstr>
      <vt:lpstr>地８</vt:lpstr>
      <vt:lpstr>地９</vt:lpstr>
      <vt:lpstr>地10</vt:lpstr>
      <vt:lpstr>地11</vt:lpstr>
      <vt:lpstr>地12</vt:lpstr>
      <vt:lpstr>地13</vt:lpstr>
      <vt:lpstr>地14</vt:lpstr>
      <vt:lpstr>地15</vt:lpstr>
      <vt:lpstr>地16</vt:lpstr>
      <vt:lpstr>地17</vt:lpstr>
      <vt:lpstr>地18</vt:lpstr>
      <vt:lpstr>地19</vt:lpstr>
      <vt:lpstr>地20</vt:lpstr>
      <vt:lpstr>地21</vt:lpstr>
      <vt:lpstr>SDGｓ</vt:lpstr>
      <vt:lpstr>地１!Print_Area</vt:lpstr>
      <vt:lpstr>地10!Print_Area</vt:lpstr>
      <vt:lpstr>地11!Print_Area</vt:lpstr>
      <vt:lpstr>地12!Print_Area</vt:lpstr>
      <vt:lpstr>地13!Print_Area</vt:lpstr>
      <vt:lpstr>地14!Print_Area</vt:lpstr>
      <vt:lpstr>地15!Print_Area</vt:lpstr>
      <vt:lpstr>地16!Print_Area</vt:lpstr>
      <vt:lpstr>地18!Print_Area</vt:lpstr>
      <vt:lpstr>地19!Print_Area</vt:lpstr>
      <vt:lpstr>地2!Print_Area</vt:lpstr>
      <vt:lpstr>地20!Print_Area</vt:lpstr>
      <vt:lpstr>地21!Print_Area</vt:lpstr>
      <vt:lpstr>地3!Print_Area</vt:lpstr>
      <vt:lpstr>地4!Print_Area</vt:lpstr>
      <vt:lpstr>地5!Print_Area</vt:lpstr>
      <vt:lpstr>地6!Print_Area</vt:lpstr>
      <vt:lpstr>地7!Print_Area</vt:lpstr>
      <vt:lpstr>地８!Print_Area</vt:lpstr>
      <vt:lpstr>地９!Print_Area</vt:lpstr>
      <vt:lpstr>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2024-05-31T02:12:57Z</dcterms:created>
  <dcterms:modified xsi:type="dcterms:W3CDTF">2024-05-31T02:13:20Z</dcterms:modified>
</cp:coreProperties>
</file>