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236E6F0-58EF-4031-9CCD-B3D998B73CE7}" xr6:coauthVersionLast="47" xr6:coauthVersionMax="47" xr10:uidLastSave="{00000000-0000-0000-0000-000000000000}"/>
  <bookViews>
    <workbookView xWindow="-120" yWindow="-120" windowWidth="20730" windowHeight="11160" xr2:uid="{00000000-000D-0000-FFFF-FFFF00000000}"/>
  </bookViews>
  <sheets>
    <sheet name="表紙" sheetId="10" r:id="rId1"/>
    <sheet name="保1" sheetId="1" r:id="rId2"/>
    <sheet name="保2" sheetId="2" r:id="rId3"/>
    <sheet name="保3" sheetId="3" r:id="rId4"/>
    <sheet name="保4" sheetId="4" r:id="rId5"/>
    <sheet name="保5" sheetId="5" r:id="rId6"/>
    <sheet name="保6" sheetId="6" r:id="rId7"/>
    <sheet name="保7" sheetId="7" r:id="rId8"/>
    <sheet name="保8" sheetId="8" r:id="rId9"/>
    <sheet name="保9" sheetId="9" r:id="rId10"/>
    <sheet name="保10" sheetId="11" r:id="rId11"/>
    <sheet name="保11" sheetId="12" r:id="rId12"/>
    <sheet name="保12" sheetId="13" r:id="rId13"/>
    <sheet name="保13" sheetId="14" r:id="rId14"/>
    <sheet name="保14" sheetId="15" r:id="rId15"/>
    <sheet name="保15" sheetId="16" r:id="rId16"/>
    <sheet name="保16" sheetId="17" r:id="rId17"/>
    <sheet name="保17" sheetId="18" r:id="rId18"/>
    <sheet name="保18" sheetId="19" r:id="rId19"/>
    <sheet name="保19" sheetId="20" r:id="rId20"/>
    <sheet name="保20" sheetId="21" r:id="rId21"/>
    <sheet name="保21" sheetId="22" r:id="rId22"/>
    <sheet name="保22" sheetId="23" r:id="rId23"/>
    <sheet name="保23" sheetId="24" r:id="rId24"/>
    <sheet name="保24" sheetId="25" r:id="rId25"/>
    <sheet name="保25" sheetId="26" r:id="rId26"/>
    <sheet name="保26" sheetId="27" r:id="rId27"/>
    <sheet name="保27" sheetId="28" r:id="rId28"/>
    <sheet name="保28" sheetId="29" r:id="rId29"/>
    <sheet name="保29" sheetId="30" r:id="rId30"/>
    <sheet name="保30" sheetId="31" r:id="rId31"/>
    <sheet name="保31" sheetId="32" r:id="rId32"/>
    <sheet name="保32" sheetId="33" r:id="rId33"/>
    <sheet name="保33" sheetId="34" r:id="rId34"/>
    <sheet name="保34" sheetId="35" r:id="rId35"/>
    <sheet name="保35" sheetId="36" r:id="rId36"/>
    <sheet name="保36" sheetId="37" r:id="rId37"/>
    <sheet name="保37" sheetId="38" r:id="rId38"/>
    <sheet name="保38" sheetId="39" r:id="rId39"/>
    <sheet name="保39" sheetId="40" r:id="rId40"/>
    <sheet name="保40" sheetId="41" r:id="rId41"/>
    <sheet name="保41" sheetId="42" r:id="rId42"/>
    <sheet name="保42" sheetId="43" r:id="rId43"/>
    <sheet name="保43" sheetId="44" r:id="rId44"/>
    <sheet name="保44" sheetId="45" r:id="rId45"/>
    <sheet name="保45" sheetId="46" r:id="rId46"/>
    <sheet name="保46" sheetId="47" r:id="rId47"/>
    <sheet name="保47" sheetId="48" r:id="rId48"/>
    <sheet name="保48" sheetId="49" r:id="rId49"/>
    <sheet name="保49" sheetId="50" r:id="rId50"/>
    <sheet name="保50" sheetId="51" r:id="rId51"/>
    <sheet name="保51" sheetId="52" r:id="rId52"/>
    <sheet name="保52" sheetId="53" r:id="rId53"/>
    <sheet name="保53" sheetId="54" r:id="rId54"/>
    <sheet name="保54" sheetId="55" r:id="rId55"/>
  </sheets>
  <externalReferences>
    <externalReference r:id="rId56"/>
    <externalReference r:id="rId57"/>
    <externalReference r:id="rId58"/>
    <externalReference r:id="rId59"/>
    <externalReference r:id="rId60"/>
    <externalReference r:id="rId61"/>
    <externalReference r:id="rId62"/>
    <externalReference r:id="rId63"/>
  </externalReferences>
  <definedNames>
    <definedName name="a" localSheetId="0">#REF!</definedName>
    <definedName name="a" localSheetId="4">#REF!</definedName>
    <definedName name="a" localSheetId="9">#REF!</definedName>
    <definedName name="a">#REF!</definedName>
    <definedName name="ds" localSheetId="4">#REF!</definedName>
    <definedName name="ds" localSheetId="9">#REF!</definedName>
    <definedName name="ds">#REF!</definedName>
    <definedName name="lo" localSheetId="4">#REF!</definedName>
    <definedName name="lo" localSheetId="9">#REF!</definedName>
    <definedName name="lo">#REF!</definedName>
    <definedName name="_xlnm.Print_Area" localSheetId="1">保1!$A$1:$AF$90</definedName>
    <definedName name="_xlnm.Print_Area" localSheetId="10">保10!$A$1:$AF$90</definedName>
    <definedName name="_xlnm.Print_Area" localSheetId="11">保11!$A$1:$AF$90</definedName>
    <definedName name="_xlnm.Print_Area" localSheetId="12">保12!$A$1:$AF$90</definedName>
    <definedName name="_xlnm.Print_Area" localSheetId="13">保13!$A$1:$AF$90</definedName>
    <definedName name="_xlnm.Print_Area" localSheetId="14">保14!$A$1:$AF$90</definedName>
    <definedName name="_xlnm.Print_Area" localSheetId="15">保15!$A$1:$AF$90</definedName>
    <definedName name="_xlnm.Print_Area" localSheetId="16">保16!$A$1:$AF$88</definedName>
    <definedName name="_xlnm.Print_Area" localSheetId="19">保19!$A$1:$AF$89</definedName>
    <definedName name="_xlnm.Print_Area" localSheetId="2">保2!$A$1:$AF$90</definedName>
    <definedName name="_xlnm.Print_Area" localSheetId="20">保20!$A$1:$AF$87</definedName>
    <definedName name="_xlnm.Print_Area" localSheetId="21">保21!$A$1:$AF$87</definedName>
    <definedName name="_xlnm.Print_Area" localSheetId="22">保22!$A$1:$AF$90</definedName>
    <definedName name="_xlnm.Print_Area" localSheetId="23">保23!$A$1:$AF$87</definedName>
    <definedName name="_xlnm.Print_Area" localSheetId="24">保24!$A$1:$AF$87</definedName>
    <definedName name="_xlnm.Print_Area" localSheetId="25">保25!$A$1:$AF$88</definedName>
    <definedName name="_xlnm.Print_Area" localSheetId="26">保26!$A$1:$AF$89</definedName>
    <definedName name="_xlnm.Print_Area" localSheetId="27">保27!$A$1:$AF$90</definedName>
    <definedName name="_xlnm.Print_Area" localSheetId="28">保28!$A$1:$AF$90</definedName>
    <definedName name="_xlnm.Print_Area" localSheetId="29">保29!$A$1:$AF$85</definedName>
    <definedName name="_xlnm.Print_Area" localSheetId="3">保3!$A$1:$AF$90</definedName>
    <definedName name="_xlnm.Print_Area" localSheetId="30">保30!$A$1:$AF$88</definedName>
    <definedName name="_xlnm.Print_Area" localSheetId="31">保31!$A$1:$AF$90</definedName>
    <definedName name="_xlnm.Print_Area" localSheetId="32">保32!$A$1:$AF$90</definedName>
    <definedName name="_xlnm.Print_Area" localSheetId="33">保33!$A$1:$AF$90</definedName>
    <definedName name="_xlnm.Print_Area" localSheetId="34">保34!$A$1:$AF$90</definedName>
    <definedName name="_xlnm.Print_Area" localSheetId="35">保35!$A$1:$AF$90</definedName>
    <definedName name="_xlnm.Print_Area" localSheetId="36">保36!$A$1:$AF$90</definedName>
    <definedName name="_xlnm.Print_Area" localSheetId="37">保37!$A$1:$AF$90</definedName>
    <definedName name="_xlnm.Print_Area" localSheetId="38">保38!$A$1:$AF$90</definedName>
    <definedName name="_xlnm.Print_Area" localSheetId="39">保39!$A$1:$AF$90</definedName>
    <definedName name="_xlnm.Print_Area" localSheetId="4">保4!$A$1:$AF$90</definedName>
    <definedName name="_xlnm.Print_Area" localSheetId="40">保40!$A$1:$AF$90</definedName>
    <definedName name="_xlnm.Print_Area" localSheetId="41">保41!$A$1:$AF$90</definedName>
    <definedName name="_xlnm.Print_Area" localSheetId="42">保42!$A$1:$AF$90</definedName>
    <definedName name="_xlnm.Print_Area" localSheetId="43">保43!$A$1:$AF$90</definedName>
    <definedName name="_xlnm.Print_Area" localSheetId="44">保44!$A$1:$AF$90</definedName>
    <definedName name="_xlnm.Print_Area" localSheetId="45">保45!$A$1:$AF$90</definedName>
    <definedName name="_xlnm.Print_Area" localSheetId="46">保46!$A$1:$AF$90</definedName>
    <definedName name="_xlnm.Print_Area" localSheetId="47">保47!$A$1:$AF$90</definedName>
    <definedName name="_xlnm.Print_Area" localSheetId="48">保48!$A$1:$AF$90</definedName>
    <definedName name="_xlnm.Print_Area" localSheetId="49">保49!$A$1:$AF$90</definedName>
    <definedName name="_xlnm.Print_Area" localSheetId="5">保5!$A$1:$AF$92</definedName>
    <definedName name="_xlnm.Print_Area" localSheetId="50">保50!$A$1:$AF$90</definedName>
    <definedName name="_xlnm.Print_Area" localSheetId="51">保51!$A$1:$AF$90</definedName>
    <definedName name="_xlnm.Print_Area" localSheetId="52">保52!$A$1:$AF$90</definedName>
    <definedName name="_xlnm.Print_Area" localSheetId="53">保53!$A$1:$AF$90</definedName>
    <definedName name="_xlnm.Print_Area" localSheetId="54">保54!$A$1:$AF$90</definedName>
    <definedName name="_xlnm.Print_Area" localSheetId="6">保6!$A$1:$AF$92</definedName>
    <definedName name="_xlnm.Print_Area" localSheetId="7">保7!$A$1:$AF$90</definedName>
    <definedName name="_xlnm.Print_Area" localSheetId="8">保8!$A$1:$AF$90</definedName>
    <definedName name="_xlnm.Print_Area" localSheetId="9">保9!$A$1:$AF$90</definedName>
    <definedName name="_xlnm.Print_Titles" localSheetId="0">表紙!$5:$6</definedName>
    <definedName name="q" localSheetId="0">#REF!</definedName>
    <definedName name="q">#REF!</definedName>
    <definedName name="qa" localSheetId="0">#REF!</definedName>
    <definedName name="qa">#REF!</definedName>
    <definedName name="SDGｓ" localSheetId="0">#REF!</definedName>
    <definedName name="SDGｓ" localSheetId="11">#REF!</definedName>
    <definedName name="SDGｓ" localSheetId="12">#REF!</definedName>
    <definedName name="SDGｓ" localSheetId="13">#REF!</definedName>
    <definedName name="SDGｓ" localSheetId="14">#REF!</definedName>
    <definedName name="SDGｓ" localSheetId="15">#REF!</definedName>
    <definedName name="SDGｓ" localSheetId="16">#REF!</definedName>
    <definedName name="SDGｓ" localSheetId="17">#REF!</definedName>
    <definedName name="SDGｓ" localSheetId="19">#REF!</definedName>
    <definedName name="SDGｓ" localSheetId="2">#REF!</definedName>
    <definedName name="SDGｓ" localSheetId="20">#REF!</definedName>
    <definedName name="SDGｓ" localSheetId="21">#REF!</definedName>
    <definedName name="SDGｓ" localSheetId="22">#REF!</definedName>
    <definedName name="SDGｓ" localSheetId="23">#REF!</definedName>
    <definedName name="SDGｓ" localSheetId="24">#REF!</definedName>
    <definedName name="SDGｓ" localSheetId="25">#REF!</definedName>
    <definedName name="SDGｓ" localSheetId="26">#REF!</definedName>
    <definedName name="SDGｓ" localSheetId="27">#REF!</definedName>
    <definedName name="SDGｓ" localSheetId="28">#REF!</definedName>
    <definedName name="SDGｓ" localSheetId="29">#REF!</definedName>
    <definedName name="SDGｓ" localSheetId="3">#REF!</definedName>
    <definedName name="SDGｓ" localSheetId="30">#REF!</definedName>
    <definedName name="SDGｓ" localSheetId="31">#REF!</definedName>
    <definedName name="SDGｓ" localSheetId="32">#REF!</definedName>
    <definedName name="SDGｓ" localSheetId="33">#REF!</definedName>
    <definedName name="SDGｓ" localSheetId="34">#REF!</definedName>
    <definedName name="SDGｓ" localSheetId="35">#REF!</definedName>
    <definedName name="SDGｓ" localSheetId="36">#REF!</definedName>
    <definedName name="SDGｓ" localSheetId="37">#REF!</definedName>
    <definedName name="SDGｓ" localSheetId="38">#REF!</definedName>
    <definedName name="SDGｓ" localSheetId="39">#REF!</definedName>
    <definedName name="SDGｓ" localSheetId="4">#REF!</definedName>
    <definedName name="SDGｓ" localSheetId="40">#REF!</definedName>
    <definedName name="SDGｓ" localSheetId="41">#REF!</definedName>
    <definedName name="SDGｓ" localSheetId="42">#REF!</definedName>
    <definedName name="SDGｓ" localSheetId="43">#REF!</definedName>
    <definedName name="SDGｓ" localSheetId="44">#REF!</definedName>
    <definedName name="SDGｓ" localSheetId="45">#REF!</definedName>
    <definedName name="SDGｓ" localSheetId="46">#REF!</definedName>
    <definedName name="SDGｓ" localSheetId="47">#REF!</definedName>
    <definedName name="SDGｓ" localSheetId="48">#REF!</definedName>
    <definedName name="SDGｓ" localSheetId="49">#REF!</definedName>
    <definedName name="SDGｓ" localSheetId="5">#REF!</definedName>
    <definedName name="SDGｓ" localSheetId="50">#REF!</definedName>
    <definedName name="SDGｓ" localSheetId="51">#REF!</definedName>
    <definedName name="SDGｓ" localSheetId="52">#REF!</definedName>
    <definedName name="SDGｓ" localSheetId="53">#REF!</definedName>
    <definedName name="SDGｓ" localSheetId="54">#REF!</definedName>
    <definedName name="SDGｓ" localSheetId="6">#REF!</definedName>
    <definedName name="SDGｓ" localSheetId="7">#REF!</definedName>
    <definedName name="SDGｓ" localSheetId="8">#REF!</definedName>
    <definedName name="SDGｓ" localSheetId="9">#REF!</definedName>
    <definedName name="SDGｓ">#REF!</definedName>
    <definedName name="あ">#REF!</definedName>
    <definedName name="ああ" localSheetId="0">#REF!</definedName>
    <definedName name="ああ" localSheetId="11">#REF!</definedName>
    <definedName name="ああ" localSheetId="12">#REF!</definedName>
    <definedName name="ああ" localSheetId="13">#REF!</definedName>
    <definedName name="ああ" localSheetId="14">#REF!</definedName>
    <definedName name="ああ" localSheetId="15">#REF!</definedName>
    <definedName name="ああ" localSheetId="16">#REF!</definedName>
    <definedName name="ああ" localSheetId="17">#REF!</definedName>
    <definedName name="ああ" localSheetId="19">#REF!</definedName>
    <definedName name="ああ" localSheetId="2">#REF!</definedName>
    <definedName name="ああ" localSheetId="20">#REF!</definedName>
    <definedName name="ああ" localSheetId="21">#REF!</definedName>
    <definedName name="ああ" localSheetId="22">#REF!</definedName>
    <definedName name="ああ" localSheetId="23">#REF!</definedName>
    <definedName name="ああ" localSheetId="24">#REF!</definedName>
    <definedName name="ああ" localSheetId="25">#REF!</definedName>
    <definedName name="ああ" localSheetId="26">#REF!</definedName>
    <definedName name="ああ" localSheetId="27">#REF!</definedName>
    <definedName name="ああ" localSheetId="28">#REF!</definedName>
    <definedName name="ああ" localSheetId="29">#REF!</definedName>
    <definedName name="ああ" localSheetId="3">#REF!</definedName>
    <definedName name="ああ" localSheetId="30">#REF!</definedName>
    <definedName name="ああ" localSheetId="31">#REF!</definedName>
    <definedName name="ああ" localSheetId="32">#REF!</definedName>
    <definedName name="ああ" localSheetId="33">#REF!</definedName>
    <definedName name="ああ" localSheetId="34">#REF!</definedName>
    <definedName name="ああ" localSheetId="35">#REF!</definedName>
    <definedName name="ああ" localSheetId="36">#REF!</definedName>
    <definedName name="ああ" localSheetId="37">#REF!</definedName>
    <definedName name="ああ" localSheetId="38">#REF!</definedName>
    <definedName name="ああ" localSheetId="39">#REF!</definedName>
    <definedName name="ああ" localSheetId="4">#REF!</definedName>
    <definedName name="ああ" localSheetId="40">#REF!</definedName>
    <definedName name="ああ" localSheetId="41">#REF!</definedName>
    <definedName name="ああ" localSheetId="42">#REF!</definedName>
    <definedName name="ああ" localSheetId="43">#REF!</definedName>
    <definedName name="ああ" localSheetId="44">#REF!</definedName>
    <definedName name="ああ" localSheetId="45">#REF!</definedName>
    <definedName name="ああ" localSheetId="46">#REF!</definedName>
    <definedName name="ああ" localSheetId="47">#REF!</definedName>
    <definedName name="ああ" localSheetId="48">#REF!</definedName>
    <definedName name="ああ" localSheetId="49">#REF!</definedName>
    <definedName name="ああ" localSheetId="5">#REF!</definedName>
    <definedName name="ああ" localSheetId="50">#REF!</definedName>
    <definedName name="ああ" localSheetId="51">#REF!</definedName>
    <definedName name="ああ" localSheetId="52">#REF!</definedName>
    <definedName name="ああ" localSheetId="53">#REF!</definedName>
    <definedName name="ああ" localSheetId="54">#REF!</definedName>
    <definedName name="ああ" localSheetId="6">#REF!</definedName>
    <definedName name="ああ" localSheetId="7">#REF!</definedName>
    <definedName name="ああ" localSheetId="8">#REF!</definedName>
    <definedName name="ああ" localSheetId="9">#REF!</definedName>
    <definedName name="ああ">#REF!</definedName>
    <definedName name="エネルギーをみんなに" localSheetId="0">#REF!</definedName>
    <definedName name="エネルギーをみんなに" localSheetId="11">#REF!</definedName>
    <definedName name="エネルギーをみんなに" localSheetId="12">#REF!</definedName>
    <definedName name="エネルギーをみんなに" localSheetId="13">#REF!</definedName>
    <definedName name="エネルギーをみんなに" localSheetId="14">#REF!</definedName>
    <definedName name="エネルギーをみんなに" localSheetId="15">#REF!</definedName>
    <definedName name="エネルギーをみんなに" localSheetId="16">#REF!</definedName>
    <definedName name="エネルギーをみんなに" localSheetId="17">#REF!</definedName>
    <definedName name="エネルギーをみんなに" localSheetId="19">#REF!</definedName>
    <definedName name="エネルギーをみんなに" localSheetId="2">#REF!</definedName>
    <definedName name="エネルギーをみんなに" localSheetId="20">#REF!</definedName>
    <definedName name="エネルギーをみんなに" localSheetId="21">#REF!</definedName>
    <definedName name="エネルギーをみんなに" localSheetId="22">#REF!</definedName>
    <definedName name="エネルギーをみんなに" localSheetId="23">#REF!</definedName>
    <definedName name="エネルギーをみんなに" localSheetId="24">#REF!</definedName>
    <definedName name="エネルギーをみんなに" localSheetId="25">#REF!</definedName>
    <definedName name="エネルギーをみんなに" localSheetId="26">#REF!</definedName>
    <definedName name="エネルギーをみんなに" localSheetId="27">#REF!</definedName>
    <definedName name="エネルギーをみんなに" localSheetId="28">#REF!</definedName>
    <definedName name="エネルギーをみんなに" localSheetId="29">#REF!</definedName>
    <definedName name="エネルギーをみんなに" localSheetId="3">#REF!</definedName>
    <definedName name="エネルギーをみんなに" localSheetId="30">#REF!</definedName>
    <definedName name="エネルギーをみんなに" localSheetId="31">#REF!</definedName>
    <definedName name="エネルギーをみんなに" localSheetId="32">#REF!</definedName>
    <definedName name="エネルギーをみんなに" localSheetId="33">#REF!</definedName>
    <definedName name="エネルギーをみんなに" localSheetId="34">#REF!</definedName>
    <definedName name="エネルギーをみんなに" localSheetId="35">#REF!</definedName>
    <definedName name="エネルギーをみんなに" localSheetId="36">#REF!</definedName>
    <definedName name="エネルギーをみんなに" localSheetId="37">#REF!</definedName>
    <definedName name="エネルギーをみんなに" localSheetId="38">#REF!</definedName>
    <definedName name="エネルギーをみんなに" localSheetId="39">#REF!</definedName>
    <definedName name="エネルギーをみんなに" localSheetId="4">#REF!</definedName>
    <definedName name="エネルギーをみんなに" localSheetId="40">#REF!</definedName>
    <definedName name="エネルギーをみんなに" localSheetId="41">#REF!</definedName>
    <definedName name="エネルギーをみんなに" localSheetId="42">#REF!</definedName>
    <definedName name="エネルギーをみんなに" localSheetId="43">#REF!</definedName>
    <definedName name="エネルギーをみんなに" localSheetId="44">#REF!</definedName>
    <definedName name="エネルギーをみんなに" localSheetId="45">#REF!</definedName>
    <definedName name="エネルギーをみんなに" localSheetId="46">#REF!</definedName>
    <definedName name="エネルギーをみんなに" localSheetId="47">#REF!</definedName>
    <definedName name="エネルギーをみんなに" localSheetId="48">#REF!</definedName>
    <definedName name="エネルギーをみんなに" localSheetId="49">#REF!</definedName>
    <definedName name="エネルギーをみんなに" localSheetId="5">#REF!</definedName>
    <definedName name="エネルギーをみんなに" localSheetId="50">#REF!</definedName>
    <definedName name="エネルギーをみんなに" localSheetId="51">#REF!</definedName>
    <definedName name="エネルギーをみんなに" localSheetId="52">#REF!</definedName>
    <definedName name="エネルギーをみんなに" localSheetId="53">#REF!</definedName>
    <definedName name="エネルギーをみんなに" localSheetId="54">#REF!</definedName>
    <definedName name="エネルギーをみんなに" localSheetId="6">#REF!</definedName>
    <definedName name="エネルギーをみんなに" localSheetId="7">#REF!</definedName>
    <definedName name="エネルギーをみんなに" localSheetId="8">#REF!</definedName>
    <definedName name="エネルギーをみんなに" localSheetId="9">#REF!</definedName>
    <definedName name="エネルギーをみんなに">#REF!</definedName>
    <definedName name="エネルギーをみんなにそしてクリーンに" localSheetId="0">#REF!</definedName>
    <definedName name="エネルギーをみんなにそしてクリーンに" localSheetId="11">#REF!</definedName>
    <definedName name="エネルギーをみんなにそしてクリーンに" localSheetId="12">#REF!</definedName>
    <definedName name="エネルギーをみんなにそしてクリーンに" localSheetId="13">#REF!</definedName>
    <definedName name="エネルギーをみんなにそしてクリーンに" localSheetId="14">#REF!</definedName>
    <definedName name="エネルギーをみんなにそしてクリーンに" localSheetId="15">#REF!</definedName>
    <definedName name="エネルギーをみんなにそしてクリーンに" localSheetId="16">#REF!</definedName>
    <definedName name="エネルギーをみんなにそしてクリーンに" localSheetId="17">#REF!</definedName>
    <definedName name="エネルギーをみんなにそしてクリーンに" localSheetId="19">#REF!</definedName>
    <definedName name="エネルギーをみんなにそしてクリーンに" localSheetId="2">#REF!</definedName>
    <definedName name="エネルギーをみんなにそしてクリーンに" localSheetId="20">#REF!</definedName>
    <definedName name="エネルギーをみんなにそしてクリーンに" localSheetId="21">#REF!</definedName>
    <definedName name="エネルギーをみんなにそしてクリーンに" localSheetId="22">#REF!</definedName>
    <definedName name="エネルギーをみんなにそしてクリーンに" localSheetId="23">#REF!</definedName>
    <definedName name="エネルギーをみんなにそしてクリーンに" localSheetId="24">#REF!</definedName>
    <definedName name="エネルギーをみんなにそしてクリーンに" localSheetId="25">#REF!</definedName>
    <definedName name="エネルギーをみんなにそしてクリーンに" localSheetId="26">#REF!</definedName>
    <definedName name="エネルギーをみんなにそしてクリーンに" localSheetId="27">#REF!</definedName>
    <definedName name="エネルギーをみんなにそしてクリーンに" localSheetId="28">#REF!</definedName>
    <definedName name="エネルギーをみんなにそしてクリーンに" localSheetId="29">#REF!</definedName>
    <definedName name="エネルギーをみんなにそしてクリーンに" localSheetId="3">#REF!</definedName>
    <definedName name="エネルギーをみんなにそしてクリーンに" localSheetId="30">#REF!</definedName>
    <definedName name="エネルギーをみんなにそしてクリーンに" localSheetId="31">#REF!</definedName>
    <definedName name="エネルギーをみんなにそしてクリーンに" localSheetId="32">#REF!</definedName>
    <definedName name="エネルギーをみんなにそしてクリーンに" localSheetId="33">#REF!</definedName>
    <definedName name="エネルギーをみんなにそしてクリーンに" localSheetId="34">#REF!</definedName>
    <definedName name="エネルギーをみんなにそしてクリーンに" localSheetId="35">#REF!</definedName>
    <definedName name="エネルギーをみんなにそしてクリーンに" localSheetId="36">#REF!</definedName>
    <definedName name="エネルギーをみんなにそしてクリーンに" localSheetId="37">#REF!</definedName>
    <definedName name="エネルギーをみんなにそしてクリーンに" localSheetId="38">#REF!</definedName>
    <definedName name="エネルギーをみんなにそしてクリーンに" localSheetId="39">#REF!</definedName>
    <definedName name="エネルギーをみんなにそしてクリーンに" localSheetId="4">#REF!</definedName>
    <definedName name="エネルギーをみんなにそしてクリーンに" localSheetId="40">#REF!</definedName>
    <definedName name="エネルギーをみんなにそしてクリーンに" localSheetId="41">#REF!</definedName>
    <definedName name="エネルギーをみんなにそしてクリーンに" localSheetId="42">#REF!</definedName>
    <definedName name="エネルギーをみんなにそしてクリーンに" localSheetId="43">#REF!</definedName>
    <definedName name="エネルギーをみんなにそしてクリーンに" localSheetId="44">#REF!</definedName>
    <definedName name="エネルギーをみんなにそしてクリーンに" localSheetId="45">#REF!</definedName>
    <definedName name="エネルギーをみんなにそしてクリーンに" localSheetId="46">#REF!</definedName>
    <definedName name="エネルギーをみんなにそしてクリーンに" localSheetId="47">#REF!</definedName>
    <definedName name="エネルギーをみんなにそしてクリーンに" localSheetId="48">#REF!</definedName>
    <definedName name="エネルギーをみんなにそしてクリーンに" localSheetId="49">#REF!</definedName>
    <definedName name="エネルギーをみんなにそしてクリーンに" localSheetId="5">#REF!</definedName>
    <definedName name="エネルギーをみんなにそしてクリーンに" localSheetId="50">#REF!</definedName>
    <definedName name="エネルギーをみんなにそしてクリーンに" localSheetId="51">#REF!</definedName>
    <definedName name="エネルギーをみんなにそしてクリーンに" localSheetId="52">#REF!</definedName>
    <definedName name="エネルギーをみんなにそしてクリーンに" localSheetId="53">#REF!</definedName>
    <definedName name="エネルギーをみんなにそしてクリーンに" localSheetId="54">#REF!</definedName>
    <definedName name="エネルギーをみんなにそしてクリーンに" localSheetId="6">#REF!</definedName>
    <definedName name="エネルギーをみんなにそしてクリーンに" localSheetId="7">#REF!</definedName>
    <definedName name="エネルギーをみんなにそしてクリーンに" localSheetId="8">#REF!</definedName>
    <definedName name="エネルギーをみんなにそしてクリーンに" localSheetId="9">#REF!</definedName>
    <definedName name="エネルギーをみんなにそしてクリーンに">#REF!</definedName>
    <definedName name="ジェンダー平等を実現しよう" localSheetId="0">#REF!</definedName>
    <definedName name="ジェンダー平等を実現しよう" localSheetId="11">#REF!</definedName>
    <definedName name="ジェンダー平等を実現しよう" localSheetId="12">#REF!</definedName>
    <definedName name="ジェンダー平等を実現しよう" localSheetId="13">#REF!</definedName>
    <definedName name="ジェンダー平等を実現しよう" localSheetId="14">#REF!</definedName>
    <definedName name="ジェンダー平等を実現しよう" localSheetId="15">#REF!</definedName>
    <definedName name="ジェンダー平等を実現しよう" localSheetId="16">#REF!</definedName>
    <definedName name="ジェンダー平等を実現しよう" localSheetId="17">#REF!</definedName>
    <definedName name="ジェンダー平等を実現しよう" localSheetId="19">#REF!</definedName>
    <definedName name="ジェンダー平等を実現しよう" localSheetId="2">#REF!</definedName>
    <definedName name="ジェンダー平等を実現しよう" localSheetId="20">#REF!</definedName>
    <definedName name="ジェンダー平等を実現しよう" localSheetId="21">#REF!</definedName>
    <definedName name="ジェンダー平等を実現しよう" localSheetId="22">#REF!</definedName>
    <definedName name="ジェンダー平等を実現しよう" localSheetId="23">#REF!</definedName>
    <definedName name="ジェンダー平等を実現しよう" localSheetId="24">#REF!</definedName>
    <definedName name="ジェンダー平等を実現しよう" localSheetId="25">#REF!</definedName>
    <definedName name="ジェンダー平等を実現しよう" localSheetId="26">#REF!</definedName>
    <definedName name="ジェンダー平等を実現しよう" localSheetId="27">#REF!</definedName>
    <definedName name="ジェンダー平等を実現しよう" localSheetId="28">#REF!</definedName>
    <definedName name="ジェンダー平等を実現しよう" localSheetId="29">#REF!</definedName>
    <definedName name="ジェンダー平等を実現しよう" localSheetId="3">#REF!</definedName>
    <definedName name="ジェンダー平等を実現しよう" localSheetId="30">#REF!</definedName>
    <definedName name="ジェンダー平等を実現しよう" localSheetId="31">#REF!</definedName>
    <definedName name="ジェンダー平等を実現しよう" localSheetId="32">#REF!</definedName>
    <definedName name="ジェンダー平等を実現しよう" localSheetId="33">#REF!</definedName>
    <definedName name="ジェンダー平等を実現しよう" localSheetId="34">#REF!</definedName>
    <definedName name="ジェンダー平等を実現しよう" localSheetId="35">#REF!</definedName>
    <definedName name="ジェンダー平等を実現しよう" localSheetId="36">#REF!</definedName>
    <definedName name="ジェンダー平等を実現しよう" localSheetId="37">#REF!</definedName>
    <definedName name="ジェンダー平等を実現しよう" localSheetId="38">#REF!</definedName>
    <definedName name="ジェンダー平等を実現しよう" localSheetId="39">#REF!</definedName>
    <definedName name="ジェンダー平等を実現しよう" localSheetId="4">#REF!</definedName>
    <definedName name="ジェンダー平等を実現しよう" localSheetId="40">#REF!</definedName>
    <definedName name="ジェンダー平等を実現しよう" localSheetId="41">#REF!</definedName>
    <definedName name="ジェンダー平等を実現しよう" localSheetId="42">#REF!</definedName>
    <definedName name="ジェンダー平等を実現しよう" localSheetId="43">#REF!</definedName>
    <definedName name="ジェンダー平等を実現しよう" localSheetId="44">#REF!</definedName>
    <definedName name="ジェンダー平等を実現しよう" localSheetId="45">#REF!</definedName>
    <definedName name="ジェンダー平等を実現しよう" localSheetId="46">#REF!</definedName>
    <definedName name="ジェンダー平等を実現しよう" localSheetId="47">#REF!</definedName>
    <definedName name="ジェンダー平等を実現しよう" localSheetId="48">#REF!</definedName>
    <definedName name="ジェンダー平等を実現しよう" localSheetId="49">#REF!</definedName>
    <definedName name="ジェンダー平等を実現しよう" localSheetId="5">#REF!</definedName>
    <definedName name="ジェンダー平等を実現しよう" localSheetId="50">#REF!</definedName>
    <definedName name="ジェンダー平等を実現しよう" localSheetId="51">#REF!</definedName>
    <definedName name="ジェンダー平等を実現しよう" localSheetId="52">#REF!</definedName>
    <definedName name="ジェンダー平等を実現しよう" localSheetId="53">#REF!</definedName>
    <definedName name="ジェンダー平等を実現しよう" localSheetId="54">#REF!</definedName>
    <definedName name="ジェンダー平等を実現しよう" localSheetId="6">#REF!</definedName>
    <definedName name="ジェンダー平等を実現しよう" localSheetId="7">#REF!</definedName>
    <definedName name="ジェンダー平等を実現しよう" localSheetId="8">#REF!</definedName>
    <definedName name="ジェンダー平等を実現しよう" localSheetId="9">#REF!</definedName>
    <definedName name="ジェンダー平等を実現しよう">#REF!</definedName>
    <definedName name="すべての人に健康と福祉を" localSheetId="0">#REF!</definedName>
    <definedName name="すべての人に健康と福祉を" localSheetId="11">#REF!</definedName>
    <definedName name="すべての人に健康と福祉を" localSheetId="12">#REF!</definedName>
    <definedName name="すべての人に健康と福祉を" localSheetId="13">#REF!</definedName>
    <definedName name="すべての人に健康と福祉を" localSheetId="14">#REF!</definedName>
    <definedName name="すべての人に健康と福祉を" localSheetId="15">#REF!</definedName>
    <definedName name="すべての人に健康と福祉を" localSheetId="16">#REF!</definedName>
    <definedName name="すべての人に健康と福祉を" localSheetId="17">#REF!</definedName>
    <definedName name="すべての人に健康と福祉を" localSheetId="19">#REF!</definedName>
    <definedName name="すべての人に健康と福祉を" localSheetId="2">#REF!</definedName>
    <definedName name="すべての人に健康と福祉を" localSheetId="20">#REF!</definedName>
    <definedName name="すべての人に健康と福祉を" localSheetId="21">#REF!</definedName>
    <definedName name="すべての人に健康と福祉を" localSheetId="22">#REF!</definedName>
    <definedName name="すべての人に健康と福祉を" localSheetId="23">#REF!</definedName>
    <definedName name="すべての人に健康と福祉を" localSheetId="24">#REF!</definedName>
    <definedName name="すべての人に健康と福祉を" localSheetId="25">#REF!</definedName>
    <definedName name="すべての人に健康と福祉を" localSheetId="26">#REF!</definedName>
    <definedName name="すべての人に健康と福祉を" localSheetId="27">#REF!</definedName>
    <definedName name="すべての人に健康と福祉を" localSheetId="28">#REF!</definedName>
    <definedName name="すべての人に健康と福祉を" localSheetId="29">#REF!</definedName>
    <definedName name="すべての人に健康と福祉を" localSheetId="3">#REF!</definedName>
    <definedName name="すべての人に健康と福祉を" localSheetId="30">#REF!</definedName>
    <definedName name="すべての人に健康と福祉を" localSheetId="31">#REF!</definedName>
    <definedName name="すべての人に健康と福祉を" localSheetId="32">#REF!</definedName>
    <definedName name="すべての人に健康と福祉を" localSheetId="33">#REF!</definedName>
    <definedName name="すべての人に健康と福祉を" localSheetId="34">#REF!</definedName>
    <definedName name="すべての人に健康と福祉を" localSheetId="35">#REF!</definedName>
    <definedName name="すべての人に健康と福祉を" localSheetId="36">#REF!</definedName>
    <definedName name="すべての人に健康と福祉を" localSheetId="37">#REF!</definedName>
    <definedName name="すべての人に健康と福祉を" localSheetId="38">#REF!</definedName>
    <definedName name="すべての人に健康と福祉を" localSheetId="39">#REF!</definedName>
    <definedName name="すべての人に健康と福祉を" localSheetId="4">#REF!</definedName>
    <definedName name="すべての人に健康と福祉を" localSheetId="40">#REF!</definedName>
    <definedName name="すべての人に健康と福祉を" localSheetId="41">#REF!</definedName>
    <definedName name="すべての人に健康と福祉を" localSheetId="42">#REF!</definedName>
    <definedName name="すべての人に健康と福祉を" localSheetId="43">#REF!</definedName>
    <definedName name="すべての人に健康と福祉を" localSheetId="44">#REF!</definedName>
    <definedName name="すべての人に健康と福祉を" localSheetId="45">#REF!</definedName>
    <definedName name="すべての人に健康と福祉を" localSheetId="46">#REF!</definedName>
    <definedName name="すべての人に健康と福祉を" localSheetId="47">#REF!</definedName>
    <definedName name="すべての人に健康と福祉を" localSheetId="48">#REF!</definedName>
    <definedName name="すべての人に健康と福祉を" localSheetId="49">#REF!</definedName>
    <definedName name="すべての人に健康と福祉を" localSheetId="5">#REF!</definedName>
    <definedName name="すべての人に健康と福祉を" localSheetId="50">#REF!</definedName>
    <definedName name="すべての人に健康と福祉を" localSheetId="51">#REF!</definedName>
    <definedName name="すべての人に健康と福祉を" localSheetId="52">#REF!</definedName>
    <definedName name="すべての人に健康と福祉を" localSheetId="53">#REF!</definedName>
    <definedName name="すべての人に健康と福祉を" localSheetId="54">#REF!</definedName>
    <definedName name="すべての人に健康と福祉を" localSheetId="6">#REF!</definedName>
    <definedName name="すべての人に健康と福祉を" localSheetId="7">#REF!</definedName>
    <definedName name="すべての人に健康と福祉を" localSheetId="8">#REF!</definedName>
    <definedName name="すべての人に健康と福祉を" localSheetId="9">#REF!</definedName>
    <definedName name="すべての人に健康と福祉を">#REF!</definedName>
    <definedName name="つくる責任つかう責任" localSheetId="0">#REF!</definedName>
    <definedName name="つくる責任つかう責任" localSheetId="11">#REF!</definedName>
    <definedName name="つくる責任つかう責任" localSheetId="12">#REF!</definedName>
    <definedName name="つくる責任つかう責任" localSheetId="13">#REF!</definedName>
    <definedName name="つくる責任つかう責任" localSheetId="14">#REF!</definedName>
    <definedName name="つくる責任つかう責任" localSheetId="15">#REF!</definedName>
    <definedName name="つくる責任つかう責任" localSheetId="16">#REF!</definedName>
    <definedName name="つくる責任つかう責任" localSheetId="17">#REF!</definedName>
    <definedName name="つくる責任つかう責任" localSheetId="19">#REF!</definedName>
    <definedName name="つくる責任つかう責任" localSheetId="2">#REF!</definedName>
    <definedName name="つくる責任つかう責任" localSheetId="20">#REF!</definedName>
    <definedName name="つくる責任つかう責任" localSheetId="21">#REF!</definedName>
    <definedName name="つくる責任つかう責任" localSheetId="22">#REF!</definedName>
    <definedName name="つくる責任つかう責任" localSheetId="23">#REF!</definedName>
    <definedName name="つくる責任つかう責任" localSheetId="24">#REF!</definedName>
    <definedName name="つくる責任つかう責任" localSheetId="25">#REF!</definedName>
    <definedName name="つくる責任つかう責任" localSheetId="26">#REF!</definedName>
    <definedName name="つくる責任つかう責任" localSheetId="27">#REF!</definedName>
    <definedName name="つくる責任つかう責任" localSheetId="28">#REF!</definedName>
    <definedName name="つくる責任つかう責任" localSheetId="29">#REF!</definedName>
    <definedName name="つくる責任つかう責任" localSheetId="3">#REF!</definedName>
    <definedName name="つくる責任つかう責任" localSheetId="30">#REF!</definedName>
    <definedName name="つくる責任つかう責任" localSheetId="31">#REF!</definedName>
    <definedName name="つくる責任つかう責任" localSheetId="32">#REF!</definedName>
    <definedName name="つくる責任つかう責任" localSheetId="33">#REF!</definedName>
    <definedName name="つくる責任つかう責任" localSheetId="34">#REF!</definedName>
    <definedName name="つくる責任つかう責任" localSheetId="35">#REF!</definedName>
    <definedName name="つくる責任つかう責任" localSheetId="36">#REF!</definedName>
    <definedName name="つくる責任つかう責任" localSheetId="37">#REF!</definedName>
    <definedName name="つくる責任つかう責任" localSheetId="38">#REF!</definedName>
    <definedName name="つくる責任つかう責任" localSheetId="39">#REF!</definedName>
    <definedName name="つくる責任つかう責任" localSheetId="4">#REF!</definedName>
    <definedName name="つくる責任つかう責任" localSheetId="40">#REF!</definedName>
    <definedName name="つくる責任つかう責任" localSheetId="41">#REF!</definedName>
    <definedName name="つくる責任つかう責任" localSheetId="42">#REF!</definedName>
    <definedName name="つくる責任つかう責任" localSheetId="43">#REF!</definedName>
    <definedName name="つくる責任つかう責任" localSheetId="44">#REF!</definedName>
    <definedName name="つくる責任つかう責任" localSheetId="45">#REF!</definedName>
    <definedName name="つくる責任つかう責任" localSheetId="46">#REF!</definedName>
    <definedName name="つくる責任つかう責任" localSheetId="47">#REF!</definedName>
    <definedName name="つくる責任つかう責任" localSheetId="48">#REF!</definedName>
    <definedName name="つくる責任つかう責任" localSheetId="49">#REF!</definedName>
    <definedName name="つくる責任つかう責任" localSheetId="5">#REF!</definedName>
    <definedName name="つくる責任つかう責任" localSheetId="50">#REF!</definedName>
    <definedName name="つくる責任つかう責任" localSheetId="51">#REF!</definedName>
    <definedName name="つくる責任つかう責任" localSheetId="52">#REF!</definedName>
    <definedName name="つくる責任つかう責任" localSheetId="53">#REF!</definedName>
    <definedName name="つくる責任つかう責任" localSheetId="54">#REF!</definedName>
    <definedName name="つくる責任つかう責任" localSheetId="6">#REF!</definedName>
    <definedName name="つくる責任つかう責任" localSheetId="7">#REF!</definedName>
    <definedName name="つくる責任つかう責任" localSheetId="8">#REF!</definedName>
    <definedName name="つくる責任つかう責任" localSheetId="9">#REF!</definedName>
    <definedName name="つくる責任つかう責任">#REF!</definedName>
    <definedName name="パートナーシップで目標を達成しよう" localSheetId="0">#REF!</definedName>
    <definedName name="パートナーシップで目標を達成しよう" localSheetId="11">#REF!</definedName>
    <definedName name="パートナーシップで目標を達成しよう" localSheetId="12">#REF!</definedName>
    <definedName name="パートナーシップで目標を達成しよう" localSheetId="13">#REF!</definedName>
    <definedName name="パートナーシップで目標を達成しよう" localSheetId="14">#REF!</definedName>
    <definedName name="パートナーシップで目標を達成しよう" localSheetId="15">#REF!</definedName>
    <definedName name="パートナーシップで目標を達成しよう" localSheetId="16">#REF!</definedName>
    <definedName name="パートナーシップで目標を達成しよう" localSheetId="17">#REF!</definedName>
    <definedName name="パートナーシップで目標を達成しよう" localSheetId="19">#REF!</definedName>
    <definedName name="パートナーシップで目標を達成しよう" localSheetId="2">#REF!</definedName>
    <definedName name="パートナーシップで目標を達成しよう" localSheetId="20">#REF!</definedName>
    <definedName name="パートナーシップで目標を達成しよう" localSheetId="21">#REF!</definedName>
    <definedName name="パートナーシップで目標を達成しよう" localSheetId="22">#REF!</definedName>
    <definedName name="パートナーシップで目標を達成しよう" localSheetId="23">#REF!</definedName>
    <definedName name="パートナーシップで目標を達成しよう" localSheetId="24">#REF!</definedName>
    <definedName name="パートナーシップで目標を達成しよう" localSheetId="25">#REF!</definedName>
    <definedName name="パートナーシップで目標を達成しよう" localSheetId="26">#REF!</definedName>
    <definedName name="パートナーシップで目標を達成しよう" localSheetId="27">#REF!</definedName>
    <definedName name="パートナーシップで目標を達成しよう" localSheetId="28">#REF!</definedName>
    <definedName name="パートナーシップで目標を達成しよう" localSheetId="29">#REF!</definedName>
    <definedName name="パートナーシップで目標を達成しよう" localSheetId="3">#REF!</definedName>
    <definedName name="パートナーシップで目標を達成しよう" localSheetId="30">#REF!</definedName>
    <definedName name="パートナーシップで目標を達成しよう" localSheetId="31">#REF!</definedName>
    <definedName name="パートナーシップで目標を達成しよう" localSheetId="32">#REF!</definedName>
    <definedName name="パートナーシップで目標を達成しよう" localSheetId="33">#REF!</definedName>
    <definedName name="パートナーシップで目標を達成しよう" localSheetId="34">#REF!</definedName>
    <definedName name="パートナーシップで目標を達成しよう" localSheetId="35">#REF!</definedName>
    <definedName name="パートナーシップで目標を達成しよう" localSheetId="36">#REF!</definedName>
    <definedName name="パートナーシップで目標を達成しよう" localSheetId="37">#REF!</definedName>
    <definedName name="パートナーシップで目標を達成しよう" localSheetId="38">#REF!</definedName>
    <definedName name="パートナーシップで目標を達成しよう" localSheetId="39">#REF!</definedName>
    <definedName name="パートナーシップで目標を達成しよう" localSheetId="4">#REF!</definedName>
    <definedName name="パートナーシップで目標を達成しよう" localSheetId="40">#REF!</definedName>
    <definedName name="パートナーシップで目標を達成しよう" localSheetId="41">#REF!</definedName>
    <definedName name="パートナーシップで目標を達成しよう" localSheetId="42">#REF!</definedName>
    <definedName name="パートナーシップで目標を達成しよう" localSheetId="43">#REF!</definedName>
    <definedName name="パートナーシップで目標を達成しよう" localSheetId="44">#REF!</definedName>
    <definedName name="パートナーシップで目標を達成しよう" localSheetId="45">#REF!</definedName>
    <definedName name="パートナーシップで目標を達成しよう" localSheetId="46">#REF!</definedName>
    <definedName name="パートナーシップで目標を達成しよう" localSheetId="47">#REF!</definedName>
    <definedName name="パートナーシップで目標を達成しよう" localSheetId="48">#REF!</definedName>
    <definedName name="パートナーシップで目標を達成しよう" localSheetId="49">#REF!</definedName>
    <definedName name="パートナーシップで目標を達成しよう" localSheetId="5">#REF!</definedName>
    <definedName name="パートナーシップで目標を達成しよう" localSheetId="50">#REF!</definedName>
    <definedName name="パートナーシップで目標を達成しよう" localSheetId="51">#REF!</definedName>
    <definedName name="パートナーシップで目標を達成しよう" localSheetId="52">#REF!</definedName>
    <definedName name="パートナーシップで目標を達成しよう" localSheetId="53">#REF!</definedName>
    <definedName name="パートナーシップで目標を達成しよう" localSheetId="54">#REF!</definedName>
    <definedName name="パートナーシップで目標を達成しよう" localSheetId="6">#REF!</definedName>
    <definedName name="パートナーシップで目標を達成しよう" localSheetId="7">#REF!</definedName>
    <definedName name="パートナーシップで目標を達成しよう" localSheetId="8">#REF!</definedName>
    <definedName name="パートナーシップで目標を達成しよう" localSheetId="9">#REF!</definedName>
    <definedName name="パートナーシップで目標を達成しよう">#REF!</definedName>
    <definedName name="安全な水とトイレを世界中に" localSheetId="0">#REF!</definedName>
    <definedName name="安全な水とトイレを世界中に" localSheetId="11">#REF!</definedName>
    <definedName name="安全な水とトイレを世界中に" localSheetId="12">#REF!</definedName>
    <definedName name="安全な水とトイレを世界中に" localSheetId="13">#REF!</definedName>
    <definedName name="安全な水とトイレを世界中に" localSheetId="14">#REF!</definedName>
    <definedName name="安全な水とトイレを世界中に" localSheetId="15">#REF!</definedName>
    <definedName name="安全な水とトイレを世界中に" localSheetId="16">#REF!</definedName>
    <definedName name="安全な水とトイレを世界中に" localSheetId="17">#REF!</definedName>
    <definedName name="安全な水とトイレを世界中に" localSheetId="19">#REF!</definedName>
    <definedName name="安全な水とトイレを世界中に" localSheetId="2">#REF!</definedName>
    <definedName name="安全な水とトイレを世界中に" localSheetId="20">#REF!</definedName>
    <definedName name="安全な水とトイレを世界中に" localSheetId="21">#REF!</definedName>
    <definedName name="安全な水とトイレを世界中に" localSheetId="22">#REF!</definedName>
    <definedName name="安全な水とトイレを世界中に" localSheetId="23">#REF!</definedName>
    <definedName name="安全な水とトイレを世界中に" localSheetId="24">#REF!</definedName>
    <definedName name="安全な水とトイレを世界中に" localSheetId="25">#REF!</definedName>
    <definedName name="安全な水とトイレを世界中に" localSheetId="26">#REF!</definedName>
    <definedName name="安全な水とトイレを世界中に" localSheetId="27">#REF!</definedName>
    <definedName name="安全な水とトイレを世界中に" localSheetId="28">#REF!</definedName>
    <definedName name="安全な水とトイレを世界中に" localSheetId="29">#REF!</definedName>
    <definedName name="安全な水とトイレを世界中に" localSheetId="3">#REF!</definedName>
    <definedName name="安全な水とトイレを世界中に" localSheetId="30">#REF!</definedName>
    <definedName name="安全な水とトイレを世界中に" localSheetId="31">#REF!</definedName>
    <definedName name="安全な水とトイレを世界中に" localSheetId="32">#REF!</definedName>
    <definedName name="安全な水とトイレを世界中に" localSheetId="33">#REF!</definedName>
    <definedName name="安全な水とトイレを世界中に" localSheetId="34">#REF!</definedName>
    <definedName name="安全な水とトイレを世界中に" localSheetId="35">#REF!</definedName>
    <definedName name="安全な水とトイレを世界中に" localSheetId="36">#REF!</definedName>
    <definedName name="安全な水とトイレを世界中に" localSheetId="37">#REF!</definedName>
    <definedName name="安全な水とトイレを世界中に" localSheetId="38">#REF!</definedName>
    <definedName name="安全な水とトイレを世界中に" localSheetId="39">#REF!</definedName>
    <definedName name="安全な水とトイレを世界中に" localSheetId="4">#REF!</definedName>
    <definedName name="安全な水とトイレを世界中に" localSheetId="40">#REF!</definedName>
    <definedName name="安全な水とトイレを世界中に" localSheetId="41">#REF!</definedName>
    <definedName name="安全な水とトイレを世界中に" localSheetId="42">#REF!</definedName>
    <definedName name="安全な水とトイレを世界中に" localSheetId="43">#REF!</definedName>
    <definedName name="安全な水とトイレを世界中に" localSheetId="44">#REF!</definedName>
    <definedName name="安全な水とトイレを世界中に" localSheetId="45">#REF!</definedName>
    <definedName name="安全な水とトイレを世界中に" localSheetId="46">#REF!</definedName>
    <definedName name="安全な水とトイレを世界中に" localSheetId="47">#REF!</definedName>
    <definedName name="安全な水とトイレを世界中に" localSheetId="48">#REF!</definedName>
    <definedName name="安全な水とトイレを世界中に" localSheetId="49">#REF!</definedName>
    <definedName name="安全な水とトイレを世界中に" localSheetId="5">#REF!</definedName>
    <definedName name="安全な水とトイレを世界中に" localSheetId="50">#REF!</definedName>
    <definedName name="安全な水とトイレを世界中に" localSheetId="51">#REF!</definedName>
    <definedName name="安全な水とトイレを世界中に" localSheetId="52">#REF!</definedName>
    <definedName name="安全な水とトイレを世界中に" localSheetId="53">#REF!</definedName>
    <definedName name="安全な水とトイレを世界中に" localSheetId="54">#REF!</definedName>
    <definedName name="安全な水とトイレを世界中に" localSheetId="6">#REF!</definedName>
    <definedName name="安全な水とトイレを世界中に" localSheetId="7">#REF!</definedName>
    <definedName name="安全な水とトイレを世界中に" localSheetId="8">#REF!</definedName>
    <definedName name="安全な水とトイレを世界中に" localSheetId="9">#REF!</definedName>
    <definedName name="安全な水とトイレを世界中に">#REF!</definedName>
    <definedName name="画像" localSheetId="0">INDIRECT(表紙!ああ)</definedName>
    <definedName name="画像" localSheetId="11">INDIRECT(保11!ああ)</definedName>
    <definedName name="画像" localSheetId="12">INDIRECT(保12!ああ)</definedName>
    <definedName name="画像" localSheetId="13">INDIRECT(保13!ああ)</definedName>
    <definedName name="画像" localSheetId="14">INDIRECT(保14!ああ)</definedName>
    <definedName name="画像" localSheetId="15">INDIRECT(保15!ああ)</definedName>
    <definedName name="画像" localSheetId="16">INDIRECT(保16!ああ)</definedName>
    <definedName name="画像" localSheetId="17">INDIRECT(保17!ああ)</definedName>
    <definedName name="画像" localSheetId="19">INDIRECT(保19!ああ)</definedName>
    <definedName name="画像" localSheetId="2">INDIRECT(保2!ああ)</definedName>
    <definedName name="画像" localSheetId="20">INDIRECT(保20!ああ)</definedName>
    <definedName name="画像" localSheetId="21">INDIRECT(保21!ああ)</definedName>
    <definedName name="画像" localSheetId="22">INDIRECT(保22!ああ)</definedName>
    <definedName name="画像" localSheetId="23">INDIRECT(保23!ああ)</definedName>
    <definedName name="画像" localSheetId="24">INDIRECT(保24!ああ)</definedName>
    <definedName name="画像" localSheetId="25">INDIRECT(保25!ああ)</definedName>
    <definedName name="画像" localSheetId="26">INDIRECT(保26!ああ)</definedName>
    <definedName name="画像" localSheetId="27">INDIRECT(保27!ああ)</definedName>
    <definedName name="画像" localSheetId="28">INDIRECT(保28!ああ)</definedName>
    <definedName name="画像" localSheetId="29">INDIRECT(保29!ああ)</definedName>
    <definedName name="画像" localSheetId="3">INDIRECT(保3!ああ)</definedName>
    <definedName name="画像" localSheetId="30">INDIRECT(保30!ああ)</definedName>
    <definedName name="画像" localSheetId="31">INDIRECT(保31!ああ)</definedName>
    <definedName name="画像" localSheetId="32">INDIRECT(保32!ああ)</definedName>
    <definedName name="画像" localSheetId="33">INDIRECT(保33!ああ)</definedName>
    <definedName name="画像" localSheetId="34">INDIRECT(保34!ああ)</definedName>
    <definedName name="画像" localSheetId="35">INDIRECT(保35!ああ)</definedName>
    <definedName name="画像" localSheetId="36">INDIRECT(保36!ああ)</definedName>
    <definedName name="画像" localSheetId="37">INDIRECT(保37!ああ)</definedName>
    <definedName name="画像" localSheetId="38">INDIRECT(保38!ああ)</definedName>
    <definedName name="画像" localSheetId="39">INDIRECT(保39!ああ)</definedName>
    <definedName name="画像" localSheetId="4">INDIRECT(保4!ああ)</definedName>
    <definedName name="画像" localSheetId="40">INDIRECT(保40!ああ)</definedName>
    <definedName name="画像" localSheetId="41">INDIRECT(保41!ああ)</definedName>
    <definedName name="画像" localSheetId="42">INDIRECT(保42!ああ)</definedName>
    <definedName name="画像" localSheetId="43">INDIRECT(保43!ああ)</definedName>
    <definedName name="画像" localSheetId="44">INDIRECT(保44!ああ)</definedName>
    <definedName name="画像" localSheetId="45">INDIRECT(保45!ああ)</definedName>
    <definedName name="画像" localSheetId="46">INDIRECT(保46!ああ)</definedName>
    <definedName name="画像" localSheetId="47">INDIRECT(保47!ああ)</definedName>
    <definedName name="画像" localSheetId="48">INDIRECT(保48!ああ)</definedName>
    <definedName name="画像" localSheetId="49">INDIRECT(保49!ああ)</definedName>
    <definedName name="画像" localSheetId="5">INDIRECT(保5!ああ)</definedName>
    <definedName name="画像" localSheetId="50">INDIRECT(保50!ああ)</definedName>
    <definedName name="画像" localSheetId="51">INDIRECT(保51!ああ)</definedName>
    <definedName name="画像" localSheetId="52">INDIRECT(保52!ああ)</definedName>
    <definedName name="画像" localSheetId="53">INDIRECT(保53!ああ)</definedName>
    <definedName name="画像" localSheetId="54">INDIRECT(保54!ああ)</definedName>
    <definedName name="画像" localSheetId="6">INDIRECT(保6!ああ)</definedName>
    <definedName name="画像" localSheetId="7">INDIRECT(保7!ああ)</definedName>
    <definedName name="画像" localSheetId="8">INDIRECT(保8!ああ)</definedName>
    <definedName name="画像" localSheetId="9">INDIRECT(保9!ああ)</definedName>
    <definedName name="画像">INDIRECT(ああ)</definedName>
    <definedName name="海の豊かさを守ろう" localSheetId="0">#REF!</definedName>
    <definedName name="海の豊かさを守ろう" localSheetId="11">#REF!</definedName>
    <definedName name="海の豊かさを守ろう" localSheetId="12">#REF!</definedName>
    <definedName name="海の豊かさを守ろう" localSheetId="13">#REF!</definedName>
    <definedName name="海の豊かさを守ろう" localSheetId="14">#REF!</definedName>
    <definedName name="海の豊かさを守ろう" localSheetId="15">#REF!</definedName>
    <definedName name="海の豊かさを守ろう" localSheetId="16">#REF!</definedName>
    <definedName name="海の豊かさを守ろう" localSheetId="17">#REF!</definedName>
    <definedName name="海の豊かさを守ろう" localSheetId="19">#REF!</definedName>
    <definedName name="海の豊かさを守ろう" localSheetId="2">#REF!</definedName>
    <definedName name="海の豊かさを守ろう" localSheetId="20">#REF!</definedName>
    <definedName name="海の豊かさを守ろう" localSheetId="21">#REF!</definedName>
    <definedName name="海の豊かさを守ろう" localSheetId="22">#REF!</definedName>
    <definedName name="海の豊かさを守ろう" localSheetId="23">#REF!</definedName>
    <definedName name="海の豊かさを守ろう" localSheetId="24">#REF!</definedName>
    <definedName name="海の豊かさを守ろう" localSheetId="25">#REF!</definedName>
    <definedName name="海の豊かさを守ろう" localSheetId="26">#REF!</definedName>
    <definedName name="海の豊かさを守ろう" localSheetId="27">#REF!</definedName>
    <definedName name="海の豊かさを守ろう" localSheetId="28">#REF!</definedName>
    <definedName name="海の豊かさを守ろう" localSheetId="29">#REF!</definedName>
    <definedName name="海の豊かさを守ろう" localSheetId="3">#REF!</definedName>
    <definedName name="海の豊かさを守ろう" localSheetId="30">#REF!</definedName>
    <definedName name="海の豊かさを守ろう" localSheetId="31">#REF!</definedName>
    <definedName name="海の豊かさを守ろう" localSheetId="32">#REF!</definedName>
    <definedName name="海の豊かさを守ろう" localSheetId="33">#REF!</definedName>
    <definedName name="海の豊かさを守ろう" localSheetId="34">#REF!</definedName>
    <definedName name="海の豊かさを守ろう" localSheetId="35">#REF!</definedName>
    <definedName name="海の豊かさを守ろう" localSheetId="36">#REF!</definedName>
    <definedName name="海の豊かさを守ろう" localSheetId="37">#REF!</definedName>
    <definedName name="海の豊かさを守ろう" localSheetId="38">#REF!</definedName>
    <definedName name="海の豊かさを守ろう" localSheetId="39">#REF!</definedName>
    <definedName name="海の豊かさを守ろう" localSheetId="4">#REF!</definedName>
    <definedName name="海の豊かさを守ろう" localSheetId="40">#REF!</definedName>
    <definedName name="海の豊かさを守ろう" localSheetId="41">#REF!</definedName>
    <definedName name="海の豊かさを守ろう" localSheetId="42">#REF!</definedName>
    <definedName name="海の豊かさを守ろう" localSheetId="43">#REF!</definedName>
    <definedName name="海の豊かさを守ろう" localSheetId="44">#REF!</definedName>
    <definedName name="海の豊かさを守ろう" localSheetId="45">#REF!</definedName>
    <definedName name="海の豊かさを守ろう" localSheetId="46">#REF!</definedName>
    <definedName name="海の豊かさを守ろう" localSheetId="47">#REF!</definedName>
    <definedName name="海の豊かさを守ろう" localSheetId="48">#REF!</definedName>
    <definedName name="海の豊かさを守ろう" localSheetId="49">#REF!</definedName>
    <definedName name="海の豊かさを守ろう" localSheetId="5">#REF!</definedName>
    <definedName name="海の豊かさを守ろう" localSheetId="50">#REF!</definedName>
    <definedName name="海の豊かさを守ろう" localSheetId="51">#REF!</definedName>
    <definedName name="海の豊かさを守ろう" localSheetId="52">#REF!</definedName>
    <definedName name="海の豊かさを守ろう" localSheetId="53">#REF!</definedName>
    <definedName name="海の豊かさを守ろう" localSheetId="54">#REF!</definedName>
    <definedName name="海の豊かさを守ろう" localSheetId="6">#REF!</definedName>
    <definedName name="海の豊かさを守ろう" localSheetId="7">#REF!</definedName>
    <definedName name="海の豊かさを守ろう" localSheetId="8">#REF!</definedName>
    <definedName name="海の豊かさを守ろう" localSheetId="9">#REF!</definedName>
    <definedName name="海の豊かさを守ろう">#REF!</definedName>
    <definedName name="学習・登校サポート" localSheetId="32">#REF!</definedName>
    <definedName name="学習・登校サポート" localSheetId="33">#REF!</definedName>
    <definedName name="学習・登校サポート" localSheetId="34">#REF!</definedName>
    <definedName name="学習・登校サポート" localSheetId="35">#REF!</definedName>
    <definedName name="学習・登校サポート" localSheetId="36">#REF!</definedName>
    <definedName name="学習・登校サポート" localSheetId="37">#REF!</definedName>
    <definedName name="学習・登校サポート" localSheetId="38">#REF!</definedName>
    <definedName name="学習・登校サポート" localSheetId="41">#REF!</definedName>
    <definedName name="学習・登校サポート" localSheetId="47">#REF!</definedName>
    <definedName name="学習・登校サポート" localSheetId="48">#REF!</definedName>
    <definedName name="学習・登校サポート" localSheetId="49">#REF!</definedName>
    <definedName name="学習・登校サポート" localSheetId="50">#REF!</definedName>
    <definedName name="学習・登校サポート">#REF!</definedName>
    <definedName name="気候変動に具体的な対策を" localSheetId="0">#REF!</definedName>
    <definedName name="気候変動に具体的な対策を" localSheetId="11">#REF!</definedName>
    <definedName name="気候変動に具体的な対策を" localSheetId="12">#REF!</definedName>
    <definedName name="気候変動に具体的な対策を" localSheetId="13">#REF!</definedName>
    <definedName name="気候変動に具体的な対策を" localSheetId="14">#REF!</definedName>
    <definedName name="気候変動に具体的な対策を" localSheetId="15">#REF!</definedName>
    <definedName name="気候変動に具体的な対策を" localSheetId="16">#REF!</definedName>
    <definedName name="気候変動に具体的な対策を" localSheetId="17">#REF!</definedName>
    <definedName name="気候変動に具体的な対策を" localSheetId="19">#REF!</definedName>
    <definedName name="気候変動に具体的な対策を" localSheetId="2">#REF!</definedName>
    <definedName name="気候変動に具体的な対策を" localSheetId="20">#REF!</definedName>
    <definedName name="気候変動に具体的な対策を" localSheetId="21">#REF!</definedName>
    <definedName name="気候変動に具体的な対策を" localSheetId="22">#REF!</definedName>
    <definedName name="気候変動に具体的な対策を" localSheetId="23">#REF!</definedName>
    <definedName name="気候変動に具体的な対策を" localSheetId="24">#REF!</definedName>
    <definedName name="気候変動に具体的な対策を" localSheetId="25">#REF!</definedName>
    <definedName name="気候変動に具体的な対策を" localSheetId="26">#REF!</definedName>
    <definedName name="気候変動に具体的な対策を" localSheetId="27">#REF!</definedName>
    <definedName name="気候変動に具体的な対策を" localSheetId="28">#REF!</definedName>
    <definedName name="気候変動に具体的な対策を" localSheetId="29">#REF!</definedName>
    <definedName name="気候変動に具体的な対策を" localSheetId="3">#REF!</definedName>
    <definedName name="気候変動に具体的な対策を" localSheetId="30">#REF!</definedName>
    <definedName name="気候変動に具体的な対策を" localSheetId="31">#REF!</definedName>
    <definedName name="気候変動に具体的な対策を" localSheetId="32">#REF!</definedName>
    <definedName name="気候変動に具体的な対策を" localSheetId="33">#REF!</definedName>
    <definedName name="気候変動に具体的な対策を" localSheetId="34">#REF!</definedName>
    <definedName name="気候変動に具体的な対策を" localSheetId="35">#REF!</definedName>
    <definedName name="気候変動に具体的な対策を" localSheetId="36">#REF!</definedName>
    <definedName name="気候変動に具体的な対策を" localSheetId="37">#REF!</definedName>
    <definedName name="気候変動に具体的な対策を" localSheetId="38">#REF!</definedName>
    <definedName name="気候変動に具体的な対策を" localSheetId="39">#REF!</definedName>
    <definedName name="気候変動に具体的な対策を" localSheetId="4">#REF!</definedName>
    <definedName name="気候変動に具体的な対策を" localSheetId="40">#REF!</definedName>
    <definedName name="気候変動に具体的な対策を" localSheetId="41">#REF!</definedName>
    <definedName name="気候変動に具体的な対策を" localSheetId="42">#REF!</definedName>
    <definedName name="気候変動に具体的な対策を" localSheetId="43">#REF!</definedName>
    <definedName name="気候変動に具体的な対策を" localSheetId="44">#REF!</definedName>
    <definedName name="気候変動に具体的な対策を" localSheetId="45">#REF!</definedName>
    <definedName name="気候変動に具体的な対策を" localSheetId="46">#REF!</definedName>
    <definedName name="気候変動に具体的な対策を" localSheetId="47">#REF!</definedName>
    <definedName name="気候変動に具体的な対策を" localSheetId="48">#REF!</definedName>
    <definedName name="気候変動に具体的な対策を" localSheetId="49">#REF!</definedName>
    <definedName name="気候変動に具体的な対策を" localSheetId="5">#REF!</definedName>
    <definedName name="気候変動に具体的な対策を" localSheetId="50">#REF!</definedName>
    <definedName name="気候変動に具体的な対策を" localSheetId="51">#REF!</definedName>
    <definedName name="気候変動に具体的な対策を" localSheetId="52">#REF!</definedName>
    <definedName name="気候変動に具体的な対策を" localSheetId="53">#REF!</definedName>
    <definedName name="気候変動に具体的な対策を" localSheetId="54">#REF!</definedName>
    <definedName name="気候変動に具体的な対策を" localSheetId="6">#REF!</definedName>
    <definedName name="気候変動に具体的な対策を" localSheetId="7">#REF!</definedName>
    <definedName name="気候変動に具体的な対策を" localSheetId="8">#REF!</definedName>
    <definedName name="気候変動に具体的な対策を" localSheetId="9">#REF!</definedName>
    <definedName name="気候変動に具体的な対策を">#REF!</definedName>
    <definedName name="飢餓をゼロに" localSheetId="0">#REF!</definedName>
    <definedName name="飢餓をゼロに" localSheetId="11">#REF!</definedName>
    <definedName name="飢餓をゼロに" localSheetId="12">#REF!</definedName>
    <definedName name="飢餓をゼロに" localSheetId="13">#REF!</definedName>
    <definedName name="飢餓をゼロに" localSheetId="14">#REF!</definedName>
    <definedName name="飢餓をゼロに" localSheetId="15">#REF!</definedName>
    <definedName name="飢餓をゼロに" localSheetId="16">#REF!</definedName>
    <definedName name="飢餓をゼロに" localSheetId="17">#REF!</definedName>
    <definedName name="飢餓をゼロに" localSheetId="19">#REF!</definedName>
    <definedName name="飢餓をゼロに" localSheetId="2">#REF!</definedName>
    <definedName name="飢餓をゼロに" localSheetId="20">#REF!</definedName>
    <definedName name="飢餓をゼロに" localSheetId="21">#REF!</definedName>
    <definedName name="飢餓をゼロに" localSheetId="22">#REF!</definedName>
    <definedName name="飢餓をゼロに" localSheetId="23">#REF!</definedName>
    <definedName name="飢餓をゼロに" localSheetId="24">#REF!</definedName>
    <definedName name="飢餓をゼロに" localSheetId="25">#REF!</definedName>
    <definedName name="飢餓をゼロに" localSheetId="26">#REF!</definedName>
    <definedName name="飢餓をゼロに" localSheetId="27">#REF!</definedName>
    <definedName name="飢餓をゼロに" localSheetId="28">#REF!</definedName>
    <definedName name="飢餓をゼロに" localSheetId="29">#REF!</definedName>
    <definedName name="飢餓をゼロに" localSheetId="3">#REF!</definedName>
    <definedName name="飢餓をゼロに" localSheetId="30">#REF!</definedName>
    <definedName name="飢餓をゼロに" localSheetId="31">#REF!</definedName>
    <definedName name="飢餓をゼロに" localSheetId="32">#REF!</definedName>
    <definedName name="飢餓をゼロに" localSheetId="33">#REF!</definedName>
    <definedName name="飢餓をゼロに" localSheetId="34">#REF!</definedName>
    <definedName name="飢餓をゼロに" localSheetId="35">#REF!</definedName>
    <definedName name="飢餓をゼロに" localSheetId="36">#REF!</definedName>
    <definedName name="飢餓をゼロに" localSheetId="37">#REF!</definedName>
    <definedName name="飢餓をゼロに" localSheetId="38">#REF!</definedName>
    <definedName name="飢餓をゼロに" localSheetId="39">#REF!</definedName>
    <definedName name="飢餓をゼロに" localSheetId="4">#REF!</definedName>
    <definedName name="飢餓をゼロに" localSheetId="40">#REF!</definedName>
    <definedName name="飢餓をゼロに" localSheetId="41">#REF!</definedName>
    <definedName name="飢餓をゼロに" localSheetId="42">#REF!</definedName>
    <definedName name="飢餓をゼロに" localSheetId="43">#REF!</definedName>
    <definedName name="飢餓をゼロに" localSheetId="44">#REF!</definedName>
    <definedName name="飢餓をゼロに" localSheetId="45">#REF!</definedName>
    <definedName name="飢餓をゼロに" localSheetId="46">#REF!</definedName>
    <definedName name="飢餓をゼロに" localSheetId="47">#REF!</definedName>
    <definedName name="飢餓をゼロに" localSheetId="48">#REF!</definedName>
    <definedName name="飢餓をゼロに" localSheetId="49">#REF!</definedName>
    <definedName name="飢餓をゼロに" localSheetId="5">#REF!</definedName>
    <definedName name="飢餓をゼロに" localSheetId="50">#REF!</definedName>
    <definedName name="飢餓をゼロに" localSheetId="51">#REF!</definedName>
    <definedName name="飢餓をゼロに" localSheetId="52">#REF!</definedName>
    <definedName name="飢餓をゼロに" localSheetId="53">#REF!</definedName>
    <definedName name="飢餓をゼロに" localSheetId="54">#REF!</definedName>
    <definedName name="飢餓をゼロに" localSheetId="6">#REF!</definedName>
    <definedName name="飢餓をゼロに" localSheetId="7">#REF!</definedName>
    <definedName name="飢餓をゼロに" localSheetId="8">#REF!</definedName>
    <definedName name="飢餓をゼロに" localSheetId="9">#REF!</definedName>
    <definedName name="飢餓をゼロに">#REF!</definedName>
    <definedName name="産業と技術革新の基盤をつくろう" localSheetId="0">#REF!</definedName>
    <definedName name="産業と技術革新の基盤をつくろう" localSheetId="11">#REF!</definedName>
    <definedName name="産業と技術革新の基盤をつくろう" localSheetId="12">#REF!</definedName>
    <definedName name="産業と技術革新の基盤をつくろう" localSheetId="13">#REF!</definedName>
    <definedName name="産業と技術革新の基盤をつくろう" localSheetId="14">#REF!</definedName>
    <definedName name="産業と技術革新の基盤をつくろう" localSheetId="15">#REF!</definedName>
    <definedName name="産業と技術革新の基盤をつくろう" localSheetId="16">#REF!</definedName>
    <definedName name="産業と技術革新の基盤をつくろう" localSheetId="17">#REF!</definedName>
    <definedName name="産業と技術革新の基盤をつくろう" localSheetId="19">#REF!</definedName>
    <definedName name="産業と技術革新の基盤をつくろう" localSheetId="2">#REF!</definedName>
    <definedName name="産業と技術革新の基盤をつくろう" localSheetId="20">#REF!</definedName>
    <definedName name="産業と技術革新の基盤をつくろう" localSheetId="21">#REF!</definedName>
    <definedName name="産業と技術革新の基盤をつくろう" localSheetId="22">#REF!</definedName>
    <definedName name="産業と技術革新の基盤をつくろう" localSheetId="23">#REF!</definedName>
    <definedName name="産業と技術革新の基盤をつくろう" localSheetId="24">#REF!</definedName>
    <definedName name="産業と技術革新の基盤をつくろう" localSheetId="25">#REF!</definedName>
    <definedName name="産業と技術革新の基盤をつくろう" localSheetId="26">#REF!</definedName>
    <definedName name="産業と技術革新の基盤をつくろう" localSheetId="27">#REF!</definedName>
    <definedName name="産業と技術革新の基盤をつくろう" localSheetId="28">#REF!</definedName>
    <definedName name="産業と技術革新の基盤をつくろう" localSheetId="29">#REF!</definedName>
    <definedName name="産業と技術革新の基盤をつくろう" localSheetId="3">#REF!</definedName>
    <definedName name="産業と技術革新の基盤をつくろう" localSheetId="30">#REF!</definedName>
    <definedName name="産業と技術革新の基盤をつくろう" localSheetId="31">#REF!</definedName>
    <definedName name="産業と技術革新の基盤をつくろう" localSheetId="32">#REF!</definedName>
    <definedName name="産業と技術革新の基盤をつくろう" localSheetId="33">#REF!</definedName>
    <definedName name="産業と技術革新の基盤をつくろう" localSheetId="34">#REF!</definedName>
    <definedName name="産業と技術革新の基盤をつくろう" localSheetId="35">#REF!</definedName>
    <definedName name="産業と技術革新の基盤をつくろう" localSheetId="36">#REF!</definedName>
    <definedName name="産業と技術革新の基盤をつくろう" localSheetId="37">#REF!</definedName>
    <definedName name="産業と技術革新の基盤をつくろう" localSheetId="38">#REF!</definedName>
    <definedName name="産業と技術革新の基盤をつくろう" localSheetId="39">#REF!</definedName>
    <definedName name="産業と技術革新の基盤をつくろう" localSheetId="4">#REF!</definedName>
    <definedName name="産業と技術革新の基盤をつくろう" localSheetId="40">#REF!</definedName>
    <definedName name="産業と技術革新の基盤をつくろう" localSheetId="41">#REF!</definedName>
    <definedName name="産業と技術革新の基盤をつくろう" localSheetId="42">#REF!</definedName>
    <definedName name="産業と技術革新の基盤をつくろう" localSheetId="43">#REF!</definedName>
    <definedName name="産業と技術革新の基盤をつくろう" localSheetId="44">#REF!</definedName>
    <definedName name="産業と技術革新の基盤をつくろう" localSheetId="45">#REF!</definedName>
    <definedName name="産業と技術革新の基盤をつくろう" localSheetId="46">#REF!</definedName>
    <definedName name="産業と技術革新の基盤をつくろう" localSheetId="47">#REF!</definedName>
    <definedName name="産業と技術革新の基盤をつくろう" localSheetId="48">#REF!</definedName>
    <definedName name="産業と技術革新の基盤をつくろう" localSheetId="49">#REF!</definedName>
    <definedName name="産業と技術革新の基盤をつくろう" localSheetId="5">#REF!</definedName>
    <definedName name="産業と技術革新の基盤をつくろう" localSheetId="50">#REF!</definedName>
    <definedName name="産業と技術革新の基盤をつくろう" localSheetId="51">#REF!</definedName>
    <definedName name="産業と技術革新の基盤をつくろう" localSheetId="52">#REF!</definedName>
    <definedName name="産業と技術革新の基盤をつくろう" localSheetId="53">#REF!</definedName>
    <definedName name="産業と技術革新の基盤をつくろう" localSheetId="54">#REF!</definedName>
    <definedName name="産業と技術革新の基盤をつくろう" localSheetId="6">#REF!</definedName>
    <definedName name="産業と技術革新の基盤をつくろう" localSheetId="7">#REF!</definedName>
    <definedName name="産業と技術革新の基盤をつくろう" localSheetId="8">#REF!</definedName>
    <definedName name="産業と技術革新の基盤をつくろう" localSheetId="9">#REF!</definedName>
    <definedName name="産業と技術革新の基盤をつくろう">#REF!</definedName>
    <definedName name="質の高い教育をみんなに" localSheetId="0">#REF!</definedName>
    <definedName name="質の高い教育をみんなに" localSheetId="11">#REF!</definedName>
    <definedName name="質の高い教育をみんなに" localSheetId="12">#REF!</definedName>
    <definedName name="質の高い教育をみんなに" localSheetId="13">#REF!</definedName>
    <definedName name="質の高い教育をみんなに" localSheetId="14">#REF!</definedName>
    <definedName name="質の高い教育をみんなに" localSheetId="15">#REF!</definedName>
    <definedName name="質の高い教育をみんなに" localSheetId="16">#REF!</definedName>
    <definedName name="質の高い教育をみんなに" localSheetId="17">#REF!</definedName>
    <definedName name="質の高い教育をみんなに" localSheetId="19">#REF!</definedName>
    <definedName name="質の高い教育をみんなに" localSheetId="2">#REF!</definedName>
    <definedName name="質の高い教育をみんなに" localSheetId="20">#REF!</definedName>
    <definedName name="質の高い教育をみんなに" localSheetId="21">#REF!</definedName>
    <definedName name="質の高い教育をみんなに" localSheetId="22">#REF!</definedName>
    <definedName name="質の高い教育をみんなに" localSheetId="23">#REF!</definedName>
    <definedName name="質の高い教育をみんなに" localSheetId="24">#REF!</definedName>
    <definedName name="質の高い教育をみんなに" localSheetId="25">#REF!</definedName>
    <definedName name="質の高い教育をみんなに" localSheetId="26">#REF!</definedName>
    <definedName name="質の高い教育をみんなに" localSheetId="27">#REF!</definedName>
    <definedName name="質の高い教育をみんなに" localSheetId="28">#REF!</definedName>
    <definedName name="質の高い教育をみんなに" localSheetId="29">#REF!</definedName>
    <definedName name="質の高い教育をみんなに" localSheetId="3">#REF!</definedName>
    <definedName name="質の高い教育をみんなに" localSheetId="30">#REF!</definedName>
    <definedName name="質の高い教育をみんなに" localSheetId="31">#REF!</definedName>
    <definedName name="質の高い教育をみんなに" localSheetId="32">#REF!</definedName>
    <definedName name="質の高い教育をみんなに" localSheetId="33">#REF!</definedName>
    <definedName name="質の高い教育をみんなに" localSheetId="34">#REF!</definedName>
    <definedName name="質の高い教育をみんなに" localSheetId="35">#REF!</definedName>
    <definedName name="質の高い教育をみんなに" localSheetId="36">#REF!</definedName>
    <definedName name="質の高い教育をみんなに" localSheetId="37">#REF!</definedName>
    <definedName name="質の高い教育をみんなに" localSheetId="38">#REF!</definedName>
    <definedName name="質の高い教育をみんなに" localSheetId="39">#REF!</definedName>
    <definedName name="質の高い教育をみんなに" localSheetId="4">#REF!</definedName>
    <definedName name="質の高い教育をみんなに" localSheetId="40">#REF!</definedName>
    <definedName name="質の高い教育をみんなに" localSheetId="41">#REF!</definedName>
    <definedName name="質の高い教育をみんなに" localSheetId="42">#REF!</definedName>
    <definedName name="質の高い教育をみんなに" localSheetId="43">#REF!</definedName>
    <definedName name="質の高い教育をみんなに" localSheetId="44">#REF!</definedName>
    <definedName name="質の高い教育をみんなに" localSheetId="45">#REF!</definedName>
    <definedName name="質の高い教育をみんなに" localSheetId="46">#REF!</definedName>
    <definedName name="質の高い教育をみんなに" localSheetId="47">#REF!</definedName>
    <definedName name="質の高い教育をみんなに" localSheetId="48">#REF!</definedName>
    <definedName name="質の高い教育をみんなに" localSheetId="49">#REF!</definedName>
    <definedName name="質の高い教育をみんなに" localSheetId="5">#REF!</definedName>
    <definedName name="質の高い教育をみんなに" localSheetId="50">#REF!</definedName>
    <definedName name="質の高い教育をみんなに" localSheetId="51">#REF!</definedName>
    <definedName name="質の高い教育をみんなに" localSheetId="52">#REF!</definedName>
    <definedName name="質の高い教育をみんなに" localSheetId="53">#REF!</definedName>
    <definedName name="質の高い教育をみんなに" localSheetId="54">#REF!</definedName>
    <definedName name="質の高い教育をみんなに" localSheetId="6">#REF!</definedName>
    <definedName name="質の高い教育をみんなに" localSheetId="7">#REF!</definedName>
    <definedName name="質の高い教育をみんなに" localSheetId="8">#REF!</definedName>
    <definedName name="質の高い教育をみんなに" localSheetId="9">#REF!</definedName>
    <definedName name="質の高い教育をみんなに">#REF!</definedName>
    <definedName name="住み続けられるまちづくりを" localSheetId="0">#REF!</definedName>
    <definedName name="住み続けられるまちづくりを" localSheetId="11">#REF!</definedName>
    <definedName name="住み続けられるまちづくりを" localSheetId="12">#REF!</definedName>
    <definedName name="住み続けられるまちづくりを" localSheetId="13">#REF!</definedName>
    <definedName name="住み続けられるまちづくりを" localSheetId="14">#REF!</definedName>
    <definedName name="住み続けられるまちづくりを" localSheetId="15">#REF!</definedName>
    <definedName name="住み続けられるまちづくりを" localSheetId="16">#REF!</definedName>
    <definedName name="住み続けられるまちづくりを" localSheetId="17">#REF!</definedName>
    <definedName name="住み続けられるまちづくりを" localSheetId="19">#REF!</definedName>
    <definedName name="住み続けられるまちづくりを" localSheetId="2">#REF!</definedName>
    <definedName name="住み続けられるまちづくりを" localSheetId="20">#REF!</definedName>
    <definedName name="住み続けられるまちづくりを" localSheetId="21">#REF!</definedName>
    <definedName name="住み続けられるまちづくりを" localSheetId="22">#REF!</definedName>
    <definedName name="住み続けられるまちづくりを" localSheetId="23">#REF!</definedName>
    <definedName name="住み続けられるまちづくりを" localSheetId="24">#REF!</definedName>
    <definedName name="住み続けられるまちづくりを" localSheetId="25">#REF!</definedName>
    <definedName name="住み続けられるまちづくりを" localSheetId="26">#REF!</definedName>
    <definedName name="住み続けられるまちづくりを" localSheetId="27">#REF!</definedName>
    <definedName name="住み続けられるまちづくりを" localSheetId="28">#REF!</definedName>
    <definedName name="住み続けられるまちづくりを" localSheetId="29">#REF!</definedName>
    <definedName name="住み続けられるまちづくりを" localSheetId="3">#REF!</definedName>
    <definedName name="住み続けられるまちづくりを" localSheetId="30">#REF!</definedName>
    <definedName name="住み続けられるまちづくりを" localSheetId="31">#REF!</definedName>
    <definedName name="住み続けられるまちづくりを" localSheetId="32">#REF!</definedName>
    <definedName name="住み続けられるまちづくりを" localSheetId="33">#REF!</definedName>
    <definedName name="住み続けられるまちづくりを" localSheetId="34">#REF!</definedName>
    <definedName name="住み続けられるまちづくりを" localSheetId="35">#REF!</definedName>
    <definedName name="住み続けられるまちづくりを" localSheetId="36">#REF!</definedName>
    <definedName name="住み続けられるまちづくりを" localSheetId="37">#REF!</definedName>
    <definedName name="住み続けられるまちづくりを" localSheetId="38">#REF!</definedName>
    <definedName name="住み続けられるまちづくりを" localSheetId="39">#REF!</definedName>
    <definedName name="住み続けられるまちづくりを" localSheetId="4">#REF!</definedName>
    <definedName name="住み続けられるまちづくりを" localSheetId="40">#REF!</definedName>
    <definedName name="住み続けられるまちづくりを" localSheetId="41">#REF!</definedName>
    <definedName name="住み続けられるまちづくりを" localSheetId="42">#REF!</definedName>
    <definedName name="住み続けられるまちづくりを" localSheetId="43">#REF!</definedName>
    <definedName name="住み続けられるまちづくりを" localSheetId="44">#REF!</definedName>
    <definedName name="住み続けられるまちづくりを" localSheetId="45">#REF!</definedName>
    <definedName name="住み続けられるまちづくりを" localSheetId="46">#REF!</definedName>
    <definedName name="住み続けられるまちづくりを" localSheetId="47">#REF!</definedName>
    <definedName name="住み続けられるまちづくりを" localSheetId="48">#REF!</definedName>
    <definedName name="住み続けられるまちづくりを" localSheetId="49">#REF!</definedName>
    <definedName name="住み続けられるまちづくりを" localSheetId="5">#REF!</definedName>
    <definedName name="住み続けられるまちづくりを" localSheetId="50">#REF!</definedName>
    <definedName name="住み続けられるまちづくりを" localSheetId="51">#REF!</definedName>
    <definedName name="住み続けられるまちづくりを" localSheetId="52">#REF!</definedName>
    <definedName name="住み続けられるまちづくりを" localSheetId="53">#REF!</definedName>
    <definedName name="住み続けられるまちづくりを" localSheetId="54">#REF!</definedName>
    <definedName name="住み続けられるまちづくりを" localSheetId="6">#REF!</definedName>
    <definedName name="住み続けられるまちづくりを" localSheetId="7">#REF!</definedName>
    <definedName name="住み続けられるまちづくりを" localSheetId="8">#REF!</definedName>
    <definedName name="住み続けられるまちづくりを" localSheetId="9">#REF!</definedName>
    <definedName name="住み続けられるまちづくりを">#REF!</definedName>
    <definedName name="振返り">#REF!</definedName>
    <definedName name="人や国の不平等をなくそう" localSheetId="0">#REF!</definedName>
    <definedName name="人や国の不平等をなくそう" localSheetId="11">#REF!</definedName>
    <definedName name="人や国の不平等をなくそう" localSheetId="12">#REF!</definedName>
    <definedName name="人や国の不平等をなくそう" localSheetId="13">#REF!</definedName>
    <definedName name="人や国の不平等をなくそう" localSheetId="14">#REF!</definedName>
    <definedName name="人や国の不平等をなくそう" localSheetId="15">#REF!</definedName>
    <definedName name="人や国の不平等をなくそう" localSheetId="16">#REF!</definedName>
    <definedName name="人や国の不平等をなくそう" localSheetId="17">#REF!</definedName>
    <definedName name="人や国の不平等をなくそう" localSheetId="19">#REF!</definedName>
    <definedName name="人や国の不平等をなくそう" localSheetId="2">#REF!</definedName>
    <definedName name="人や国の不平等をなくそう" localSheetId="20">#REF!</definedName>
    <definedName name="人や国の不平等をなくそう" localSheetId="21">#REF!</definedName>
    <definedName name="人や国の不平等をなくそう" localSheetId="22">#REF!</definedName>
    <definedName name="人や国の不平等をなくそう" localSheetId="23">#REF!</definedName>
    <definedName name="人や国の不平等をなくそう" localSheetId="24">#REF!</definedName>
    <definedName name="人や国の不平等をなくそう" localSheetId="25">#REF!</definedName>
    <definedName name="人や国の不平等をなくそう" localSheetId="26">#REF!</definedName>
    <definedName name="人や国の不平等をなくそう" localSheetId="27">#REF!</definedName>
    <definedName name="人や国の不平等をなくそう" localSheetId="28">#REF!</definedName>
    <definedName name="人や国の不平等をなくそう" localSheetId="29">#REF!</definedName>
    <definedName name="人や国の不平等をなくそう" localSheetId="3">#REF!</definedName>
    <definedName name="人や国の不平等をなくそう" localSheetId="30">#REF!</definedName>
    <definedName name="人や国の不平等をなくそう" localSheetId="31">#REF!</definedName>
    <definedName name="人や国の不平等をなくそう" localSheetId="32">#REF!</definedName>
    <definedName name="人や国の不平等をなくそう" localSheetId="33">#REF!</definedName>
    <definedName name="人や国の不平等をなくそう" localSheetId="34">#REF!</definedName>
    <definedName name="人や国の不平等をなくそう" localSheetId="35">#REF!</definedName>
    <definedName name="人や国の不平等をなくそう" localSheetId="36">#REF!</definedName>
    <definedName name="人や国の不平等をなくそう" localSheetId="37">#REF!</definedName>
    <definedName name="人や国の不平等をなくそう" localSheetId="38">#REF!</definedName>
    <definedName name="人や国の不平等をなくそう" localSheetId="39">#REF!</definedName>
    <definedName name="人や国の不平等をなくそう" localSheetId="4">#REF!</definedName>
    <definedName name="人や国の不平等をなくそう" localSheetId="40">#REF!</definedName>
    <definedName name="人や国の不平等をなくそう" localSheetId="41">#REF!</definedName>
    <definedName name="人や国の不平等をなくそう" localSheetId="42">#REF!</definedName>
    <definedName name="人や国の不平等をなくそう" localSheetId="43">#REF!</definedName>
    <definedName name="人や国の不平等をなくそう" localSheetId="44">#REF!</definedName>
    <definedName name="人や国の不平等をなくそう" localSheetId="45">#REF!</definedName>
    <definedName name="人や国の不平等をなくそう" localSheetId="46">#REF!</definedName>
    <definedName name="人や国の不平等をなくそう" localSheetId="47">#REF!</definedName>
    <definedName name="人や国の不平等をなくそう" localSheetId="48">#REF!</definedName>
    <definedName name="人や国の不平等をなくそう" localSheetId="49">#REF!</definedName>
    <definedName name="人や国の不平等をなくそう" localSheetId="5">#REF!</definedName>
    <definedName name="人や国の不平等をなくそう" localSheetId="50">#REF!</definedName>
    <definedName name="人や国の不平等をなくそう" localSheetId="51">#REF!</definedName>
    <definedName name="人や国の不平等をなくそう" localSheetId="52">#REF!</definedName>
    <definedName name="人や国の不平等をなくそう" localSheetId="53">#REF!</definedName>
    <definedName name="人や国の不平等をなくそう" localSheetId="54">#REF!</definedName>
    <definedName name="人や国の不平等をなくそう" localSheetId="6">#REF!</definedName>
    <definedName name="人や国の不平等をなくそう" localSheetId="7">#REF!</definedName>
    <definedName name="人や国の不平等をなくそう" localSheetId="8">#REF!</definedName>
    <definedName name="人や国の不平等をなくそう" localSheetId="9">#REF!</definedName>
    <definedName name="人や国の不平等をなくそう">#REF!</definedName>
    <definedName name="働きがいも経済成長も" localSheetId="0">#REF!</definedName>
    <definedName name="働きがいも経済成長も" localSheetId="11">#REF!</definedName>
    <definedName name="働きがいも経済成長も" localSheetId="12">#REF!</definedName>
    <definedName name="働きがいも経済成長も" localSheetId="13">#REF!</definedName>
    <definedName name="働きがいも経済成長も" localSheetId="14">#REF!</definedName>
    <definedName name="働きがいも経済成長も" localSheetId="15">#REF!</definedName>
    <definedName name="働きがいも経済成長も" localSheetId="16">#REF!</definedName>
    <definedName name="働きがいも経済成長も" localSheetId="17">#REF!</definedName>
    <definedName name="働きがいも経済成長も" localSheetId="19">#REF!</definedName>
    <definedName name="働きがいも経済成長も" localSheetId="2">#REF!</definedName>
    <definedName name="働きがいも経済成長も" localSheetId="20">#REF!</definedName>
    <definedName name="働きがいも経済成長も" localSheetId="21">#REF!</definedName>
    <definedName name="働きがいも経済成長も" localSheetId="22">#REF!</definedName>
    <definedName name="働きがいも経済成長も" localSheetId="23">#REF!</definedName>
    <definedName name="働きがいも経済成長も" localSheetId="24">#REF!</definedName>
    <definedName name="働きがいも経済成長も" localSheetId="25">#REF!</definedName>
    <definedName name="働きがいも経済成長も" localSheetId="26">#REF!</definedName>
    <definedName name="働きがいも経済成長も" localSheetId="27">#REF!</definedName>
    <definedName name="働きがいも経済成長も" localSheetId="28">#REF!</definedName>
    <definedName name="働きがいも経済成長も" localSheetId="29">#REF!</definedName>
    <definedName name="働きがいも経済成長も" localSheetId="3">#REF!</definedName>
    <definedName name="働きがいも経済成長も" localSheetId="30">#REF!</definedName>
    <definedName name="働きがいも経済成長も" localSheetId="31">#REF!</definedName>
    <definedName name="働きがいも経済成長も" localSheetId="32">#REF!</definedName>
    <definedName name="働きがいも経済成長も" localSheetId="33">#REF!</definedName>
    <definedName name="働きがいも経済成長も" localSheetId="34">#REF!</definedName>
    <definedName name="働きがいも経済成長も" localSheetId="35">#REF!</definedName>
    <definedName name="働きがいも経済成長も" localSheetId="36">#REF!</definedName>
    <definedName name="働きがいも経済成長も" localSheetId="37">#REF!</definedName>
    <definedName name="働きがいも経済成長も" localSheetId="38">#REF!</definedName>
    <definedName name="働きがいも経済成長も" localSheetId="39">#REF!</definedName>
    <definedName name="働きがいも経済成長も" localSheetId="4">#REF!</definedName>
    <definedName name="働きがいも経済成長も" localSheetId="40">#REF!</definedName>
    <definedName name="働きがいも経済成長も" localSheetId="41">#REF!</definedName>
    <definedName name="働きがいも経済成長も" localSheetId="42">#REF!</definedName>
    <definedName name="働きがいも経済成長も" localSheetId="43">#REF!</definedName>
    <definedName name="働きがいも経済成長も" localSheetId="44">#REF!</definedName>
    <definedName name="働きがいも経済成長も" localSheetId="45">#REF!</definedName>
    <definedName name="働きがいも経済成長も" localSheetId="46">#REF!</definedName>
    <definedName name="働きがいも経済成長も" localSheetId="47">#REF!</definedName>
    <definedName name="働きがいも経済成長も" localSheetId="48">#REF!</definedName>
    <definedName name="働きがいも経済成長も" localSheetId="49">#REF!</definedName>
    <definedName name="働きがいも経済成長も" localSheetId="5">#REF!</definedName>
    <definedName name="働きがいも経済成長も" localSheetId="50">#REF!</definedName>
    <definedName name="働きがいも経済成長も" localSheetId="51">#REF!</definedName>
    <definedName name="働きがいも経済成長も" localSheetId="52">#REF!</definedName>
    <definedName name="働きがいも経済成長も" localSheetId="53">#REF!</definedName>
    <definedName name="働きがいも経済成長も" localSheetId="54">#REF!</definedName>
    <definedName name="働きがいも経済成長も" localSheetId="6">#REF!</definedName>
    <definedName name="働きがいも経済成長も" localSheetId="7">#REF!</definedName>
    <definedName name="働きがいも経済成長も" localSheetId="8">#REF!</definedName>
    <definedName name="働きがいも経済成長も" localSheetId="9">#REF!</definedName>
    <definedName name="働きがいも経済成長も">#REF!</definedName>
    <definedName name="貧困をなくそう" localSheetId="0">#REF!</definedName>
    <definedName name="貧困をなくそう" localSheetId="11">#REF!</definedName>
    <definedName name="貧困をなくそう" localSheetId="12">#REF!</definedName>
    <definedName name="貧困をなくそう" localSheetId="13">#REF!</definedName>
    <definedName name="貧困をなくそう" localSheetId="14">#REF!</definedName>
    <definedName name="貧困をなくそう" localSheetId="15">#REF!</definedName>
    <definedName name="貧困をなくそう" localSheetId="16">#REF!</definedName>
    <definedName name="貧困をなくそう" localSheetId="17">#REF!</definedName>
    <definedName name="貧困をなくそう" localSheetId="19">#REF!</definedName>
    <definedName name="貧困をなくそう" localSheetId="2">#REF!</definedName>
    <definedName name="貧困をなくそう" localSheetId="20">#REF!</definedName>
    <definedName name="貧困をなくそう" localSheetId="21">#REF!</definedName>
    <definedName name="貧困をなくそう" localSheetId="22">#REF!</definedName>
    <definedName name="貧困をなくそう" localSheetId="23">#REF!</definedName>
    <definedName name="貧困をなくそう" localSheetId="24">#REF!</definedName>
    <definedName name="貧困をなくそう" localSheetId="25">#REF!</definedName>
    <definedName name="貧困をなくそう" localSheetId="26">#REF!</definedName>
    <definedName name="貧困をなくそう" localSheetId="27">#REF!</definedName>
    <definedName name="貧困をなくそう" localSheetId="28">#REF!</definedName>
    <definedName name="貧困をなくそう" localSheetId="29">#REF!</definedName>
    <definedName name="貧困をなくそう" localSheetId="3">#REF!</definedName>
    <definedName name="貧困をなくそう" localSheetId="30">#REF!</definedName>
    <definedName name="貧困をなくそう" localSheetId="31">#REF!</definedName>
    <definedName name="貧困をなくそう" localSheetId="32">#REF!</definedName>
    <definedName name="貧困をなくそう" localSheetId="33">#REF!</definedName>
    <definedName name="貧困をなくそう" localSheetId="34">#REF!</definedName>
    <definedName name="貧困をなくそう" localSheetId="35">#REF!</definedName>
    <definedName name="貧困をなくそう" localSheetId="36">#REF!</definedName>
    <definedName name="貧困をなくそう" localSheetId="37">#REF!</definedName>
    <definedName name="貧困をなくそう" localSheetId="38">#REF!</definedName>
    <definedName name="貧困をなくそう" localSheetId="39">#REF!</definedName>
    <definedName name="貧困をなくそう" localSheetId="4">#REF!</definedName>
    <definedName name="貧困をなくそう" localSheetId="40">#REF!</definedName>
    <definedName name="貧困をなくそう" localSheetId="41">#REF!</definedName>
    <definedName name="貧困をなくそう" localSheetId="42">#REF!</definedName>
    <definedName name="貧困をなくそう" localSheetId="43">#REF!</definedName>
    <definedName name="貧困をなくそう" localSheetId="44">#REF!</definedName>
    <definedName name="貧困をなくそう" localSheetId="45">#REF!</definedName>
    <definedName name="貧困をなくそう" localSheetId="46">#REF!</definedName>
    <definedName name="貧困をなくそう" localSheetId="47">#REF!</definedName>
    <definedName name="貧困をなくそう" localSheetId="48">#REF!</definedName>
    <definedName name="貧困をなくそう" localSheetId="49">#REF!</definedName>
    <definedName name="貧困をなくそう" localSheetId="5">#REF!</definedName>
    <definedName name="貧困をなくそう" localSheetId="50">#REF!</definedName>
    <definedName name="貧困をなくそう" localSheetId="51">#REF!</definedName>
    <definedName name="貧困をなくそう" localSheetId="52">#REF!</definedName>
    <definedName name="貧困をなくそう" localSheetId="53">#REF!</definedName>
    <definedName name="貧困をなくそう" localSheetId="54">#REF!</definedName>
    <definedName name="貧困をなくそう" localSheetId="6">#REF!</definedName>
    <definedName name="貧困をなくそう" localSheetId="7">#REF!</definedName>
    <definedName name="貧困をなくそう" localSheetId="8">#REF!</definedName>
    <definedName name="貧困をなくそう" localSheetId="9">#REF!</definedName>
    <definedName name="貧困をなくそう">#REF!</definedName>
    <definedName name="平和と公正をすべての人に" localSheetId="0">#REF!</definedName>
    <definedName name="平和と公正をすべての人に" localSheetId="11">#REF!</definedName>
    <definedName name="平和と公正をすべての人に" localSheetId="12">#REF!</definedName>
    <definedName name="平和と公正をすべての人に" localSheetId="13">#REF!</definedName>
    <definedName name="平和と公正をすべての人に" localSheetId="14">#REF!</definedName>
    <definedName name="平和と公正をすべての人に" localSheetId="15">#REF!</definedName>
    <definedName name="平和と公正をすべての人に" localSheetId="16">#REF!</definedName>
    <definedName name="平和と公正をすべての人に" localSheetId="17">#REF!</definedName>
    <definedName name="平和と公正をすべての人に" localSheetId="19">#REF!</definedName>
    <definedName name="平和と公正をすべての人に" localSheetId="2">#REF!</definedName>
    <definedName name="平和と公正をすべての人に" localSheetId="20">#REF!</definedName>
    <definedName name="平和と公正をすべての人に" localSheetId="21">#REF!</definedName>
    <definedName name="平和と公正をすべての人に" localSheetId="22">#REF!</definedName>
    <definedName name="平和と公正をすべての人に" localSheetId="23">#REF!</definedName>
    <definedName name="平和と公正をすべての人に" localSheetId="24">#REF!</definedName>
    <definedName name="平和と公正をすべての人に" localSheetId="25">#REF!</definedName>
    <definedName name="平和と公正をすべての人に" localSheetId="26">#REF!</definedName>
    <definedName name="平和と公正をすべての人に" localSheetId="27">#REF!</definedName>
    <definedName name="平和と公正をすべての人に" localSheetId="28">#REF!</definedName>
    <definedName name="平和と公正をすべての人に" localSheetId="29">#REF!</definedName>
    <definedName name="平和と公正をすべての人に" localSheetId="3">#REF!</definedName>
    <definedName name="平和と公正をすべての人に" localSheetId="30">#REF!</definedName>
    <definedName name="平和と公正をすべての人に" localSheetId="31">#REF!</definedName>
    <definedName name="平和と公正をすべての人に" localSheetId="32">#REF!</definedName>
    <definedName name="平和と公正をすべての人に" localSheetId="33">#REF!</definedName>
    <definedName name="平和と公正をすべての人に" localSheetId="34">#REF!</definedName>
    <definedName name="平和と公正をすべての人に" localSheetId="35">#REF!</definedName>
    <definedName name="平和と公正をすべての人に" localSheetId="36">#REF!</definedName>
    <definedName name="平和と公正をすべての人に" localSheetId="37">#REF!</definedName>
    <definedName name="平和と公正をすべての人に" localSheetId="38">#REF!</definedName>
    <definedName name="平和と公正をすべての人に" localSheetId="39">#REF!</definedName>
    <definedName name="平和と公正をすべての人に" localSheetId="4">#REF!</definedName>
    <definedName name="平和と公正をすべての人に" localSheetId="40">#REF!</definedName>
    <definedName name="平和と公正をすべての人に" localSheetId="41">#REF!</definedName>
    <definedName name="平和と公正をすべての人に" localSheetId="42">#REF!</definedName>
    <definedName name="平和と公正をすべての人に" localSheetId="43">#REF!</definedName>
    <definedName name="平和と公正をすべての人に" localSheetId="44">#REF!</definedName>
    <definedName name="平和と公正をすべての人に" localSheetId="45">#REF!</definedName>
    <definedName name="平和と公正をすべての人に" localSheetId="46">#REF!</definedName>
    <definedName name="平和と公正をすべての人に" localSheetId="47">#REF!</definedName>
    <definedName name="平和と公正をすべての人に" localSheetId="48">#REF!</definedName>
    <definedName name="平和と公正をすべての人に" localSheetId="49">#REF!</definedName>
    <definedName name="平和と公正をすべての人に" localSheetId="5">#REF!</definedName>
    <definedName name="平和と公正をすべての人に" localSheetId="50">#REF!</definedName>
    <definedName name="平和と公正をすべての人に" localSheetId="51">#REF!</definedName>
    <definedName name="平和と公正をすべての人に" localSheetId="52">#REF!</definedName>
    <definedName name="平和と公正をすべての人に" localSheetId="53">#REF!</definedName>
    <definedName name="平和と公正をすべての人に" localSheetId="54">#REF!</definedName>
    <definedName name="平和と公正をすべての人に" localSheetId="6">#REF!</definedName>
    <definedName name="平和と公正をすべての人に" localSheetId="7">#REF!</definedName>
    <definedName name="平和と公正をすべての人に" localSheetId="8">#REF!</definedName>
    <definedName name="平和と公正をすべての人に" localSheetId="9">#REF!</definedName>
    <definedName name="平和と公正をすべての人に">#REF!</definedName>
    <definedName name="保健２" localSheetId="0">INDIRECT(ああ)</definedName>
    <definedName name="保健２">INDIRECT(ああ)</definedName>
    <definedName name="陸の豊かさも守ろう" localSheetId="0">#REF!</definedName>
    <definedName name="陸の豊かさも守ろう" localSheetId="11">#REF!</definedName>
    <definedName name="陸の豊かさも守ろう" localSheetId="12">#REF!</definedName>
    <definedName name="陸の豊かさも守ろう" localSheetId="13">#REF!</definedName>
    <definedName name="陸の豊かさも守ろう" localSheetId="14">#REF!</definedName>
    <definedName name="陸の豊かさも守ろう" localSheetId="15">#REF!</definedName>
    <definedName name="陸の豊かさも守ろう" localSheetId="16">#REF!</definedName>
    <definedName name="陸の豊かさも守ろう" localSheetId="17">#REF!</definedName>
    <definedName name="陸の豊かさも守ろう" localSheetId="19">#REF!</definedName>
    <definedName name="陸の豊かさも守ろう" localSheetId="2">#REF!</definedName>
    <definedName name="陸の豊かさも守ろう" localSheetId="20">#REF!</definedName>
    <definedName name="陸の豊かさも守ろう" localSheetId="21">#REF!</definedName>
    <definedName name="陸の豊かさも守ろう" localSheetId="22">#REF!</definedName>
    <definedName name="陸の豊かさも守ろう" localSheetId="23">#REF!</definedName>
    <definedName name="陸の豊かさも守ろう" localSheetId="24">#REF!</definedName>
    <definedName name="陸の豊かさも守ろう" localSheetId="25">#REF!</definedName>
    <definedName name="陸の豊かさも守ろう" localSheetId="26">#REF!</definedName>
    <definedName name="陸の豊かさも守ろう" localSheetId="27">#REF!</definedName>
    <definedName name="陸の豊かさも守ろう" localSheetId="28">#REF!</definedName>
    <definedName name="陸の豊かさも守ろう" localSheetId="29">#REF!</definedName>
    <definedName name="陸の豊かさも守ろう" localSheetId="3">#REF!</definedName>
    <definedName name="陸の豊かさも守ろう" localSheetId="30">#REF!</definedName>
    <definedName name="陸の豊かさも守ろう" localSheetId="31">#REF!</definedName>
    <definedName name="陸の豊かさも守ろう" localSheetId="32">#REF!</definedName>
    <definedName name="陸の豊かさも守ろう" localSheetId="33">#REF!</definedName>
    <definedName name="陸の豊かさも守ろう" localSheetId="34">#REF!</definedName>
    <definedName name="陸の豊かさも守ろう" localSheetId="35">#REF!</definedName>
    <definedName name="陸の豊かさも守ろう" localSheetId="36">#REF!</definedName>
    <definedName name="陸の豊かさも守ろう" localSheetId="37">#REF!</definedName>
    <definedName name="陸の豊かさも守ろう" localSheetId="38">#REF!</definedName>
    <definedName name="陸の豊かさも守ろう" localSheetId="39">#REF!</definedName>
    <definedName name="陸の豊かさも守ろう" localSheetId="4">#REF!</definedName>
    <definedName name="陸の豊かさも守ろう" localSheetId="40">#REF!</definedName>
    <definedName name="陸の豊かさも守ろう" localSheetId="41">#REF!</definedName>
    <definedName name="陸の豊かさも守ろう" localSheetId="42">#REF!</definedName>
    <definedName name="陸の豊かさも守ろう" localSheetId="43">#REF!</definedName>
    <definedName name="陸の豊かさも守ろう" localSheetId="44">#REF!</definedName>
    <definedName name="陸の豊かさも守ろう" localSheetId="45">#REF!</definedName>
    <definedName name="陸の豊かさも守ろう" localSheetId="46">#REF!</definedName>
    <definedName name="陸の豊かさも守ろう" localSheetId="47">#REF!</definedName>
    <definedName name="陸の豊かさも守ろう" localSheetId="48">#REF!</definedName>
    <definedName name="陸の豊かさも守ろう" localSheetId="49">#REF!</definedName>
    <definedName name="陸の豊かさも守ろう" localSheetId="5">#REF!</definedName>
    <definedName name="陸の豊かさも守ろう" localSheetId="50">#REF!</definedName>
    <definedName name="陸の豊かさも守ろう" localSheetId="51">#REF!</definedName>
    <definedName name="陸の豊かさも守ろう" localSheetId="52">#REF!</definedName>
    <definedName name="陸の豊かさも守ろう" localSheetId="53">#REF!</definedName>
    <definedName name="陸の豊かさも守ろう" localSheetId="54">#REF!</definedName>
    <definedName name="陸の豊かさも守ろう" localSheetId="6">#REF!</definedName>
    <definedName name="陸の豊かさも守ろう" localSheetId="7">#REF!</definedName>
    <definedName name="陸の豊かさも守ろう" localSheetId="8">#REF!</definedName>
    <definedName name="陸の豊かさも守ろう" localSheetId="9">#REF!</definedName>
    <definedName name="陸の豊かさも守ろ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6" i="38" l="1"/>
  <c r="I87" i="38"/>
  <c r="I88" i="38"/>
  <c r="I88" i="51"/>
  <c r="I87" i="51"/>
  <c r="I86" i="51"/>
  <c r="I88" i="50"/>
  <c r="I87" i="50"/>
  <c r="I86" i="50"/>
  <c r="I88" i="49"/>
  <c r="I87" i="49"/>
  <c r="I86" i="49"/>
  <c r="I88" i="48"/>
  <c r="I87" i="48"/>
  <c r="I86" i="48"/>
  <c r="I88" i="47"/>
  <c r="I87" i="47"/>
  <c r="I86" i="47"/>
  <c r="I88" i="46"/>
  <c r="I87" i="46"/>
  <c r="I86" i="46"/>
  <c r="I88" i="45"/>
  <c r="I87" i="45"/>
  <c r="I86" i="45"/>
  <c r="I88" i="44"/>
  <c r="I87" i="44"/>
  <c r="I86" i="44"/>
  <c r="I88" i="43"/>
  <c r="I87" i="43"/>
  <c r="I86" i="43"/>
  <c r="I88" i="42"/>
  <c r="I87" i="42"/>
  <c r="I86" i="42"/>
  <c r="I88" i="41"/>
  <c r="I87" i="41"/>
  <c r="I86" i="41"/>
  <c r="I88" i="40"/>
  <c r="I87" i="40"/>
  <c r="I86" i="40"/>
  <c r="I88" i="39"/>
  <c r="I87" i="39"/>
  <c r="I86" i="39"/>
  <c r="I88" i="35"/>
  <c r="I87" i="35"/>
  <c r="I86" i="35"/>
  <c r="I88" i="34"/>
  <c r="I87" i="34"/>
  <c r="I86" i="34"/>
  <c r="I88" i="33"/>
  <c r="I87" i="33"/>
  <c r="I86" i="33"/>
  <c r="D14" i="10" a="1"/>
  <c r="I50" i="10" a="1"/>
  <c r="K8" i="10" a="1"/>
  <c r="I13" i="10" a="1"/>
  <c r="I53" i="10" a="1"/>
  <c r="D11" i="10" a="1"/>
  <c r="D60" i="10" a="1"/>
  <c r="F27" i="10" a="1"/>
  <c r="E18" i="10" a="1"/>
  <c r="J43" i="10" a="1"/>
  <c r="K20" i="10" a="1"/>
  <c r="H43" i="10" a="1"/>
  <c r="D13" i="10" a="1"/>
  <c r="G11" i="10" a="1"/>
  <c r="J27" i="10" a="1"/>
  <c r="D43" i="10" a="1"/>
  <c r="F14" i="10" a="1"/>
  <c r="J33" i="10" a="1"/>
  <c r="I49" i="10" a="1"/>
  <c r="D44" i="10" a="1"/>
  <c r="H20" i="10" a="1"/>
  <c r="E31" i="10" a="1"/>
  <c r="G39" i="10" a="1"/>
  <c r="F15" i="10" a="1"/>
  <c r="J14" i="10" a="1"/>
  <c r="G32" i="10" a="1"/>
  <c r="F20" i="10" a="1"/>
  <c r="G7" i="10" a="1"/>
  <c r="H24" i="10" a="1"/>
  <c r="F25" i="10" a="1"/>
  <c r="J38" i="10" a="1"/>
  <c r="F40" i="10" a="1"/>
  <c r="J30" i="10" a="1"/>
  <c r="E36" i="10" a="1"/>
  <c r="F24" i="10" a="1"/>
  <c r="G27" i="10" a="1"/>
  <c r="K9" i="10" a="1"/>
  <c r="I18" i="10" a="1"/>
  <c r="G38" i="10" a="1"/>
  <c r="G48" i="10" a="1"/>
  <c r="K47" i="10" a="1"/>
  <c r="H47" i="10" a="1"/>
  <c r="I21" i="10" a="1"/>
  <c r="E25" i="10" a="1"/>
  <c r="I7" i="10" a="1"/>
  <c r="H50" i="10" a="1"/>
  <c r="I32" i="10" a="1"/>
  <c r="J46" i="10" a="1"/>
  <c r="K39" i="10" a="1"/>
  <c r="E21" i="10" a="1"/>
  <c r="E29" i="10" a="1"/>
  <c r="G20" i="10" a="1"/>
  <c r="K7" i="10" a="1"/>
  <c r="E39" i="10" a="1"/>
  <c r="H48" i="10" a="1"/>
  <c r="J17" i="10" a="1"/>
  <c r="F48" i="10" a="1"/>
  <c r="I15" i="10" a="1"/>
  <c r="D28" i="10" a="1"/>
  <c r="D21" i="10" a="1"/>
  <c r="I55" i="10" a="1"/>
  <c r="D27" i="10" a="1"/>
  <c r="I31" i="10" a="1"/>
  <c r="G17" i="10" a="1"/>
  <c r="E13" i="10" a="1"/>
  <c r="H39" i="10" a="1"/>
  <c r="J42" i="10" a="1"/>
  <c r="K34" i="10" a="1"/>
  <c r="D51" i="10" a="1"/>
  <c r="I30" i="10" a="1"/>
  <c r="J11" i="10" a="1"/>
  <c r="K51" i="10" a="1"/>
  <c r="E23" i="10" a="1"/>
  <c r="H58" i="10" a="1"/>
  <c r="D46" i="10" a="1"/>
  <c r="K59" i="10" a="1"/>
  <c r="H46" i="10" a="1"/>
  <c r="I38" i="10" a="1"/>
  <c r="J31" i="10" a="1"/>
  <c r="H36" i="10" a="1"/>
  <c r="G22" i="10" a="1"/>
  <c r="K56" i="10" a="1"/>
  <c r="G46" i="10" a="1"/>
  <c r="K54" i="10" a="1"/>
  <c r="J29" i="10" a="1"/>
  <c r="H55" i="10" a="1"/>
  <c r="D31" i="10" a="1"/>
  <c r="K31" i="10" a="1"/>
  <c r="D32" i="10" a="1"/>
  <c r="F11" i="10" a="1"/>
  <c r="K44" i="10" a="1"/>
  <c r="F19" i="10" a="1"/>
  <c r="I24" i="10" a="1"/>
  <c r="J55" i="10" a="1"/>
  <c r="F17" i="10" a="1"/>
  <c r="J21" i="10" a="1"/>
  <c r="D26" i="10" a="1"/>
  <c r="F10" i="10" a="1"/>
  <c r="E50" i="10" a="1"/>
  <c r="K21" i="10" a="1"/>
  <c r="J16" i="10" a="1"/>
  <c r="H42" i="10" a="1"/>
  <c r="J19" i="10" a="1"/>
  <c r="H23" i="10" a="1"/>
  <c r="F58" i="10" a="1"/>
  <c r="I41" i="10" a="1"/>
  <c r="K30" i="10" a="1"/>
  <c r="E57" i="10" a="1"/>
  <c r="F7" i="10" a="1"/>
  <c r="J9" i="10" a="1"/>
  <c r="D40" i="10" a="1"/>
  <c r="H22" i="10" a="1"/>
  <c r="D50" i="10" a="1"/>
  <c r="E44" i="10" a="1"/>
  <c r="K46" i="10" a="1"/>
  <c r="J53" i="10" a="1"/>
  <c r="J7" i="10" a="1"/>
  <c r="E15" i="10" a="1"/>
  <c r="G37" i="10" a="1"/>
  <c r="F16" i="10" a="1"/>
  <c r="J60" i="10" a="1"/>
  <c r="F44" i="10" a="1"/>
  <c r="K23" i="10" a="1"/>
  <c r="K58" i="10" a="1"/>
  <c r="F54" i="10" a="1"/>
  <c r="G9" i="10" a="1"/>
  <c r="F57" i="10" a="1"/>
  <c r="H45" i="10" a="1"/>
  <c r="J28" i="10" a="1"/>
  <c r="E45" i="10" a="1"/>
  <c r="D41" i="10" a="1"/>
  <c r="H32" i="10" a="1"/>
  <c r="K29" i="10" a="1"/>
  <c r="D58" i="10" a="1"/>
  <c r="F9" i="10" a="1"/>
  <c r="F32" i="10" a="1"/>
  <c r="H33" i="10" a="1"/>
  <c r="J10" i="10" a="1"/>
  <c r="G23" i="10" a="1"/>
  <c r="J56" i="10" a="1"/>
  <c r="H31" i="10" a="1"/>
  <c r="D20" i="10" a="1"/>
  <c r="E28" i="10" a="1"/>
  <c r="D12" i="10" a="1"/>
  <c r="E22" i="10" a="1"/>
  <c r="G16" i="10" a="1"/>
  <c r="D52" i="10" a="1"/>
  <c r="J44" i="10" a="1"/>
  <c r="E35" i="10" a="1"/>
  <c r="G57" i="10" a="1"/>
  <c r="D45" i="10" a="1"/>
  <c r="K52" i="10" a="1"/>
  <c r="G53" i="10" a="1"/>
  <c r="H26" i="10" a="1"/>
  <c r="I17" i="10" a="1"/>
  <c r="E30" i="10" a="1"/>
  <c r="E24" i="10" a="1"/>
  <c r="G18" i="10" a="1"/>
  <c r="J13" i="10" a="1"/>
  <c r="I46" i="10" a="1"/>
  <c r="J26" i="10" a="1"/>
  <c r="I54" i="10" a="1"/>
  <c r="F35" i="10" a="1"/>
  <c r="F53" i="10" a="1"/>
  <c r="F30" i="10" a="1"/>
  <c r="H59" i="10" a="1"/>
  <c r="F18" i="10" a="1"/>
  <c r="E49" i="10" a="1"/>
  <c r="H21" i="10" a="1"/>
  <c r="F37" i="10" a="1"/>
  <c r="J24" i="10" a="1"/>
  <c r="K15" i="10" a="1"/>
  <c r="D54" i="10" a="1"/>
  <c r="F31" i="10" a="1"/>
  <c r="I57" i="10" a="1"/>
  <c r="F33" i="10" a="1"/>
  <c r="D29" i="10" a="1"/>
  <c r="K18" i="10" a="1"/>
  <c r="H54" i="10" a="1"/>
  <c r="F47" i="10" a="1"/>
  <c r="D34" i="10" a="1"/>
  <c r="G13" i="10" a="1"/>
  <c r="F50" i="10" a="1"/>
  <c r="G49" i="10" a="1"/>
  <c r="J49" i="10" a="1"/>
  <c r="F26" i="10" a="1"/>
  <c r="G59" i="10" a="1"/>
  <c r="J12" i="10" a="1"/>
  <c r="K25" i="10" a="1"/>
  <c r="G25" i="10" a="1"/>
  <c r="K26" i="10" a="1"/>
  <c r="H19" i="10" a="1"/>
  <c r="I34" i="10" a="1"/>
  <c r="K60" i="10" a="1"/>
  <c r="D39" i="10" a="1"/>
  <c r="E41" i="10" a="1"/>
  <c r="D30" i="10" a="1"/>
  <c r="H37" i="10" a="1"/>
  <c r="I60" i="10" a="1"/>
  <c r="D49" i="10" a="1"/>
  <c r="J54" i="10" a="1"/>
  <c r="J57" i="10" a="1"/>
  <c r="J8" i="10" a="1"/>
  <c r="E16" i="10" a="1"/>
  <c r="D56" i="10" a="1"/>
  <c r="H38" i="10" a="1"/>
  <c r="E20" i="10" a="1"/>
  <c r="G50" i="10" a="1"/>
  <c r="E19" i="10" a="1"/>
  <c r="J20" i="10" a="1"/>
  <c r="F22" i="10" a="1"/>
  <c r="J37" i="10" a="1"/>
  <c r="D25" i="10" a="1"/>
  <c r="I40" i="10" a="1"/>
  <c r="G29" i="10" a="1"/>
  <c r="G26" i="10" a="1"/>
  <c r="I58" i="10" a="1"/>
  <c r="K40" i="10" a="1"/>
  <c r="H34" i="10" a="1"/>
  <c r="E38" i="10" a="1"/>
  <c r="I29" i="10" a="1"/>
  <c r="F52" i="10" a="1"/>
  <c r="D33" i="10" a="1"/>
  <c r="H28" i="10" a="1"/>
  <c r="D47" i="10" a="1"/>
  <c r="I12" i="10" a="1"/>
  <c r="K36" i="10" a="1"/>
  <c r="D48" i="10" a="1"/>
  <c r="K27" i="10" a="1"/>
  <c r="J15" i="10" a="1"/>
  <c r="G51" i="10" a="1"/>
  <c r="H57" i="10" a="1"/>
  <c r="K32" i="10" a="1"/>
  <c r="F45" i="10" a="1"/>
  <c r="D37" i="10" a="1"/>
  <c r="H11" i="10" a="1"/>
  <c r="D18" i="10" a="1"/>
  <c r="F36" i="10" a="1"/>
  <c r="J41" i="10" a="1"/>
  <c r="G41" i="10" a="1"/>
  <c r="K48" i="10" a="1"/>
  <c r="I10" i="10" a="1"/>
  <c r="I35" i="10" a="1"/>
  <c r="E26" i="10" a="1"/>
  <c r="E54" i="10" a="1"/>
  <c r="I44" i="10" a="1"/>
  <c r="E27" i="10" a="1"/>
  <c r="E43" i="10" a="1"/>
  <c r="G35" i="10" a="1"/>
  <c r="K10" i="10" a="1"/>
  <c r="E55" i="10" a="1"/>
  <c r="F60" i="10" a="1"/>
  <c r="E58" i="10" a="1"/>
  <c r="G19" i="10" a="1"/>
  <c r="K12" i="10" a="1"/>
  <c r="G12" i="10" a="1"/>
  <c r="G60" i="10" a="1"/>
  <c r="K19" i="10" a="1"/>
  <c r="G42" i="10" a="1"/>
  <c r="I39" i="10" a="1"/>
  <c r="K38" i="10" a="1"/>
  <c r="E56" i="10" a="1"/>
  <c r="E12" i="10" a="1"/>
  <c r="H10" i="10" a="1"/>
  <c r="E34" i="10" a="1"/>
  <c r="D22" i="10" a="1"/>
  <c r="I9" i="10" a="1"/>
  <c r="E37" i="10" a="1"/>
  <c r="E59" i="10" a="1"/>
  <c r="I59" i="10" a="1"/>
  <c r="K28" i="10" a="1"/>
  <c r="H30" i="10" a="1"/>
  <c r="F34" i="10" a="1"/>
  <c r="K49" i="10" a="1"/>
  <c r="G47" i="10" a="1"/>
  <c r="E10" i="10" a="1"/>
  <c r="H53" i="10" a="1"/>
  <c r="I26" i="10" a="1"/>
  <c r="I33" i="10" a="1"/>
  <c r="J50" i="10" a="1"/>
  <c r="G15" i="10" a="1"/>
  <c r="K24" i="10" a="1"/>
  <c r="G54" i="10" a="1"/>
  <c r="I45" i="10" a="1"/>
  <c r="F49" i="10" a="1"/>
  <c r="G58" i="10" a="1"/>
  <c r="K50" i="10" a="1"/>
  <c r="G28" i="10" a="1"/>
  <c r="I52" i="10" a="1"/>
  <c r="K14" i="10" a="1"/>
  <c r="E32" i="10" a="1"/>
  <c r="F59" i="10" a="1"/>
  <c r="I28" i="10" a="1"/>
  <c r="I19" i="10" a="1"/>
  <c r="I37" i="10" a="1"/>
  <c r="G33" i="10" a="1"/>
  <c r="F28" i="10" a="1"/>
  <c r="D7" i="10" a="1"/>
  <c r="H56" i="10" a="1"/>
  <c r="H44" i="10" a="1"/>
  <c r="E52" i="10" a="1"/>
  <c r="D38" i="10" a="1"/>
  <c r="H12" i="10" a="1"/>
  <c r="E46" i="10" a="1"/>
  <c r="E33" i="10" a="1"/>
  <c r="G44" i="10" a="1"/>
  <c r="I51" i="10" a="1"/>
  <c r="H51" i="10" a="1"/>
  <c r="I48" i="10" a="1"/>
  <c r="J45" i="10" a="1"/>
  <c r="J18" i="10" a="1"/>
  <c r="F41" i="10" a="1"/>
  <c r="E17" i="10" a="1"/>
  <c r="E60" i="10" a="1"/>
  <c r="F51" i="10" a="1"/>
  <c r="D23" i="10" a="1"/>
  <c r="H15" i="10" a="1"/>
  <c r="G14" i="10" a="1"/>
  <c r="K35" i="10" a="1"/>
  <c r="G34" i="10" a="1"/>
  <c r="J52" i="10" a="1"/>
  <c r="E14" i="10" a="1"/>
  <c r="H14" i="10" a="1"/>
  <c r="G24" i="10" a="1"/>
  <c r="J59" i="10" a="1"/>
  <c r="D16" i="10" a="1"/>
  <c r="E8" i="10" a="1"/>
  <c r="H9" i="10" a="1"/>
  <c r="F23" i="10" a="1"/>
  <c r="H17" i="10" a="1"/>
  <c r="J47" i="10" a="1"/>
  <c r="H60" i="10" a="1"/>
  <c r="J39" i="10" a="1"/>
  <c r="I27" i="10" a="1"/>
  <c r="E9" i="10" a="1"/>
  <c r="J32" i="10" a="1"/>
  <c r="K11" i="10" a="1"/>
  <c r="G45" i="10" a="1"/>
  <c r="J40" i="10" a="1"/>
  <c r="D55" i="10" a="1"/>
  <c r="I11" i="10" a="1"/>
  <c r="H13" i="10" a="1"/>
  <c r="J51" i="10" a="1"/>
  <c r="K16" i="10" a="1"/>
  <c r="K53" i="10" a="1"/>
  <c r="I56" i="10" a="1"/>
  <c r="G40" i="10" a="1"/>
  <c r="H49" i="10" a="1"/>
  <c r="E53" i="10" a="1"/>
  <c r="J23" i="10" a="1"/>
  <c r="D36" i="10" a="1"/>
  <c r="F56" i="10" a="1"/>
  <c r="J36" i="10" a="1"/>
  <c r="H8" i="10" a="1"/>
  <c r="J34" i="10" a="1"/>
  <c r="E40" i="10" a="1"/>
  <c r="K33" i="10" a="1"/>
  <c r="I42" i="10" a="1"/>
  <c r="K55" i="10" a="1"/>
  <c r="K41" i="10" a="1"/>
  <c r="J35" i="10" a="1"/>
  <c r="D57" i="10" a="1"/>
  <c r="K42" i="10" a="1"/>
  <c r="H41" i="10" a="1"/>
  <c r="I14" i="10" a="1"/>
  <c r="I47" i="10" a="1"/>
  <c r="H18" i="10" a="1"/>
  <c r="H52" i="10" a="1"/>
  <c r="D42" i="10" a="1"/>
  <c r="H29" i="10" a="1"/>
  <c r="G55" i="10" a="1"/>
  <c r="G10" i="10" a="1"/>
  <c r="G52" i="10" a="1"/>
  <c r="I16" i="10" a="1"/>
  <c r="J22" i="10" a="1"/>
  <c r="F43" i="10" a="1"/>
  <c r="I25" i="10" a="1"/>
  <c r="I23" i="10" a="1"/>
  <c r="D35" i="10" a="1"/>
  <c r="K13" i="10" a="1"/>
  <c r="F12" i="10" a="1"/>
  <c r="E11" i="10" a="1"/>
  <c r="D53" i="10" a="1"/>
  <c r="F21" i="10" a="1"/>
  <c r="I22" i="10" a="1"/>
  <c r="D15" i="10" a="1"/>
  <c r="K17" i="10" a="1"/>
  <c r="G30" i="10" a="1"/>
  <c r="J25" i="10" a="1"/>
  <c r="K43" i="10" a="1"/>
  <c r="K22" i="10" a="1"/>
  <c r="J58" i="10" a="1"/>
  <c r="E51" i="10" a="1"/>
  <c r="F8" i="10" a="1"/>
  <c r="G31" i="10" a="1"/>
  <c r="F55" i="10" a="1"/>
  <c r="H25" i="10" a="1"/>
  <c r="I36" i="10" a="1"/>
  <c r="F29" i="10" a="1"/>
  <c r="I43" i="10" a="1"/>
  <c r="E47" i="10" a="1"/>
  <c r="F38" i="10" a="1"/>
  <c r="H40" i="10" a="1"/>
  <c r="H27" i="10" a="1"/>
  <c r="D9" i="10" a="1"/>
  <c r="E48" i="10" a="1"/>
  <c r="G21" i="10" a="1"/>
  <c r="D19" i="10" a="1"/>
  <c r="E42" i="10" a="1"/>
  <c r="D10" i="10" a="1"/>
  <c r="I8" i="10" a="1"/>
  <c r="E7" i="10" a="1"/>
  <c r="F13" i="10" a="1"/>
  <c r="K37" i="10" a="1"/>
  <c r="H35" i="10" a="1"/>
  <c r="H16" i="10" a="1"/>
  <c r="G56" i="10" a="1"/>
  <c r="G43" i="10" a="1"/>
  <c r="H7" i="10" a="1"/>
  <c r="F39" i="10" a="1"/>
  <c r="K45" i="10" a="1"/>
  <c r="I20" i="10" a="1"/>
  <c r="D8" i="10" a="1"/>
  <c r="F46" i="10" a="1"/>
  <c r="G36" i="10" a="1"/>
  <c r="G8" i="10" a="1"/>
  <c r="D59" i="10" a="1"/>
  <c r="F42" i="10" a="1"/>
  <c r="D17" i="10" a="1"/>
  <c r="J48" i="10" a="1"/>
  <c r="K57" i="10" a="1"/>
  <c r="D24" i="10" a="1"/>
  <c r="K25" i="10" l="1"/>
  <c r="J25" i="10"/>
  <c r="K23" i="10"/>
  <c r="J23" i="10"/>
  <c r="H46" i="10"/>
  <c r="G49" i="10"/>
  <c r="E43" i="10"/>
  <c r="D49" i="10"/>
  <c r="G30" i="10"/>
  <c r="D28" i="10"/>
  <c r="K52" i="10"/>
  <c r="H23" i="10"/>
  <c r="H16" i="10"/>
  <c r="D19" i="10"/>
  <c r="F20" i="10"/>
  <c r="D46" i="10"/>
  <c r="I24" i="10"/>
  <c r="K42" i="10"/>
  <c r="I51" i="10"/>
  <c r="K57" i="10"/>
  <c r="F11" i="10"/>
  <c r="F50" i="10"/>
  <c r="F16" i="10"/>
  <c r="H35" i="10"/>
  <c r="I16" i="10"/>
  <c r="I15" i="10"/>
  <c r="D45" i="10"/>
  <c r="H56" i="10"/>
  <c r="G10" i="10"/>
  <c r="G34" i="10"/>
  <c r="G32" i="10"/>
  <c r="G55" i="10"/>
  <c r="J9" i="10"/>
  <c r="E10" i="10"/>
  <c r="E12" i="10"/>
  <c r="D48" i="10"/>
  <c r="J54" i="10"/>
  <c r="G13" i="10"/>
  <c r="E27" i="10"/>
  <c r="I60" i="10"/>
  <c r="D56" i="10"/>
  <c r="F48" i="10"/>
  <c r="G57" i="10"/>
  <c r="J19" i="10"/>
  <c r="J32" i="10"/>
  <c r="G21" i="10"/>
  <c r="J14" i="10"/>
  <c r="H58" i="10"/>
  <c r="D8" i="10"/>
  <c r="D57" i="10"/>
  <c r="F8" i="10"/>
  <c r="G12" i="10"/>
  <c r="K59" i="10"/>
  <c r="D34" i="10"/>
  <c r="G37" i="10"/>
  <c r="H9" i="10"/>
  <c r="E57" i="10"/>
  <c r="J17" i="10"/>
  <c r="E35" i="10"/>
  <c r="I22" i="10"/>
  <c r="F59" i="10"/>
  <c r="K35" i="10"/>
  <c r="F15" i="10"/>
  <c r="I45" i="10"/>
  <c r="H36" i="10"/>
  <c r="G47" i="10"/>
  <c r="E53" i="10"/>
  <c r="K36" i="10"/>
  <c r="F23" i="10"/>
  <c r="F47" i="10"/>
  <c r="I44" i="10"/>
  <c r="H37" i="10"/>
  <c r="K13" i="10"/>
  <c r="H48" i="10"/>
  <c r="J44" i="10"/>
  <c r="H42" i="10"/>
  <c r="I40" i="10"/>
  <c r="E48" i="10"/>
  <c r="G39" i="10"/>
  <c r="E23" i="10"/>
  <c r="D24" i="10"/>
  <c r="J35" i="10"/>
  <c r="G44" i="10"/>
  <c r="D55" i="10"/>
  <c r="F49" i="10"/>
  <c r="H54" i="10"/>
  <c r="E15" i="10"/>
  <c r="K37" i="10"/>
  <c r="J47" i="10"/>
  <c r="E39" i="10"/>
  <c r="D52" i="10"/>
  <c r="D7" i="10"/>
  <c r="D32" i="10"/>
  <c r="G14" i="10"/>
  <c r="E31" i="10"/>
  <c r="H29" i="10"/>
  <c r="I58" i="10"/>
  <c r="K49" i="10"/>
  <c r="E56" i="10"/>
  <c r="I12" i="10"/>
  <c r="K45" i="10"/>
  <c r="K18" i="10"/>
  <c r="E54" i="10"/>
  <c r="D30" i="10"/>
  <c r="K50" i="10"/>
  <c r="K7" i="10"/>
  <c r="G16" i="10"/>
  <c r="J16" i="10"/>
  <c r="I23" i="10"/>
  <c r="D9" i="10"/>
  <c r="H20" i="10"/>
  <c r="K51" i="10"/>
  <c r="E52" i="10"/>
  <c r="K41" i="10"/>
  <c r="E51" i="10"/>
  <c r="D59" i="10"/>
  <c r="D25" i="10"/>
  <c r="D29" i="10"/>
  <c r="J7" i="10"/>
  <c r="E8" i="10"/>
  <c r="F19" i="10"/>
  <c r="G20" i="10"/>
  <c r="E22" i="10"/>
  <c r="F21" i="10"/>
  <c r="K31" i="10"/>
  <c r="H15" i="10"/>
  <c r="D44" i="10"/>
  <c r="G54" i="10"/>
  <c r="G51" i="10"/>
  <c r="F34" i="10"/>
  <c r="H49" i="10"/>
  <c r="D47" i="10"/>
  <c r="E9" i="10"/>
  <c r="F33" i="10"/>
  <c r="E26" i="10"/>
  <c r="E41" i="10"/>
  <c r="E16" i="10"/>
  <c r="E29" i="10"/>
  <c r="D12" i="10"/>
  <c r="K21" i="10"/>
  <c r="E32" i="10"/>
  <c r="H27" i="10"/>
  <c r="I49" i="10"/>
  <c r="J11" i="10"/>
  <c r="K11" i="10"/>
  <c r="K55" i="10"/>
  <c r="E33" i="10"/>
  <c r="J48" i="10"/>
  <c r="J37" i="10"/>
  <c r="I57" i="10"/>
  <c r="J53" i="10"/>
  <c r="F13" i="10"/>
  <c r="K30" i="10"/>
  <c r="E21" i="10"/>
  <c r="E28" i="10"/>
  <c r="F28" i="10"/>
  <c r="D31" i="10"/>
  <c r="D23" i="10"/>
  <c r="J33" i="10"/>
  <c r="D42" i="10"/>
  <c r="J31" i="10"/>
  <c r="H30" i="10"/>
  <c r="K38" i="10"/>
  <c r="H28" i="10"/>
  <c r="K12" i="10"/>
  <c r="F31" i="10"/>
  <c r="I35" i="10"/>
  <c r="D39" i="10"/>
  <c r="I28" i="10"/>
  <c r="K39" i="10"/>
  <c r="D20" i="10"/>
  <c r="E50" i="10"/>
  <c r="I25" i="10"/>
  <c r="H40" i="10"/>
  <c r="F14" i="10"/>
  <c r="I30" i="10"/>
  <c r="D17" i="10"/>
  <c r="I42" i="10"/>
  <c r="E58" i="10"/>
  <c r="G8" i="10"/>
  <c r="F22" i="10"/>
  <c r="D54" i="10"/>
  <c r="K46" i="10"/>
  <c r="D16" i="10"/>
  <c r="G56" i="10"/>
  <c r="J46" i="10"/>
  <c r="H31" i="10"/>
  <c r="D53" i="10"/>
  <c r="H55" i="10"/>
  <c r="F51" i="10"/>
  <c r="D43" i="10"/>
  <c r="K24" i="10"/>
  <c r="G26" i="10"/>
  <c r="K28" i="10"/>
  <c r="G40" i="10"/>
  <c r="D33" i="10"/>
  <c r="I27" i="10"/>
  <c r="K15" i="10"/>
  <c r="I10" i="10"/>
  <c r="K60" i="10"/>
  <c r="K17" i="10"/>
  <c r="I32" i="10"/>
  <c r="J56" i="10"/>
  <c r="F10" i="10"/>
  <c r="K14" i="10"/>
  <c r="F38" i="10"/>
  <c r="J27" i="10"/>
  <c r="D51" i="10"/>
  <c r="G52" i="10"/>
  <c r="K33" i="10"/>
  <c r="E46" i="10"/>
  <c r="J40" i="10"/>
  <c r="J20" i="10"/>
  <c r="J24" i="10"/>
  <c r="K48" i="10"/>
  <c r="E7" i="10"/>
  <c r="K44" i="10"/>
  <c r="H50" i="10"/>
  <c r="G23" i="10"/>
  <c r="G33" i="10"/>
  <c r="J29" i="10"/>
  <c r="E60" i="10"/>
  <c r="G11" i="10"/>
  <c r="H52" i="10"/>
  <c r="J8" i="10"/>
  <c r="I59" i="10"/>
  <c r="I39" i="10"/>
  <c r="F52" i="10"/>
  <c r="F39" i="10"/>
  <c r="F37" i="10"/>
  <c r="E44" i="10"/>
  <c r="I34" i="10"/>
  <c r="F7" i="10"/>
  <c r="I7" i="10"/>
  <c r="J10" i="10"/>
  <c r="D26" i="10"/>
  <c r="F43" i="10"/>
  <c r="E47" i="10"/>
  <c r="D13" i="10"/>
  <c r="K34" i="10"/>
  <c r="I20" i="10"/>
  <c r="E40" i="10"/>
  <c r="J58" i="10"/>
  <c r="G36" i="10"/>
  <c r="E19" i="10"/>
  <c r="H21" i="10"/>
  <c r="G41" i="10"/>
  <c r="J59" i="10"/>
  <c r="I38" i="10"/>
  <c r="E25" i="10"/>
  <c r="H33" i="10"/>
  <c r="E11" i="10"/>
  <c r="K54" i="10"/>
  <c r="E17" i="10"/>
  <c r="H43" i="10"/>
  <c r="G15" i="10"/>
  <c r="I41" i="10"/>
  <c r="E59" i="10"/>
  <c r="I56" i="10"/>
  <c r="I29" i="10"/>
  <c r="J39" i="10"/>
  <c r="E49" i="10"/>
  <c r="D50" i="10"/>
  <c r="H19" i="10"/>
  <c r="H17" i="10"/>
  <c r="I21" i="10"/>
  <c r="F32" i="10"/>
  <c r="J21" i="10"/>
  <c r="I52" i="10"/>
  <c r="I43" i="10"/>
  <c r="K20" i="10"/>
  <c r="J42" i="10"/>
  <c r="D35" i="10"/>
  <c r="J34" i="10"/>
  <c r="H13" i="10"/>
  <c r="G45" i="10"/>
  <c r="G50" i="10"/>
  <c r="F18" i="10"/>
  <c r="J41" i="10"/>
  <c r="I8" i="10"/>
  <c r="I11" i="10"/>
  <c r="H47" i="10"/>
  <c r="F9" i="10"/>
  <c r="I37" i="10"/>
  <c r="E24" i="10"/>
  <c r="F41" i="10"/>
  <c r="J43" i="10"/>
  <c r="G46" i="10"/>
  <c r="G17" i="10"/>
  <c r="E37" i="10"/>
  <c r="G42" i="10"/>
  <c r="H18" i="10"/>
  <c r="F40" i="10"/>
  <c r="H59" i="10"/>
  <c r="H22" i="10"/>
  <c r="G58" i="10"/>
  <c r="H14" i="10"/>
  <c r="K47" i="10"/>
  <c r="D58" i="10"/>
  <c r="E38" i="10"/>
  <c r="D36" i="10"/>
  <c r="F29" i="10"/>
  <c r="E18" i="10"/>
  <c r="H7" i="10"/>
  <c r="I33" i="10"/>
  <c r="H8" i="10"/>
  <c r="K22" i="10"/>
  <c r="K26" i="10"/>
  <c r="K10" i="10"/>
  <c r="F30" i="10"/>
  <c r="F36" i="10"/>
  <c r="H44" i="10"/>
  <c r="J12" i="10"/>
  <c r="G48" i="10"/>
  <c r="K29" i="10"/>
  <c r="F17" i="10"/>
  <c r="E30" i="10"/>
  <c r="J18" i="10"/>
  <c r="F27" i="10"/>
  <c r="J22" i="10"/>
  <c r="I31" i="10"/>
  <c r="I9" i="10"/>
  <c r="K53" i="10"/>
  <c r="H39" i="10"/>
  <c r="J38" i="10"/>
  <c r="F53" i="10"/>
  <c r="D18" i="10"/>
  <c r="J15" i="10"/>
  <c r="G19" i="10"/>
  <c r="G38" i="10"/>
  <c r="H32" i="10"/>
  <c r="F46" i="10"/>
  <c r="H51" i="10"/>
  <c r="I36" i="10"/>
  <c r="D60" i="10"/>
  <c r="E20" i="10"/>
  <c r="I14" i="10"/>
  <c r="J36" i="10"/>
  <c r="H12" i="10"/>
  <c r="G24" i="10"/>
  <c r="F44" i="10"/>
  <c r="F35" i="10"/>
  <c r="D40" i="10"/>
  <c r="G29" i="10"/>
  <c r="G59" i="10"/>
  <c r="I18" i="10"/>
  <c r="D41" i="10"/>
  <c r="F12" i="10"/>
  <c r="I17" i="10"/>
  <c r="J45" i="10"/>
  <c r="D11" i="10"/>
  <c r="K56" i="10"/>
  <c r="D27" i="10"/>
  <c r="F54" i="10"/>
  <c r="K19" i="10"/>
  <c r="J50" i="10"/>
  <c r="F25" i="10"/>
  <c r="I54" i="10"/>
  <c r="H11" i="10"/>
  <c r="J57" i="10"/>
  <c r="E14" i="10"/>
  <c r="K9" i="10"/>
  <c r="E45" i="10"/>
  <c r="H34" i="10"/>
  <c r="H10" i="10"/>
  <c r="D22" i="10"/>
  <c r="I53" i="10"/>
  <c r="H60" i="10"/>
  <c r="I26" i="10"/>
  <c r="H25" i="10"/>
  <c r="K43" i="10"/>
  <c r="G25" i="10"/>
  <c r="G35" i="10"/>
  <c r="J26" i="10"/>
  <c r="D37" i="10"/>
  <c r="F58" i="10"/>
  <c r="F26" i="10"/>
  <c r="G27" i="10"/>
  <c r="J28" i="10"/>
  <c r="J55" i="10"/>
  <c r="H26" i="10"/>
  <c r="F56" i="10"/>
  <c r="I13" i="10"/>
  <c r="G28" i="10"/>
  <c r="I55" i="10"/>
  <c r="F60" i="10"/>
  <c r="K16" i="10"/>
  <c r="E13" i="10"/>
  <c r="H24" i="10"/>
  <c r="I46" i="10"/>
  <c r="F45" i="10"/>
  <c r="F42" i="10"/>
  <c r="E42" i="10"/>
  <c r="F24" i="10"/>
  <c r="H45" i="10"/>
  <c r="J51" i="10"/>
  <c r="G31" i="10"/>
  <c r="I48" i="10"/>
  <c r="K8" i="10"/>
  <c r="H38" i="10"/>
  <c r="H41" i="10"/>
  <c r="K58" i="10"/>
  <c r="D38" i="10"/>
  <c r="D10" i="10"/>
  <c r="J60" i="10"/>
  <c r="J13" i="10"/>
  <c r="K32" i="10"/>
  <c r="D15" i="10"/>
  <c r="J49" i="10"/>
  <c r="E36" i="10"/>
  <c r="F57" i="10"/>
  <c r="I19" i="10"/>
  <c r="G53" i="10"/>
  <c r="E34" i="10"/>
  <c r="I50" i="10"/>
  <c r="G22" i="10"/>
  <c r="D21" i="10"/>
  <c r="E55" i="10"/>
  <c r="G60" i="10"/>
  <c r="I47" i="10"/>
  <c r="J52" i="10"/>
  <c r="G18" i="10"/>
  <c r="H57" i="10"/>
  <c r="K27" i="10"/>
  <c r="G7" i="10"/>
  <c r="J30" i="10"/>
  <c r="G9" i="10"/>
  <c r="K40" i="10"/>
  <c r="H53" i="10"/>
  <c r="F55" i="10"/>
  <c r="D14" i="10"/>
  <c r="G4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<sst xmlns="http://schemas.openxmlformats.org/spreadsheetml/2006/main" count="6286" uniqueCount="1452">
  <si>
    <t>取組番号</t>
    <rPh sb="0" eb="2">
      <t>トリクミ</t>
    </rPh>
    <rPh sb="2" eb="4">
      <t>バンゴウ</t>
    </rPh>
    <phoneticPr fontId="2"/>
  </si>
  <si>
    <t>事業名</t>
    <rPh sb="0" eb="2">
      <t>ジギョウ</t>
    </rPh>
    <rPh sb="2" eb="3">
      <t>メイ</t>
    </rPh>
    <phoneticPr fontId="2"/>
  </si>
  <si>
    <t>作成年月日・担当</t>
    <rPh sb="0" eb="2">
      <t>サクセイ</t>
    </rPh>
    <rPh sb="2" eb="5">
      <t>ネンガッピ</t>
    </rPh>
    <rPh sb="6" eb="8">
      <t>タントウ</t>
    </rPh>
    <phoneticPr fontId="2"/>
  </si>
  <si>
    <t>重点</t>
    <phoneticPr fontId="2"/>
  </si>
  <si>
    <t>新規</t>
    <phoneticPr fontId="2"/>
  </si>
  <si>
    <t>保１</t>
    <rPh sb="0" eb="1">
      <t>ホ</t>
    </rPh>
    <phoneticPr fontId="2"/>
  </si>
  <si>
    <t>日ごろの見守り活動の体制構築（地域における要援護者の見守りネットワークの強化＋地域の見守り体制づくりの推進）</t>
    <rPh sb="10" eb="14">
      <t>タイセイコウチク</t>
    </rPh>
    <phoneticPr fontId="2"/>
  </si>
  <si>
    <t>令和5年4月1日
保健福祉課（福祉）</t>
    <rPh sb="0" eb="2">
      <t>レイワ</t>
    </rPh>
    <phoneticPr fontId="2"/>
  </si>
  <si>
    <t>項目</t>
    <rPh sb="0" eb="2">
      <t>コウモク</t>
    </rPh>
    <phoneticPr fontId="2"/>
  </si>
  <si>
    <t>内容</t>
    <rPh sb="0" eb="2">
      <t>ナイヨウ</t>
    </rPh>
    <phoneticPr fontId="2"/>
  </si>
  <si>
    <t>事業・業務概要</t>
    <rPh sb="0" eb="2">
      <t>ジギョウ</t>
    </rPh>
    <rPh sb="3" eb="5">
      <t>ギョウム</t>
    </rPh>
    <rPh sb="5" eb="7">
      <t>ガイヨウ</t>
    </rPh>
    <phoneticPr fontId="2"/>
  </si>
  <si>
    <t>支援が必要な高齢者や障がい者などの日ごろの見守り活動を地域で行える体制を構築する。</t>
    <rPh sb="24" eb="26">
      <t>カツドウ</t>
    </rPh>
    <rPh sb="30" eb="31">
      <t>オコナ</t>
    </rPh>
    <rPh sb="33" eb="35">
      <t>タイセイ</t>
    </rPh>
    <rPh sb="36" eb="38">
      <t>コウチク</t>
    </rPh>
    <phoneticPr fontId="2"/>
  </si>
  <si>
    <t>一覧へ戻る</t>
    <rPh sb="0" eb="2">
      <t>イチラン</t>
    </rPh>
    <rPh sb="3" eb="4">
      <t>モド</t>
    </rPh>
    <phoneticPr fontId="2"/>
  </si>
  <si>
    <t>【地域における要援護者の見守りネットワークの強化事業】（区ＣＭ自由経費）
・大正区社会福祉協議会の「見守り相談室」により、①「要援護者情報」の整備･管理②孤立世帯等への専門的対応、③認知症高齢者等の行方不明時の早期発見を行う。
・「地域見守り体制づくり推進事業」において配置する「見守り推進員」と連携し、支援を必要とする人の状況を把握する。
【地域見守り体制づくり推進事業】
・各地域に「見守り推進員」を配置し、地域住民の相談援助を通じて地域の見守り体制づくりを推進する。
・「地域における要援護者の見守りネットワーク強化事業」における「見守り相談室」と連携し、地域で得た要援護者の情報を共有する。
【日ごろの見守り体制の構築】
・各地域に合った方法により体制の構築ができるように支援する（説明会等の開催等）。
・日ごろの見守り活動を地域で行い、災害時の避難支援につなげる。
・民間企業と連携した見守りの実施</t>
    <rPh sb="301" eb="302">
      <t>ヒ</t>
    </rPh>
    <rPh sb="305" eb="307">
      <t>ミマモ</t>
    </rPh>
    <rPh sb="308" eb="310">
      <t>タイセイ</t>
    </rPh>
    <rPh sb="311" eb="313">
      <t>コウチク</t>
    </rPh>
    <rPh sb="316" eb="319">
      <t>カクチイキ</t>
    </rPh>
    <rPh sb="320" eb="321">
      <t>ア</t>
    </rPh>
    <rPh sb="323" eb="325">
      <t>ホウホウ</t>
    </rPh>
    <rPh sb="328" eb="330">
      <t>タイセイ</t>
    </rPh>
    <rPh sb="331" eb="333">
      <t>コウチク</t>
    </rPh>
    <rPh sb="340" eb="342">
      <t>シエン</t>
    </rPh>
    <rPh sb="345" eb="348">
      <t>セツメイカイ</t>
    </rPh>
    <rPh sb="348" eb="349">
      <t>トウ</t>
    </rPh>
    <rPh sb="350" eb="352">
      <t>カイサイ</t>
    </rPh>
    <rPh sb="352" eb="353">
      <t>トウ</t>
    </rPh>
    <rPh sb="357" eb="358">
      <t>ヒ</t>
    </rPh>
    <rPh sb="361" eb="363">
      <t>ミマモ</t>
    </rPh>
    <rPh sb="364" eb="366">
      <t>カツドウ</t>
    </rPh>
    <rPh sb="367" eb="369">
      <t>チイキ</t>
    </rPh>
    <rPh sb="370" eb="371">
      <t>オコナ</t>
    </rPh>
    <rPh sb="389" eb="393">
      <t>ミンカンキギョウ</t>
    </rPh>
    <rPh sb="394" eb="396">
      <t>レンケイ</t>
    </rPh>
    <rPh sb="402" eb="404">
      <t>ジッシ</t>
    </rPh>
    <phoneticPr fontId="2"/>
  </si>
  <si>
    <t>予算額（予算科目）</t>
    <rPh sb="0" eb="3">
      <t>ヨサンガク</t>
    </rPh>
    <rPh sb="4" eb="6">
      <t>ヨサン</t>
    </rPh>
    <rPh sb="6" eb="8">
      <t>カモク</t>
    </rPh>
    <phoneticPr fontId="2"/>
  </si>
  <si>
    <t>16,541千円（区CM自由経費）　/11,817千円</t>
    <phoneticPr fontId="2"/>
  </si>
  <si>
    <t>令和5年4月1日～令和6年3月31日</t>
    <rPh sb="0" eb="2">
      <t>レイワ</t>
    </rPh>
    <rPh sb="9" eb="11">
      <t>レイワ</t>
    </rPh>
    <phoneticPr fontId="2"/>
  </si>
  <si>
    <t>大正区内の要援護者　/　大正区民</t>
    <rPh sb="12" eb="14">
      <t>タイショウ</t>
    </rPh>
    <rPh sb="14" eb="16">
      <t>クミン</t>
    </rPh>
    <phoneticPr fontId="2"/>
  </si>
  <si>
    <t>委託関係</t>
    <rPh sb="0" eb="2">
      <t>イタク</t>
    </rPh>
    <rPh sb="2" eb="4">
      <t>カンケイ</t>
    </rPh>
    <phoneticPr fontId="2"/>
  </si>
  <si>
    <t>契約・入札方法</t>
    <rPh sb="0" eb="2">
      <t>ケイヤク</t>
    </rPh>
    <rPh sb="3" eb="5">
      <t>ニュウサツ</t>
    </rPh>
    <rPh sb="5" eb="7">
      <t>ホウホウ</t>
    </rPh>
    <phoneticPr fontId="2"/>
  </si>
  <si>
    <t>特名随意契約（福祉局）　/　特名随意契約（区）</t>
    <rPh sb="14" eb="15">
      <t>トク</t>
    </rPh>
    <rPh sb="15" eb="16">
      <t>ナ</t>
    </rPh>
    <rPh sb="16" eb="18">
      <t>ズイイ</t>
    </rPh>
    <rPh sb="18" eb="20">
      <t>ケイヤク</t>
    </rPh>
    <rPh sb="21" eb="22">
      <t>ク</t>
    </rPh>
    <phoneticPr fontId="2"/>
  </si>
  <si>
    <t>募集要項のポイント</t>
    <rPh sb="0" eb="2">
      <t>ボシュウ</t>
    </rPh>
    <rPh sb="2" eb="4">
      <t>ヨウコウ</t>
    </rPh>
    <phoneticPr fontId="2"/>
  </si>
  <si>
    <t>仕様書のポイント</t>
    <rPh sb="0" eb="3">
      <t>シヨウショ</t>
    </rPh>
    <phoneticPr fontId="2"/>
  </si>
  <si>
    <t> 要援護者名簿（情報）の整備及び管理
 認知症高齢者等の行方不明時の早期発見
 地域における日ごろの見守り体制（見守りネットワーク）づくりを推進・強化
 「地域における要援護者の見守りネットワークの強化事業」と「地域見守り体制づくり推進事業」の相互連携</t>
    <phoneticPr fontId="2"/>
  </si>
  <si>
    <t>選考委員等選考方式</t>
    <rPh sb="0" eb="2">
      <t>センコウ</t>
    </rPh>
    <rPh sb="2" eb="4">
      <t>イイン</t>
    </rPh>
    <rPh sb="4" eb="5">
      <t>トウ</t>
    </rPh>
    <rPh sb="5" eb="7">
      <t>センコウ</t>
    </rPh>
    <rPh sb="7" eb="9">
      <t>ホウシキ</t>
    </rPh>
    <phoneticPr fontId="2"/>
  </si>
  <si>
    <t>－</t>
    <phoneticPr fontId="2"/>
  </si>
  <si>
    <t>スケジュール（実施決裁、入札募集開始、説明会、選考会、事業の実施　等）</t>
    <rPh sb="7" eb="9">
      <t>ジッシ</t>
    </rPh>
    <rPh sb="9" eb="11">
      <t>ケッサイ</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2"/>
  </si>
  <si>
    <t>広報スケジュール</t>
    <rPh sb="0" eb="2">
      <t>コウホウ</t>
    </rPh>
    <phoneticPr fontId="2"/>
  </si>
  <si>
    <t>スケ</t>
    <phoneticPr fontId="2"/>
  </si>
  <si>
    <t>作業</t>
    <rPh sb="0" eb="2">
      <t>サギョウ</t>
    </rPh>
    <phoneticPr fontId="2"/>
  </si>
  <si>
    <t>（前年度）</t>
    <rPh sb="1" eb="4">
      <t>ゼンネンド</t>
    </rPh>
    <phoneticPr fontId="2"/>
  </si>
  <si>
    <t>1月～3月</t>
    <rPh sb="1" eb="2">
      <t>ガツ</t>
    </rPh>
    <rPh sb="4" eb="5">
      <t>ガツ</t>
    </rPh>
    <phoneticPr fontId="2"/>
  </si>
  <si>
    <t>・事業実施状況の振り返り
・区と区社協の協議により次年度実施計画の策定
・履行確認、翌年度契約</t>
    <rPh sb="37" eb="39">
      <t>リコウ</t>
    </rPh>
    <rPh sb="39" eb="41">
      <t>カクニン</t>
    </rPh>
    <rPh sb="42" eb="45">
      <t>ヨクネンド</t>
    </rPh>
    <rPh sb="45" eb="47">
      <t>ケイヤク</t>
    </rPh>
    <phoneticPr fontId="2"/>
  </si>
  <si>
    <t>4月～
6月</t>
    <rPh sb="1" eb="2">
      <t>ガツ</t>
    </rPh>
    <rPh sb="5" eb="6">
      <t>ガツ</t>
    </rPh>
    <phoneticPr fontId="2"/>
  </si>
  <si>
    <t>・地域における見守り体制の状況把握及び未構築地域への支援（説明会（ワーキング含む））【随時】
・福祉局から、要援護者名簿の整備に必要な行政情報リストが送付【６月末】
・第１四半期分前金払い【４月】、第２四半期分前金払い【６月】</t>
    <rPh sb="1" eb="3">
      <t>チイキ</t>
    </rPh>
    <rPh sb="7" eb="9">
      <t>ミマモ</t>
    </rPh>
    <rPh sb="10" eb="12">
      <t>タイセイ</t>
    </rPh>
    <rPh sb="13" eb="15">
      <t>ジョウキョウ</t>
    </rPh>
    <rPh sb="15" eb="17">
      <t>ハアク</t>
    </rPh>
    <rPh sb="17" eb="18">
      <t>オヨ</t>
    </rPh>
    <rPh sb="19" eb="20">
      <t>ミ</t>
    </rPh>
    <rPh sb="20" eb="22">
      <t>コウチク</t>
    </rPh>
    <rPh sb="22" eb="24">
      <t>チイキ</t>
    </rPh>
    <rPh sb="26" eb="28">
      <t>シエン</t>
    </rPh>
    <rPh sb="29" eb="32">
      <t>セツメイカイ</t>
    </rPh>
    <rPh sb="38" eb="39">
      <t>フク</t>
    </rPh>
    <rPh sb="43" eb="45">
      <t>ズイジ</t>
    </rPh>
    <rPh sb="48" eb="50">
      <t>フクシ</t>
    </rPh>
    <rPh sb="50" eb="51">
      <t>キョク</t>
    </rPh>
    <rPh sb="54" eb="58">
      <t>ヨウエンゴシャ</t>
    </rPh>
    <rPh sb="58" eb="60">
      <t>メイボ</t>
    </rPh>
    <rPh sb="61" eb="63">
      <t>セイビ</t>
    </rPh>
    <rPh sb="64" eb="66">
      <t>ヒツヨウ</t>
    </rPh>
    <rPh sb="67" eb="69">
      <t>ギョウセイ</t>
    </rPh>
    <rPh sb="69" eb="71">
      <t>ジョウホウ</t>
    </rPh>
    <rPh sb="75" eb="77">
      <t>ソウフ</t>
    </rPh>
    <rPh sb="79" eb="81">
      <t>ガツマツ</t>
    </rPh>
    <rPh sb="104" eb="105">
      <t>ブン</t>
    </rPh>
    <phoneticPr fontId="2"/>
  </si>
  <si>
    <t>4月：HPに掲載（更新）</t>
    <rPh sb="1" eb="2">
      <t>ガツ</t>
    </rPh>
    <rPh sb="6" eb="8">
      <t>ケイサイ</t>
    </rPh>
    <rPh sb="9" eb="11">
      <t>コウシン</t>
    </rPh>
    <phoneticPr fontId="2"/>
  </si>
  <si>
    <t>7月～
9月</t>
    <rPh sb="1" eb="2">
      <t>ガツ</t>
    </rPh>
    <rPh sb="5" eb="6">
      <t>ガツ</t>
    </rPh>
    <phoneticPr fontId="2"/>
  </si>
  <si>
    <t>・地域における見守り体制の状況把握及び未構築地域への支援（説明会（ワーキング含む））【随時】
・行政情報リストを整備し、見守り相談室に送付【整備：７月、送付：８月】
・見守り相談室から同意確認文書送付【９月】
・第３四半期分前金払い【９月】</t>
    <rPh sb="48" eb="50">
      <t>ギョウセイ</t>
    </rPh>
    <rPh sb="50" eb="52">
      <t>ジョウホウ</t>
    </rPh>
    <rPh sb="56" eb="58">
      <t>セイビ</t>
    </rPh>
    <rPh sb="60" eb="62">
      <t>ミマモ</t>
    </rPh>
    <rPh sb="63" eb="66">
      <t>ソウダンシツ</t>
    </rPh>
    <rPh sb="67" eb="69">
      <t>ソウフ</t>
    </rPh>
    <rPh sb="70" eb="72">
      <t>セイビ</t>
    </rPh>
    <rPh sb="74" eb="75">
      <t>ツキ</t>
    </rPh>
    <rPh sb="76" eb="78">
      <t>ソウフ</t>
    </rPh>
    <rPh sb="80" eb="81">
      <t>ツキ</t>
    </rPh>
    <rPh sb="84" eb="86">
      <t>ミマモ</t>
    </rPh>
    <rPh sb="87" eb="90">
      <t>ソウダンシツ</t>
    </rPh>
    <rPh sb="92" eb="94">
      <t>ドウイ</t>
    </rPh>
    <rPh sb="94" eb="96">
      <t>カクニン</t>
    </rPh>
    <rPh sb="96" eb="98">
      <t>ブンショ</t>
    </rPh>
    <rPh sb="98" eb="100">
      <t>ソウフ</t>
    </rPh>
    <rPh sb="102" eb="103">
      <t>ガツ</t>
    </rPh>
    <rPh sb="106" eb="107">
      <t>ダイ</t>
    </rPh>
    <rPh sb="108" eb="111">
      <t>シハンキ</t>
    </rPh>
    <rPh sb="111" eb="112">
      <t>ブン</t>
    </rPh>
    <rPh sb="112" eb="114">
      <t>マエキン</t>
    </rPh>
    <rPh sb="114" eb="115">
      <t>バラ</t>
    </rPh>
    <rPh sb="118" eb="119">
      <t>ガツ</t>
    </rPh>
    <phoneticPr fontId="2"/>
  </si>
  <si>
    <t>10月～
12月</t>
    <rPh sb="2" eb="3">
      <t>ガツ</t>
    </rPh>
    <rPh sb="7" eb="8">
      <t>ガツ</t>
    </rPh>
    <phoneticPr fontId="2"/>
  </si>
  <si>
    <t>・地域における見守り体制の状況把握及び未構築地域への支援（説明会（ワーキング含む））【随時】
・第４四半期分前金払い【12月】</t>
    <rPh sb="48" eb="49">
      <t>ダイ</t>
    </rPh>
    <rPh sb="50" eb="53">
      <t>シハンキ</t>
    </rPh>
    <rPh sb="53" eb="54">
      <t>ブン</t>
    </rPh>
    <rPh sb="54" eb="56">
      <t>マエキン</t>
    </rPh>
    <rPh sb="56" eb="57">
      <t>バラ</t>
    </rPh>
    <rPh sb="61" eb="62">
      <t>ガツ</t>
    </rPh>
    <phoneticPr fontId="2"/>
  </si>
  <si>
    <t>11月：広報紙に掲載</t>
    <rPh sb="2" eb="3">
      <t>ガツ</t>
    </rPh>
    <rPh sb="4" eb="7">
      <t>コウホウシ</t>
    </rPh>
    <rPh sb="8" eb="10">
      <t>ケイサイ</t>
    </rPh>
    <phoneticPr fontId="2"/>
  </si>
  <si>
    <t>1月～
3月</t>
    <rPh sb="1" eb="2">
      <t>ガツ</t>
    </rPh>
    <rPh sb="5" eb="6">
      <t>ガツ</t>
    </rPh>
    <phoneticPr fontId="2"/>
  </si>
  <si>
    <t>・地域における見守り体制の状況把握及び未構築地域への支援（説明会（ワーキング含む））【随時】
・履行確認、翌年度契約</t>
    <rPh sb="48" eb="50">
      <t>リコウ</t>
    </rPh>
    <rPh sb="50" eb="52">
      <t>カクニン</t>
    </rPh>
    <rPh sb="53" eb="56">
      <t>ヨクネンド</t>
    </rPh>
    <rPh sb="56" eb="58">
      <t>ケイヤク</t>
    </rPh>
    <phoneticPr fontId="2"/>
  </si>
  <si>
    <t>備考</t>
    <rPh sb="0" eb="2">
      <t>ビコウ</t>
    </rPh>
    <phoneticPr fontId="2"/>
  </si>
  <si>
    <t>講座・イベント・会議名</t>
    <rPh sb="0" eb="2">
      <t>コウザ</t>
    </rPh>
    <rPh sb="8" eb="10">
      <t>カイギ</t>
    </rPh>
    <rPh sb="10" eb="11">
      <t>メイ</t>
    </rPh>
    <phoneticPr fontId="2"/>
  </si>
  <si>
    <t>―</t>
    <phoneticPr fontId="2"/>
  </si>
  <si>
    <t>イベント等開催関係</t>
    <rPh sb="4" eb="5">
      <t>トウ</t>
    </rPh>
    <rPh sb="5" eb="7">
      <t>カイサイ</t>
    </rPh>
    <rPh sb="7" eb="9">
      <t>カンケイ</t>
    </rPh>
    <phoneticPr fontId="2"/>
  </si>
  <si>
    <t>開催日時</t>
    <rPh sb="0" eb="2">
      <t>カイサイ</t>
    </rPh>
    <rPh sb="2" eb="4">
      <t>ニチジ</t>
    </rPh>
    <phoneticPr fontId="2"/>
  </si>
  <si>
    <t>開催場所</t>
    <rPh sb="0" eb="2">
      <t>カイサイ</t>
    </rPh>
    <rPh sb="2" eb="4">
      <t>バショ</t>
    </rPh>
    <phoneticPr fontId="2"/>
  </si>
  <si>
    <t>区役所の主催等</t>
    <rPh sb="0" eb="1">
      <t>ク</t>
    </rPh>
    <rPh sb="1" eb="3">
      <t>ヤクショ</t>
    </rPh>
    <rPh sb="4" eb="6">
      <t>シュサイ</t>
    </rPh>
    <rPh sb="6" eb="7">
      <t>トウ</t>
    </rPh>
    <phoneticPr fontId="2"/>
  </si>
  <si>
    <t>その他主催団体・組織等</t>
    <rPh sb="2" eb="3">
      <t>タ</t>
    </rPh>
    <rPh sb="3" eb="5">
      <t>シュサイ</t>
    </rPh>
    <rPh sb="5" eb="7">
      <t>ダンタイ</t>
    </rPh>
    <rPh sb="8" eb="10">
      <t>ソシキ</t>
    </rPh>
    <rPh sb="10" eb="11">
      <t>トウ</t>
    </rPh>
    <phoneticPr fontId="2"/>
  </si>
  <si>
    <t>共催団体・組織等</t>
    <rPh sb="0" eb="2">
      <t>キョウサイ</t>
    </rPh>
    <rPh sb="2" eb="4">
      <t>ダンタイ</t>
    </rPh>
    <rPh sb="5" eb="8">
      <t>ソシキナド</t>
    </rPh>
    <phoneticPr fontId="2"/>
  </si>
  <si>
    <t>後援団体・組織等</t>
    <rPh sb="0" eb="4">
      <t>コウエンダンタイ</t>
    </rPh>
    <rPh sb="5" eb="8">
      <t>ソシキナド</t>
    </rPh>
    <phoneticPr fontId="2"/>
  </si>
  <si>
    <t>目標事業規模</t>
    <rPh sb="0" eb="2">
      <t>モクヒョウ</t>
    </rPh>
    <rPh sb="2" eb="4">
      <t>ジギョウ</t>
    </rPh>
    <rPh sb="4" eb="6">
      <t>キボ</t>
    </rPh>
    <phoneticPr fontId="2"/>
  </si>
  <si>
    <t>その他留意事項</t>
    <rPh sb="2" eb="3">
      <t>タ</t>
    </rPh>
    <rPh sb="3" eb="5">
      <t>リュウイ</t>
    </rPh>
    <rPh sb="5" eb="7">
      <t>ジコウ</t>
    </rPh>
    <phoneticPr fontId="2"/>
  </si>
  <si>
    <t>イベント等
当日タイムテーブル</t>
    <rPh sb="4" eb="5">
      <t>トウ</t>
    </rPh>
    <rPh sb="6" eb="8">
      <t>トウジツ</t>
    </rPh>
    <phoneticPr fontId="2"/>
  </si>
  <si>
    <t>挨拶者</t>
    <rPh sb="0" eb="2">
      <t>アイサツ</t>
    </rPh>
    <rPh sb="2" eb="3">
      <t>シャ</t>
    </rPh>
    <phoneticPr fontId="2"/>
  </si>
  <si>
    <t>来賓紹介</t>
    <rPh sb="0" eb="2">
      <t>ライヒン</t>
    </rPh>
    <rPh sb="2" eb="4">
      <t>ショウカイ</t>
    </rPh>
    <phoneticPr fontId="2"/>
  </si>
  <si>
    <t>祝電紹介の方法</t>
    <rPh sb="0" eb="2">
      <t>シュクデン</t>
    </rPh>
    <rPh sb="2" eb="4">
      <t>ショウカイ</t>
    </rPh>
    <rPh sb="5" eb="7">
      <t>ホウホウ</t>
    </rPh>
    <phoneticPr fontId="2"/>
  </si>
  <si>
    <t>動員の方法</t>
    <rPh sb="0" eb="2">
      <t>ドウイン</t>
    </rPh>
    <rPh sb="3" eb="5">
      <t>ホウホウ</t>
    </rPh>
    <phoneticPr fontId="2"/>
  </si>
  <si>
    <t>その他他課との連携等</t>
    <rPh sb="2" eb="3">
      <t>タ</t>
    </rPh>
    <rPh sb="3" eb="4">
      <t>タ</t>
    </rPh>
    <rPh sb="4" eb="5">
      <t>カ</t>
    </rPh>
    <rPh sb="7" eb="9">
      <t>レンケイ</t>
    </rPh>
    <rPh sb="9" eb="10">
      <t>トウ</t>
    </rPh>
    <phoneticPr fontId="2"/>
  </si>
  <si>
    <t>防災防犯担当と連携し、災害時における地域住民による要援護者への避難支援体制の構築に向けた支援に取り組む。</t>
    <rPh sb="0" eb="2">
      <t>ボウサイ</t>
    </rPh>
    <rPh sb="2" eb="4">
      <t>ボウハン</t>
    </rPh>
    <rPh sb="4" eb="6">
      <t>タントウ</t>
    </rPh>
    <phoneticPr fontId="2"/>
  </si>
  <si>
    <t>前年度実績</t>
    <rPh sb="0" eb="3">
      <t>ゼンネンド</t>
    </rPh>
    <rPh sb="3" eb="5">
      <t>ジッセキ</t>
    </rPh>
    <phoneticPr fontId="2"/>
  </si>
  <si>
    <t>業績目標</t>
    <rPh sb="0" eb="2">
      <t>ギョウセキ</t>
    </rPh>
    <rPh sb="2" eb="4">
      <t>モクヒョウ</t>
    </rPh>
    <phoneticPr fontId="2"/>
  </si>
  <si>
    <t>実績</t>
    <rPh sb="0" eb="2">
      <t>ジッセキ</t>
    </rPh>
    <phoneticPr fontId="2"/>
  </si>
  <si>
    <t>日ごろの見守り体制が構築された地域（２地域以上）</t>
    <phoneticPr fontId="2"/>
  </si>
  <si>
    <t>自己評価</t>
    <rPh sb="0" eb="2">
      <t>ジコ</t>
    </rPh>
    <rPh sb="2" eb="4">
      <t>ヒョウカ</t>
    </rPh>
    <phoneticPr fontId="2"/>
  </si>
  <si>
    <t>成果目標</t>
    <rPh sb="0" eb="4">
      <t>セイカモクヒョウ</t>
    </rPh>
    <phoneticPr fontId="2"/>
  </si>
  <si>
    <t>区民意識調査において、地域の見守り体制づくりが、日常の見守りだけでなく災害時の支援にもつながっていると感じると回答した割合が57％以上</t>
    <rPh sb="55" eb="57">
      <t>カイトウ</t>
    </rPh>
    <phoneticPr fontId="2"/>
  </si>
  <si>
    <t>中期展望</t>
    <rPh sb="0" eb="2">
      <t>チュウキ</t>
    </rPh>
    <rPh sb="2" eb="4">
      <t>テンボウ</t>
    </rPh>
    <phoneticPr fontId="2"/>
  </si>
  <si>
    <t>地域において日ごろの見守り活動の体制が構築できており、その活動が災害時の支援につながっている状態</t>
    <rPh sb="0" eb="2">
      <t>チイキ</t>
    </rPh>
    <rPh sb="6" eb="7">
      <t>ヒ</t>
    </rPh>
    <rPh sb="10" eb="12">
      <t>ミマモ</t>
    </rPh>
    <rPh sb="13" eb="15">
      <t>カツドウ</t>
    </rPh>
    <rPh sb="16" eb="18">
      <t>タイセイ</t>
    </rPh>
    <rPh sb="19" eb="21">
      <t>コウチク</t>
    </rPh>
    <rPh sb="29" eb="31">
      <t>カツドウ</t>
    </rPh>
    <rPh sb="32" eb="35">
      <t>サイガイジ</t>
    </rPh>
    <rPh sb="36" eb="38">
      <t>シエン</t>
    </rPh>
    <rPh sb="46" eb="48">
      <t>ジョウタイ</t>
    </rPh>
    <phoneticPr fontId="3"/>
  </si>
  <si>
    <t>成果目標が
中期展望に
寄与する理由</t>
    <phoneticPr fontId="2"/>
  </si>
  <si>
    <t>日常の見守りだけでなく災害時の支援にもつながっていると感じている割合が多いことが、地域の見守り活動が機能していることになるため</t>
    <rPh sb="0" eb="2">
      <t>ニチジョウ</t>
    </rPh>
    <rPh sb="3" eb="5">
      <t>ミマモ</t>
    </rPh>
    <rPh sb="11" eb="14">
      <t>サイガイジ</t>
    </rPh>
    <rPh sb="15" eb="17">
      <t>シエン</t>
    </rPh>
    <rPh sb="27" eb="28">
      <t>カン</t>
    </rPh>
    <rPh sb="32" eb="34">
      <t>ワリアイ</t>
    </rPh>
    <rPh sb="35" eb="36">
      <t>オオ</t>
    </rPh>
    <rPh sb="41" eb="43">
      <t>チイキ</t>
    </rPh>
    <rPh sb="44" eb="46">
      <t>ミマモ</t>
    </rPh>
    <rPh sb="47" eb="49">
      <t>カツドウ</t>
    </rPh>
    <rPh sb="50" eb="52">
      <t>キノウ</t>
    </rPh>
    <phoneticPr fontId="2"/>
  </si>
  <si>
    <t>SDGｓゴール</t>
    <phoneticPr fontId="2"/>
  </si>
  <si>
    <t>修正履歴</t>
    <rPh sb="0" eb="2">
      <t>シュウセイ</t>
    </rPh>
    <rPh sb="2" eb="4">
      <t>リレキ</t>
    </rPh>
    <phoneticPr fontId="2"/>
  </si>
  <si>
    <t>保２</t>
    <rPh sb="0" eb="1">
      <t>ホ</t>
    </rPh>
    <phoneticPr fontId="2"/>
  </si>
  <si>
    <t>区の地域福祉全般（子育て含む）に関する施策のあり方（方針案）を検討・決定するために、学識経験者や専門家などから意見聴取する「大正区地域福祉推進会議」を開催し、地域福祉施策の充実をめざす。</t>
    <rPh sb="75" eb="77">
      <t>カイサイ</t>
    </rPh>
    <phoneticPr fontId="2"/>
  </si>
  <si>
    <r>
      <t>・各施策分野別会議体における課題と検討内容を集約し、地域福祉推進会議にて施策分野ごとの方針（大枠の方向性）及び区の地域福祉全体に関わる方針案について学識経験者や専門家などから意見聴取する。
・大正区地域福祉推進会議における議論を踏まえた検討内容を、必要に応じて区政会議において報告し、区の地域福祉施策について提言する。</t>
    </r>
    <r>
      <rPr>
        <strike/>
        <sz val="10"/>
        <color theme="3" tint="0.39997558519241921"/>
        <rFont val="ＭＳ Ｐゴシック"/>
        <family val="3"/>
        <charset val="128"/>
      </rPr>
      <t/>
    </r>
    <rPh sb="124" eb="126">
      <t>ヒツヨウ</t>
    </rPh>
    <rPh sb="127" eb="128">
      <t>オウ</t>
    </rPh>
    <phoneticPr fontId="2"/>
  </si>
  <si>
    <t>156千円（報償費29千円、通信運搬費15千円、筆耕翻訳料112千円）</t>
    <rPh sb="3" eb="5">
      <t>センエン</t>
    </rPh>
    <rPh sb="6" eb="9">
      <t>ホウショウヒ</t>
    </rPh>
    <rPh sb="11" eb="13">
      <t>センエン</t>
    </rPh>
    <rPh sb="14" eb="19">
      <t>ツウシンウンパンヒ</t>
    </rPh>
    <rPh sb="21" eb="23">
      <t>センエン</t>
    </rPh>
    <rPh sb="24" eb="29">
      <t>ヒッコウホンヤクリョウ</t>
    </rPh>
    <rPh sb="32" eb="34">
      <t>センエン</t>
    </rPh>
    <phoneticPr fontId="2"/>
  </si>
  <si>
    <t>令和5年度中に2回開催予定</t>
    <rPh sb="0" eb="2">
      <t>レイワ</t>
    </rPh>
    <rPh sb="3" eb="4">
      <t>ネン</t>
    </rPh>
    <rPh sb="8" eb="9">
      <t>カイ</t>
    </rPh>
    <phoneticPr fontId="2"/>
  </si>
  <si>
    <t>区内の医療、介護、高齢、障がい、子ども等関係機関の実務代表者及び学識経験者等（10名程度）</t>
    <rPh sb="0" eb="2">
      <t>クナイ</t>
    </rPh>
    <rPh sb="3" eb="5">
      <t>イリョウ</t>
    </rPh>
    <rPh sb="6" eb="8">
      <t>カイゴ</t>
    </rPh>
    <rPh sb="9" eb="11">
      <t>コウレイ</t>
    </rPh>
    <rPh sb="12" eb="13">
      <t>ショウ</t>
    </rPh>
    <rPh sb="16" eb="17">
      <t>コ</t>
    </rPh>
    <rPh sb="19" eb="20">
      <t>トウ</t>
    </rPh>
    <rPh sb="20" eb="22">
      <t>カンケイ</t>
    </rPh>
    <rPh sb="22" eb="24">
      <t>キカン</t>
    </rPh>
    <rPh sb="25" eb="27">
      <t>ジツム</t>
    </rPh>
    <rPh sb="27" eb="30">
      <t>ダイヒョウシャ</t>
    </rPh>
    <rPh sb="30" eb="31">
      <t>オヨ</t>
    </rPh>
    <rPh sb="32" eb="34">
      <t>ガクシキ</t>
    </rPh>
    <rPh sb="34" eb="37">
      <t>ケイケンシャ</t>
    </rPh>
    <rPh sb="37" eb="38">
      <t>トウ</t>
    </rPh>
    <rPh sb="41" eb="42">
      <t>メイ</t>
    </rPh>
    <rPh sb="42" eb="44">
      <t>テイド</t>
    </rPh>
    <phoneticPr fontId="2"/>
  </si>
  <si>
    <t>－</t>
  </si>
  <si>
    <t>・次回会議内容の検討【5-6月】</t>
    <rPh sb="14" eb="15">
      <t>ガツ</t>
    </rPh>
    <phoneticPr fontId="2"/>
  </si>
  <si>
    <t>5又は6月：会議内容広報紙・HP掲載</t>
    <rPh sb="1" eb="2">
      <t>マタ</t>
    </rPh>
    <rPh sb="4" eb="5">
      <t>ガツ</t>
    </rPh>
    <rPh sb="6" eb="10">
      <t>カイギナイヨウ</t>
    </rPh>
    <rPh sb="10" eb="13">
      <t>コウホウシ</t>
    </rPh>
    <rPh sb="16" eb="18">
      <t>ケイサイ</t>
    </rPh>
    <phoneticPr fontId="2"/>
  </si>
  <si>
    <t>・事前資料と質問票等の送付【8-9月】
・事前質問への回答及び委員長打合せ
・第1回地域福祉推進会議 開催【9-10月】</t>
    <rPh sb="1" eb="5">
      <t>ジゼンシリョウ</t>
    </rPh>
    <rPh sb="6" eb="9">
      <t>シツモンヒョウ</t>
    </rPh>
    <rPh sb="9" eb="10">
      <t>トウ</t>
    </rPh>
    <rPh sb="11" eb="13">
      <t>ソウフ</t>
    </rPh>
    <rPh sb="17" eb="18">
      <t>ガツ</t>
    </rPh>
    <rPh sb="21" eb="25">
      <t>ジゼンシツモン</t>
    </rPh>
    <rPh sb="27" eb="29">
      <t>カイトウ</t>
    </rPh>
    <rPh sb="29" eb="30">
      <t>オヨ</t>
    </rPh>
    <rPh sb="31" eb="34">
      <t>イインチョウ</t>
    </rPh>
    <rPh sb="34" eb="36">
      <t>ウチアワ</t>
    </rPh>
    <rPh sb="39" eb="40">
      <t>ダイ</t>
    </rPh>
    <rPh sb="41" eb="42">
      <t>カイ</t>
    </rPh>
    <rPh sb="42" eb="50">
      <t>チイキフクシスイシンカイギ</t>
    </rPh>
    <rPh sb="51" eb="53">
      <t>カイサイ</t>
    </rPh>
    <rPh sb="58" eb="59">
      <t>ガツ</t>
    </rPh>
    <phoneticPr fontId="2"/>
  </si>
  <si>
    <t>9又は10月：開催案内
（ＨＰ・広報紙）</t>
    <rPh sb="1" eb="2">
      <t>マタ</t>
    </rPh>
    <rPh sb="5" eb="6">
      <t>ガツ</t>
    </rPh>
    <rPh sb="7" eb="9">
      <t>カイサイ</t>
    </rPh>
    <rPh sb="9" eb="11">
      <t>アンナイ</t>
    </rPh>
    <rPh sb="16" eb="19">
      <t>コウホウシ</t>
    </rPh>
    <phoneticPr fontId="2"/>
  </si>
  <si>
    <t>・次回会議内容の検討【11-1月】</t>
    <phoneticPr fontId="2"/>
  </si>
  <si>
    <t>11又は12月：会議内容の掲載
（HP・広報紙）</t>
    <rPh sb="2" eb="3">
      <t>マタ</t>
    </rPh>
    <rPh sb="20" eb="23">
      <t>コウホウシ</t>
    </rPh>
    <phoneticPr fontId="2"/>
  </si>
  <si>
    <r>
      <t>・事前資料と質問票の送付【2月】</t>
    </r>
    <r>
      <rPr>
        <strike/>
        <sz val="11"/>
        <rFont val="ＭＳ Ｐゴシック"/>
        <family val="3"/>
        <charset val="128"/>
      </rPr>
      <t xml:space="preserve">
</t>
    </r>
    <r>
      <rPr>
        <sz val="11"/>
        <rFont val="ＭＳ Ｐゴシック"/>
        <family val="3"/>
        <charset val="128"/>
      </rPr>
      <t>・事前資料と質問票の送付への回答及び委員長打合せ
第2回地域福祉推進会議開催【2-3月】
・次年度の開催日程・各回の議題について検討【3月】</t>
    </r>
    <rPh sb="1" eb="3">
      <t>ジゼン</t>
    </rPh>
    <rPh sb="3" eb="5">
      <t>シリョウ</t>
    </rPh>
    <rPh sb="6" eb="9">
      <t>シツモンヒョウ</t>
    </rPh>
    <rPh sb="10" eb="12">
      <t>ソウフ</t>
    </rPh>
    <rPh sb="14" eb="15">
      <t>ガツ</t>
    </rPh>
    <rPh sb="18" eb="22">
      <t>ジゼンシリョウ</t>
    </rPh>
    <rPh sb="23" eb="26">
      <t>シツモンヒョウ</t>
    </rPh>
    <rPh sb="27" eb="29">
      <t>ソウフ</t>
    </rPh>
    <rPh sb="31" eb="33">
      <t>カイトウ</t>
    </rPh>
    <rPh sb="33" eb="34">
      <t>オヨ</t>
    </rPh>
    <rPh sb="35" eb="38">
      <t>イインチョウ</t>
    </rPh>
    <rPh sb="38" eb="40">
      <t>ウチアワ</t>
    </rPh>
    <rPh sb="42" eb="43">
      <t>ダイ</t>
    </rPh>
    <rPh sb="59" eb="60">
      <t>ガツ</t>
    </rPh>
    <rPh sb="85" eb="86">
      <t>ガツ</t>
    </rPh>
    <phoneticPr fontId="2"/>
  </si>
  <si>
    <t>3月：開催案内　（ＨＰ・広報紙）
5月：会議内容を掲載</t>
    <rPh sb="1" eb="2">
      <t>ガツ</t>
    </rPh>
    <rPh sb="3" eb="5">
      <t>カイサイ</t>
    </rPh>
    <rPh sb="5" eb="7">
      <t>アンナイ</t>
    </rPh>
    <rPh sb="12" eb="15">
      <t>コウホウシ</t>
    </rPh>
    <rPh sb="18" eb="19">
      <t>ガツ</t>
    </rPh>
    <rPh sb="20" eb="22">
      <t>カイギ</t>
    </rPh>
    <rPh sb="22" eb="24">
      <t>ナイヨウ</t>
    </rPh>
    <rPh sb="25" eb="27">
      <t>ケイサイ</t>
    </rPh>
    <phoneticPr fontId="2"/>
  </si>
  <si>
    <t>大正区地域福祉推進会議</t>
    <rPh sb="0" eb="3">
      <t>タイショウク</t>
    </rPh>
    <phoneticPr fontId="2"/>
  </si>
  <si>
    <t>年2回　14時～16時</t>
    <rPh sb="6" eb="7">
      <t>ジ</t>
    </rPh>
    <rPh sb="10" eb="11">
      <t>ジ</t>
    </rPh>
    <phoneticPr fontId="2"/>
  </si>
  <si>
    <t>大正区役所内会議室</t>
    <phoneticPr fontId="2"/>
  </si>
  <si>
    <t>主催</t>
    <phoneticPr fontId="2"/>
  </si>
  <si>
    <t>大正区社会福祉協議会（協力）</t>
    <phoneticPr fontId="2"/>
  </si>
  <si>
    <t>【委員】北部地域包括支援センター、障がい者基幹相談支援センター、医師会、歯科医師会、薬剤師会、子ども・子育てプラザ、ケアマネージャー、区社協等　【学識経験者】1名　【区職員】区長、副区長、他関係各課職員</t>
    <rPh sb="21" eb="23">
      <t>キカン</t>
    </rPh>
    <phoneticPr fontId="2"/>
  </si>
  <si>
    <t>14時　　　　 開会、区長あいさつ
14時05分　　議題の検討、質疑応答
16時　　　　 閉会</t>
    <rPh sb="2" eb="3">
      <t>ジ</t>
    </rPh>
    <rPh sb="8" eb="10">
      <t>カイカイ</t>
    </rPh>
    <rPh sb="11" eb="13">
      <t>クチョウ</t>
    </rPh>
    <rPh sb="20" eb="21">
      <t>ジ</t>
    </rPh>
    <rPh sb="23" eb="24">
      <t>フン</t>
    </rPh>
    <rPh sb="26" eb="28">
      <t>ギダイ</t>
    </rPh>
    <rPh sb="29" eb="31">
      <t>ケントウ</t>
    </rPh>
    <rPh sb="32" eb="34">
      <t>シツギ</t>
    </rPh>
    <rPh sb="34" eb="36">
      <t>オウトウ</t>
    </rPh>
    <rPh sb="39" eb="40">
      <t>ジ</t>
    </rPh>
    <rPh sb="45" eb="47">
      <t>ヘイカイ</t>
    </rPh>
    <phoneticPr fontId="2"/>
  </si>
  <si>
    <t>大正区長</t>
    <phoneticPr fontId="2"/>
  </si>
  <si>
    <t>各分野の専門家会議のため来賓予定なし</t>
    <rPh sb="0" eb="3">
      <t>カクブンヤ</t>
    </rPh>
    <rPh sb="4" eb="7">
      <t>センモンカ</t>
    </rPh>
    <rPh sb="7" eb="9">
      <t>カイギ</t>
    </rPh>
    <rPh sb="12" eb="14">
      <t>ライヒン</t>
    </rPh>
    <rPh sb="14" eb="16">
      <t>ヨテイ</t>
    </rPh>
    <phoneticPr fontId="2"/>
  </si>
  <si>
    <t>開催通知等の発送</t>
    <phoneticPr fontId="2"/>
  </si>
  <si>
    <t>地域協働課長、防災防犯担当課長、こども・教育担当課長、生活支援担当課長が会議に出席</t>
    <rPh sb="0" eb="2">
      <t>チイキ</t>
    </rPh>
    <rPh sb="2" eb="4">
      <t>キョウドウ</t>
    </rPh>
    <rPh sb="4" eb="6">
      <t>カチョウ</t>
    </rPh>
    <rPh sb="7" eb="9">
      <t>ボウサイ</t>
    </rPh>
    <rPh sb="9" eb="11">
      <t>ボウハン</t>
    </rPh>
    <rPh sb="11" eb="15">
      <t>タントウカチョウ</t>
    </rPh>
    <rPh sb="20" eb="22">
      <t>キョウイク</t>
    </rPh>
    <rPh sb="22" eb="24">
      <t>タントウ</t>
    </rPh>
    <rPh sb="24" eb="26">
      <t>カチョウ</t>
    </rPh>
    <rPh sb="27" eb="31">
      <t>セイカツシエン</t>
    </rPh>
    <rPh sb="31" eb="33">
      <t>タントウ</t>
    </rPh>
    <rPh sb="33" eb="35">
      <t>カチョウ</t>
    </rPh>
    <rPh sb="36" eb="38">
      <t>カイギ</t>
    </rPh>
    <rPh sb="39" eb="41">
      <t>シュッセキ</t>
    </rPh>
    <phoneticPr fontId="2"/>
  </si>
  <si>
    <t>大正区地域福祉推進会議を年2回開催</t>
    <phoneticPr fontId="2"/>
  </si>
  <si>
    <t>施策分野ごとの方針（大枠の方向性）及び区の地域福祉全体に関わる方針案について、大正区地域福祉推進会議における議論内容が反映される状態。</t>
    <phoneticPr fontId="2"/>
  </si>
  <si>
    <t>大正区地域福祉推進会議の各委員からの意見や要望、評価について、「意見交換が十分に行われている」「適切なフィードバックが行われている」と感じる割合が多くなることで、大正区地域福祉推進会議が機能していることに繋がることから、成果目標を達成することが中期展望の達成に寄与すると考える。</t>
    <phoneticPr fontId="2"/>
  </si>
  <si>
    <t>保３</t>
    <rPh sb="0" eb="1">
      <t>ホ</t>
    </rPh>
    <phoneticPr fontId="2"/>
  </si>
  <si>
    <t>民生委員・児童委員活動の推進</t>
  </si>
  <si>
    <t>民生委員・児童委員が地域住民への多様な相談・見守り等の活動を円滑に行うために必要となる、各種団体・関係機関との連携や助言等にかかる知識・スキルの習得並びに住民視点にたった地域レベルでの福祉活動を担うために必要な支援を行うことで、地域福祉の推進を図ることを目的とする。</t>
    <rPh sb="30" eb="32">
      <t>エンカツ</t>
    </rPh>
    <rPh sb="38" eb="40">
      <t>ヒツヨウ</t>
    </rPh>
    <rPh sb="72" eb="74">
      <t>シュウトク</t>
    </rPh>
    <rPh sb="74" eb="75">
      <t>ナラ</t>
    </rPh>
    <rPh sb="77" eb="79">
      <t>ジュウミン</t>
    </rPh>
    <rPh sb="79" eb="81">
      <t>シテン</t>
    </rPh>
    <rPh sb="102" eb="104">
      <t>ヒツヨウ</t>
    </rPh>
    <rPh sb="105" eb="107">
      <t>シエン</t>
    </rPh>
    <rPh sb="108" eb="109">
      <t>オコナ</t>
    </rPh>
    <rPh sb="114" eb="116">
      <t>チイキ</t>
    </rPh>
    <rPh sb="116" eb="118">
      <t>フクシ</t>
    </rPh>
    <rPh sb="119" eb="121">
      <t>スイシン</t>
    </rPh>
    <rPh sb="122" eb="123">
      <t>ハカ</t>
    </rPh>
    <phoneticPr fontId="2"/>
  </si>
  <si>
    <r>
      <t>民生委員・児童委員、自らが上記の目的達成のために、毎月開催（8月除く）の地区民生委員長会の場で見守り活動や相談支援に関する課題の抽出や助言を行い、地域活動協議会と日頃の見守り活動等について連携を図る。
・地区民生委員長会・区役所連絡会の開催（毎月第３木曜日※８月は休会）
・費用弁償（年４回：６月・９月・12月・３月）
・研修会開催支援（区民児協主催：年1回）</t>
    </r>
    <r>
      <rPr>
        <strike/>
        <sz val="11"/>
        <rFont val="ＭＳ Ｐゴシック"/>
        <family val="3"/>
        <charset val="128"/>
      </rPr>
      <t xml:space="preserve">
</t>
    </r>
    <r>
      <rPr>
        <sz val="11"/>
        <rFont val="ＭＳ Ｐゴシック"/>
        <family val="3"/>
        <charset val="128"/>
      </rPr>
      <t>・親子のつどいへの協賛（広報支援、職員派遣）
・補充委嘱・解嘱事務（随時）
・改選事務（３年毎※令和７年度は改選年度に該当）</t>
    </r>
    <rPh sb="73" eb="80">
      <t>チイキカツドウキョウギカイ</t>
    </rPh>
    <rPh sb="121" eb="123">
      <t>マイツキ</t>
    </rPh>
    <rPh sb="123" eb="124">
      <t>ダイ</t>
    </rPh>
    <rPh sb="125" eb="127">
      <t>モクヨウ</t>
    </rPh>
    <rPh sb="127" eb="128">
      <t>ビ</t>
    </rPh>
    <rPh sb="130" eb="131">
      <t>ガツ</t>
    </rPh>
    <rPh sb="132" eb="134">
      <t>キュウカイ</t>
    </rPh>
    <rPh sb="137" eb="139">
      <t>ヒヨウ</t>
    </rPh>
    <rPh sb="139" eb="141">
      <t>ベンショウ</t>
    </rPh>
    <rPh sb="142" eb="143">
      <t>ネン</t>
    </rPh>
    <rPh sb="144" eb="145">
      <t>カイ</t>
    </rPh>
    <rPh sb="147" eb="148">
      <t>ガツ</t>
    </rPh>
    <rPh sb="150" eb="151">
      <t>ガツ</t>
    </rPh>
    <rPh sb="163" eb="164">
      <t>カイ</t>
    </rPh>
    <rPh sb="164" eb="166">
      <t>カイサイ</t>
    </rPh>
    <rPh sb="166" eb="168">
      <t>シエン</t>
    </rPh>
    <rPh sb="169" eb="170">
      <t>ク</t>
    </rPh>
    <rPh sb="170" eb="173">
      <t>ミンジキョウ</t>
    </rPh>
    <rPh sb="173" eb="175">
      <t>シュサイ</t>
    </rPh>
    <rPh sb="176" eb="177">
      <t>ネン</t>
    </rPh>
    <rPh sb="178" eb="179">
      <t>カイ</t>
    </rPh>
    <rPh sb="229" eb="231">
      <t>レイワ</t>
    </rPh>
    <rPh sb="232" eb="234">
      <t>ネンド</t>
    </rPh>
    <rPh sb="237" eb="239">
      <t>ネンド</t>
    </rPh>
    <rPh sb="240" eb="242">
      <t>ガイトウ</t>
    </rPh>
    <phoneticPr fontId="2"/>
  </si>
  <si>
    <t>区ＣＭ自由経費・福祉局、こども青少年局</t>
    <rPh sb="0" eb="1">
      <t>ク</t>
    </rPh>
    <rPh sb="3" eb="7">
      <t>ジユウケイヒ</t>
    </rPh>
    <phoneticPr fontId="2"/>
  </si>
  <si>
    <t>民生委員・児童委員112名</t>
  </si>
  <si>
    <t>【1～3月】地区民生委員長会・区役所連絡会
【3月】費用弁償（第4半期分）</t>
    <rPh sb="4" eb="5">
      <t>ガツ</t>
    </rPh>
    <rPh sb="26" eb="28">
      <t>ヒヨウ</t>
    </rPh>
    <rPh sb="28" eb="30">
      <t>ベンショウ</t>
    </rPh>
    <rPh sb="31" eb="32">
      <t>ダイ</t>
    </rPh>
    <phoneticPr fontId="5"/>
  </si>
  <si>
    <t>地区民生委員長会・区役所連絡会</t>
    <rPh sb="0" eb="2">
      <t>チク</t>
    </rPh>
    <rPh sb="2" eb="4">
      <t>ミンセイ</t>
    </rPh>
    <rPh sb="4" eb="6">
      <t>イイン</t>
    </rPh>
    <rPh sb="6" eb="7">
      <t>チョウ</t>
    </rPh>
    <rPh sb="7" eb="8">
      <t>カイ</t>
    </rPh>
    <rPh sb="9" eb="12">
      <t>クヤクショ</t>
    </rPh>
    <rPh sb="12" eb="15">
      <t>レンラクカイ</t>
    </rPh>
    <phoneticPr fontId="2"/>
  </si>
  <si>
    <t>毎月第３木曜日（※8・1月は休会）</t>
    <rPh sb="0" eb="2">
      <t>マイツキ</t>
    </rPh>
    <rPh sb="2" eb="3">
      <t>ダイ</t>
    </rPh>
    <rPh sb="4" eb="7">
      <t>モクヨウビ</t>
    </rPh>
    <rPh sb="12" eb="13">
      <t>ガツ</t>
    </rPh>
    <rPh sb="14" eb="16">
      <t>キュウカイ</t>
    </rPh>
    <phoneticPr fontId="2"/>
  </si>
  <si>
    <t>502会議室</t>
    <rPh sb="3" eb="6">
      <t>カイギシツ</t>
    </rPh>
    <phoneticPr fontId="2"/>
  </si>
  <si>
    <t>大正区役所・大正区民生委員児童委員協議会</t>
    <rPh sb="0" eb="5">
      <t>タイショウクヤクショ</t>
    </rPh>
    <rPh sb="6" eb="9">
      <t>タイショウク</t>
    </rPh>
    <rPh sb="9" eb="11">
      <t>ミンセイ</t>
    </rPh>
    <rPh sb="11" eb="13">
      <t>イイン</t>
    </rPh>
    <rPh sb="13" eb="15">
      <t>ジドウ</t>
    </rPh>
    <rPh sb="15" eb="17">
      <t>イイン</t>
    </rPh>
    <rPh sb="17" eb="20">
      <t>キョウギカイ</t>
    </rPh>
    <phoneticPr fontId="2"/>
  </si>
  <si>
    <t>　　　　　　14：00　　開会
　　　　　　　　　　　　あいさつ
　　　　　　　　　　　　市会長連絡協議会報告
　　　　　　　　　　　　区協議会関係
　　　　　　　　　　　　区役所報告関係
　　　　　　15:00　　 閉会</t>
    <rPh sb="13" eb="15">
      <t>カイカイ</t>
    </rPh>
    <rPh sb="109" eb="111">
      <t>ヘイカイ</t>
    </rPh>
    <phoneticPr fontId="2"/>
  </si>
  <si>
    <t>区長、会長</t>
    <rPh sb="0" eb="2">
      <t>クチョウ</t>
    </rPh>
    <rPh sb="3" eb="5">
      <t>カイチョウ</t>
    </rPh>
    <phoneticPr fontId="2"/>
  </si>
  <si>
    <t>こども教育担当との連携（親子のつどいへの職員派遣、こどもサポートネットへの民生委員の参画）</t>
    <rPh sb="3" eb="5">
      <t>キョウイク</t>
    </rPh>
    <rPh sb="5" eb="7">
      <t>タントウ</t>
    </rPh>
    <rPh sb="9" eb="11">
      <t>レンケイ</t>
    </rPh>
    <rPh sb="12" eb="14">
      <t>オヤコ</t>
    </rPh>
    <rPh sb="20" eb="22">
      <t>ショクイン</t>
    </rPh>
    <rPh sb="22" eb="24">
      <t>ハケン</t>
    </rPh>
    <rPh sb="37" eb="39">
      <t>ミンセイ</t>
    </rPh>
    <rPh sb="39" eb="41">
      <t>イイン</t>
    </rPh>
    <rPh sb="42" eb="44">
      <t>サンカク</t>
    </rPh>
    <phoneticPr fontId="2"/>
  </si>
  <si>
    <t>・地区民生委員長会・区役所連絡会の開催　年10回（令和４年度）
・研修内容を理解し、日常の職務に役立つと感じた研修参加の民生委員・児童委員の割合75.4％（令和４年度）</t>
    <rPh sb="25" eb="27">
      <t>レイワ</t>
    </rPh>
    <rPh sb="28" eb="30">
      <t>ネンド</t>
    </rPh>
    <rPh sb="48" eb="50">
      <t>ヤクダ</t>
    </rPh>
    <rPh sb="78" eb="80">
      <t>レイワ</t>
    </rPh>
    <rPh sb="81" eb="83">
      <t>ネンド</t>
    </rPh>
    <phoneticPr fontId="2"/>
  </si>
  <si>
    <t>地区民生委員長会・区役所連絡会の開催　年10回</t>
    <rPh sb="0" eb="2">
      <t>チク</t>
    </rPh>
    <rPh sb="2" eb="4">
      <t>ミンセイ</t>
    </rPh>
    <rPh sb="4" eb="7">
      <t>イインチョウ</t>
    </rPh>
    <rPh sb="7" eb="8">
      <t>カイ</t>
    </rPh>
    <rPh sb="9" eb="12">
      <t>クヤクショ</t>
    </rPh>
    <rPh sb="12" eb="15">
      <t>レンラクカイ</t>
    </rPh>
    <rPh sb="16" eb="18">
      <t>カイサイ</t>
    </rPh>
    <rPh sb="19" eb="20">
      <t>ネン</t>
    </rPh>
    <rPh sb="22" eb="23">
      <t>カイ</t>
    </rPh>
    <phoneticPr fontId="2"/>
  </si>
  <si>
    <t xml:space="preserve">研修内容を理解し、日常の職務に役立つと感じた研修参加の民生委員・児童委員の割合80％以上 </t>
    <rPh sb="0" eb="2">
      <t>ケンシュウ</t>
    </rPh>
    <rPh sb="15" eb="17">
      <t>ヤクダ</t>
    </rPh>
    <phoneticPr fontId="2"/>
  </si>
  <si>
    <t>社会情勢の変化や児童虐待の増加に対応しながら、地域住民に対する多様な相談・見守り等の活動が円滑に行われている。</t>
    <rPh sb="16" eb="18">
      <t>タイオウ</t>
    </rPh>
    <rPh sb="23" eb="25">
      <t>チイキ</t>
    </rPh>
    <rPh sb="25" eb="27">
      <t>ジュウミン</t>
    </rPh>
    <rPh sb="28" eb="29">
      <t>タイ</t>
    </rPh>
    <rPh sb="31" eb="33">
      <t>タヨウ</t>
    </rPh>
    <rPh sb="34" eb="36">
      <t>ソウダン</t>
    </rPh>
    <rPh sb="37" eb="39">
      <t>ミマモ</t>
    </rPh>
    <rPh sb="40" eb="41">
      <t>トウ</t>
    </rPh>
    <rPh sb="42" eb="44">
      <t>カツドウ</t>
    </rPh>
    <rPh sb="45" eb="47">
      <t>エンカツ</t>
    </rPh>
    <rPh sb="48" eb="49">
      <t>オコナ</t>
    </rPh>
    <phoneticPr fontId="2"/>
  </si>
  <si>
    <t>社会情勢の変化や児童虐待の増加に対応しながら、地域住民に対する多様な相談・見守り等の活動が円滑に行われるには、日常の職務に役立つ研修を開催し、民生委員・児童委員の知識・スキルの向上につなげる必要があるため。</t>
    <rPh sb="81" eb="83">
      <t>チシキ</t>
    </rPh>
    <rPh sb="95" eb="97">
      <t>ヒツヨウ</t>
    </rPh>
    <phoneticPr fontId="2"/>
  </si>
  <si>
    <t>保４</t>
    <rPh sb="0" eb="1">
      <t>ホ</t>
    </rPh>
    <phoneticPr fontId="2"/>
  </si>
  <si>
    <t>障がいのある方の支援にかかるネットワークの充実(自立支援協議会)</t>
    <phoneticPr fontId="2"/>
  </si>
  <si>
    <t>障がい者福祉にかかるシステムづくりに関し中核的な協議の場として大正区地域自立支援協議会を設置し、事例検討等を通じて課題や必要な情報を共有し、関係機関の連携を図る。構築されたネットワークを生かし、地域における障がいのある方への支援体制を充実していく。</t>
    <rPh sb="48" eb="50">
      <t>ジレイ</t>
    </rPh>
    <rPh sb="50" eb="52">
      <t>ケントウ</t>
    </rPh>
    <rPh sb="52" eb="53">
      <t>トウ</t>
    </rPh>
    <rPh sb="54" eb="55">
      <t>ツウ</t>
    </rPh>
    <rPh sb="57" eb="59">
      <t>カダイ</t>
    </rPh>
    <rPh sb="60" eb="62">
      <t>ヒツヨウ</t>
    </rPh>
    <rPh sb="70" eb="72">
      <t>カンケイ</t>
    </rPh>
    <rPh sb="72" eb="74">
      <t>キカン</t>
    </rPh>
    <rPh sb="75" eb="77">
      <t>レンケイ</t>
    </rPh>
    <rPh sb="81" eb="83">
      <t>コウチク</t>
    </rPh>
    <rPh sb="93" eb="94">
      <t>イ</t>
    </rPh>
    <rPh sb="109" eb="110">
      <t>カタ</t>
    </rPh>
    <rPh sb="117" eb="119">
      <t>ジュウジツ</t>
    </rPh>
    <phoneticPr fontId="2"/>
  </si>
  <si>
    <t>・毎月、区役所で障がいのある方、その家族、事業所等を対象に無料相談会を行う。　　　　　　　　　　　　・障がい者総合支援法８９条の３にもとづき困難事例への対応や、地域の関係機関によるネットワーク構築等にかかる課題を協議するため、年６回（隔月）協議会を実施。
・相談支援事業所との意見交換会を開催し、事例検討会を実施する。
・区内の障がい支援事業所・児童通所事業所との意見交換会を開催し事業所間の連携を図る。
・また、本協議会において協議、報告等がなされた事項は「地域福祉推進会議」に報告等を行い、施策提言につなげていく。
・障がい支援の事業所等のスキルアップのため、事業所へ向けた研修を実施する。</t>
    <rPh sb="14" eb="15">
      <t>カタ</t>
    </rPh>
    <rPh sb="261" eb="262">
      <t>ショウ</t>
    </rPh>
    <rPh sb="264" eb="266">
      <t>シエン</t>
    </rPh>
    <rPh sb="267" eb="270">
      <t>ジギョウショ</t>
    </rPh>
    <rPh sb="270" eb="271">
      <t>トウ</t>
    </rPh>
    <rPh sb="282" eb="285">
      <t>ジギョウショ</t>
    </rPh>
    <rPh sb="286" eb="287">
      <t>ム</t>
    </rPh>
    <rPh sb="289" eb="291">
      <t>ケンシュウ</t>
    </rPh>
    <rPh sb="292" eb="294">
      <t>ジッシ</t>
    </rPh>
    <phoneticPr fontId="2"/>
  </si>
  <si>
    <t>112千円（消耗品費42千円、通信運搬費10千円、筆耕翻訳料60千円）</t>
    <rPh sb="6" eb="9">
      <t>ショウモウヒン</t>
    </rPh>
    <rPh sb="9" eb="10">
      <t>ヒ</t>
    </rPh>
    <rPh sb="12" eb="14">
      <t>センエン</t>
    </rPh>
    <rPh sb="15" eb="17">
      <t>ツウシン</t>
    </rPh>
    <rPh sb="17" eb="19">
      <t>ウンパン</t>
    </rPh>
    <rPh sb="19" eb="20">
      <t>ヒ</t>
    </rPh>
    <rPh sb="22" eb="24">
      <t>センエン</t>
    </rPh>
    <rPh sb="25" eb="27">
      <t>ヒッコウ</t>
    </rPh>
    <rPh sb="27" eb="29">
      <t>ホンヤク</t>
    </rPh>
    <rPh sb="29" eb="30">
      <t>リョウ</t>
    </rPh>
    <rPh sb="32" eb="34">
      <t>センエン</t>
    </rPh>
    <phoneticPr fontId="2"/>
  </si>
  <si>
    <t>協議会を隔月に実施（年６回）。相談会を毎月実施。</t>
  </si>
  <si>
    <t>大正区民</t>
    <rPh sb="0" eb="4">
      <t>タイショウクミン</t>
    </rPh>
    <phoneticPr fontId="2"/>
  </si>
  <si>
    <t>‐</t>
    <phoneticPr fontId="2"/>
  </si>
  <si>
    <t>次年度の実施内容にかかる企画・調整
第６回協議会（２月開催）　令和５年度年間スケジュールの検討</t>
    <rPh sb="19" eb="20">
      <t>ダイ</t>
    </rPh>
    <rPh sb="21" eb="22">
      <t>カイ</t>
    </rPh>
    <rPh sb="22" eb="25">
      <t>キョウギカイ</t>
    </rPh>
    <rPh sb="27" eb="28">
      <t>ガツ</t>
    </rPh>
    <rPh sb="28" eb="30">
      <t>カイサイ</t>
    </rPh>
    <rPh sb="32" eb="34">
      <t>レイワ</t>
    </rPh>
    <rPh sb="35" eb="37">
      <t>ネンド</t>
    </rPh>
    <rPh sb="36" eb="37">
      <t>ド</t>
    </rPh>
    <rPh sb="37" eb="39">
      <t>ネンカン</t>
    </rPh>
    <rPh sb="46" eb="48">
      <t>ケントウ</t>
    </rPh>
    <phoneticPr fontId="2"/>
  </si>
  <si>
    <t>第１回協議会（４月開催）　令和５年度年間スケジュールの確定
第２回協議会（６月開催）　区障がい者相談支援センターの運営評価</t>
    <rPh sb="13" eb="15">
      <t>レイワ</t>
    </rPh>
    <phoneticPr fontId="2"/>
  </si>
  <si>
    <t>第６回協議会（２月開催）　  令和６年度年間スケジュールの検討</t>
    <rPh sb="15" eb="17">
      <t>レイワ</t>
    </rPh>
    <rPh sb="18" eb="20">
      <t>ネンド</t>
    </rPh>
    <rPh sb="20" eb="22">
      <t>ネンカン</t>
    </rPh>
    <rPh sb="29" eb="31">
      <t>ケントウ</t>
    </rPh>
    <phoneticPr fontId="2"/>
  </si>
  <si>
    <t>自立支援協議会</t>
  </si>
  <si>
    <t>４月から隔月開催</t>
  </si>
  <si>
    <t>大正区役所会議室</t>
  </si>
  <si>
    <t>主催</t>
    <rPh sb="0" eb="2">
      <t>シュサイ</t>
    </rPh>
    <phoneticPr fontId="2"/>
  </si>
  <si>
    <t xml:space="preserve">情報交換、困難事例の共有、自立支援協議会の役割についての研修等
所要時間　１時間３０分～２時間
</t>
  </si>
  <si>
    <t>開催通知の送付（年間会議予定は事前に配布）</t>
    <phoneticPr fontId="2"/>
  </si>
  <si>
    <t>・障がい福祉サービス事業所へ向けた研修を1回以上開催する。　　　　　　　　　　　　　　　　　　　　　　
・相談会１２回開催
・相談会利用者にはアンケートを実施する。</t>
    <rPh sb="1" eb="2">
      <t>ショウ</t>
    </rPh>
    <rPh sb="4" eb="6">
      <t>フクシ</t>
    </rPh>
    <rPh sb="10" eb="13">
      <t>ジギョウショ</t>
    </rPh>
    <rPh sb="14" eb="15">
      <t>ム</t>
    </rPh>
    <rPh sb="17" eb="19">
      <t>ケンシュウ</t>
    </rPh>
    <rPh sb="21" eb="22">
      <t>カイ</t>
    </rPh>
    <rPh sb="22" eb="24">
      <t>イジョウ</t>
    </rPh>
    <rPh sb="24" eb="26">
      <t>カイサイ</t>
    </rPh>
    <rPh sb="63" eb="66">
      <t>ソウダンカイ</t>
    </rPh>
    <rPh sb="66" eb="69">
      <t>リヨウシャ</t>
    </rPh>
    <rPh sb="77" eb="79">
      <t>ジッシ</t>
    </rPh>
    <phoneticPr fontId="2"/>
  </si>
  <si>
    <t>・研修参加者アンケートを実施し、実践に役立つと回答した割合が８０％以上。　　　　　　　　　　　　　　　　　　
・相談会でアンケートを実施し、「必要な情報提供を受けられた」と回答した人が７０％以上。</t>
    <rPh sb="1" eb="3">
      <t>ケンシュウ</t>
    </rPh>
    <rPh sb="3" eb="6">
      <t>サンカシャ</t>
    </rPh>
    <rPh sb="12" eb="14">
      <t>ジッシ</t>
    </rPh>
    <rPh sb="23" eb="25">
      <t>カイトウ</t>
    </rPh>
    <rPh sb="27" eb="29">
      <t>ワリアイ</t>
    </rPh>
    <rPh sb="33" eb="35">
      <t>イジョウ</t>
    </rPh>
    <rPh sb="56" eb="59">
      <t>ソウダンカイ</t>
    </rPh>
    <rPh sb="66" eb="68">
      <t>ジッシ</t>
    </rPh>
    <rPh sb="71" eb="73">
      <t>ヒツヨウ</t>
    </rPh>
    <rPh sb="74" eb="76">
      <t>ジョウホウ</t>
    </rPh>
    <rPh sb="76" eb="78">
      <t>テイキョウ</t>
    </rPh>
    <rPh sb="79" eb="80">
      <t>ウ</t>
    </rPh>
    <rPh sb="86" eb="88">
      <t>カイトウ</t>
    </rPh>
    <rPh sb="90" eb="91">
      <t>ヒト</t>
    </rPh>
    <rPh sb="94" eb="97">
      <t>パーセントイジョウ</t>
    </rPh>
    <phoneticPr fontId="2"/>
  </si>
  <si>
    <t>行政・サービス提供事業所等が連携して支援していくため、サービス提供事業所等関係機関のネットワーク構築や各事業所のスキルアップを図り、支援体制を整える。そして、支援体制の充実によって、必要とする自立支援サービスを適切に受けれるようになり、安心して地域生活を送れる環境を目指していく。</t>
    <rPh sb="31" eb="33">
      <t>テイキョウ</t>
    </rPh>
    <rPh sb="33" eb="36">
      <t>ジギョウショ</t>
    </rPh>
    <rPh sb="36" eb="37">
      <t>トウ</t>
    </rPh>
    <rPh sb="63" eb="64">
      <t>ハカ</t>
    </rPh>
    <rPh sb="66" eb="68">
      <t>シエン</t>
    </rPh>
    <rPh sb="68" eb="70">
      <t>タイセイ</t>
    </rPh>
    <rPh sb="71" eb="72">
      <t>トトノ</t>
    </rPh>
    <rPh sb="79" eb="83">
      <t>シエンタイセイ</t>
    </rPh>
    <rPh sb="84" eb="86">
      <t>ジュウジツ</t>
    </rPh>
    <rPh sb="118" eb="120">
      <t>アンシン</t>
    </rPh>
    <rPh sb="133" eb="135">
      <t>メザ</t>
    </rPh>
    <phoneticPr fontId="2"/>
  </si>
  <si>
    <t>障がい支援の事業所に向けた研修会を開催する事によって、実践に役立つスキルの向上が図られ、障がいのある方への支援体制の整備に寄与するため。また相談会では、社会資源等の情報提供支援によって、必要な情報を得られたと感じた人が多いということは、適切な自立支援サービスを受ける事につながると考え、ひいては、安心して地域生活を送れる環境を整えるきっかけにつながると考えるため。</t>
    <rPh sb="0" eb="1">
      <t>ショウ</t>
    </rPh>
    <rPh sb="3" eb="5">
      <t>シエン</t>
    </rPh>
    <rPh sb="6" eb="9">
      <t>ジギョウショ</t>
    </rPh>
    <rPh sb="10" eb="11">
      <t>ム</t>
    </rPh>
    <rPh sb="13" eb="15">
      <t>ケンシュウ</t>
    </rPh>
    <rPh sb="15" eb="16">
      <t>カイ</t>
    </rPh>
    <rPh sb="17" eb="19">
      <t>カイサイ</t>
    </rPh>
    <rPh sb="21" eb="22">
      <t>コト</t>
    </rPh>
    <rPh sb="86" eb="88">
      <t>シエン</t>
    </rPh>
    <rPh sb="93" eb="95">
      <t>ヒツヨウ</t>
    </rPh>
    <rPh sb="96" eb="98">
      <t>ジョウホウ</t>
    </rPh>
    <rPh sb="99" eb="100">
      <t>エ</t>
    </rPh>
    <rPh sb="104" eb="105">
      <t>カン</t>
    </rPh>
    <rPh sb="107" eb="108">
      <t>ヒト</t>
    </rPh>
    <rPh sb="109" eb="110">
      <t>オオ</t>
    </rPh>
    <rPh sb="130" eb="131">
      <t>ウ</t>
    </rPh>
    <rPh sb="133" eb="134">
      <t>コト</t>
    </rPh>
    <rPh sb="148" eb="150">
      <t>アンシン</t>
    </rPh>
    <rPh sb="152" eb="156">
      <t>チイキセイカツ</t>
    </rPh>
    <rPh sb="157" eb="158">
      <t>オク</t>
    </rPh>
    <rPh sb="160" eb="162">
      <t>カンキョウ</t>
    </rPh>
    <rPh sb="163" eb="164">
      <t>トトノ</t>
    </rPh>
    <rPh sb="176" eb="177">
      <t>カンガ</t>
    </rPh>
    <phoneticPr fontId="2"/>
  </si>
  <si>
    <t>保５</t>
    <phoneticPr fontId="2"/>
  </si>
  <si>
    <t>生活困窮者への自立支援(生活困窮者自立相談支援事業）</t>
    <rPh sb="0" eb="2">
      <t>セイカツ</t>
    </rPh>
    <rPh sb="2" eb="5">
      <t>コンキュウシャ</t>
    </rPh>
    <rPh sb="7" eb="9">
      <t>ジリツ</t>
    </rPh>
    <rPh sb="9" eb="11">
      <t>シエン</t>
    </rPh>
    <rPh sb="12" eb="14">
      <t>セイカツ</t>
    </rPh>
    <rPh sb="14" eb="17">
      <t>コンキュウシャ</t>
    </rPh>
    <rPh sb="17" eb="19">
      <t>ジリツ</t>
    </rPh>
    <rPh sb="19" eb="21">
      <t>ソウダン</t>
    </rPh>
    <rPh sb="21" eb="23">
      <t>シエン</t>
    </rPh>
    <rPh sb="23" eb="25">
      <t>ジギョウ</t>
    </rPh>
    <phoneticPr fontId="2"/>
  </si>
  <si>
    <r>
      <t xml:space="preserve">目的
</t>
    </r>
    <r>
      <rPr>
        <sz val="9"/>
        <rFont val="ＭＳ Ｐゴシック"/>
        <family val="3"/>
        <charset val="128"/>
      </rPr>
      <t>（事業の背景を含む）</t>
    </r>
    <rPh sb="0" eb="2">
      <t>モクテキ</t>
    </rPh>
    <rPh sb="4" eb="6">
      <t>ジギョウ</t>
    </rPh>
    <rPh sb="7" eb="9">
      <t>ハイケイ</t>
    </rPh>
    <rPh sb="10" eb="11">
      <t>フク</t>
    </rPh>
    <phoneticPr fontId="2"/>
  </si>
  <si>
    <t>自ら支援を求めることが困難な人たちをはじめとする生活困窮者の早期の自立支援を図る目的で、生活困窮者自立相談支援事業を行う。</t>
    <rPh sb="24" eb="26">
      <t>セイカツ</t>
    </rPh>
    <rPh sb="26" eb="29">
      <t>コンキュウシャ</t>
    </rPh>
    <rPh sb="30" eb="32">
      <t>ソウキ</t>
    </rPh>
    <rPh sb="33" eb="35">
      <t>ジリツ</t>
    </rPh>
    <rPh sb="35" eb="37">
      <t>シエン</t>
    </rPh>
    <rPh sb="38" eb="39">
      <t>ハカ</t>
    </rPh>
    <rPh sb="40" eb="42">
      <t>モクテキ</t>
    </rPh>
    <rPh sb="44" eb="46">
      <t>セイカツ</t>
    </rPh>
    <rPh sb="46" eb="49">
      <t>コンキュウシャ</t>
    </rPh>
    <rPh sb="49" eb="51">
      <t>ジリツ</t>
    </rPh>
    <rPh sb="51" eb="53">
      <t>ソウダン</t>
    </rPh>
    <rPh sb="53" eb="55">
      <t>シエン</t>
    </rPh>
    <rPh sb="55" eb="57">
      <t>ジギョウ</t>
    </rPh>
    <rPh sb="58" eb="59">
      <t>オコナ</t>
    </rPh>
    <phoneticPr fontId="2"/>
  </si>
  <si>
    <t>当事業は大正区社会福祉協議会に業務委託している。
（委託内容）
・生活困窮者を早期に把握し、複合的な課題に包括的・一元的に対応する自立相談支援機関の窓口（インコス大正）を区役所内に設置し、相談を受け付ける。自ら相談に訪れることが困難な場合はアウトリーチでの対応を図る。
・アセスメントを行うことにより、自立相談支援機関が継続してプラン策定等の支援を行うか他制度や他機関へつなぐことが適当かを判断する。
・プラン案は生活困窮者自立支援法に基づく「住居確保給付金の利用」「総合就職サポート事業の事業者による就労支援」「子ども自立アシスト事業」等と同法に基づかない「生活福祉資金貸付事業（社会福祉協議会）」「生活保護受給者等就労自立促進事業（ハローワーク）」等を組み合わせて策定する。
・支援調整会議によりプランの決定、定期的に評価を行い、目標達成まで支援を行う。
区の担当の役割は住居確保給付金の支給決定事務、支援調整会議に参加・協議し、決定事項を確認する、自立相談支援機関への後方支援として関係機関・関係部署との連携体制を構築することである。また事業の取組状況について自立相談支援機関とともに自己評価を行い、その結果を踏まえ改善を図っていく。</t>
    <rPh sb="0" eb="1">
      <t>トウ</t>
    </rPh>
    <rPh sb="1" eb="3">
      <t>ジギョウ</t>
    </rPh>
    <rPh sb="4" eb="7">
      <t>タイショウク</t>
    </rPh>
    <rPh sb="7" eb="9">
      <t>シャカイ</t>
    </rPh>
    <rPh sb="9" eb="11">
      <t>フクシ</t>
    </rPh>
    <rPh sb="11" eb="14">
      <t>キョウギカイ</t>
    </rPh>
    <rPh sb="15" eb="17">
      <t>ギョウム</t>
    </rPh>
    <rPh sb="17" eb="19">
      <t>イタク</t>
    </rPh>
    <rPh sb="26" eb="28">
      <t>イタク</t>
    </rPh>
    <rPh sb="28" eb="30">
      <t>ナイヨウ</t>
    </rPh>
    <rPh sb="46" eb="48">
      <t>フクゴウ</t>
    </rPh>
    <rPh sb="48" eb="49">
      <t>テキ</t>
    </rPh>
    <rPh sb="50" eb="52">
      <t>カダイ</t>
    </rPh>
    <rPh sb="57" eb="60">
      <t>イチゲンテキ</t>
    </rPh>
    <rPh sb="61" eb="63">
      <t>タイオウ</t>
    </rPh>
    <rPh sb="71" eb="73">
      <t>キカン</t>
    </rPh>
    <rPh sb="81" eb="83">
      <t>タイショウ</t>
    </rPh>
    <rPh sb="85" eb="88">
      <t>クヤクショ</t>
    </rPh>
    <rPh sb="88" eb="89">
      <t>ナイ</t>
    </rPh>
    <rPh sb="90" eb="92">
      <t>セッチ</t>
    </rPh>
    <rPh sb="94" eb="96">
      <t>ソウダン</t>
    </rPh>
    <rPh sb="97" eb="98">
      <t>ウ</t>
    </rPh>
    <rPh sb="99" eb="100">
      <t>ツ</t>
    </rPh>
    <rPh sb="103" eb="104">
      <t>ミズカ</t>
    </rPh>
    <rPh sb="105" eb="107">
      <t>ソウダン</t>
    </rPh>
    <rPh sb="108" eb="109">
      <t>オトズ</t>
    </rPh>
    <rPh sb="114" eb="116">
      <t>コンナン</t>
    </rPh>
    <rPh sb="117" eb="119">
      <t>バアイ</t>
    </rPh>
    <rPh sb="128" eb="130">
      <t>タイオウ</t>
    </rPh>
    <rPh sb="131" eb="132">
      <t>ハカ</t>
    </rPh>
    <rPh sb="143" eb="144">
      <t>オコナ</t>
    </rPh>
    <rPh sb="151" eb="153">
      <t>ジリツ</t>
    </rPh>
    <rPh sb="153" eb="155">
      <t>ソウダン</t>
    </rPh>
    <rPh sb="155" eb="157">
      <t>シエン</t>
    </rPh>
    <rPh sb="157" eb="159">
      <t>キカン</t>
    </rPh>
    <rPh sb="160" eb="162">
      <t>ケイゾク</t>
    </rPh>
    <rPh sb="167" eb="169">
      <t>サクテイ</t>
    </rPh>
    <rPh sb="169" eb="170">
      <t>トウ</t>
    </rPh>
    <rPh sb="171" eb="173">
      <t>シエン</t>
    </rPh>
    <rPh sb="174" eb="175">
      <t>オコナ</t>
    </rPh>
    <rPh sb="177" eb="178">
      <t>ホカ</t>
    </rPh>
    <rPh sb="178" eb="180">
      <t>セイド</t>
    </rPh>
    <rPh sb="181" eb="182">
      <t>タ</t>
    </rPh>
    <rPh sb="182" eb="184">
      <t>キカン</t>
    </rPh>
    <rPh sb="191" eb="193">
      <t>テキトウ</t>
    </rPh>
    <rPh sb="195" eb="197">
      <t>ハンダン</t>
    </rPh>
    <rPh sb="205" eb="206">
      <t>アン</t>
    </rPh>
    <rPh sb="207" eb="209">
      <t>セイカツ</t>
    </rPh>
    <rPh sb="209" eb="212">
      <t>コンキュウシャ</t>
    </rPh>
    <rPh sb="212" eb="214">
      <t>ジリツ</t>
    </rPh>
    <rPh sb="214" eb="216">
      <t>シエン</t>
    </rPh>
    <rPh sb="216" eb="217">
      <t>ホウ</t>
    </rPh>
    <rPh sb="218" eb="219">
      <t>モト</t>
    </rPh>
    <rPh sb="222" eb="224">
      <t>ジュウキョ</t>
    </rPh>
    <rPh sb="224" eb="226">
      <t>カクホ</t>
    </rPh>
    <rPh sb="226" eb="229">
      <t>キュウフキン</t>
    </rPh>
    <rPh sb="230" eb="232">
      <t>リヨウ</t>
    </rPh>
    <rPh sb="234" eb="236">
      <t>ソウゴウ</t>
    </rPh>
    <rPh sb="236" eb="238">
      <t>シュウショク</t>
    </rPh>
    <rPh sb="242" eb="244">
      <t>ジギョウ</t>
    </rPh>
    <rPh sb="245" eb="248">
      <t>ジギョウシャ</t>
    </rPh>
    <rPh sb="251" eb="253">
      <t>シュウロウ</t>
    </rPh>
    <rPh sb="253" eb="255">
      <t>シエン</t>
    </rPh>
    <rPh sb="271" eb="272">
      <t>ドウ</t>
    </rPh>
    <rPh sb="280" eb="282">
      <t>セイカツ</t>
    </rPh>
    <rPh sb="282" eb="284">
      <t>フクシ</t>
    </rPh>
    <rPh sb="284" eb="286">
      <t>シキン</t>
    </rPh>
    <rPh sb="286" eb="288">
      <t>カシツケ</t>
    </rPh>
    <rPh sb="288" eb="290">
      <t>ジギョウ</t>
    </rPh>
    <rPh sb="291" eb="293">
      <t>シャカイ</t>
    </rPh>
    <rPh sb="293" eb="295">
      <t>フクシ</t>
    </rPh>
    <rPh sb="295" eb="298">
      <t>キョウギカイ</t>
    </rPh>
    <rPh sb="301" eb="303">
      <t>セイカツ</t>
    </rPh>
    <rPh sb="303" eb="305">
      <t>ホゴ</t>
    </rPh>
    <rPh sb="305" eb="308">
      <t>ジュキュウシャ</t>
    </rPh>
    <rPh sb="308" eb="309">
      <t>トウ</t>
    </rPh>
    <rPh sb="309" eb="311">
      <t>シュウロウ</t>
    </rPh>
    <rPh sb="311" eb="313">
      <t>ジリツ</t>
    </rPh>
    <rPh sb="313" eb="315">
      <t>ソクシン</t>
    </rPh>
    <rPh sb="315" eb="317">
      <t>ジギョウ</t>
    </rPh>
    <rPh sb="326" eb="327">
      <t>ナド</t>
    </rPh>
    <rPh sb="328" eb="329">
      <t>ク</t>
    </rPh>
    <rPh sb="330" eb="331">
      <t>ア</t>
    </rPh>
    <rPh sb="334" eb="336">
      <t>サクテイ</t>
    </rPh>
    <rPh sb="341" eb="343">
      <t>シエン</t>
    </rPh>
    <rPh sb="343" eb="345">
      <t>チョウセイ</t>
    </rPh>
    <rPh sb="345" eb="347">
      <t>カイギ</t>
    </rPh>
    <rPh sb="354" eb="356">
      <t>ケッテイ</t>
    </rPh>
    <rPh sb="357" eb="360">
      <t>テイキテキ</t>
    </rPh>
    <rPh sb="361" eb="363">
      <t>ヒョウカ</t>
    </rPh>
    <rPh sb="364" eb="365">
      <t>オコナ</t>
    </rPh>
    <rPh sb="367" eb="369">
      <t>モクヒョウ</t>
    </rPh>
    <rPh sb="369" eb="371">
      <t>タッセイ</t>
    </rPh>
    <rPh sb="373" eb="375">
      <t>シエン</t>
    </rPh>
    <rPh sb="376" eb="377">
      <t>オコナ</t>
    </rPh>
    <rPh sb="381" eb="382">
      <t>ク</t>
    </rPh>
    <rPh sb="383" eb="385">
      <t>タントウ</t>
    </rPh>
    <rPh sb="386" eb="388">
      <t>ヤクワリ</t>
    </rPh>
    <rPh sb="389" eb="391">
      <t>ジュウキョ</t>
    </rPh>
    <rPh sb="391" eb="393">
      <t>カクホ</t>
    </rPh>
    <rPh sb="393" eb="396">
      <t>キュウフキン</t>
    </rPh>
    <rPh sb="397" eb="399">
      <t>シキュウ</t>
    </rPh>
    <rPh sb="399" eb="401">
      <t>ケッテイ</t>
    </rPh>
    <rPh sb="401" eb="403">
      <t>ジム</t>
    </rPh>
    <rPh sb="404" eb="406">
      <t>シエン</t>
    </rPh>
    <rPh sb="406" eb="408">
      <t>チョウセイ</t>
    </rPh>
    <rPh sb="408" eb="410">
      <t>カイギ</t>
    </rPh>
    <rPh sb="411" eb="413">
      <t>サンカ</t>
    </rPh>
    <rPh sb="414" eb="416">
      <t>キョウギ</t>
    </rPh>
    <rPh sb="418" eb="420">
      <t>ケッテイ</t>
    </rPh>
    <rPh sb="420" eb="422">
      <t>ジコウ</t>
    </rPh>
    <rPh sb="423" eb="425">
      <t>カクニン</t>
    </rPh>
    <rPh sb="428" eb="430">
      <t>ジリツ</t>
    </rPh>
    <rPh sb="430" eb="432">
      <t>ソウダン</t>
    </rPh>
    <rPh sb="432" eb="434">
      <t>シエン</t>
    </rPh>
    <rPh sb="434" eb="436">
      <t>キカン</t>
    </rPh>
    <rPh sb="438" eb="440">
      <t>コウホウ</t>
    </rPh>
    <rPh sb="440" eb="442">
      <t>シエン</t>
    </rPh>
    <rPh sb="445" eb="447">
      <t>カンケイ</t>
    </rPh>
    <rPh sb="447" eb="449">
      <t>キカン</t>
    </rPh>
    <rPh sb="450" eb="452">
      <t>カンケイ</t>
    </rPh>
    <rPh sb="452" eb="454">
      <t>ブショ</t>
    </rPh>
    <rPh sb="456" eb="458">
      <t>レンケイ</t>
    </rPh>
    <rPh sb="458" eb="460">
      <t>タイセイ</t>
    </rPh>
    <rPh sb="461" eb="463">
      <t>コウチク</t>
    </rPh>
    <rPh sb="473" eb="475">
      <t>ジギョウ</t>
    </rPh>
    <rPh sb="476" eb="477">
      <t>ト</t>
    </rPh>
    <rPh sb="477" eb="478">
      <t>ク</t>
    </rPh>
    <rPh sb="478" eb="480">
      <t>ジョウキョウ</t>
    </rPh>
    <rPh sb="496" eb="498">
      <t>ジコ</t>
    </rPh>
    <rPh sb="498" eb="500">
      <t>ヒョウカ</t>
    </rPh>
    <rPh sb="501" eb="502">
      <t>オコナ</t>
    </rPh>
    <rPh sb="506" eb="508">
      <t>ケッカ</t>
    </rPh>
    <rPh sb="509" eb="510">
      <t>フ</t>
    </rPh>
    <phoneticPr fontId="2"/>
  </si>
  <si>
    <t>福祉局予算</t>
    <rPh sb="0" eb="3">
      <t>フクシキョク</t>
    </rPh>
    <rPh sb="3" eb="5">
      <t>ヨサン</t>
    </rPh>
    <phoneticPr fontId="2"/>
  </si>
  <si>
    <r>
      <t>事業実施期間</t>
    </r>
    <r>
      <rPr>
        <sz val="10"/>
        <rFont val="ＭＳ Ｐゴシック"/>
        <family val="3"/>
        <charset val="128"/>
      </rPr>
      <t>（回数）</t>
    </r>
    <rPh sb="0" eb="2">
      <t>ジギョウ</t>
    </rPh>
    <rPh sb="2" eb="4">
      <t>ジッシ</t>
    </rPh>
    <rPh sb="4" eb="6">
      <t>キカン</t>
    </rPh>
    <rPh sb="7" eb="9">
      <t>カイスウ</t>
    </rPh>
    <phoneticPr fontId="2"/>
  </si>
  <si>
    <r>
      <t>事業対象者</t>
    </r>
    <r>
      <rPr>
        <sz val="10"/>
        <rFont val="ＭＳ Ｐゴシック"/>
        <family val="3"/>
        <charset val="128"/>
      </rPr>
      <t>（人数）</t>
    </r>
    <rPh sb="0" eb="2">
      <t>ジギョウ</t>
    </rPh>
    <rPh sb="2" eb="5">
      <t>タイショウシャ</t>
    </rPh>
    <rPh sb="6" eb="8">
      <t>ニンズウ</t>
    </rPh>
    <phoneticPr fontId="2"/>
  </si>
  <si>
    <t>大正区に居住する生活困窮者</t>
    <rPh sb="0" eb="2">
      <t>タイショウ</t>
    </rPh>
    <rPh sb="2" eb="3">
      <t>ク</t>
    </rPh>
    <rPh sb="4" eb="6">
      <t>キョジュウ</t>
    </rPh>
    <rPh sb="8" eb="10">
      <t>セイカツ</t>
    </rPh>
    <rPh sb="10" eb="13">
      <t>コンキュウシャ</t>
    </rPh>
    <phoneticPr fontId="2"/>
  </si>
  <si>
    <t>公募型企画提案（プロポーザル）方式</t>
    <rPh sb="0" eb="2">
      <t>コウボ</t>
    </rPh>
    <rPh sb="2" eb="3">
      <t>ガタ</t>
    </rPh>
    <rPh sb="3" eb="5">
      <t>キカク</t>
    </rPh>
    <rPh sb="5" eb="7">
      <t>テイアン</t>
    </rPh>
    <rPh sb="15" eb="17">
      <t>ホウシキ</t>
    </rPh>
    <phoneticPr fontId="2"/>
  </si>
  <si>
    <r>
      <t>生活困窮者の自立にむけて包括的な支援の提供とアウトリーチの充実を図るため、様々な社会資源に関する知識と高度な相談支援技術</t>
    </r>
    <r>
      <rPr>
        <strike/>
        <sz val="11"/>
        <rFont val="ＭＳ Ｐゴシック"/>
        <family val="3"/>
        <charset val="128"/>
      </rPr>
      <t>実績</t>
    </r>
    <r>
      <rPr>
        <sz val="11"/>
        <rFont val="ＭＳ Ｐゴシック"/>
        <family val="3"/>
        <charset val="128"/>
      </rPr>
      <t>を有する。</t>
    </r>
    <rPh sb="29" eb="31">
      <t>ジュウジツ</t>
    </rPh>
    <rPh sb="32" eb="33">
      <t>ハカ</t>
    </rPh>
    <rPh sb="37" eb="39">
      <t>サマザマ</t>
    </rPh>
    <rPh sb="40" eb="42">
      <t>シャカイ</t>
    </rPh>
    <rPh sb="42" eb="44">
      <t>シゲン</t>
    </rPh>
    <rPh sb="45" eb="46">
      <t>カン</t>
    </rPh>
    <rPh sb="51" eb="53">
      <t>コウド</t>
    </rPh>
    <rPh sb="54" eb="56">
      <t>ソウダン</t>
    </rPh>
    <rPh sb="56" eb="58">
      <t>シエン</t>
    </rPh>
    <rPh sb="58" eb="60">
      <t>ギジュツ</t>
    </rPh>
    <phoneticPr fontId="2"/>
  </si>
  <si>
    <t>相談者等の状況に応じ、アウトリーチ支援を積極的に行う。</t>
    <rPh sb="0" eb="3">
      <t>ソウダンシャ</t>
    </rPh>
    <rPh sb="3" eb="4">
      <t>トウ</t>
    </rPh>
    <rPh sb="5" eb="7">
      <t>ジョウキョウ</t>
    </rPh>
    <rPh sb="8" eb="9">
      <t>オウ</t>
    </rPh>
    <rPh sb="17" eb="19">
      <t>シエン</t>
    </rPh>
    <rPh sb="20" eb="23">
      <t>セッキョクテキ</t>
    </rPh>
    <rPh sb="24" eb="25">
      <t>オコナ</t>
    </rPh>
    <phoneticPr fontId="2"/>
  </si>
  <si>
    <t>福祉局主導で専門知識を有する外部委員を含めた選定会議において決定。</t>
    <rPh sb="0" eb="3">
      <t>フクシキョク</t>
    </rPh>
    <rPh sb="3" eb="5">
      <t>シュドウ</t>
    </rPh>
    <rPh sb="6" eb="8">
      <t>センモン</t>
    </rPh>
    <rPh sb="8" eb="10">
      <t>チシキ</t>
    </rPh>
    <rPh sb="11" eb="12">
      <t>ユウ</t>
    </rPh>
    <rPh sb="14" eb="16">
      <t>ガイブ</t>
    </rPh>
    <rPh sb="16" eb="18">
      <t>イイン</t>
    </rPh>
    <rPh sb="19" eb="20">
      <t>フク</t>
    </rPh>
    <rPh sb="22" eb="24">
      <t>センテイ</t>
    </rPh>
    <rPh sb="24" eb="26">
      <t>カイギ</t>
    </rPh>
    <rPh sb="30" eb="32">
      <t>ケッテイ</t>
    </rPh>
    <phoneticPr fontId="2"/>
  </si>
  <si>
    <t>生活困窮者自立支援事業の実施
老人憩の家などを利用した出張窓口</t>
    <phoneticPr fontId="2"/>
  </si>
  <si>
    <t xml:space="preserve">区ＨＰ
区社協だより
</t>
    <rPh sb="0" eb="1">
      <t>ク</t>
    </rPh>
    <rPh sb="4" eb="7">
      <t>クシャキョウ</t>
    </rPh>
    <phoneticPr fontId="2"/>
  </si>
  <si>
    <t>区ＨＰ
区社協だより
チラシ配布（区民まつり）</t>
    <rPh sb="0" eb="1">
      <t>ク</t>
    </rPh>
    <rPh sb="4" eb="7">
      <t>クシャキョウ</t>
    </rPh>
    <rPh sb="14" eb="16">
      <t>ハイフ</t>
    </rPh>
    <rPh sb="17" eb="19">
      <t>クミン</t>
    </rPh>
    <phoneticPr fontId="2"/>
  </si>
  <si>
    <t>就労支援事業との連携について、引き続き取り組む。</t>
    <rPh sb="0" eb="2">
      <t>シュウロウ</t>
    </rPh>
    <rPh sb="2" eb="4">
      <t>シエン</t>
    </rPh>
    <rPh sb="4" eb="6">
      <t>ジギョウ</t>
    </rPh>
    <rPh sb="8" eb="10">
      <t>レンケイ</t>
    </rPh>
    <rPh sb="15" eb="16">
      <t>ヒ</t>
    </rPh>
    <rPh sb="17" eb="18">
      <t>ツヅ</t>
    </rPh>
    <rPh sb="19" eb="20">
      <t>ト</t>
    </rPh>
    <rPh sb="21" eb="22">
      <t>ク</t>
    </rPh>
    <phoneticPr fontId="2"/>
  </si>
  <si>
    <t>相談受付件数　　300件以上</t>
    <rPh sb="0" eb="2">
      <t>ソウダン</t>
    </rPh>
    <rPh sb="2" eb="4">
      <t>ウケツケ</t>
    </rPh>
    <rPh sb="4" eb="6">
      <t>ケンスウ</t>
    </rPh>
    <rPh sb="11" eb="14">
      <t>ケンイジョウ</t>
    </rPh>
    <phoneticPr fontId="2"/>
  </si>
  <si>
    <t>就労にかかるプラン作成を行った対象者のうち就労率70％</t>
    <rPh sb="0" eb="2">
      <t>シュウロウ</t>
    </rPh>
    <rPh sb="9" eb="11">
      <t>サクセイ</t>
    </rPh>
    <rPh sb="12" eb="13">
      <t>オコナ</t>
    </rPh>
    <rPh sb="15" eb="18">
      <t>タイショウシャ</t>
    </rPh>
    <rPh sb="21" eb="23">
      <t>シュウロウ</t>
    </rPh>
    <rPh sb="23" eb="24">
      <t>リツ</t>
    </rPh>
    <phoneticPr fontId="2"/>
  </si>
  <si>
    <t>生活困窮者自立支援制度が地域に定着し、第二のセーフティネットとしての機能を果たすとともに、地域との情報共有により地域に根ざしたきめ細やかな支援を進める。</t>
    <rPh sb="0" eb="2">
      <t>セイカツ</t>
    </rPh>
    <rPh sb="2" eb="5">
      <t>コンキュウシャ</t>
    </rPh>
    <rPh sb="5" eb="7">
      <t>ジリツ</t>
    </rPh>
    <rPh sb="7" eb="9">
      <t>シエン</t>
    </rPh>
    <rPh sb="9" eb="11">
      <t>セイド</t>
    </rPh>
    <rPh sb="12" eb="14">
      <t>チイキ</t>
    </rPh>
    <rPh sb="15" eb="17">
      <t>テイチャク</t>
    </rPh>
    <rPh sb="19" eb="20">
      <t>ダイ</t>
    </rPh>
    <rPh sb="20" eb="21">
      <t>２</t>
    </rPh>
    <rPh sb="34" eb="36">
      <t>キノウ</t>
    </rPh>
    <rPh sb="37" eb="38">
      <t>ハ</t>
    </rPh>
    <rPh sb="45" eb="47">
      <t>チイキ</t>
    </rPh>
    <rPh sb="49" eb="51">
      <t>ジョウホウ</t>
    </rPh>
    <rPh sb="51" eb="53">
      <t>キョウユウ</t>
    </rPh>
    <rPh sb="56" eb="58">
      <t>チイキ</t>
    </rPh>
    <rPh sb="59" eb="60">
      <t>ネ</t>
    </rPh>
    <rPh sb="65" eb="66">
      <t>コマ</t>
    </rPh>
    <rPh sb="69" eb="71">
      <t>シエン</t>
    </rPh>
    <rPh sb="72" eb="73">
      <t>スス</t>
    </rPh>
    <phoneticPr fontId="2"/>
  </si>
  <si>
    <t>就労し、職場定着することにより世帯収入の安定が図られることで、生活保護申請に至ることなく自立につながり、第２のセーフティネットとしての機能を果たすことに寄与するため。</t>
    <rPh sb="15" eb="17">
      <t>セタイ</t>
    </rPh>
    <rPh sb="17" eb="19">
      <t>シュウニュウ</t>
    </rPh>
    <rPh sb="20" eb="22">
      <t>アンテイ</t>
    </rPh>
    <rPh sb="23" eb="24">
      <t>ハカ</t>
    </rPh>
    <rPh sb="31" eb="33">
      <t>セイカツ</t>
    </rPh>
    <rPh sb="33" eb="35">
      <t>ホゴ</t>
    </rPh>
    <rPh sb="35" eb="37">
      <t>シンセイ</t>
    </rPh>
    <rPh sb="38" eb="39">
      <t>イタ</t>
    </rPh>
    <rPh sb="44" eb="46">
      <t>ジリツ</t>
    </rPh>
    <rPh sb="52" eb="53">
      <t>ダイ</t>
    </rPh>
    <rPh sb="67" eb="69">
      <t>キノウ</t>
    </rPh>
    <rPh sb="70" eb="71">
      <t>ハ</t>
    </rPh>
    <rPh sb="76" eb="78">
      <t>キヨ</t>
    </rPh>
    <phoneticPr fontId="2"/>
  </si>
  <si>
    <t>保６</t>
    <phoneticPr fontId="2"/>
  </si>
  <si>
    <t>生活困窮者への支援体制の強化</t>
    <rPh sb="0" eb="2">
      <t>セイカツ</t>
    </rPh>
    <rPh sb="2" eb="5">
      <t>コンキュウシャ</t>
    </rPh>
    <rPh sb="7" eb="11">
      <t>シエンタイセイ</t>
    </rPh>
    <rPh sb="12" eb="14">
      <t>キョウカ</t>
    </rPh>
    <phoneticPr fontId="2"/>
  </si>
  <si>
    <t>生活困窮者の早期発見、迅速な支援の開始、自ら支援を求めることが困難な人たちの自立を支援するため、生活困窮所自立支援担当をはじめとして、関係部署及び関係機関等が生活困窮者自立支援制度の理念及び生活困窮者の支援に関する情報や考え方を共有し、適切な連携の下で生活困窮者の支援方法と各々の役割分担を議論し、地域を含めた支援機関での適切な支援につなげていく。</t>
    <rPh sb="48" eb="50">
      <t>セイカツ</t>
    </rPh>
    <rPh sb="50" eb="52">
      <t>コンキュウ</t>
    </rPh>
    <rPh sb="52" eb="53">
      <t>ショ</t>
    </rPh>
    <rPh sb="53" eb="55">
      <t>ジリツ</t>
    </rPh>
    <rPh sb="55" eb="57">
      <t>シエン</t>
    </rPh>
    <rPh sb="57" eb="59">
      <t>タントウ</t>
    </rPh>
    <rPh sb="67" eb="69">
      <t>カンケイ</t>
    </rPh>
    <rPh sb="69" eb="71">
      <t>ブショ</t>
    </rPh>
    <rPh sb="137" eb="139">
      <t>オノオノ</t>
    </rPh>
    <rPh sb="145" eb="147">
      <t>ギロン</t>
    </rPh>
    <rPh sb="149" eb="151">
      <t>チイキ</t>
    </rPh>
    <rPh sb="152" eb="153">
      <t>フク</t>
    </rPh>
    <rPh sb="155" eb="157">
      <t>シエン</t>
    </rPh>
    <rPh sb="157" eb="159">
      <t>キカン</t>
    </rPh>
    <rPh sb="161" eb="163">
      <t>テキセツ</t>
    </rPh>
    <rPh sb="164" eb="166">
      <t>シエン</t>
    </rPh>
    <phoneticPr fontId="2"/>
  </si>
  <si>
    <t>①生困シェア会議（実務者レベル：支援実務者会議（定期開催）・支援検討会議（随時開催））
・区役所各窓口や関係機関に相談等のあった生活困窮事案についての情報共有
・支援にかかる本人同意を得るためのアウトリーチの手法の検討
・個別ケースについての支援方針の検討
・関係機関の役割分担の検討
②生活困窮者支援会議（代表者レベル）
・生困シェア会議の活動状況の報告・総括
・生活困窮者支援の状況、課題の共有
・地域資源に関する課題の検討
・生活困窮者支援を通じたまちづくりに活かすための検討</t>
    <rPh sb="24" eb="26">
      <t>テイキ</t>
    </rPh>
    <rPh sb="26" eb="28">
      <t>カイサイ</t>
    </rPh>
    <rPh sb="30" eb="32">
      <t>シエン</t>
    </rPh>
    <rPh sb="32" eb="34">
      <t>ケントウ</t>
    </rPh>
    <rPh sb="34" eb="36">
      <t>カイギ</t>
    </rPh>
    <rPh sb="37" eb="39">
      <t>ズイジ</t>
    </rPh>
    <rPh sb="39" eb="41">
      <t>カイサイ</t>
    </rPh>
    <rPh sb="45" eb="48">
      <t>クヤクショ</t>
    </rPh>
    <rPh sb="48" eb="51">
      <t>カクマドグチ</t>
    </rPh>
    <rPh sb="52" eb="54">
      <t>カンケイ</t>
    </rPh>
    <rPh sb="54" eb="56">
      <t>キカン</t>
    </rPh>
    <rPh sb="57" eb="59">
      <t>ソウダン</t>
    </rPh>
    <rPh sb="59" eb="60">
      <t>トウ</t>
    </rPh>
    <rPh sb="130" eb="132">
      <t>カンケイ</t>
    </rPh>
    <rPh sb="144" eb="145">
      <t>セイ</t>
    </rPh>
    <rPh sb="154" eb="157">
      <t>ダイヒョウシャ</t>
    </rPh>
    <phoneticPr fontId="2"/>
  </si>
  <si>
    <t>大正区に居住する生活困窮者</t>
    <phoneticPr fontId="2"/>
  </si>
  <si>
    <t>―</t>
  </si>
  <si>
    <t>生困シェア会議の開催（支援検討会議：随時開催）</t>
    <rPh sb="0" eb="1">
      <t>セイ</t>
    </rPh>
    <rPh sb="1" eb="2">
      <t>コン</t>
    </rPh>
    <rPh sb="5" eb="7">
      <t>カイギ</t>
    </rPh>
    <rPh sb="8" eb="10">
      <t>カイサイ</t>
    </rPh>
    <rPh sb="11" eb="13">
      <t>シエン</t>
    </rPh>
    <rPh sb="13" eb="15">
      <t>ケントウ</t>
    </rPh>
    <rPh sb="15" eb="17">
      <t>カイギ</t>
    </rPh>
    <rPh sb="18" eb="20">
      <t>ズイジ</t>
    </rPh>
    <rPh sb="20" eb="22">
      <t>カイサイ</t>
    </rPh>
    <phoneticPr fontId="2"/>
  </si>
  <si>
    <t>生活困窮者支援会議の開催（８－９月）
生困シェア会議の開催（支援検討会議：随時開催）</t>
    <rPh sb="16" eb="17">
      <t>ガツ</t>
    </rPh>
    <rPh sb="19" eb="20">
      <t>セイ</t>
    </rPh>
    <rPh sb="20" eb="21">
      <t>コン</t>
    </rPh>
    <rPh sb="24" eb="26">
      <t>カイギ</t>
    </rPh>
    <rPh sb="27" eb="29">
      <t>カイサイ</t>
    </rPh>
    <rPh sb="30" eb="32">
      <t>シエン</t>
    </rPh>
    <rPh sb="32" eb="34">
      <t>ケントウ</t>
    </rPh>
    <rPh sb="34" eb="36">
      <t>カイギ</t>
    </rPh>
    <rPh sb="37" eb="39">
      <t>ズイジ</t>
    </rPh>
    <rPh sb="39" eb="41">
      <t>カイサイ</t>
    </rPh>
    <phoneticPr fontId="2"/>
  </si>
  <si>
    <t>生活困窮者支援会議の開催（２－３月）
生困シェア会議の開催（支援検討会議：随時開催）</t>
    <rPh sb="16" eb="17">
      <t>ガツ</t>
    </rPh>
    <rPh sb="19" eb="20">
      <t>セイ</t>
    </rPh>
    <rPh sb="20" eb="21">
      <t>コン</t>
    </rPh>
    <rPh sb="24" eb="26">
      <t>カイギ</t>
    </rPh>
    <rPh sb="27" eb="29">
      <t>カイサイ</t>
    </rPh>
    <rPh sb="30" eb="32">
      <t>シエン</t>
    </rPh>
    <rPh sb="32" eb="34">
      <t>ケントウ</t>
    </rPh>
    <rPh sb="34" eb="36">
      <t>カイギ</t>
    </rPh>
    <rPh sb="37" eb="39">
      <t>ズイジ</t>
    </rPh>
    <rPh sb="39" eb="41">
      <t>カイサイ</t>
    </rPh>
    <phoneticPr fontId="2"/>
  </si>
  <si>
    <t>生活困窮者支援会議（大正区地域福祉推進会議）</t>
    <rPh sb="10" eb="13">
      <t>タイショウク</t>
    </rPh>
    <rPh sb="13" eb="15">
      <t>チイキ</t>
    </rPh>
    <rPh sb="15" eb="17">
      <t>フクシ</t>
    </rPh>
    <rPh sb="17" eb="19">
      <t>スイシン</t>
    </rPh>
    <rPh sb="19" eb="21">
      <t>カイギ</t>
    </rPh>
    <phoneticPr fontId="2"/>
  </si>
  <si>
    <t>年２回　１４時～１６時</t>
    <rPh sb="0" eb="1">
      <t>ネン</t>
    </rPh>
    <rPh sb="2" eb="3">
      <t>カイ</t>
    </rPh>
    <rPh sb="6" eb="7">
      <t>ジ</t>
    </rPh>
    <rPh sb="10" eb="11">
      <t>ジ</t>
    </rPh>
    <phoneticPr fontId="2"/>
  </si>
  <si>
    <t>大正区役所内会議室</t>
    <rPh sb="0" eb="3">
      <t>タイショウク</t>
    </rPh>
    <rPh sb="3" eb="5">
      <t>ヤクショ</t>
    </rPh>
    <rPh sb="5" eb="6">
      <t>ナイ</t>
    </rPh>
    <rPh sb="6" eb="9">
      <t>カイギシツ</t>
    </rPh>
    <phoneticPr fontId="2"/>
  </si>
  <si>
    <t>【委員】北部地域包括支援センター、障がい者基幹相談支援センター、医師会、歯科医師会、薬剤師会、子ども・子育てプラザ、ケアマネージャー、区社協等　【学識経験者】１名　【区職員】区長、副区長、他関係各課職員</t>
    <rPh sb="21" eb="23">
      <t>キカン</t>
    </rPh>
    <phoneticPr fontId="2"/>
  </si>
  <si>
    <t>１４時　　　　 開会、区長あいさつ
１４時５分　　議題の検討、質疑応答
１６時　　　　 閉会</t>
    <rPh sb="2" eb="3">
      <t>ジ</t>
    </rPh>
    <rPh sb="8" eb="10">
      <t>カイカイ</t>
    </rPh>
    <rPh sb="11" eb="13">
      <t>クチョウ</t>
    </rPh>
    <rPh sb="20" eb="21">
      <t>ジ</t>
    </rPh>
    <rPh sb="22" eb="23">
      <t>フン</t>
    </rPh>
    <rPh sb="25" eb="27">
      <t>ギダイ</t>
    </rPh>
    <rPh sb="28" eb="30">
      <t>ケントウ</t>
    </rPh>
    <rPh sb="31" eb="33">
      <t>シツギ</t>
    </rPh>
    <rPh sb="33" eb="35">
      <t>オウトウ</t>
    </rPh>
    <rPh sb="38" eb="39">
      <t>ジ</t>
    </rPh>
    <rPh sb="44" eb="46">
      <t>ヘイカイ</t>
    </rPh>
    <phoneticPr fontId="2"/>
  </si>
  <si>
    <t>区役所各担当課職員、各関係機関等との連携を密にする。</t>
    <rPh sb="3" eb="7">
      <t>カクタントウカ</t>
    </rPh>
    <rPh sb="18" eb="20">
      <t>レンケイ</t>
    </rPh>
    <rPh sb="21" eb="22">
      <t>ミツ</t>
    </rPh>
    <phoneticPr fontId="2"/>
  </si>
  <si>
    <t>生困シェア会議（支援実務者会議・支援検討会議）を２回開催（令和４年度）
個別検討が必要と判断してから1週間以内に生困シェア会議（支援検討会議）1回目を開催する割合100％（令和４年度）
1回目の支援検討会議で支援につながった割合100％（令和４年度）</t>
    <rPh sb="8" eb="10">
      <t>シエン</t>
    </rPh>
    <rPh sb="10" eb="13">
      <t>ジツムシャ</t>
    </rPh>
    <rPh sb="13" eb="15">
      <t>カイギ</t>
    </rPh>
    <rPh sb="16" eb="18">
      <t>シエン</t>
    </rPh>
    <rPh sb="18" eb="20">
      <t>ケントウ</t>
    </rPh>
    <rPh sb="20" eb="22">
      <t>カイギ</t>
    </rPh>
    <rPh sb="29" eb="31">
      <t>レイワ</t>
    </rPh>
    <rPh sb="32" eb="34">
      <t>ネンド</t>
    </rPh>
    <rPh sb="86" eb="88">
      <t>レイワ</t>
    </rPh>
    <rPh sb="89" eb="91">
      <t>ネンド</t>
    </rPh>
    <rPh sb="104" eb="106">
      <t>シエン</t>
    </rPh>
    <rPh sb="112" eb="114">
      <t>ワリアイ</t>
    </rPh>
    <rPh sb="119" eb="121">
      <t>レイワ</t>
    </rPh>
    <rPh sb="122" eb="124">
      <t>ネンド</t>
    </rPh>
    <phoneticPr fontId="2"/>
  </si>
  <si>
    <t>生困シェア会議（支援実務者会議・支援検討会議）を年間４回開催</t>
    <rPh sb="16" eb="18">
      <t>シエン</t>
    </rPh>
    <rPh sb="18" eb="20">
      <t>ケントウ</t>
    </rPh>
    <rPh sb="20" eb="22">
      <t>カイギ</t>
    </rPh>
    <rPh sb="24" eb="26">
      <t>ネンカン</t>
    </rPh>
    <rPh sb="27" eb="28">
      <t>カイ</t>
    </rPh>
    <phoneticPr fontId="2"/>
  </si>
  <si>
    <t>・個別検討が必要と判断してから1週間以内に生困シェア会議（支援検討会議）1回目を開催する割合100％
・1回目の支援検討会議で支援につながった割合50％</t>
    <rPh sb="53" eb="55">
      <t>カイメ</t>
    </rPh>
    <rPh sb="56" eb="58">
      <t>シエン</t>
    </rPh>
    <rPh sb="58" eb="60">
      <t>ケントウ</t>
    </rPh>
    <rPh sb="60" eb="62">
      <t>カイギ</t>
    </rPh>
    <rPh sb="63" eb="65">
      <t>シエン</t>
    </rPh>
    <rPh sb="71" eb="73">
      <t>ワリアイ</t>
    </rPh>
    <phoneticPr fontId="2"/>
  </si>
  <si>
    <t>生活困窮者の自立の促進</t>
    <rPh sb="4" eb="5">
      <t>モノ</t>
    </rPh>
    <rPh sb="6" eb="8">
      <t>ジリツ</t>
    </rPh>
    <rPh sb="9" eb="11">
      <t>ソクシン</t>
    </rPh>
    <phoneticPr fontId="2"/>
  </si>
  <si>
    <t>生活困窮者を早期に発見し、迅速に支援を開始することで、生活困窮者の自立が促されるため</t>
    <rPh sb="0" eb="2">
      <t>セイカツ</t>
    </rPh>
    <rPh sb="2" eb="5">
      <t>コンキュウシャ</t>
    </rPh>
    <rPh sb="6" eb="8">
      <t>ソウキ</t>
    </rPh>
    <rPh sb="9" eb="11">
      <t>ハッケン</t>
    </rPh>
    <rPh sb="13" eb="15">
      <t>ジンソク</t>
    </rPh>
    <rPh sb="16" eb="18">
      <t>シエン</t>
    </rPh>
    <rPh sb="19" eb="21">
      <t>カイシ</t>
    </rPh>
    <rPh sb="27" eb="29">
      <t>セイカツ</t>
    </rPh>
    <rPh sb="29" eb="32">
      <t>コンキュウシャ</t>
    </rPh>
    <rPh sb="33" eb="35">
      <t>ジリツ</t>
    </rPh>
    <rPh sb="36" eb="37">
      <t>ウナガ</t>
    </rPh>
    <phoneticPr fontId="2"/>
  </si>
  <si>
    <t>保７</t>
    <rPh sb="0" eb="1">
      <t>ホ</t>
    </rPh>
    <phoneticPr fontId="2"/>
  </si>
  <si>
    <t>福祉課題の解決に向けた地域による自律的な話し合いへの支援</t>
    <rPh sb="11" eb="13">
      <t>チイキ</t>
    </rPh>
    <rPh sb="20" eb="21">
      <t>ハナ</t>
    </rPh>
    <rPh sb="22" eb="23">
      <t>ア</t>
    </rPh>
    <rPh sb="26" eb="28">
      <t>シエン</t>
    </rPh>
    <phoneticPr fontId="2"/>
  </si>
  <si>
    <t>地域団体等による福祉課題の解決に向けた自律的な話し合いの場を設けるために必要な支援を行うことで、大正区地域福祉ビジョンがめざす「だれもが自分らしく安心して暮らし続けられる地域づくり」の推進に寄与する。</t>
    <rPh sb="2" eb="5">
      <t>ダンタイトウ</t>
    </rPh>
    <rPh sb="23" eb="24">
      <t>ハナ</t>
    </rPh>
    <rPh sb="25" eb="26">
      <t>ア</t>
    </rPh>
    <rPh sb="28" eb="29">
      <t>バ</t>
    </rPh>
    <rPh sb="30" eb="31">
      <t>モウ</t>
    </rPh>
    <rPh sb="36" eb="38">
      <t>ヒツヨウ</t>
    </rPh>
    <rPh sb="42" eb="43">
      <t>オコナ</t>
    </rPh>
    <rPh sb="48" eb="51">
      <t>タイショウク</t>
    </rPh>
    <rPh sb="51" eb="53">
      <t>チイキ</t>
    </rPh>
    <rPh sb="53" eb="55">
      <t>フクシ</t>
    </rPh>
    <rPh sb="68" eb="70">
      <t>ジブン</t>
    </rPh>
    <rPh sb="73" eb="75">
      <t>アンシン</t>
    </rPh>
    <rPh sb="77" eb="78">
      <t>ク</t>
    </rPh>
    <rPh sb="80" eb="81">
      <t>ツヅ</t>
    </rPh>
    <rPh sb="85" eb="87">
      <t>チイキ</t>
    </rPh>
    <rPh sb="92" eb="94">
      <t>スイシン</t>
    </rPh>
    <rPh sb="95" eb="97">
      <t>キヨ</t>
    </rPh>
    <phoneticPr fontId="2"/>
  </si>
  <si>
    <t>大正区役所、大正区社会福祉協議会、関係機関と連携し、地域団体等による自律的な話し合いの場を設けるために必要な支援を行う。
「区政会議」をはじめとする会議体への報告等に必要な支援を行う。
・地域への意向調査
・関係部署・関係機関等との連絡調整
・資料準備・作成
・話し合いへの参加（福祉Ｇ、区社協、関係部署・機関等）
・その他必要な支援</t>
    <rPh sb="0" eb="5">
      <t>タイショウクヤクショ</t>
    </rPh>
    <rPh sb="6" eb="8">
      <t>タイショウ</t>
    </rPh>
    <rPh sb="8" eb="9">
      <t>ク</t>
    </rPh>
    <rPh sb="26" eb="28">
      <t>チイキ</t>
    </rPh>
    <rPh sb="28" eb="31">
      <t>ダンタイトウ</t>
    </rPh>
    <rPh sb="38" eb="39">
      <t>ハナ</t>
    </rPh>
    <rPh sb="40" eb="41">
      <t>ア</t>
    </rPh>
    <rPh sb="43" eb="44">
      <t>バ</t>
    </rPh>
    <rPh sb="45" eb="46">
      <t>モウ</t>
    </rPh>
    <rPh sb="51" eb="53">
      <t>ヒツヨウ</t>
    </rPh>
    <rPh sb="54" eb="56">
      <t>シエン</t>
    </rPh>
    <rPh sb="57" eb="58">
      <t>オコナ</t>
    </rPh>
    <rPh sb="62" eb="66">
      <t>クセイカイギ</t>
    </rPh>
    <rPh sb="74" eb="76">
      <t>カイギ</t>
    </rPh>
    <rPh sb="76" eb="77">
      <t>タイ</t>
    </rPh>
    <rPh sb="83" eb="85">
      <t>ヒツヨウ</t>
    </rPh>
    <rPh sb="86" eb="88">
      <t>シエン</t>
    </rPh>
    <rPh sb="89" eb="90">
      <t>オコナ</t>
    </rPh>
    <rPh sb="94" eb="96">
      <t>チイキ</t>
    </rPh>
    <rPh sb="98" eb="102">
      <t>イコウチョウサ</t>
    </rPh>
    <rPh sb="104" eb="108">
      <t>カンケイブショ</t>
    </rPh>
    <rPh sb="109" eb="111">
      <t>カンケイ</t>
    </rPh>
    <rPh sb="111" eb="113">
      <t>キカン</t>
    </rPh>
    <rPh sb="113" eb="114">
      <t>トウ</t>
    </rPh>
    <rPh sb="116" eb="120">
      <t>レンラクチョウセイ</t>
    </rPh>
    <rPh sb="122" eb="124">
      <t>シリョウ</t>
    </rPh>
    <rPh sb="124" eb="126">
      <t>ジュンビ</t>
    </rPh>
    <rPh sb="127" eb="129">
      <t>サクセイ</t>
    </rPh>
    <rPh sb="131" eb="132">
      <t>ハナ</t>
    </rPh>
    <rPh sb="133" eb="134">
      <t>ア</t>
    </rPh>
    <rPh sb="137" eb="139">
      <t>サンカ</t>
    </rPh>
    <rPh sb="140" eb="142">
      <t>フクシ</t>
    </rPh>
    <rPh sb="144" eb="145">
      <t>ク</t>
    </rPh>
    <rPh sb="145" eb="147">
      <t>シャキョウ</t>
    </rPh>
    <rPh sb="161" eb="162">
      <t>タ</t>
    </rPh>
    <rPh sb="162" eb="164">
      <t>ヒツヨウ</t>
    </rPh>
    <rPh sb="165" eb="167">
      <t>シエン</t>
    </rPh>
    <phoneticPr fontId="2"/>
  </si>
  <si>
    <t>令和5年4月1日～令和6年3月31日</t>
    <rPh sb="0" eb="2">
      <t>レイワ</t>
    </rPh>
    <rPh sb="3" eb="4">
      <t>ネン</t>
    </rPh>
    <rPh sb="5" eb="6">
      <t>ガツ</t>
    </rPh>
    <rPh sb="6" eb="8">
      <t>ツイタチ</t>
    </rPh>
    <rPh sb="9" eb="11">
      <t>レイワ</t>
    </rPh>
    <rPh sb="12" eb="13">
      <t>ネン</t>
    </rPh>
    <rPh sb="14" eb="15">
      <t>ガツ</t>
    </rPh>
    <rPh sb="17" eb="18">
      <t>ニチ</t>
    </rPh>
    <phoneticPr fontId="2"/>
  </si>
  <si>
    <t>地域団体など</t>
    <rPh sb="0" eb="4">
      <t>チイキダンタイ</t>
    </rPh>
    <phoneticPr fontId="2"/>
  </si>
  <si>
    <t>【随時】
・地域への意向確認、関係部署・関係機関等との連絡調整、資料準備・作成、話し合いへの参加、その他必要な支援</t>
    <rPh sb="1" eb="3">
      <t>ズイジ</t>
    </rPh>
    <rPh sb="6" eb="8">
      <t>チイキ</t>
    </rPh>
    <rPh sb="10" eb="12">
      <t>イコウ</t>
    </rPh>
    <rPh sb="12" eb="14">
      <t>カクニン</t>
    </rPh>
    <rPh sb="15" eb="17">
      <t>カンケイ</t>
    </rPh>
    <rPh sb="17" eb="19">
      <t>ブショ</t>
    </rPh>
    <rPh sb="20" eb="22">
      <t>カンケイ</t>
    </rPh>
    <rPh sb="22" eb="24">
      <t>キカン</t>
    </rPh>
    <rPh sb="24" eb="25">
      <t>トウ</t>
    </rPh>
    <rPh sb="27" eb="29">
      <t>レンラク</t>
    </rPh>
    <rPh sb="29" eb="31">
      <t>チョウセイ</t>
    </rPh>
    <rPh sb="32" eb="34">
      <t>シリョウ</t>
    </rPh>
    <rPh sb="34" eb="36">
      <t>ジュンビ</t>
    </rPh>
    <rPh sb="37" eb="39">
      <t>サクセイ</t>
    </rPh>
    <rPh sb="40" eb="41">
      <t>ハナ</t>
    </rPh>
    <rPh sb="42" eb="43">
      <t>ア</t>
    </rPh>
    <rPh sb="46" eb="48">
      <t>サンカ</t>
    </rPh>
    <phoneticPr fontId="2"/>
  </si>
  <si>
    <t>地域団体</t>
    <rPh sb="0" eb="2">
      <t>チイキ</t>
    </rPh>
    <rPh sb="2" eb="4">
      <t>ダンタイ</t>
    </rPh>
    <phoneticPr fontId="2"/>
  </si>
  <si>
    <t>大正区役所、大正区社会福祉協議会、関係部署、関係機関</t>
    <rPh sb="0" eb="5">
      <t>タイショウクヤクショ</t>
    </rPh>
    <rPh sb="17" eb="21">
      <t>カンケイブショ</t>
    </rPh>
    <rPh sb="22" eb="26">
      <t>カンケイキカン</t>
    </rPh>
    <phoneticPr fontId="2"/>
  </si>
  <si>
    <t>【地域住民】地域活動協議会</t>
    <rPh sb="1" eb="3">
      <t>チイキ</t>
    </rPh>
    <rPh sb="3" eb="5">
      <t>ジュウミン</t>
    </rPh>
    <rPh sb="6" eb="8">
      <t>チイキ</t>
    </rPh>
    <rPh sb="8" eb="10">
      <t>カツドウ</t>
    </rPh>
    <rPh sb="10" eb="13">
      <t>キョウギカイ</t>
    </rPh>
    <phoneticPr fontId="2"/>
  </si>
  <si>
    <t>地域団体等による自律的な地域福祉課題の解決に向けた話し合いの開催回数：年10回</t>
    <rPh sb="0" eb="5">
      <t>チイキダンタイトウ</t>
    </rPh>
    <rPh sb="30" eb="32">
      <t>カイサイ</t>
    </rPh>
    <rPh sb="32" eb="34">
      <t>カイスウ</t>
    </rPh>
    <rPh sb="35" eb="36">
      <t>ネン</t>
    </rPh>
    <rPh sb="38" eb="39">
      <t>カイ</t>
    </rPh>
    <phoneticPr fontId="2"/>
  </si>
  <si>
    <t>区の支援が地域福祉課題の解決に役に立っていると感じる参加者の割合：60％以上。</t>
    <rPh sb="0" eb="1">
      <t>ク</t>
    </rPh>
    <rPh sb="2" eb="4">
      <t>シエン</t>
    </rPh>
    <rPh sb="5" eb="7">
      <t>チイキ</t>
    </rPh>
    <rPh sb="7" eb="9">
      <t>フクシ</t>
    </rPh>
    <rPh sb="9" eb="11">
      <t>カダイ</t>
    </rPh>
    <rPh sb="12" eb="14">
      <t>カイケツ</t>
    </rPh>
    <rPh sb="15" eb="16">
      <t>ヤク</t>
    </rPh>
    <rPh sb="17" eb="18">
      <t>タ</t>
    </rPh>
    <rPh sb="23" eb="24">
      <t>カン</t>
    </rPh>
    <rPh sb="26" eb="29">
      <t>サンカシャ</t>
    </rPh>
    <rPh sb="30" eb="32">
      <t>ワリアイ</t>
    </rPh>
    <phoneticPr fontId="2"/>
  </si>
  <si>
    <t>保８</t>
    <rPh sb="0" eb="1">
      <t>ホ</t>
    </rPh>
    <phoneticPr fontId="2"/>
  </si>
  <si>
    <t>身体障がい者相談員・知的障がい者相談員制度</t>
    <rPh sb="0" eb="3">
      <t>シンタイショウ</t>
    </rPh>
    <rPh sb="5" eb="6">
      <t>シャ</t>
    </rPh>
    <rPh sb="6" eb="9">
      <t>ソウダンイン</t>
    </rPh>
    <rPh sb="10" eb="13">
      <t>チテキショウ</t>
    </rPh>
    <rPh sb="15" eb="16">
      <t>シャ</t>
    </rPh>
    <rPh sb="16" eb="19">
      <t>ソウダンイン</t>
    </rPh>
    <rPh sb="19" eb="21">
      <t>セイド</t>
    </rPh>
    <phoneticPr fontId="2"/>
  </si>
  <si>
    <t>障がい当事者や家族という経験等を活かし、身近な地域で障がい者や家族の目線に立った相談援助を行う。</t>
    <phoneticPr fontId="2"/>
  </si>
  <si>
    <t>身体障がい者相談員3名、知的障がい者相談員2名により、障がいのある方や家族からの電話相談を受けることのできる体制をつくり、更生援護等に関する相談に応じ、必要な指導、助言等を行う。
・報酬（＠1,900円/月・人）の支出（年2回、上半期分・下半期分）
・改選事務（２年毎）※次期相談員の改選：身体障がい者　R5.10.1）</t>
    <rPh sb="27" eb="28">
      <t>ショウ</t>
    </rPh>
    <rPh sb="33" eb="34">
      <t>カタ</t>
    </rPh>
    <rPh sb="65" eb="66">
      <t>トウ</t>
    </rPh>
    <rPh sb="86" eb="87">
      <t>オコナ</t>
    </rPh>
    <rPh sb="91" eb="93">
      <t>ホウシュウ</t>
    </rPh>
    <rPh sb="107" eb="109">
      <t>シシュツ</t>
    </rPh>
    <rPh sb="110" eb="111">
      <t>ネン</t>
    </rPh>
    <rPh sb="112" eb="113">
      <t>カイ</t>
    </rPh>
    <rPh sb="114" eb="117">
      <t>カミハンキ</t>
    </rPh>
    <rPh sb="117" eb="118">
      <t>ブン</t>
    </rPh>
    <rPh sb="119" eb="122">
      <t>シモハンキ</t>
    </rPh>
    <rPh sb="122" eb="123">
      <t>ブン</t>
    </rPh>
    <rPh sb="126" eb="128">
      <t>カイセン</t>
    </rPh>
    <rPh sb="132" eb="133">
      <t>ネン</t>
    </rPh>
    <rPh sb="133" eb="134">
      <t>ゴト</t>
    </rPh>
    <rPh sb="138" eb="141">
      <t>ソウダンイン</t>
    </rPh>
    <rPh sb="145" eb="147">
      <t>シンタイ</t>
    </rPh>
    <phoneticPr fontId="2"/>
  </si>
  <si>
    <t>147千円（報償金137千円、筆耕翻訳料10千円）</t>
    <rPh sb="6" eb="9">
      <t>ホウショウキン</t>
    </rPh>
    <rPh sb="12" eb="14">
      <t>センエン</t>
    </rPh>
    <rPh sb="15" eb="17">
      <t>ヒッコウ</t>
    </rPh>
    <rPh sb="17" eb="19">
      <t>ホンヤク</t>
    </rPh>
    <rPh sb="19" eb="20">
      <t>リョウ</t>
    </rPh>
    <rPh sb="22" eb="24">
      <t>センエン</t>
    </rPh>
    <phoneticPr fontId="2"/>
  </si>
  <si>
    <t>区内の障がい者やその家族</t>
    <phoneticPr fontId="2"/>
  </si>
  <si>
    <t>【1～3月】電話相談窓口活動にかかる支援
【3月】研修会（市主催）開催案内の送付</t>
    <phoneticPr fontId="2"/>
  </si>
  <si>
    <t>【4月～6月】電話相談窓口活動にかかる支援
【4月】前年度下半期分の業務報告書受領・報償金支出</t>
    <rPh sb="2" eb="3">
      <t>ガツ</t>
    </rPh>
    <rPh sb="5" eb="6">
      <t>ガツ</t>
    </rPh>
    <rPh sb="7" eb="9">
      <t>デンワ</t>
    </rPh>
    <rPh sb="9" eb="11">
      <t>ソウダン</t>
    </rPh>
    <rPh sb="11" eb="13">
      <t>マドグチ</t>
    </rPh>
    <rPh sb="13" eb="15">
      <t>カツドウ</t>
    </rPh>
    <rPh sb="19" eb="21">
      <t>シエン</t>
    </rPh>
    <rPh sb="34" eb="36">
      <t>ギョウム</t>
    </rPh>
    <rPh sb="36" eb="39">
      <t>ホウコクショ</t>
    </rPh>
    <rPh sb="39" eb="41">
      <t>ジュリョウ</t>
    </rPh>
    <rPh sb="42" eb="45">
      <t>ホウショウキン</t>
    </rPh>
    <rPh sb="45" eb="47">
      <t>シシュツ</t>
    </rPh>
    <phoneticPr fontId="2"/>
  </si>
  <si>
    <t>【7～9月】電話相談窓口活動にかかる支援
　　　　　相談員の改選事務</t>
    <rPh sb="30" eb="32">
      <t>カイセン</t>
    </rPh>
    <rPh sb="32" eb="34">
      <t>ジム</t>
    </rPh>
    <phoneticPr fontId="2"/>
  </si>
  <si>
    <t>・身体障がい者相談員３名、知的障がい者相談員２名（令和４年度現在）
・区民意識調査において、高齢者・障がいのある人の権利が守られ、暮らしやすいまちだと感じると回答した割合62.3％（令和４年度）</t>
    <rPh sb="1" eb="4">
      <t>シンタイショウ</t>
    </rPh>
    <rPh sb="6" eb="7">
      <t>シャ</t>
    </rPh>
    <rPh sb="7" eb="10">
      <t>ソウダンイン</t>
    </rPh>
    <rPh sb="11" eb="12">
      <t>メイ</t>
    </rPh>
    <rPh sb="13" eb="16">
      <t>チテキショウ</t>
    </rPh>
    <rPh sb="18" eb="19">
      <t>シャ</t>
    </rPh>
    <rPh sb="19" eb="22">
      <t>ソウダンイン</t>
    </rPh>
    <rPh sb="23" eb="24">
      <t>メイ</t>
    </rPh>
    <rPh sb="25" eb="27">
      <t>レイワ</t>
    </rPh>
    <rPh sb="28" eb="30">
      <t>ネンド</t>
    </rPh>
    <rPh sb="30" eb="32">
      <t>ゲンザイ</t>
    </rPh>
    <rPh sb="35" eb="41">
      <t>クミンイシキチョウサ</t>
    </rPh>
    <rPh sb="79" eb="81">
      <t>カイトウ</t>
    </rPh>
    <rPh sb="83" eb="85">
      <t>ワリアイ</t>
    </rPh>
    <rPh sb="91" eb="93">
      <t>レイワ</t>
    </rPh>
    <rPh sb="94" eb="96">
      <t>ネンド</t>
    </rPh>
    <phoneticPr fontId="2"/>
  </si>
  <si>
    <t>区内の障がい者やその家族からの電話相談に対応する障がい者相談員を確保する。：身体障がい者相談員３名、知的障がい者相談員２名</t>
    <rPh sb="0" eb="2">
      <t>クナイ</t>
    </rPh>
    <rPh sb="15" eb="17">
      <t>デンワ</t>
    </rPh>
    <rPh sb="17" eb="19">
      <t>ソウダン</t>
    </rPh>
    <rPh sb="20" eb="22">
      <t>タイオウ</t>
    </rPh>
    <rPh sb="24" eb="25">
      <t>ショウ</t>
    </rPh>
    <rPh sb="27" eb="28">
      <t>シャ</t>
    </rPh>
    <rPh sb="32" eb="34">
      <t>カクホ</t>
    </rPh>
    <rPh sb="38" eb="41">
      <t>シンタイショウ</t>
    </rPh>
    <rPh sb="43" eb="44">
      <t>シャ</t>
    </rPh>
    <rPh sb="44" eb="47">
      <t>ソウダンイン</t>
    </rPh>
    <rPh sb="48" eb="49">
      <t>メイ</t>
    </rPh>
    <rPh sb="50" eb="53">
      <t>チテキショウ</t>
    </rPh>
    <rPh sb="55" eb="56">
      <t>シャ</t>
    </rPh>
    <rPh sb="56" eb="59">
      <t>ソウダンイン</t>
    </rPh>
    <rPh sb="60" eb="61">
      <t>メイ</t>
    </rPh>
    <phoneticPr fontId="2"/>
  </si>
  <si>
    <t>区民意識調査において、高齢者・障がいのある人の権利が守られ、暮らしやすいまちだと感じると回答した割合62.3％以上</t>
    <rPh sb="44" eb="46">
      <t>カイトウ</t>
    </rPh>
    <rPh sb="55" eb="57">
      <t>イジョウ</t>
    </rPh>
    <phoneticPr fontId="2"/>
  </si>
  <si>
    <t>高齢者・障がいのある人の権利が守られ、誰もが安心して暮らせる地域になっている状態。</t>
    <rPh sb="19" eb="20">
      <t>ダレ</t>
    </rPh>
    <rPh sb="38" eb="40">
      <t>ジョウタイ</t>
    </rPh>
    <phoneticPr fontId="2"/>
  </si>
  <si>
    <t>障がい者や家族の目線に立った相談援助の窓口が身近な地域にあることで、高齢者・障がいのある人の権利が守られ暮らしやすいまちだと感じることに寄与すると考えられるため。</t>
    <rPh sb="19" eb="21">
      <t>マドグチ</t>
    </rPh>
    <rPh sb="25" eb="27">
      <t>チイキ</t>
    </rPh>
    <rPh sb="34" eb="37">
      <t>コウレイシャ</t>
    </rPh>
    <rPh sb="38" eb="39">
      <t>ショウ</t>
    </rPh>
    <rPh sb="44" eb="45">
      <t>ヒト</t>
    </rPh>
    <rPh sb="46" eb="48">
      <t>ケンリ</t>
    </rPh>
    <rPh sb="49" eb="50">
      <t>マモ</t>
    </rPh>
    <rPh sb="68" eb="70">
      <t>キヨ</t>
    </rPh>
    <rPh sb="73" eb="74">
      <t>カンガ</t>
    </rPh>
    <phoneticPr fontId="2"/>
  </si>
  <si>
    <t>保９</t>
    <rPh sb="0" eb="1">
      <t>ホ</t>
    </rPh>
    <phoneticPr fontId="2"/>
  </si>
  <si>
    <t>保健福祉課（福祉グループ）窓口受付等業務</t>
    <rPh sb="0" eb="2">
      <t>ホケン</t>
    </rPh>
    <rPh sb="2" eb="5">
      <t>フクシカ</t>
    </rPh>
    <rPh sb="13" eb="15">
      <t>マドグチ</t>
    </rPh>
    <rPh sb="15" eb="17">
      <t>ウケツケ</t>
    </rPh>
    <rPh sb="17" eb="18">
      <t>ナド</t>
    </rPh>
    <rPh sb="18" eb="20">
      <t>ギョウム</t>
    </rPh>
    <phoneticPr fontId="2"/>
  </si>
  <si>
    <t>保健福祉課（福祉グループ）窓口受付等業務について、市民サービスの向上並びに不適切な事務処理の撲滅に取り組む。</t>
    <rPh sb="34" eb="35">
      <t>ナラ</t>
    </rPh>
    <phoneticPr fontId="2"/>
  </si>
  <si>
    <t>保健福祉課の多岐にわたる受付業務において、丁寧で正確な対応を行えるように、受付業務に関する学習会を開催し、各種制度の知識向上及び課題の抽出・検討を行い不適切事務の発生を防ぐとともに、区で開催する接遇研修を受講し、笑顔・あいさつを心がけるなど窓口に訪れた来庁者が気持ち良いと思える対応に取り組む。
【受付業務一覧】
・成年後見制度に係る審判の請求・老人医療費助成制度・重度障がい者医療費助成制度・障がい者福祉サービス（障がい支援区分認定審査会の毎月開催）・障がい児福祉サービス・移動支援・日中一時支援・療育手帳・身体障がい者手帳・補装具費給付・日常生活用具給付（障がい者）・特別障がい者手当・障がい児福祉手当・特別児童扶養手当・外国人心身障がい者給付金・精神保健福祉・精神保健福祉手帳・乗車料金福祉措置及び重度障がい者等タクシー料金給付・自立支援医療（更生医療・育成医療）・住宅改修費給付事業・大阪府重度障がい者在宅生活応援制度・点字図書・ＮＨＫ放送受信料免除基準該当証明・心身障害者扶養共済・自動車税軽自動車税の減免にかかる証明・有料道路障がい者割引・戦傷病者戦没者遺族弔慰金・総合的な相談支援体制の充実事業
【接遇研修】
・窓口サービスアップ研修</t>
    <rPh sb="0" eb="2">
      <t>ホケン</t>
    </rPh>
    <rPh sb="2" eb="5">
      <t>フクシカ</t>
    </rPh>
    <rPh sb="6" eb="8">
      <t>タキ</t>
    </rPh>
    <rPh sb="12" eb="14">
      <t>ウケツケ</t>
    </rPh>
    <rPh sb="14" eb="16">
      <t>ギョウム</t>
    </rPh>
    <rPh sb="21" eb="23">
      <t>テイネイ</t>
    </rPh>
    <rPh sb="24" eb="26">
      <t>セイカク</t>
    </rPh>
    <rPh sb="27" eb="29">
      <t>タイオウ</t>
    </rPh>
    <rPh sb="30" eb="31">
      <t>オコナ</t>
    </rPh>
    <rPh sb="37" eb="39">
      <t>ウケツケ</t>
    </rPh>
    <rPh sb="39" eb="41">
      <t>ギョウム</t>
    </rPh>
    <rPh sb="42" eb="43">
      <t>カン</t>
    </rPh>
    <rPh sb="45" eb="47">
      <t>ガクシュウ</t>
    </rPh>
    <rPh sb="47" eb="48">
      <t>カイ</t>
    </rPh>
    <rPh sb="49" eb="51">
      <t>カイサイ</t>
    </rPh>
    <rPh sb="53" eb="55">
      <t>カクシュ</t>
    </rPh>
    <rPh sb="55" eb="57">
      <t>セイド</t>
    </rPh>
    <rPh sb="58" eb="60">
      <t>チシキ</t>
    </rPh>
    <rPh sb="60" eb="62">
      <t>コウジョウ</t>
    </rPh>
    <rPh sb="62" eb="63">
      <t>オヨ</t>
    </rPh>
    <rPh sb="70" eb="72">
      <t>ケントウ</t>
    </rPh>
    <rPh sb="73" eb="74">
      <t>オコナ</t>
    </rPh>
    <rPh sb="75" eb="80">
      <t>フテキセツジム</t>
    </rPh>
    <rPh sb="81" eb="83">
      <t>ハッセイ</t>
    </rPh>
    <rPh sb="84" eb="85">
      <t>フセ</t>
    </rPh>
    <rPh sb="93" eb="95">
      <t>カイサイ</t>
    </rPh>
    <rPh sb="97" eb="99">
      <t>セツグウ</t>
    </rPh>
    <rPh sb="99" eb="101">
      <t>ケンシュウ</t>
    </rPh>
    <rPh sb="102" eb="104">
      <t>ジュコウ</t>
    </rPh>
    <rPh sb="106" eb="108">
      <t>エガオ</t>
    </rPh>
    <rPh sb="114" eb="115">
      <t>ココロ</t>
    </rPh>
    <rPh sb="142" eb="143">
      <t>ト</t>
    </rPh>
    <rPh sb="144" eb="145">
      <t>ク</t>
    </rPh>
    <rPh sb="209" eb="210">
      <t>ショウ</t>
    </rPh>
    <rPh sb="212" eb="214">
      <t>シエン</t>
    </rPh>
    <rPh sb="214" eb="216">
      <t>クブン</t>
    </rPh>
    <rPh sb="216" eb="218">
      <t>ニンテイ</t>
    </rPh>
    <rPh sb="218" eb="221">
      <t>シンサカイ</t>
    </rPh>
    <rPh sb="222" eb="224">
      <t>マイツキ</t>
    </rPh>
    <rPh sb="224" eb="226">
      <t>カイサイ</t>
    </rPh>
    <rPh sb="343" eb="345">
      <t>ジョウシャ</t>
    </rPh>
    <rPh sb="345" eb="347">
      <t>リョウキン</t>
    </rPh>
    <rPh sb="347" eb="349">
      <t>フクシ</t>
    </rPh>
    <rPh sb="349" eb="351">
      <t>ソチ</t>
    </rPh>
    <rPh sb="351" eb="352">
      <t>オヨ</t>
    </rPh>
    <rPh sb="353" eb="355">
      <t>ジュウド</t>
    </rPh>
    <rPh sb="355" eb="356">
      <t>ショウ</t>
    </rPh>
    <rPh sb="358" eb="359">
      <t>シャ</t>
    </rPh>
    <rPh sb="359" eb="360">
      <t>ナド</t>
    </rPh>
    <rPh sb="364" eb="366">
      <t>リョウキン</t>
    </rPh>
    <rPh sb="366" eb="368">
      <t>キュウフ</t>
    </rPh>
    <rPh sb="369" eb="371">
      <t>ジリツ</t>
    </rPh>
    <rPh sb="371" eb="373">
      <t>シエン</t>
    </rPh>
    <rPh sb="373" eb="375">
      <t>イリョウ</t>
    </rPh>
    <rPh sb="376" eb="378">
      <t>コウセイ</t>
    </rPh>
    <rPh sb="378" eb="380">
      <t>イリョウ</t>
    </rPh>
    <rPh sb="381" eb="383">
      <t>イクセイ</t>
    </rPh>
    <rPh sb="383" eb="385">
      <t>イリョウ</t>
    </rPh>
    <rPh sb="387" eb="389">
      <t>ジュウタク</t>
    </rPh>
    <rPh sb="389" eb="391">
      <t>カイシュウ</t>
    </rPh>
    <rPh sb="391" eb="392">
      <t>ヒ</t>
    </rPh>
    <rPh sb="392" eb="394">
      <t>キュウフ</t>
    </rPh>
    <rPh sb="394" eb="396">
      <t>ジギョウ</t>
    </rPh>
    <rPh sb="397" eb="400">
      <t>オオサカフ</t>
    </rPh>
    <rPh sb="400" eb="402">
      <t>ジュウド</t>
    </rPh>
    <rPh sb="402" eb="403">
      <t>ショウ</t>
    </rPh>
    <rPh sb="405" eb="406">
      <t>シャ</t>
    </rPh>
    <rPh sb="406" eb="408">
      <t>ザイタク</t>
    </rPh>
    <rPh sb="408" eb="410">
      <t>セイカツ</t>
    </rPh>
    <rPh sb="410" eb="412">
      <t>オウエン</t>
    </rPh>
    <rPh sb="412" eb="414">
      <t>セイド</t>
    </rPh>
    <rPh sb="415" eb="417">
      <t>テンジ</t>
    </rPh>
    <rPh sb="417" eb="419">
      <t>トショ</t>
    </rPh>
    <rPh sb="423" eb="425">
      <t>ホウソウ</t>
    </rPh>
    <rPh sb="425" eb="428">
      <t>ジュシンリョウ</t>
    </rPh>
    <rPh sb="428" eb="430">
      <t>メンジョ</t>
    </rPh>
    <rPh sb="430" eb="432">
      <t>キジュン</t>
    </rPh>
    <rPh sb="432" eb="434">
      <t>ガイトウ</t>
    </rPh>
    <rPh sb="434" eb="436">
      <t>ショウメイ</t>
    </rPh>
    <rPh sb="437" eb="439">
      <t>シンシン</t>
    </rPh>
    <rPh sb="439" eb="442">
      <t>ショウガイシャ</t>
    </rPh>
    <rPh sb="442" eb="444">
      <t>フヨウ</t>
    </rPh>
    <rPh sb="444" eb="446">
      <t>キョウサイ</t>
    </rPh>
    <rPh sb="447" eb="450">
      <t>ジドウシャ</t>
    </rPh>
    <rPh sb="450" eb="451">
      <t>ゼイ</t>
    </rPh>
    <rPh sb="451" eb="455">
      <t>ケイジドウシャ</t>
    </rPh>
    <rPh sb="455" eb="456">
      <t>ゼイ</t>
    </rPh>
    <rPh sb="457" eb="459">
      <t>ゲンメン</t>
    </rPh>
    <rPh sb="463" eb="465">
      <t>ショウメイ</t>
    </rPh>
    <rPh sb="466" eb="468">
      <t>ユウリョウ</t>
    </rPh>
    <rPh sb="468" eb="470">
      <t>ドウロ</t>
    </rPh>
    <rPh sb="470" eb="471">
      <t>ショウ</t>
    </rPh>
    <rPh sb="473" eb="474">
      <t>シャ</t>
    </rPh>
    <rPh sb="474" eb="476">
      <t>ワリビキ</t>
    </rPh>
    <rPh sb="477" eb="479">
      <t>センショウ</t>
    </rPh>
    <rPh sb="479" eb="481">
      <t>ビョウシャ</t>
    </rPh>
    <rPh sb="481" eb="484">
      <t>センボツシャ</t>
    </rPh>
    <rPh sb="484" eb="486">
      <t>イゾク</t>
    </rPh>
    <rPh sb="486" eb="489">
      <t>チョウイキン</t>
    </rPh>
    <rPh sb="490" eb="493">
      <t>ソウゴウテキ</t>
    </rPh>
    <rPh sb="494" eb="500">
      <t>ソウダンシエンタイセイ</t>
    </rPh>
    <rPh sb="501" eb="505">
      <t>ジュウジツジギョウ</t>
    </rPh>
    <rPh sb="507" eb="509">
      <t>セツグウ</t>
    </rPh>
    <rPh sb="509" eb="511">
      <t>ケンシュウ</t>
    </rPh>
    <rPh sb="514" eb="516">
      <t>マドグチ</t>
    </rPh>
    <rPh sb="523" eb="525">
      <t>ケンシュウ</t>
    </rPh>
    <phoneticPr fontId="2"/>
  </si>
  <si>
    <t>受付業務の見直し・改善
不適切事務の撲滅に向けた改善事例の共有、事務の改善</t>
    <rPh sb="0" eb="2">
      <t>ウケツケ</t>
    </rPh>
    <rPh sb="2" eb="4">
      <t>ギョウム</t>
    </rPh>
    <rPh sb="5" eb="7">
      <t>ミナオ</t>
    </rPh>
    <rPh sb="9" eb="11">
      <t>カイゼン</t>
    </rPh>
    <rPh sb="12" eb="15">
      <t>フテキセツ</t>
    </rPh>
    <rPh sb="15" eb="17">
      <t>ジム</t>
    </rPh>
    <rPh sb="18" eb="20">
      <t>ボクメツ</t>
    </rPh>
    <rPh sb="21" eb="22">
      <t>ム</t>
    </rPh>
    <rPh sb="24" eb="26">
      <t>カイゼン</t>
    </rPh>
    <rPh sb="26" eb="28">
      <t>ジレイ</t>
    </rPh>
    <rPh sb="29" eb="31">
      <t>キョウユウ</t>
    </rPh>
    <rPh sb="32" eb="34">
      <t>ジム</t>
    </rPh>
    <rPh sb="35" eb="37">
      <t>カイゼン</t>
    </rPh>
    <phoneticPr fontId="2"/>
  </si>
  <si>
    <t>受付業務に関する学習会の開催【随時】
受付業務の見直し・改善に向けた課題の抽出、検討
不適切事務の撲滅に向けた改善事例の共有、事務の改善</t>
    <rPh sb="31" eb="32">
      <t>ム</t>
    </rPh>
    <rPh sb="43" eb="46">
      <t>フテキセツ</t>
    </rPh>
    <rPh sb="46" eb="48">
      <t>ジム</t>
    </rPh>
    <rPh sb="49" eb="51">
      <t>ボクメツ</t>
    </rPh>
    <rPh sb="52" eb="53">
      <t>ム</t>
    </rPh>
    <rPh sb="55" eb="57">
      <t>カイゼン</t>
    </rPh>
    <rPh sb="57" eb="59">
      <t>ジレイ</t>
    </rPh>
    <rPh sb="60" eb="62">
      <t>キョウユウ</t>
    </rPh>
    <rPh sb="63" eb="65">
      <t>ジム</t>
    </rPh>
    <rPh sb="66" eb="68">
      <t>カイゼン</t>
    </rPh>
    <phoneticPr fontId="2"/>
  </si>
  <si>
    <t>受付業務に関する学習会の開催【随時】
受付業務の見直し・改善に向けた課題の抽出、検討
不適切事務の撲滅に向けた改善事例の共有、事務の改善</t>
    <rPh sb="15" eb="17">
      <t>ズイジ</t>
    </rPh>
    <phoneticPr fontId="2"/>
  </si>
  <si>
    <t>受付業務に関する学習会の開催【随時】
受付業務の見直し・改善に向けた課題の抽出、検討
不適切事務の撲滅に向けた改善事例の共有、事務の改善
接遇研修の受講、接遇強化月間（11月・12月）の取組の実施</t>
    <rPh sb="69" eb="71">
      <t>セツグウ</t>
    </rPh>
    <rPh sb="71" eb="73">
      <t>ケンシュウ</t>
    </rPh>
    <rPh sb="74" eb="76">
      <t>ジュコウ</t>
    </rPh>
    <rPh sb="77" eb="79">
      <t>セツグウ</t>
    </rPh>
    <rPh sb="79" eb="81">
      <t>キョウカ</t>
    </rPh>
    <rPh sb="81" eb="83">
      <t>ゲッカン</t>
    </rPh>
    <rPh sb="86" eb="87">
      <t>ガツ</t>
    </rPh>
    <rPh sb="90" eb="91">
      <t>ガツ</t>
    </rPh>
    <rPh sb="93" eb="95">
      <t>トリクミ</t>
    </rPh>
    <rPh sb="96" eb="98">
      <t>ジッシ</t>
    </rPh>
    <phoneticPr fontId="2"/>
  </si>
  <si>
    <t>受付業務に関する学習会の開催【随時】
受付業務の見直し・改善に向けた課題の抽出、検討
不適切事務の撲滅に向けた改善事例の共有、事務の改善</t>
    <rPh sb="43" eb="46">
      <t>フテキセツ</t>
    </rPh>
    <rPh sb="46" eb="48">
      <t>ジム</t>
    </rPh>
    <rPh sb="49" eb="51">
      <t>ボクメツ</t>
    </rPh>
    <rPh sb="52" eb="53">
      <t>ム</t>
    </rPh>
    <rPh sb="55" eb="57">
      <t>カイゼン</t>
    </rPh>
    <rPh sb="57" eb="59">
      <t>ジレイ</t>
    </rPh>
    <rPh sb="60" eb="62">
      <t>キョウユウ</t>
    </rPh>
    <rPh sb="63" eb="65">
      <t>ジム</t>
    </rPh>
    <rPh sb="66" eb="68">
      <t>カイゼン</t>
    </rPh>
    <phoneticPr fontId="2"/>
  </si>
  <si>
    <t>・学習会開催回数：年２回（令和４年度）
・区で開催する接遇研修の受講率：100%（7/7人）（令和４年度）　
・窓口サービス格付け調査の評価点平均　4.0（令和４年度）
・不適切事務の未発生期間　12か月（令和４年度）</t>
    <rPh sb="1" eb="3">
      <t>ガクシュウ</t>
    </rPh>
    <rPh sb="3" eb="4">
      <t>カイ</t>
    </rPh>
    <rPh sb="4" eb="6">
      <t>カイサイ</t>
    </rPh>
    <rPh sb="6" eb="8">
      <t>カイスウ</t>
    </rPh>
    <rPh sb="13" eb="15">
      <t>レイワ</t>
    </rPh>
    <rPh sb="16" eb="18">
      <t>ネンド</t>
    </rPh>
    <rPh sb="44" eb="45">
      <t>ニン</t>
    </rPh>
    <rPh sb="56" eb="58">
      <t>マドグチ</t>
    </rPh>
    <phoneticPr fontId="2"/>
  </si>
  <si>
    <t>・窓口サービス格付け調査の評価点平均　4.0以上
・不適切事務の未発生期間　12か月以上</t>
    <rPh sb="26" eb="29">
      <t>フテキセツ</t>
    </rPh>
    <rPh sb="29" eb="31">
      <t>ジム</t>
    </rPh>
    <rPh sb="32" eb="35">
      <t>ミハッセイ</t>
    </rPh>
    <rPh sb="35" eb="37">
      <t>キカン</t>
    </rPh>
    <rPh sb="41" eb="42">
      <t>ゲツ</t>
    </rPh>
    <rPh sb="42" eb="44">
      <t>イジョウ</t>
    </rPh>
    <phoneticPr fontId="2"/>
  </si>
  <si>
    <r>
      <t>大正区役所に対する信頼が確保されている状態</t>
    </r>
    <r>
      <rPr>
        <strike/>
        <sz val="11"/>
        <color rgb="FF002060"/>
        <rFont val="ＭＳ Ｐゴシック"/>
        <family val="3"/>
        <charset val="128"/>
      </rPr>
      <t/>
    </r>
    <phoneticPr fontId="2"/>
  </si>
  <si>
    <r>
      <t>不適切事務が発生しない状態の維持・継続、来庁者の満足度の向上を図っていくことが、大正区役所に対する信頼の獲得につながるものと考えられるため</t>
    </r>
    <r>
      <rPr>
        <strike/>
        <sz val="11"/>
        <color rgb="FF002060"/>
        <rFont val="ＭＳ Ｐゴシック"/>
        <family val="3"/>
        <charset val="128"/>
      </rPr>
      <t/>
    </r>
    <phoneticPr fontId="2"/>
  </si>
  <si>
    <t>・令和4年度　第2回地域福祉推進会議開催【2-3月】
・次年度の開催日程・各回の議題について検討【3月】</t>
    <rPh sb="1" eb="3">
      <t>レイワ</t>
    </rPh>
    <rPh sb="4" eb="6">
      <t>ネンド</t>
    </rPh>
    <rPh sb="5" eb="6">
      <t>ド</t>
    </rPh>
    <rPh sb="7" eb="8">
      <t>ダイ</t>
    </rPh>
    <rPh sb="9" eb="10">
      <t>カイ</t>
    </rPh>
    <rPh sb="10" eb="12">
      <t>チイキ</t>
    </rPh>
    <rPh sb="12" eb="14">
      <t>フクシ</t>
    </rPh>
    <rPh sb="14" eb="16">
      <t>スイシン</t>
    </rPh>
    <rPh sb="16" eb="18">
      <t>カイギ</t>
    </rPh>
    <rPh sb="18" eb="20">
      <t>カイサイ</t>
    </rPh>
    <rPh sb="24" eb="25">
      <t>ガツ</t>
    </rPh>
    <phoneticPr fontId="2"/>
  </si>
  <si>
    <t>【4～6月】地区民生委員長会・区役所連絡会、親子のつどいへの協賛（広報支援、職員派遣）
【5月】総会への参加
【6月】費用弁償（第1半期分）</t>
    <rPh sb="46" eb="47">
      <t>ガツ</t>
    </rPh>
    <rPh sb="48" eb="50">
      <t>ソウカイ</t>
    </rPh>
    <rPh sb="52" eb="54">
      <t>サンカ</t>
    </rPh>
    <phoneticPr fontId="5"/>
  </si>
  <si>
    <t>【7、9月】地区民生委員長会・区役所連絡会　※8月は休会
【9月】費用弁償（第2半期分）</t>
    <rPh sb="24" eb="25">
      <t>ガツ</t>
    </rPh>
    <rPh sb="26" eb="28">
      <t>キュウカイ</t>
    </rPh>
    <phoneticPr fontId="5"/>
  </si>
  <si>
    <t>区相談支援センター、区身体障害者団体協議会、障がい福祉サービス提供事業所、
障がい者施設、相談支援事業所、区社会福祉協議会、区役所　計１２名</t>
    <phoneticPr fontId="2"/>
  </si>
  <si>
    <t>・研修会の開催（令和３年度　開催なし　令和４年度１回開催 ）　　　　　　　　　　　　　　　　　　　　　　　　　　　　　　　　　　　　　　　　　　　　
・相談会１２回開催 （令和３年度１２回 令和3年度はアンケートの実施なし　令和４年度12回　）</t>
    <rPh sb="1" eb="4">
      <t>ケンシュウカイ</t>
    </rPh>
    <rPh sb="5" eb="7">
      <t>カイサイ</t>
    </rPh>
    <rPh sb="8" eb="10">
      <t>レイワ</t>
    </rPh>
    <rPh sb="11" eb="13">
      <t>ネンド</t>
    </rPh>
    <rPh sb="19" eb="21">
      <t>レイワ</t>
    </rPh>
    <rPh sb="22" eb="24">
      <t>ネンド</t>
    </rPh>
    <rPh sb="25" eb="26">
      <t>カイ</t>
    </rPh>
    <rPh sb="26" eb="28">
      <t>カイサイ</t>
    </rPh>
    <rPh sb="86" eb="88">
      <t>レイワ</t>
    </rPh>
    <rPh sb="89" eb="91">
      <t>ネンド</t>
    </rPh>
    <rPh sb="93" eb="94">
      <t>カイ</t>
    </rPh>
    <rPh sb="95" eb="97">
      <t>レイワ</t>
    </rPh>
    <rPh sb="98" eb="100">
      <t>ネンド</t>
    </rPh>
    <rPh sb="112" eb="114">
      <t>レイワ</t>
    </rPh>
    <rPh sb="115" eb="117">
      <t>ネンド</t>
    </rPh>
    <rPh sb="119" eb="120">
      <t>カイ</t>
    </rPh>
    <phoneticPr fontId="2"/>
  </si>
  <si>
    <t>生活困窮者支援会議の開催（２－３月）
生困シェア会議の開催（支援実務者会議：定期開催　・支援検討会議：随時開催）</t>
    <phoneticPr fontId="2"/>
  </si>
  <si>
    <t>毎月第３月曜日に無料相談会の開催
HPや広報誌への無料相談会開催記事の掲載、　ちらしを作成し区役所内の棚数か所に配架する。
隔月、相談支援事業所連絡会議（事例検討会、情報共有）の開催</t>
    <rPh sb="8" eb="10">
      <t>ムリョウ</t>
    </rPh>
    <rPh sb="25" eb="27">
      <t>ムリョウ</t>
    </rPh>
    <rPh sb="46" eb="49">
      <t>クヤクショ</t>
    </rPh>
    <rPh sb="49" eb="50">
      <t>ナイ</t>
    </rPh>
    <rPh sb="51" eb="52">
      <t>タナ</t>
    </rPh>
    <rPh sb="52" eb="53">
      <t>スウ</t>
    </rPh>
    <rPh sb="54" eb="55">
      <t>ショ</t>
    </rPh>
    <rPh sb="62" eb="64">
      <t>カクツキ</t>
    </rPh>
    <phoneticPr fontId="2"/>
  </si>
  <si>
    <r>
      <rPr>
        <sz val="9"/>
        <rFont val="ＭＳ Ｐゴシック"/>
        <family val="3"/>
        <charset val="128"/>
      </rPr>
      <t>地域福祉施策・事業にかかる専門職等からの意見聴取（地域福祉推進会議）</t>
    </r>
    <r>
      <rPr>
        <strike/>
        <sz val="10"/>
        <color theme="3" tint="0.39994506668294322"/>
        <rFont val="ＭＳ Ｐゴシック"/>
        <family val="3"/>
        <charset val="128"/>
      </rPr>
      <t/>
    </r>
    <rPh sb="15" eb="16">
      <t>ショク</t>
    </rPh>
    <phoneticPr fontId="2"/>
  </si>
  <si>
    <t>すべての人に健康と福祉を</t>
  </si>
  <si>
    <t/>
  </si>
  <si>
    <t>貧困をなくそう</t>
  </si>
  <si>
    <t>人や国の不平等をなくそう</t>
  </si>
  <si>
    <t>〇</t>
    <phoneticPr fontId="2"/>
  </si>
  <si>
    <t>〇</t>
    <phoneticPr fontId="2"/>
  </si>
  <si>
    <t>△</t>
    <phoneticPr fontId="2"/>
  </si>
  <si>
    <t>〇</t>
    <phoneticPr fontId="2"/>
  </si>
  <si>
    <t>○</t>
    <phoneticPr fontId="2"/>
  </si>
  <si>
    <r>
      <t xml:space="preserve">生活困窮者自立支援事業の実施
</t>
    </r>
    <r>
      <rPr>
        <strike/>
        <sz val="11"/>
        <color rgb="FFFF0000"/>
        <rFont val="ＭＳ Ｐゴシック"/>
        <family val="3"/>
        <charset val="128"/>
      </rPr>
      <t>区内中学校事業説明</t>
    </r>
    <rPh sb="0" eb="2">
      <t>セイカツ</t>
    </rPh>
    <rPh sb="2" eb="5">
      <t>コンキュウシャ</t>
    </rPh>
    <rPh sb="5" eb="7">
      <t>ジリツ</t>
    </rPh>
    <rPh sb="7" eb="9">
      <t>シエン</t>
    </rPh>
    <rPh sb="9" eb="11">
      <t>ジギョウ</t>
    </rPh>
    <rPh sb="12" eb="14">
      <t>ジッシ</t>
    </rPh>
    <rPh sb="15" eb="17">
      <t>クナイ</t>
    </rPh>
    <rPh sb="17" eb="20">
      <t>チュウガッコウ</t>
    </rPh>
    <rPh sb="20" eb="22">
      <t>ジギョウ</t>
    </rPh>
    <rPh sb="22" eb="24">
      <t>セツメイ</t>
    </rPh>
    <phoneticPr fontId="2"/>
  </si>
  <si>
    <r>
      <t xml:space="preserve">区ＨＰ／区広報紙
区社協だより
</t>
    </r>
    <r>
      <rPr>
        <strike/>
        <sz val="8"/>
        <color rgb="FFFF0000"/>
        <rFont val="ＭＳ Ｐゴシック"/>
        <family val="3"/>
        <charset val="128"/>
      </rPr>
      <t>チラシ設置（地域集会所、UR、市営住宅、郵便局、広報サポーター等）</t>
    </r>
    <rPh sb="0" eb="1">
      <t>ク</t>
    </rPh>
    <rPh sb="4" eb="5">
      <t>ク</t>
    </rPh>
    <rPh sb="5" eb="8">
      <t>コウホウシ</t>
    </rPh>
    <rPh sb="9" eb="12">
      <t>クシャキョウ</t>
    </rPh>
    <rPh sb="19" eb="21">
      <t>セッチ</t>
    </rPh>
    <rPh sb="22" eb="24">
      <t>チイキ</t>
    </rPh>
    <rPh sb="24" eb="27">
      <t>シュウカイショ</t>
    </rPh>
    <rPh sb="31" eb="33">
      <t>シエイ</t>
    </rPh>
    <rPh sb="33" eb="35">
      <t>ジュウタク</t>
    </rPh>
    <rPh sb="36" eb="39">
      <t>ユウビンキョク</t>
    </rPh>
    <rPh sb="40" eb="42">
      <t>コウホウ</t>
    </rPh>
    <rPh sb="47" eb="48">
      <t>トウ</t>
    </rPh>
    <phoneticPr fontId="2"/>
  </si>
  <si>
    <t>○</t>
    <phoneticPr fontId="2"/>
  </si>
  <si>
    <t>【7月】区ＨＰに開催報告の掲載</t>
    <phoneticPr fontId="2"/>
  </si>
  <si>
    <r>
      <t xml:space="preserve">【5月】区広報紙・区ＨＰに開催案内の掲載
</t>
    </r>
    <r>
      <rPr>
        <strike/>
        <sz val="9"/>
        <color rgb="FFFF0000"/>
        <rFont val="ＭＳ Ｐゴシック"/>
        <family val="3"/>
        <charset val="128"/>
      </rPr>
      <t>【6月】区ＨＰに開催報告の掲載</t>
    </r>
    <phoneticPr fontId="2"/>
  </si>
  <si>
    <t>〇</t>
    <phoneticPr fontId="2"/>
  </si>
  <si>
    <r>
      <rPr>
        <strike/>
        <sz val="11"/>
        <color rgb="FFFF0000"/>
        <rFont val="ＭＳ Ｐゴシック"/>
        <family val="3"/>
        <charset val="128"/>
      </rPr>
      <t>社会情勢の変化や児童虐待の増加に対応しながら、地域住民に対する多様な相談・見守り等の活動が円滑に行われている。</t>
    </r>
    <r>
      <rPr>
        <u/>
        <sz val="11"/>
        <color rgb="FFFF0000"/>
        <rFont val="ＭＳ Ｐゴシック"/>
        <family val="3"/>
        <charset val="128"/>
      </rPr>
      <t>大正区地域福祉ビジョンがめざす「だれもが自分らしく安心して暮らし続けられる地域づくり」が充実・強化されている状態。</t>
    </r>
    <phoneticPr fontId="2"/>
  </si>
  <si>
    <r>
      <rPr>
        <strike/>
        <sz val="11"/>
        <color rgb="FFFF0000"/>
        <rFont val="ＭＳ Ｐゴシック"/>
        <family val="3"/>
        <charset val="128"/>
      </rPr>
      <t>社会情勢の変化や児童虐待の増加に対応しながら、地域住民に対する多様な相談・見守り等の活動が円滑に行われるには、日常の職務に役立つ研修を開催し、民生委員・児童委員の知識・スキルの向上につなげる必要があるため。</t>
    </r>
    <r>
      <rPr>
        <u/>
        <sz val="11"/>
        <color rgb="FFFF0000"/>
        <rFont val="ＭＳ Ｐゴシック"/>
        <family val="3"/>
        <charset val="128"/>
      </rPr>
      <t>区の支援が地域福祉課題の解決に役に立っていると感じている参加者の割合が向上していることは、地域団体等による話し合いが地域福祉課題の解決に資することにより「だれもが自分らしく安心して暮らし続けられる地域づくり」の充実・強化にに寄与していると考えられるため。</t>
    </r>
    <phoneticPr fontId="2"/>
  </si>
  <si>
    <t>1月：広報紙に掲載</t>
    <rPh sb="1" eb="2">
      <t>ガツ</t>
    </rPh>
    <rPh sb="3" eb="6">
      <t>コウホウシ</t>
    </rPh>
    <rPh sb="7" eb="9">
      <t>ケイサイ</t>
    </rPh>
    <phoneticPr fontId="2"/>
  </si>
  <si>
    <t>取組番号</t>
    <rPh sb="0" eb="2">
      <t>トリク</t>
    </rPh>
    <rPh sb="2" eb="4">
      <t>バンゴウ</t>
    </rPh>
    <phoneticPr fontId="2"/>
  </si>
  <si>
    <t>担当</t>
    <rPh sb="0" eb="2">
      <t>タントウ</t>
    </rPh>
    <phoneticPr fontId="2"/>
  </si>
  <si>
    <t>重点</t>
    <rPh sb="0" eb="2">
      <t>ジュウテン</t>
    </rPh>
    <phoneticPr fontId="2"/>
  </si>
  <si>
    <t>保１</t>
    <rPh sb="0" eb="1">
      <t>タモツ</t>
    </rPh>
    <phoneticPr fontId="2"/>
  </si>
  <si>
    <t>福祉</t>
    <rPh sb="0" eb="2">
      <t>フクシ</t>
    </rPh>
    <phoneticPr fontId="2"/>
  </si>
  <si>
    <t>日ごろの見守り活動の体制構築（地域における要援護者の見守りネットワークの強化＋地域の見守り体制づくりの推進）</t>
  </si>
  <si>
    <t>保２</t>
    <rPh sb="0" eb="1">
      <t>タモツ</t>
    </rPh>
    <phoneticPr fontId="2"/>
  </si>
  <si>
    <t>地域福祉施策・事業にかかる専門職等からの意見聴取（地域福祉推進会議）</t>
  </si>
  <si>
    <t>保３</t>
    <rPh sb="0" eb="1">
      <t>タモツ</t>
    </rPh>
    <phoneticPr fontId="2"/>
  </si>
  <si>
    <t>保４</t>
    <rPh sb="0" eb="1">
      <t>タモツ</t>
    </rPh>
    <phoneticPr fontId="2"/>
  </si>
  <si>
    <t>障がいのある方の支援にかかるネットワークの充実(自立支援協議会)</t>
  </si>
  <si>
    <t>保５</t>
    <rPh sb="0" eb="1">
      <t>タモツ</t>
    </rPh>
    <phoneticPr fontId="2"/>
  </si>
  <si>
    <t>生活困窮者への自立支援(生活困窮者自立相談支援事業）</t>
  </si>
  <si>
    <t>保６</t>
    <rPh sb="0" eb="1">
      <t>タモツ</t>
    </rPh>
    <phoneticPr fontId="2"/>
  </si>
  <si>
    <t>生活困窮者への支援体制の強化</t>
  </si>
  <si>
    <t>保７</t>
    <rPh sb="0" eb="1">
      <t>タモツ</t>
    </rPh>
    <phoneticPr fontId="2"/>
  </si>
  <si>
    <t>福祉課題の解決に向けた地域による自律的な話し合いへの支援</t>
  </si>
  <si>
    <t>保８</t>
    <rPh sb="0" eb="1">
      <t>タモツ</t>
    </rPh>
    <phoneticPr fontId="2"/>
  </si>
  <si>
    <t>身体障がい者相談員・知的障がい者相談員制度</t>
  </si>
  <si>
    <t>保９</t>
    <rPh sb="0" eb="1">
      <t>タモツ</t>
    </rPh>
    <phoneticPr fontId="2"/>
  </si>
  <si>
    <t>保健福祉課（福祉グループ）窓口受付等業務</t>
  </si>
  <si>
    <t>保10</t>
    <rPh sb="0" eb="1">
      <t>ホ</t>
    </rPh>
    <phoneticPr fontId="2"/>
  </si>
  <si>
    <t>介護保険</t>
    <rPh sb="0" eb="2">
      <t>カイゴ</t>
    </rPh>
    <rPh sb="2" eb="4">
      <t>ホケン</t>
    </rPh>
    <phoneticPr fontId="2"/>
  </si>
  <si>
    <t>障がい者・高齢者への虐待防止</t>
  </si>
  <si>
    <t>保11</t>
    <rPh sb="0" eb="1">
      <t>ホ</t>
    </rPh>
    <phoneticPr fontId="2"/>
  </si>
  <si>
    <t>高齢者が安心して生活できる体制づくり（地域包括ケアシステムの構築）</t>
  </si>
  <si>
    <t>保12</t>
    <rPh sb="0" eb="1">
      <t>ホ</t>
    </rPh>
    <phoneticPr fontId="2"/>
  </si>
  <si>
    <t>認知症施策の推進（地域包括ケアシステムの構築）</t>
  </si>
  <si>
    <t>保13</t>
    <rPh sb="0" eb="1">
      <t>ホ</t>
    </rPh>
    <phoneticPr fontId="2"/>
  </si>
  <si>
    <t>高齢者の生活支援体制の整備（地域包括ケアシステムの構築）</t>
  </si>
  <si>
    <t>保14</t>
    <rPh sb="0" eb="1">
      <t>ホ</t>
    </rPh>
    <phoneticPr fontId="2"/>
  </si>
  <si>
    <t>介護保険料の収納率の向上</t>
  </si>
  <si>
    <t>保15</t>
    <rPh sb="0" eb="1">
      <t>ホ</t>
    </rPh>
    <phoneticPr fontId="2"/>
  </si>
  <si>
    <t>保健福祉課（介護保険グループ）窓口受付等業務</t>
  </si>
  <si>
    <t>保16</t>
    <rPh sb="0" eb="1">
      <t>ホ</t>
    </rPh>
    <phoneticPr fontId="2"/>
  </si>
  <si>
    <t>介護保険
健康づくり</t>
    <rPh sb="2" eb="4">
      <t>ホケン</t>
    </rPh>
    <phoneticPr fontId="2"/>
  </si>
  <si>
    <t>地域包括ケアシステムの構築（在宅医療・介護連携の推進）</t>
  </si>
  <si>
    <t>保17</t>
    <rPh sb="0" eb="1">
      <t>ホ</t>
    </rPh>
    <phoneticPr fontId="2"/>
  </si>
  <si>
    <t>保健活動
福祉</t>
    <rPh sb="0" eb="2">
      <t>ホケン</t>
    </rPh>
    <rPh sb="2" eb="4">
      <t>カツドウ</t>
    </rPh>
    <rPh sb="5" eb="7">
      <t>フクシ</t>
    </rPh>
    <phoneticPr fontId="2"/>
  </si>
  <si>
    <t>こころの健康の保持・増進</t>
  </si>
  <si>
    <t>保18</t>
    <rPh sb="0" eb="1">
      <t>ホ</t>
    </rPh>
    <phoneticPr fontId="2"/>
  </si>
  <si>
    <t>健康づくり
保健活動</t>
    <rPh sb="0" eb="2">
      <t>ケンコウ</t>
    </rPh>
    <rPh sb="6" eb="8">
      <t>ホケン</t>
    </rPh>
    <rPh sb="8" eb="10">
      <t>カツドウ</t>
    </rPh>
    <phoneticPr fontId="2"/>
  </si>
  <si>
    <t>がん・生活習慣病予防対策の推進</t>
  </si>
  <si>
    <t>保19</t>
    <rPh sb="0" eb="1">
      <t>ホ</t>
    </rPh>
    <phoneticPr fontId="2"/>
  </si>
  <si>
    <t>健康づくり</t>
    <rPh sb="0" eb="2">
      <t>ケンコウ</t>
    </rPh>
    <phoneticPr fontId="2"/>
  </si>
  <si>
    <t>歯・口腔の健康の増進</t>
  </si>
  <si>
    <t>保20</t>
    <rPh sb="0" eb="1">
      <t>ホ</t>
    </rPh>
    <phoneticPr fontId="2"/>
  </si>
  <si>
    <t>高齢者の健康増進</t>
  </si>
  <si>
    <t>保21</t>
    <rPh sb="0" eb="1">
      <t>ホ</t>
    </rPh>
    <phoneticPr fontId="2"/>
  </si>
  <si>
    <t>区民の健康増進及び健康づくりの人材育成</t>
  </si>
  <si>
    <t>保22</t>
    <rPh sb="0" eb="1">
      <t>ホ</t>
    </rPh>
    <phoneticPr fontId="2"/>
  </si>
  <si>
    <t>食品衛生に関する相談・啓発</t>
  </si>
  <si>
    <t>保23</t>
    <rPh sb="0" eb="1">
      <t>ホ</t>
    </rPh>
    <phoneticPr fontId="2"/>
  </si>
  <si>
    <t>感染症対策の推進</t>
  </si>
  <si>
    <t>保24</t>
    <rPh sb="0" eb="1">
      <t>ホ</t>
    </rPh>
    <phoneticPr fontId="2"/>
  </si>
  <si>
    <t>健康づくり
保健活動</t>
    <rPh sb="0" eb="2">
      <t>ケンコウ</t>
    </rPh>
    <rPh sb="6" eb="10">
      <t>ホケンカツドウ</t>
    </rPh>
    <phoneticPr fontId="2"/>
  </si>
  <si>
    <t>結核対策の推進</t>
  </si>
  <si>
    <t>保25</t>
    <rPh sb="0" eb="1">
      <t>ホ</t>
    </rPh>
    <phoneticPr fontId="2"/>
  </si>
  <si>
    <t>狂犬病の予防及び動物の適正飼養・野生鳥獣の管理に関する啓発</t>
  </si>
  <si>
    <t>保26</t>
    <rPh sb="0" eb="1">
      <t>ホ</t>
    </rPh>
    <phoneticPr fontId="2"/>
  </si>
  <si>
    <t>そ族昆虫の防除に関する相談・啓発</t>
  </si>
  <si>
    <t>保27</t>
    <rPh sb="0" eb="1">
      <t>ホ</t>
    </rPh>
    <phoneticPr fontId="2"/>
  </si>
  <si>
    <t>プレパパ・プレママレッスンの開催</t>
  </si>
  <si>
    <t>保28</t>
    <rPh sb="0" eb="1">
      <t>ホ</t>
    </rPh>
    <phoneticPr fontId="2"/>
  </si>
  <si>
    <t>乳幼児健康診査等の実施</t>
  </si>
  <si>
    <t>保29</t>
    <rPh sb="0" eb="1">
      <t>ホ</t>
    </rPh>
    <phoneticPr fontId="2"/>
  </si>
  <si>
    <t>子育て支援機関とのネットワーク強化</t>
  </si>
  <si>
    <t>保30</t>
    <rPh sb="0" eb="1">
      <t>ホ</t>
    </rPh>
    <phoneticPr fontId="2"/>
  </si>
  <si>
    <t>食育の推進</t>
  </si>
  <si>
    <t>保31</t>
    <rPh sb="0" eb="1">
      <t>ホ</t>
    </rPh>
    <phoneticPr fontId="2"/>
  </si>
  <si>
    <t>保健福祉課（健康づくり・保健活動グループ）窓口受付等業務</t>
  </si>
  <si>
    <t>保32</t>
    <rPh sb="0" eb="1">
      <t>ホ</t>
    </rPh>
    <phoneticPr fontId="2"/>
  </si>
  <si>
    <t>こども・教育</t>
    <rPh sb="4" eb="6">
      <t>キョウイク</t>
    </rPh>
    <phoneticPr fontId="2"/>
  </si>
  <si>
    <t>こどもサポートネットの実施</t>
  </si>
  <si>
    <t>保33</t>
    <rPh sb="0" eb="1">
      <t>ホ</t>
    </rPh>
    <phoneticPr fontId="2"/>
  </si>
  <si>
    <t>就学前(４・５歳児）こどもサポートネット事業（大正区版ネウボラ）</t>
  </si>
  <si>
    <t>保34</t>
    <rPh sb="0" eb="1">
      <t>ホ</t>
    </rPh>
    <phoneticPr fontId="2"/>
  </si>
  <si>
    <t>児童への虐待対応・防止</t>
  </si>
  <si>
    <t>保35</t>
    <rPh sb="0" eb="1">
      <t>ホ</t>
    </rPh>
    <phoneticPr fontId="2"/>
  </si>
  <si>
    <t>保育所入所事務</t>
  </si>
  <si>
    <t>保36</t>
    <rPh sb="0" eb="1">
      <t>ホ</t>
    </rPh>
    <phoneticPr fontId="2"/>
  </si>
  <si>
    <t>子育てコンシェルジュ（利用者支援専門員）による子育て支援</t>
  </si>
  <si>
    <t>保37</t>
    <rPh sb="0" eb="1">
      <t>ホ</t>
    </rPh>
    <phoneticPr fontId="2"/>
  </si>
  <si>
    <t>保健福祉課（こども・教育グループ）窓口受付等業務</t>
  </si>
  <si>
    <t>保38</t>
    <rPh sb="0" eb="1">
      <t>ホ</t>
    </rPh>
    <phoneticPr fontId="2"/>
  </si>
  <si>
    <t>学校選択制の実施</t>
  </si>
  <si>
    <t>保39</t>
    <rPh sb="0" eb="1">
      <t>ホ</t>
    </rPh>
    <phoneticPr fontId="2"/>
  </si>
  <si>
    <t>小学校の適正配置</t>
  </si>
  <si>
    <t>保40</t>
    <rPh sb="0" eb="1">
      <t>ホ</t>
    </rPh>
    <phoneticPr fontId="2"/>
  </si>
  <si>
    <t>分権型教育行政にかかる意見聴取（大正区総合教育会議）</t>
  </si>
  <si>
    <t>保41</t>
    <rPh sb="0" eb="1">
      <t>ホ</t>
    </rPh>
    <phoneticPr fontId="2"/>
  </si>
  <si>
    <t>学校協議会の運営補佐</t>
  </si>
  <si>
    <t>保42</t>
    <rPh sb="0" eb="1">
      <t>ホ</t>
    </rPh>
    <phoneticPr fontId="2"/>
  </si>
  <si>
    <t>分権型教育行政にかかる連絡調整・意見交換（大正区教育行政連絡会）</t>
  </si>
  <si>
    <t>保43</t>
    <rPh sb="0" eb="1">
      <t>ホ</t>
    </rPh>
    <phoneticPr fontId="2"/>
  </si>
  <si>
    <t>区独自スクールソーシャルワーカーの活用事業</t>
  </si>
  <si>
    <t>保44</t>
    <rPh sb="0" eb="1">
      <t>ホ</t>
    </rPh>
    <phoneticPr fontId="2"/>
  </si>
  <si>
    <t>学習・登校サポート事業</t>
  </si>
  <si>
    <t>保45</t>
    <rPh sb="0" eb="1">
      <t>ホ</t>
    </rPh>
    <phoneticPr fontId="2"/>
  </si>
  <si>
    <t>民間事業者を活用した課外学習支援事業</t>
  </si>
  <si>
    <t>保46</t>
    <rPh sb="0" eb="1">
      <t>ホ</t>
    </rPh>
    <phoneticPr fontId="2"/>
  </si>
  <si>
    <t>基礎学力向上支援事業</t>
  </si>
  <si>
    <t>保47</t>
    <rPh sb="0" eb="1">
      <t>ホ</t>
    </rPh>
    <phoneticPr fontId="2"/>
  </si>
  <si>
    <t>生涯学習の実施支援</t>
  </si>
  <si>
    <t>保48</t>
    <rPh sb="0" eb="1">
      <t>ホ</t>
    </rPh>
    <phoneticPr fontId="2"/>
  </si>
  <si>
    <t>はぐくみネットの連携強化支援</t>
  </si>
  <si>
    <t>保49</t>
    <rPh sb="0" eb="1">
      <t>ホ</t>
    </rPh>
    <phoneticPr fontId="2"/>
  </si>
  <si>
    <t>学校体育施設の地域への開放</t>
  </si>
  <si>
    <t>保50</t>
    <rPh sb="0" eb="1">
      <t>ホ</t>
    </rPh>
    <phoneticPr fontId="2"/>
  </si>
  <si>
    <t>つつじサポーター（大正教育活動協力隊）の活用</t>
  </si>
  <si>
    <t>保51</t>
    <rPh sb="0" eb="1">
      <t>ホ</t>
    </rPh>
    <phoneticPr fontId="2"/>
  </si>
  <si>
    <t>生活支援</t>
    <rPh sb="0" eb="2">
      <t>セイカツ</t>
    </rPh>
    <rPh sb="2" eb="4">
      <t>シエン</t>
    </rPh>
    <phoneticPr fontId="2"/>
  </si>
  <si>
    <t>適正な保護の実施</t>
  </si>
  <si>
    <t>保52</t>
    <rPh sb="0" eb="1">
      <t>ホ</t>
    </rPh>
    <phoneticPr fontId="2"/>
  </si>
  <si>
    <t>生活保護担当職員のスキルアップ（職員の資質向上）に向けた研修の実施</t>
  </si>
  <si>
    <t>保53</t>
    <rPh sb="0" eb="1">
      <t>ホ</t>
    </rPh>
    <phoneticPr fontId="2"/>
  </si>
  <si>
    <t>生活保護費返還金・徴収金の適切な債権管理</t>
  </si>
  <si>
    <t>保54</t>
    <rPh sb="0" eb="1">
      <t>ホ</t>
    </rPh>
    <phoneticPr fontId="2"/>
  </si>
  <si>
    <t>遺留金品の適正な管理</t>
  </si>
  <si>
    <r>
      <t>令和</t>
    </r>
    <r>
      <rPr>
        <sz val="9"/>
        <color theme="1"/>
        <rFont val="ＭＳ Ｐゴシック"/>
        <family val="3"/>
        <charset val="128"/>
      </rPr>
      <t>5</t>
    </r>
    <r>
      <rPr>
        <sz val="9"/>
        <rFont val="ＭＳ Ｐゴシック"/>
        <family val="3"/>
        <charset val="128"/>
      </rPr>
      <t>年4月1日
保健福祉課（介護）</t>
    </r>
    <rPh sb="0" eb="2">
      <t>レイワ</t>
    </rPh>
    <rPh sb="15" eb="17">
      <t>カイゴ</t>
    </rPh>
    <phoneticPr fontId="1"/>
  </si>
  <si>
    <t>障がい者及び高齢者の虐待の防止、早期発見及びその適切な支援の実施を図るために、障がい者や高齢者に関わる支援者や関係機関が情報を共有し連携協力していくことを目的とする。</t>
    <rPh sb="0" eb="1">
      <t>ショウ</t>
    </rPh>
    <rPh sb="3" eb="4">
      <t>シャ</t>
    </rPh>
    <phoneticPr fontId="1"/>
  </si>
  <si>
    <r>
      <t>① 高齢者虐待防止法、障がい者虐待防止法に基づき虐待対応を行う。</t>
    </r>
    <r>
      <rPr>
        <strike/>
        <sz val="11"/>
        <rFont val="ＭＳ Ｐゴシック"/>
        <family val="3"/>
        <charset val="128"/>
      </rPr>
      <t xml:space="preserve">
</t>
    </r>
    <r>
      <rPr>
        <sz val="11"/>
        <rFont val="ＭＳ Ｐゴシック"/>
        <family val="3"/>
        <charset val="128"/>
      </rPr>
      <t>② 通報受理窓口である地域包括支援センターや障がい者基幹相談支援センターと連携し虐待対応を行うとともに、障がい者・高齢者虐待防止連絡会を開催。
③ 虐待対応したケースについては特別の配慮が必要なことから施設入所関係書類と一元管理を行う。
④ ＨＰ・ＳＮＳ・広報紙・大阪市広報板・バス停掲示を活用し、障がい者・高齢者虐待防止に関する相談窓口等の周知を図る。</t>
    </r>
    <rPh sb="24" eb="26">
      <t>ギャクタイ</t>
    </rPh>
    <rPh sb="26" eb="28">
      <t>タイオウ</t>
    </rPh>
    <rPh sb="29" eb="30">
      <t>オコナ</t>
    </rPh>
    <rPh sb="59" eb="61">
      <t>キカン</t>
    </rPh>
    <rPh sb="101" eb="103">
      <t>カイサイ</t>
    </rPh>
    <rPh sb="107" eb="109">
      <t>ギャクタイ</t>
    </rPh>
    <rPh sb="109" eb="111">
      <t>タイオウ</t>
    </rPh>
    <rPh sb="121" eb="123">
      <t>トクベツ</t>
    </rPh>
    <rPh sb="124" eb="126">
      <t>ハイリョ</t>
    </rPh>
    <rPh sb="127" eb="129">
      <t>ヒツヨウ</t>
    </rPh>
    <rPh sb="134" eb="136">
      <t>シセツ</t>
    </rPh>
    <rPh sb="136" eb="138">
      <t>ニュウショ</t>
    </rPh>
    <rPh sb="138" eb="140">
      <t>カンケイ</t>
    </rPh>
    <rPh sb="140" eb="142">
      <t>ショルイ</t>
    </rPh>
    <rPh sb="143" eb="145">
      <t>イチゲン</t>
    </rPh>
    <rPh sb="145" eb="147">
      <t>カンリ</t>
    </rPh>
    <rPh sb="148" eb="149">
      <t>オコナ</t>
    </rPh>
    <rPh sb="174" eb="175">
      <t>テイ</t>
    </rPh>
    <rPh sb="175" eb="177">
      <t>ケイジ</t>
    </rPh>
    <phoneticPr fontId="1"/>
  </si>
  <si>
    <t>障がい者　8千円　高齢者　25千円（区CM自由経費・福祉局）</t>
    <rPh sb="18" eb="19">
      <t>ク</t>
    </rPh>
    <rPh sb="21" eb="23">
      <t>ジユウ</t>
    </rPh>
    <phoneticPr fontId="2"/>
  </si>
  <si>
    <t>大正区民</t>
    <phoneticPr fontId="2"/>
  </si>
  <si>
    <t>・年間スケジュールの検討・決定
・ＨＰ作成</t>
    <rPh sb="19" eb="21">
      <t>サクセイ</t>
    </rPh>
    <phoneticPr fontId="2"/>
  </si>
  <si>
    <t>【４月】大阪市広報板・バス停に虐待防止リーフレット・啓発物の掲示</t>
    <rPh sb="4" eb="7">
      <t>オオサカシ</t>
    </rPh>
    <rPh sb="7" eb="9">
      <t>コウホウ</t>
    </rPh>
    <rPh sb="9" eb="10">
      <t>イタ</t>
    </rPh>
    <rPh sb="13" eb="14">
      <t>テイ</t>
    </rPh>
    <rPh sb="15" eb="17">
      <t>ギャクタイ</t>
    </rPh>
    <rPh sb="17" eb="19">
      <t>ボウシ</t>
    </rPh>
    <rPh sb="26" eb="28">
      <t>ケイハツ</t>
    </rPh>
    <rPh sb="28" eb="29">
      <t>モノ</t>
    </rPh>
    <rPh sb="30" eb="32">
      <t>ケイジ</t>
    </rPh>
    <phoneticPr fontId="2"/>
  </si>
  <si>
    <r>
      <rPr>
        <strike/>
        <sz val="9"/>
        <color rgb="FFFF0000"/>
        <rFont val="ＭＳ Ｐゴシック"/>
        <family val="3"/>
        <charset val="128"/>
      </rPr>
      <t>ＨＰ、SNS更新、</t>
    </r>
    <r>
      <rPr>
        <sz val="9"/>
        <rFont val="ＭＳ Ｐゴシック"/>
        <family val="3"/>
        <charset val="128"/>
      </rPr>
      <t xml:space="preserve">
</t>
    </r>
    <r>
      <rPr>
        <strike/>
        <sz val="9"/>
        <color rgb="FFFF0000"/>
        <rFont val="ＭＳ Ｐゴシック"/>
        <family val="3"/>
        <charset val="128"/>
      </rPr>
      <t>広報誌、</t>
    </r>
    <r>
      <rPr>
        <sz val="9"/>
        <rFont val="ＭＳ Ｐゴシック"/>
        <family val="3"/>
        <charset val="128"/>
      </rPr>
      <t>大阪市広報版掲載</t>
    </r>
    <rPh sb="6" eb="8">
      <t>コウシン</t>
    </rPh>
    <rPh sb="10" eb="13">
      <t>コウホウシ</t>
    </rPh>
    <rPh sb="14" eb="17">
      <t>オオサカシ</t>
    </rPh>
    <rPh sb="17" eb="20">
      <t>コウホウバン</t>
    </rPh>
    <rPh sb="20" eb="22">
      <t>ケイサイ</t>
    </rPh>
    <phoneticPr fontId="2"/>
  </si>
  <si>
    <t>虐待防止の周知（広報紙等）
・HP作成</t>
    <rPh sb="0" eb="2">
      <t>ギャクタイ</t>
    </rPh>
    <rPh sb="2" eb="4">
      <t>ボウシ</t>
    </rPh>
    <rPh sb="5" eb="7">
      <t>シュウチ</t>
    </rPh>
    <rPh sb="8" eb="11">
      <t>コウホウシ</t>
    </rPh>
    <rPh sb="11" eb="12">
      <t>トウ</t>
    </rPh>
    <rPh sb="17" eb="19">
      <t>サクセイ</t>
    </rPh>
    <phoneticPr fontId="2"/>
  </si>
  <si>
    <t>広報紙、SNS等
HP作成</t>
    <rPh sb="0" eb="3">
      <t>コウホウシ</t>
    </rPh>
    <rPh sb="7" eb="8">
      <t>トウ</t>
    </rPh>
    <rPh sb="11" eb="13">
      <t>サクセイ</t>
    </rPh>
    <phoneticPr fontId="2"/>
  </si>
  <si>
    <t>障がい者・高齢者虐待防止連絡会（研修）</t>
    <rPh sb="16" eb="18">
      <t>ケンシュウ</t>
    </rPh>
    <phoneticPr fontId="2"/>
  </si>
  <si>
    <t>年間スケジュールの検討・決定</t>
    <phoneticPr fontId="2"/>
  </si>
  <si>
    <t>通年で虐待対応</t>
    <phoneticPr fontId="2"/>
  </si>
  <si>
    <r>
      <t>・</t>
    </r>
    <r>
      <rPr>
        <strike/>
        <sz val="11"/>
        <color rgb="FFFF0000"/>
        <rFont val="ＭＳ Ｐゴシック"/>
        <family val="3"/>
        <charset val="128"/>
      </rPr>
      <t>ＨＰ、ＳＮＳ、</t>
    </r>
    <r>
      <rPr>
        <sz val="11"/>
        <rFont val="ＭＳ Ｐゴシック"/>
        <family val="3"/>
        <charset val="128"/>
      </rPr>
      <t>広報紙、大阪市広報板</t>
    </r>
    <r>
      <rPr>
        <strike/>
        <sz val="11"/>
        <color rgb="FFFF0000"/>
        <rFont val="ＭＳ Ｐゴシック"/>
        <family val="3"/>
        <charset val="128"/>
      </rPr>
      <t>・バス停</t>
    </r>
    <r>
      <rPr>
        <sz val="11"/>
        <color rgb="FFFF0000"/>
        <rFont val="ＭＳ Ｐゴシック"/>
        <family val="3"/>
        <charset val="128"/>
      </rPr>
      <t>等</t>
    </r>
    <r>
      <rPr>
        <sz val="11"/>
        <rFont val="ＭＳ Ｐゴシック"/>
        <family val="3"/>
        <charset val="128"/>
      </rPr>
      <t>に虐待防止相談窓口の周知</t>
    </r>
    <r>
      <rPr>
        <strike/>
        <sz val="11"/>
        <color rgb="FFFF0000"/>
        <rFont val="ＭＳ Ｐゴシック"/>
        <family val="3"/>
        <charset val="128"/>
      </rPr>
      <t>（各1回）</t>
    </r>
    <r>
      <rPr>
        <sz val="11"/>
        <rFont val="ＭＳ Ｐゴシック"/>
        <family val="3"/>
        <charset val="128"/>
      </rPr>
      <t xml:space="preserve">
・研修会の開催（1回）</t>
    </r>
    <rPh sb="8" eb="10">
      <t>コウホウ</t>
    </rPh>
    <rPh sb="10" eb="11">
      <t>シ</t>
    </rPh>
    <rPh sb="21" eb="22">
      <t>テイ</t>
    </rPh>
    <rPh sb="22" eb="23">
      <t>トウ</t>
    </rPh>
    <rPh sb="24" eb="26">
      <t>ギャクタイ</t>
    </rPh>
    <rPh sb="26" eb="28">
      <t>ボウシ</t>
    </rPh>
    <rPh sb="28" eb="30">
      <t>ソウダン</t>
    </rPh>
    <rPh sb="30" eb="32">
      <t>マドグチ</t>
    </rPh>
    <rPh sb="33" eb="35">
      <t>シュウチ</t>
    </rPh>
    <rPh sb="36" eb="37">
      <t>カク</t>
    </rPh>
    <rPh sb="38" eb="39">
      <t>カイ</t>
    </rPh>
    <rPh sb="42" eb="45">
      <t>ケンシュウカイ</t>
    </rPh>
    <rPh sb="46" eb="48">
      <t>カイサイ</t>
    </rPh>
    <rPh sb="50" eb="51">
      <t>カイ</t>
    </rPh>
    <phoneticPr fontId="2"/>
  </si>
  <si>
    <t>・区民意識調査で、障がい者、高齢者の虐待に関する相談窓口について両方とも知っていると回答した割合：30％以上</t>
    <rPh sb="1" eb="3">
      <t>クミン</t>
    </rPh>
    <rPh sb="3" eb="5">
      <t>イシキ</t>
    </rPh>
    <rPh sb="5" eb="7">
      <t>チョウサ</t>
    </rPh>
    <rPh sb="9" eb="10">
      <t>ショウ</t>
    </rPh>
    <rPh sb="12" eb="13">
      <t>シャ</t>
    </rPh>
    <rPh sb="14" eb="17">
      <t>コウレイシャ</t>
    </rPh>
    <rPh sb="18" eb="20">
      <t>ギャクタイ</t>
    </rPh>
    <rPh sb="21" eb="22">
      <t>カン</t>
    </rPh>
    <rPh sb="24" eb="26">
      <t>ソウダン</t>
    </rPh>
    <rPh sb="26" eb="28">
      <t>マドグチ</t>
    </rPh>
    <rPh sb="32" eb="34">
      <t>リョウホウ</t>
    </rPh>
    <rPh sb="36" eb="37">
      <t>シ</t>
    </rPh>
    <rPh sb="42" eb="44">
      <t>カイトウ</t>
    </rPh>
    <rPh sb="46" eb="48">
      <t>ワリアイ</t>
    </rPh>
    <rPh sb="52" eb="54">
      <t>イジョウ</t>
    </rPh>
    <phoneticPr fontId="2"/>
  </si>
  <si>
    <t>地域住民や関係者が虐待に対する理解を深め、虐待に繋がる可能性のあるケースの相談が地域包括支援センターや障がい者基幹相談支援センターに寄せられ、関係機関や関係団体が早期対応により虐待の発生を未然に防ぐ状況を創っていく。</t>
    <rPh sb="55" eb="57">
      <t>キカン</t>
    </rPh>
    <phoneticPr fontId="2"/>
  </si>
  <si>
    <t>虐待の相談窓口を知っている人が増え、相談が寄せられることで、区民の高齢者・障がい者虐待防止に対する意識の向上が図られ、虐待を未然に防ぐ状況につながっていく。</t>
    <phoneticPr fontId="2"/>
  </si>
  <si>
    <t>高齢者が安心して生活できる体制づくり（地域包括ケアシステムの構築）</t>
    <rPh sb="0" eb="3">
      <t>コウレイシャ</t>
    </rPh>
    <rPh sb="4" eb="6">
      <t>アンシン</t>
    </rPh>
    <rPh sb="8" eb="10">
      <t>セイカツ</t>
    </rPh>
    <rPh sb="13" eb="15">
      <t>タイセイ</t>
    </rPh>
    <rPh sb="19" eb="21">
      <t>チイキ</t>
    </rPh>
    <rPh sb="21" eb="23">
      <t>ホウカツ</t>
    </rPh>
    <rPh sb="30" eb="32">
      <t>コウチク</t>
    </rPh>
    <phoneticPr fontId="2"/>
  </si>
  <si>
    <t>令和5年4月1日
保健福祉課（介護）</t>
    <rPh sb="0" eb="2">
      <t>レイワ</t>
    </rPh>
    <rPh sb="15" eb="17">
      <t>カイゴ</t>
    </rPh>
    <phoneticPr fontId="2"/>
  </si>
  <si>
    <t>高齢者が住み慣れた地域で安心して暮らし続けられるよう、必要に応じて介護、福祉、保健、医療などの適切なサービスが包括的かつ継続的に提供されることをめざす。</t>
    <phoneticPr fontId="2"/>
  </si>
  <si>
    <r>
      <t xml:space="preserve">【大正区役所】
・大正区地域包括支援センター運営協議会の事務局として、地域包括支援センターの適切な運営、公正・中立性の確保その他地域包括支援センターの円滑な運営を支援しを図るために、センターの運営・評価に関することや、地域包括ケアシステムに関する課題等、その他の地域包括ケアに関することについて検討・協議を行う
・検討・協議した課題（地域ケア会議から見えてきた課題）について、地域福祉推進会議に報告することで施策の改善につなげる。
・地域ケア会議から見えてきた課題への対応（支援の必要な高齢者が早期発見されていない課題が見えてきたため、早期に地域包括支援センターにつなぐために大正区内の事業所に協力依頼する。)
・区社協主催の「地域福祉課題の協議の場」に参画し、施策の改善につなげる。
・地域包括支援センターの機能について区民への周知を図り、総合相談窓口としての機能を活性化させる。（HP,SNS,、広報紙、大阪市広報板など）
</t>
    </r>
    <r>
      <rPr>
        <strike/>
        <sz val="10"/>
        <rFont val="ＭＳ Ｐゴシック"/>
        <family val="3"/>
        <charset val="128"/>
      </rPr>
      <t xml:space="preserve">
</t>
    </r>
    <r>
      <rPr>
        <sz val="10"/>
        <rFont val="ＭＳ Ｐゴシック"/>
        <family val="3"/>
        <charset val="128"/>
      </rPr>
      <t xml:space="preserve">
参考　【地域包括支援センターの主な事業・業務】（福祉局の委託）
 ・高齢者やその家族からの介護、福祉などに関する相談を総合的に受けるとともに、必要に応じて訪問して実態を把握し、必要なサービスにつなぐ。
・ 高齢者虐待の早期発見・防止のための地域支援体制づくり、成年後見制度の利用促進、消費者被害防止のための情報提供。
・  ケアマネジャーが孤立しないよう、一緒にケアマネジメント過程を振り返ったり、連絡会などを開催し、多機関との連携が行えるよう支援。
・　要支援者に対する予防給付、要介護・要支援状態となるおそれのある方に対する介護予防事業が効果的かつ効率的に提供されるための適切なケアマネジメントを行う。</t>
    </r>
    <r>
      <rPr>
        <strike/>
        <sz val="10"/>
        <rFont val="ＭＳ Ｐゴシック"/>
        <family val="3"/>
        <charset val="128"/>
      </rPr>
      <t/>
    </r>
    <rPh sb="416" eb="418">
      <t>サンコウ</t>
    </rPh>
    <rPh sb="420" eb="424">
      <t>チイキホウカツ</t>
    </rPh>
    <rPh sb="424" eb="426">
      <t>シエン</t>
    </rPh>
    <rPh sb="431" eb="432">
      <t>オモ</t>
    </rPh>
    <rPh sb="433" eb="435">
      <t>ジギョウ</t>
    </rPh>
    <rPh sb="436" eb="438">
      <t>ギョウム</t>
    </rPh>
    <rPh sb="440" eb="443">
      <t>フクシキョク</t>
    </rPh>
    <rPh sb="444" eb="446">
      <t>イタク</t>
    </rPh>
    <phoneticPr fontId="2"/>
  </si>
  <si>
    <t>　　31千円（区CM自由経費・福祉局）</t>
    <rPh sb="4" eb="6">
      <t>センエン</t>
    </rPh>
    <rPh sb="7" eb="8">
      <t>ク</t>
    </rPh>
    <rPh sb="10" eb="12">
      <t>ジユウ</t>
    </rPh>
    <rPh sb="12" eb="14">
      <t>ケイヒ</t>
    </rPh>
    <rPh sb="15" eb="18">
      <t>フクシキョク</t>
    </rPh>
    <phoneticPr fontId="2"/>
  </si>
  <si>
    <t>福祉局による公募型プロポーザル方式</t>
    <rPh sb="0" eb="3">
      <t>フクシキョク</t>
    </rPh>
    <rPh sb="6" eb="9">
      <t>コウボガタ</t>
    </rPh>
    <rPh sb="15" eb="17">
      <t>ホウシキ</t>
    </rPh>
    <phoneticPr fontId="2"/>
  </si>
  <si>
    <t xml:space="preserve">【２月下旬】
&lt;区役所&gt;第３回地域包括支援センター運営協議会開催（次年度の計画を検討）
&lt;区役所&gt;地域包括ケアシステムにおける課題について意見交換
&lt;区役所&gt;福祉局からの次年度の契約書の仕様書に関する照会について、内容の確認を行い回答する
【３月】
&lt;協議会&gt;地域福祉推進会議で実績・次年度計画を報告
</t>
    <rPh sb="8" eb="11">
      <t>クヤクショ</t>
    </rPh>
    <rPh sb="30" eb="32">
      <t>カイサイ</t>
    </rPh>
    <rPh sb="33" eb="36">
      <t>ジネンド</t>
    </rPh>
    <rPh sb="37" eb="39">
      <t>ケイカク</t>
    </rPh>
    <rPh sb="40" eb="42">
      <t>ケントウ</t>
    </rPh>
    <rPh sb="45" eb="48">
      <t>クヤクショ</t>
    </rPh>
    <rPh sb="75" eb="78">
      <t>クヤクショ</t>
    </rPh>
    <rPh sb="79" eb="82">
      <t>フクシキョク</t>
    </rPh>
    <rPh sb="85" eb="88">
      <t>ジネンド</t>
    </rPh>
    <rPh sb="89" eb="92">
      <t>ケイヤクショ</t>
    </rPh>
    <rPh sb="93" eb="96">
      <t>シヨウショ</t>
    </rPh>
    <rPh sb="97" eb="98">
      <t>カン</t>
    </rPh>
    <rPh sb="100" eb="102">
      <t>ショウカイ</t>
    </rPh>
    <rPh sb="107" eb="109">
      <t>ナイヨウ</t>
    </rPh>
    <rPh sb="110" eb="112">
      <t>カクニン</t>
    </rPh>
    <rPh sb="113" eb="114">
      <t>オコナ</t>
    </rPh>
    <rPh sb="115" eb="117">
      <t>カイトウ</t>
    </rPh>
    <rPh sb="130" eb="138">
      <t>チイキフクシスイシンカイギ</t>
    </rPh>
    <rPh sb="139" eb="141">
      <t>ジッセキ</t>
    </rPh>
    <rPh sb="142" eb="145">
      <t>ジネンド</t>
    </rPh>
    <rPh sb="145" eb="147">
      <t>ケイカク</t>
    </rPh>
    <rPh sb="148" eb="150">
      <t>ホウコク</t>
    </rPh>
    <phoneticPr fontId="2"/>
  </si>
  <si>
    <t xml:space="preserve">【４月】
&lt;区役所&gt;大阪市広報板・バス停掲示を活用し地域包括支援センターを周知する。
&lt;区役所&gt;転入者セットに地域包括支援センターの周知リーフレットを封入する。
&lt;区役所&gt;地域包括支援センター運営協議会開催準備
【５月】
&lt;区役所&gt;第１回地域包括支援センター運営協議会開催(主な議題：前年度の報告、今年度の計画）
</t>
    <rPh sb="6" eb="9">
      <t>クヤクショ</t>
    </rPh>
    <rPh sb="15" eb="16">
      <t>イタ</t>
    </rPh>
    <rPh sb="19" eb="20">
      <t>テイ</t>
    </rPh>
    <rPh sb="20" eb="22">
      <t>ケイジ</t>
    </rPh>
    <rPh sb="48" eb="51">
      <t>テンニュウシャ</t>
    </rPh>
    <rPh sb="55" eb="57">
      <t>チイキ</t>
    </rPh>
    <rPh sb="57" eb="59">
      <t>ホウカツ</t>
    </rPh>
    <rPh sb="59" eb="61">
      <t>シエン</t>
    </rPh>
    <rPh sb="66" eb="68">
      <t>シュウチ</t>
    </rPh>
    <rPh sb="75" eb="77">
      <t>フウニュウ</t>
    </rPh>
    <rPh sb="137" eb="138">
      <t>オモ</t>
    </rPh>
    <rPh sb="139" eb="141">
      <t>ギダイ</t>
    </rPh>
    <rPh sb="142" eb="145">
      <t>ゼンネンド</t>
    </rPh>
    <rPh sb="146" eb="148">
      <t>ホウコク</t>
    </rPh>
    <rPh sb="149" eb="152">
      <t>コンネンド</t>
    </rPh>
    <rPh sb="153" eb="155">
      <t>ケイカク</t>
    </rPh>
    <phoneticPr fontId="2"/>
  </si>
  <si>
    <t>【7月】
&lt;区役所&gt;第2回地域包括支援センター運営協議会開催（主な議題：前年度評価）</t>
    <rPh sb="2" eb="3">
      <t>ガツ</t>
    </rPh>
    <rPh sb="6" eb="9">
      <t>クヤクショ</t>
    </rPh>
    <rPh sb="10" eb="11">
      <t>ダイ</t>
    </rPh>
    <rPh sb="12" eb="13">
      <t>カイ</t>
    </rPh>
    <rPh sb="13" eb="15">
      <t>チイキ</t>
    </rPh>
    <rPh sb="15" eb="17">
      <t>ホウカツ</t>
    </rPh>
    <rPh sb="17" eb="19">
      <t>シエン</t>
    </rPh>
    <rPh sb="23" eb="25">
      <t>ウンエイ</t>
    </rPh>
    <rPh sb="25" eb="28">
      <t>キョウギカイ</t>
    </rPh>
    <rPh sb="28" eb="30">
      <t>カイサイ</t>
    </rPh>
    <rPh sb="31" eb="32">
      <t>オモ</t>
    </rPh>
    <rPh sb="33" eb="35">
      <t>ギダイ</t>
    </rPh>
    <rPh sb="36" eb="39">
      <t>ゼンネンド</t>
    </rPh>
    <rPh sb="39" eb="41">
      <t>ヒョウカ</t>
    </rPh>
    <phoneticPr fontId="2"/>
  </si>
  <si>
    <t>ＨＰ・SNS更新</t>
    <phoneticPr fontId="2"/>
  </si>
  <si>
    <r>
      <t>【1月】
&lt;区役所&gt;地域包括支援センター運営協議会開催準備
【２月下旬】
&lt;区役所&gt;第３回地域包括支援センター運営協議会開催（主な議題：地域ケア会議のまとめ・地域包括ケアシステムにおける課題の対応について意見交換・次年度計画検討）
&lt;区役所&gt;福祉局からの次年度の契約書の仕様書に関する照会について、内容の確認を行い回答する</t>
    </r>
    <r>
      <rPr>
        <strike/>
        <sz val="9"/>
        <rFont val="ＭＳ Ｐゴシック"/>
        <family val="3"/>
        <charset val="128"/>
      </rPr>
      <t xml:space="preserve">
</t>
    </r>
    <r>
      <rPr>
        <sz val="9"/>
        <rFont val="ＭＳ Ｐゴシック"/>
        <family val="3"/>
        <charset val="128"/>
      </rPr>
      <t>【３月】</t>
    </r>
    <r>
      <rPr>
        <strike/>
        <sz val="9"/>
        <rFont val="ＭＳ Ｐゴシック"/>
        <family val="3"/>
        <charset val="128"/>
      </rPr>
      <t xml:space="preserve">
</t>
    </r>
    <r>
      <rPr>
        <sz val="9"/>
        <rFont val="ＭＳ Ｐゴシック"/>
        <family val="3"/>
        <charset val="128"/>
      </rPr>
      <t>&lt;協議会&gt;地域福祉推進会議で実績・次年度計画を報告</t>
    </r>
    <rPh sb="6" eb="9">
      <t>クヤクショ</t>
    </rPh>
    <rPh sb="38" eb="41">
      <t>クヤクショ</t>
    </rPh>
    <rPh sb="63" eb="64">
      <t>オモ</t>
    </rPh>
    <rPh sb="65" eb="67">
      <t>ギダイ</t>
    </rPh>
    <rPh sb="96" eb="98">
      <t>タイオウ</t>
    </rPh>
    <rPh sb="102" eb="104">
      <t>イケン</t>
    </rPh>
    <rPh sb="104" eb="106">
      <t>コウカン</t>
    </rPh>
    <rPh sb="107" eb="112">
      <t>ジネンドケイカク</t>
    </rPh>
    <rPh sb="112" eb="114">
      <t>ケントウ</t>
    </rPh>
    <rPh sb="117" eb="120">
      <t>クヤクショ</t>
    </rPh>
    <rPh sb="168" eb="171">
      <t>キョウギカイ</t>
    </rPh>
    <phoneticPr fontId="2"/>
  </si>
  <si>
    <t xml:space="preserve">ＨＰ・SNS更新
</t>
    <phoneticPr fontId="2"/>
  </si>
  <si>
    <t xml:space="preserve">・毎月：２包括管理者及び区役所担当者と事務打ち合わせ
・支援の必要な高齢者への気づきを地域包括支援センターへつなげるよう連携してくれる事業所を増やす
</t>
    <rPh sb="19" eb="22">
      <t>ジムウ</t>
    </rPh>
    <rPh sb="23" eb="24">
      <t>ア</t>
    </rPh>
    <rPh sb="28" eb="30">
      <t>シエン</t>
    </rPh>
    <rPh sb="31" eb="33">
      <t>ヒツヨウ</t>
    </rPh>
    <rPh sb="34" eb="37">
      <t>コウレイシャ</t>
    </rPh>
    <rPh sb="39" eb="40">
      <t>キ</t>
    </rPh>
    <rPh sb="43" eb="49">
      <t>チイキホウカツシエン</t>
    </rPh>
    <rPh sb="60" eb="62">
      <t>レンケイ</t>
    </rPh>
    <rPh sb="67" eb="70">
      <t>ジギョウショ</t>
    </rPh>
    <phoneticPr fontId="2"/>
  </si>
  <si>
    <t>地域包括支援センター運営協議会</t>
    <phoneticPr fontId="2"/>
  </si>
  <si>
    <t>【５月中旬～下旬】【７月下旬】【２月下旬】年３回開催　午後２時～3時30分</t>
    <rPh sb="33" eb="34">
      <t>ジ</t>
    </rPh>
    <rPh sb="36" eb="37">
      <t>フン</t>
    </rPh>
    <phoneticPr fontId="2"/>
  </si>
  <si>
    <t>大正区役所　会議室</t>
    <phoneticPr fontId="2"/>
  </si>
  <si>
    <t>医師会・歯科医師会・薬剤師会・介護老人保健施設・居宅介護支援事業者連絡会
・訪問看護ステーション連絡会・民生委員児童委員協議会・社会福祉協議会・老人クラブ連合会</t>
    <phoneticPr fontId="2"/>
  </si>
  <si>
    <t>事前に当日の資料を配布し、意見質問等検討いただくよう依頼。</t>
    <phoneticPr fontId="2"/>
  </si>
  <si>
    <t xml:space="preserve">2時00分　課長挨拶
2時05分　議事内容報告・質疑応答
3時２０分　その他報告
</t>
    <rPh sb="6" eb="8">
      <t>カチョウ</t>
    </rPh>
    <phoneticPr fontId="2"/>
  </si>
  <si>
    <t>区内２ヶ所の地域包括支援センター</t>
    <rPh sb="0" eb="2">
      <t>クナイ</t>
    </rPh>
    <phoneticPr fontId="2"/>
  </si>
  <si>
    <r>
      <t>・地域包括支援センターの案内を</t>
    </r>
    <r>
      <rPr>
        <strike/>
        <sz val="10"/>
        <color rgb="FFFF0000"/>
        <rFont val="ＭＳ Ｐゴシック"/>
        <family val="3"/>
        <charset val="128"/>
      </rPr>
      <t>ＨＰ、</t>
    </r>
    <r>
      <rPr>
        <sz val="10"/>
        <rFont val="ＭＳ Ｐゴシック"/>
        <family val="3"/>
        <charset val="128"/>
      </rPr>
      <t>ＳＮＳ、区広報紙・大阪市広報板等において実施する</t>
    </r>
    <r>
      <rPr>
        <strike/>
        <sz val="10"/>
        <color rgb="FFFF0000"/>
        <rFont val="ＭＳ Ｐゴシック"/>
        <family val="3"/>
        <charset val="128"/>
      </rPr>
      <t>(各年1回以上）</t>
    </r>
    <r>
      <rPr>
        <sz val="10"/>
        <rFont val="ＭＳ Ｐゴシック"/>
        <family val="3"/>
        <charset val="128"/>
      </rPr>
      <t xml:space="preserve">
・区社協主催の「地域福祉課題の協議の場」に参画する。
・地域包括支援センター運営協議会の開催（３回）</t>
    </r>
    <rPh sb="1" eb="3">
      <t>チイキ</t>
    </rPh>
    <rPh sb="3" eb="5">
      <t>ホウカツ</t>
    </rPh>
    <rPh sb="5" eb="7">
      <t>シエン</t>
    </rPh>
    <rPh sb="12" eb="14">
      <t>アンナイ</t>
    </rPh>
    <rPh sb="22" eb="23">
      <t>ク</t>
    </rPh>
    <rPh sb="23" eb="26">
      <t>コウホウシ</t>
    </rPh>
    <rPh sb="27" eb="30">
      <t>オオサカシ</t>
    </rPh>
    <rPh sb="30" eb="32">
      <t>コウホウ</t>
    </rPh>
    <rPh sb="32" eb="33">
      <t>イタ</t>
    </rPh>
    <rPh sb="33" eb="34">
      <t>トウ</t>
    </rPh>
    <rPh sb="38" eb="40">
      <t>ジッシ</t>
    </rPh>
    <rPh sb="43" eb="44">
      <t>カク</t>
    </rPh>
    <rPh sb="44" eb="45">
      <t>ネン</t>
    </rPh>
    <rPh sb="46" eb="47">
      <t>カイ</t>
    </rPh>
    <rPh sb="47" eb="49">
      <t>イジョウ</t>
    </rPh>
    <rPh sb="52" eb="55">
      <t>クシャキョウ</t>
    </rPh>
    <rPh sb="55" eb="57">
      <t>シュサイ</t>
    </rPh>
    <rPh sb="72" eb="74">
      <t>サンカク</t>
    </rPh>
    <rPh sb="79" eb="81">
      <t>チイキ</t>
    </rPh>
    <rPh sb="81" eb="83">
      <t>ホウカツ</t>
    </rPh>
    <rPh sb="83" eb="85">
      <t>シエン</t>
    </rPh>
    <rPh sb="89" eb="91">
      <t>ウンエイ</t>
    </rPh>
    <rPh sb="91" eb="94">
      <t>キョウギカイ</t>
    </rPh>
    <rPh sb="95" eb="97">
      <t>カイサイ</t>
    </rPh>
    <rPh sb="99" eb="100">
      <t>カイ</t>
    </rPh>
    <phoneticPr fontId="2"/>
  </si>
  <si>
    <t>区民意識調査で「地域包括支援センターを知っている」と回答した割合が50％以上を目標とする</t>
    <rPh sb="26" eb="28">
      <t>カイトウ</t>
    </rPh>
    <rPh sb="36" eb="38">
      <t>イジョウ</t>
    </rPh>
    <phoneticPr fontId="2"/>
  </si>
  <si>
    <t>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t>
    <rPh sb="0" eb="2">
      <t>ダンカイ</t>
    </rPh>
    <rPh sb="3" eb="5">
      <t>セダイ</t>
    </rPh>
    <rPh sb="8" eb="11">
      <t>サイイジョウ</t>
    </rPh>
    <rPh sb="18" eb="19">
      <t>ネン</t>
    </rPh>
    <rPh sb="20" eb="22">
      <t>メド</t>
    </rPh>
    <rPh sb="24" eb="26">
      <t>ジュウド</t>
    </rPh>
    <rPh sb="27" eb="30">
      <t>ヨウカイゴ</t>
    </rPh>
    <rPh sb="30" eb="32">
      <t>ジョウタイ</t>
    </rPh>
    <rPh sb="37" eb="38">
      <t>ス</t>
    </rPh>
    <rPh sb="39" eb="40">
      <t>ナ</t>
    </rPh>
    <rPh sb="42" eb="44">
      <t>チイキ</t>
    </rPh>
    <rPh sb="45" eb="47">
      <t>ジブン</t>
    </rPh>
    <rPh sb="50" eb="51">
      <t>ク</t>
    </rPh>
    <rPh sb="54" eb="56">
      <t>ジンセイ</t>
    </rPh>
    <rPh sb="57" eb="59">
      <t>サイゴ</t>
    </rPh>
    <rPh sb="61" eb="62">
      <t>ツヅ</t>
    </rPh>
    <rPh sb="73" eb="75">
      <t>イリョウ</t>
    </rPh>
    <rPh sb="76" eb="78">
      <t>カイゴ</t>
    </rPh>
    <rPh sb="79" eb="81">
      <t>ヨボウ</t>
    </rPh>
    <rPh sb="82" eb="83">
      <t>ス</t>
    </rPh>
    <rPh sb="86" eb="88">
      <t>セイカツ</t>
    </rPh>
    <rPh sb="88" eb="90">
      <t>シエン</t>
    </rPh>
    <rPh sb="91" eb="94">
      <t>イッタイテキ</t>
    </rPh>
    <rPh sb="95" eb="97">
      <t>テイキョウ</t>
    </rPh>
    <rPh sb="100" eb="102">
      <t>チイキ</t>
    </rPh>
    <rPh sb="102" eb="104">
      <t>ホウカツ</t>
    </rPh>
    <rPh sb="104" eb="106">
      <t>シエン</t>
    </rPh>
    <rPh sb="111" eb="113">
      <t>コウチク</t>
    </rPh>
    <rPh sb="114" eb="116">
      <t>ジツゲン</t>
    </rPh>
    <phoneticPr fontId="2"/>
  </si>
  <si>
    <t>地域包括支援センターが広く区民に認知されることで、相談件数や地域ケア会議の件数が増加し、地域課題抽出のためのデータベースが蓄積され、高齢者の適切な支援につながり、高齢者が住み慣れた地域で安心して自分らしい暮らしを続けていくことに寄与するため。</t>
    <rPh sb="66" eb="69">
      <t>コウレイシャ</t>
    </rPh>
    <rPh sb="70" eb="72">
      <t>テキセツ</t>
    </rPh>
    <rPh sb="73" eb="75">
      <t>シエン</t>
    </rPh>
    <rPh sb="81" eb="84">
      <t>コウレイシャ</t>
    </rPh>
    <rPh sb="85" eb="86">
      <t>ス</t>
    </rPh>
    <rPh sb="87" eb="88">
      <t>ナ</t>
    </rPh>
    <rPh sb="90" eb="92">
      <t>チイキ</t>
    </rPh>
    <rPh sb="93" eb="95">
      <t>アンシン</t>
    </rPh>
    <rPh sb="97" eb="99">
      <t>ジブン</t>
    </rPh>
    <rPh sb="102" eb="103">
      <t>ク</t>
    </rPh>
    <rPh sb="106" eb="107">
      <t>ツヅ</t>
    </rPh>
    <rPh sb="114" eb="116">
      <t>キヨ</t>
    </rPh>
    <phoneticPr fontId="2"/>
  </si>
  <si>
    <t>認知症施策の推進（地域包括ケアシステムの構築）</t>
    <rPh sb="0" eb="3">
      <t>ニンチショウ</t>
    </rPh>
    <rPh sb="3" eb="5">
      <t>シサク</t>
    </rPh>
    <rPh sb="6" eb="8">
      <t>スイシン</t>
    </rPh>
    <rPh sb="9" eb="11">
      <t>チイキ</t>
    </rPh>
    <rPh sb="11" eb="13">
      <t>ホウカツ</t>
    </rPh>
    <rPh sb="20" eb="22">
      <t>コウチク</t>
    </rPh>
    <phoneticPr fontId="2"/>
  </si>
  <si>
    <t>高齢者やその家族が住み慣れた地域で安心して暮らし続けるために、認知症高齢者等を支援する区内のネットワークの充実を図り、地域の認知症の方の発見力や認知症対応力を強化する仕組みを構築し、地域に潜在する認知症の方の早期把握や適切な支援につなげる。</t>
    <phoneticPr fontId="2"/>
  </si>
  <si>
    <r>
      <t>【大正区役所】
・認知症のある高齢者等の財産や権利を守るために、地域包括支援センターと協働して、高齢者を取り巻く関係者（地域・専門職）に権利擁護（成年後見含む）について情報発信するとともに、早期対応に努める。
・認知症高齢者支援ネットワーク連絡会への参画
・区民等が認知症について理解し認知症高齢者へ適切に対応できるように、認知症サポーター養成講座の周知をおこなう。
・ＨＰ・ＳＮＳ・広報紙・大阪市広報板等を活用して認知症に関する相談窓口について区民への周知を図る
・認知症にかかる区民向け啓発事業や専門職向け研修会の広報協力</t>
    </r>
    <r>
      <rPr>
        <strike/>
        <sz val="10"/>
        <rFont val="ＭＳ Ｐゴシック"/>
        <family val="3"/>
        <charset val="128"/>
      </rPr>
      <t xml:space="preserve">
</t>
    </r>
    <r>
      <rPr>
        <sz val="10"/>
        <rFont val="ＭＳ Ｐゴシック"/>
        <family val="3"/>
        <charset val="128"/>
      </rPr>
      <t>参考　【認知症強化型地域包括支援センターの主な事業・業務】（福祉局の委託）
認知症になっても本人の意思が尊重され、できる限り住み慣れた地域のよい環境で暮らし続けることができるよう取り組む。（認知症初期集中支援チーム：オレンジチーム）
①認知症高齢者支援ネットワーク連絡会の事務局として、認知症高齢者支援ネットワーク連絡会の開催・運営を行う。
②区内の認知症にかかる情報収集・地域課題の分析や具体的取り組みの支援。具体的には、認知症地域支援推進員、認知症地域支援コーディネーターを配置し、認知症サポーター養成講座の普及・啓発や、ステップアップ研修の実施、認知症カフェの活動支援、認知症ケアパスの作成を行う。
③認知症にかかわる関係機関への後方支援として、専門職向け研修会や区民向け啓発事業を行う。</t>
    </r>
    <rPh sb="129" eb="131">
      <t>クミン</t>
    </rPh>
    <rPh sb="131" eb="132">
      <t>トウ</t>
    </rPh>
    <rPh sb="202" eb="203">
      <t>トウ</t>
    </rPh>
    <rPh sb="250" eb="253">
      <t>センモンショク</t>
    </rPh>
    <rPh sb="253" eb="254">
      <t>ム</t>
    </rPh>
    <rPh sb="255" eb="258">
      <t>ケンシュウカイ</t>
    </rPh>
    <rPh sb="259" eb="261">
      <t>コウホウ</t>
    </rPh>
    <rPh sb="265" eb="267">
      <t>サンコウ</t>
    </rPh>
    <rPh sb="286" eb="287">
      <t>オモ</t>
    </rPh>
    <rPh sb="288" eb="290">
      <t>ジギョウ</t>
    </rPh>
    <rPh sb="291" eb="293">
      <t>ギョウム</t>
    </rPh>
    <rPh sb="360" eb="363">
      <t>ニンチショウ</t>
    </rPh>
    <rPh sb="363" eb="365">
      <t>ショキ</t>
    </rPh>
    <rPh sb="365" eb="367">
      <t>シュウチュウ</t>
    </rPh>
    <rPh sb="367" eb="369">
      <t>シエン</t>
    </rPh>
    <rPh sb="471" eb="474">
      <t>グタイテキ</t>
    </rPh>
    <rPh sb="535" eb="537">
      <t>ケンシュウ</t>
    </rPh>
    <rPh sb="538" eb="540">
      <t>ジッシ</t>
    </rPh>
    <phoneticPr fontId="2"/>
  </si>
  <si>
    <t>福祉局予算</t>
    <rPh sb="0" eb="2">
      <t>フクシ</t>
    </rPh>
    <rPh sb="2" eb="3">
      <t>キョク</t>
    </rPh>
    <rPh sb="3" eb="5">
      <t>ヨサン</t>
    </rPh>
    <phoneticPr fontId="2"/>
  </si>
  <si>
    <t>令和5年4月1日～令和6年3月31日</t>
    <rPh sb="0" eb="2">
      <t>レイワ</t>
    </rPh>
    <rPh sb="3" eb="4">
      <t>ネン</t>
    </rPh>
    <rPh sb="5" eb="6">
      <t>ガツ</t>
    </rPh>
    <rPh sb="7" eb="8">
      <t>ニチ</t>
    </rPh>
    <rPh sb="9" eb="11">
      <t>レイワ</t>
    </rPh>
    <rPh sb="12" eb="13">
      <t>ネン</t>
    </rPh>
    <rPh sb="14" eb="15">
      <t>ガツ</t>
    </rPh>
    <rPh sb="17" eb="18">
      <t>ニチ</t>
    </rPh>
    <phoneticPr fontId="2"/>
  </si>
  <si>
    <t>大阪市が大正区認知症強化型地域包括支援センター及び大正区医師会に特名随意契約　　
（認知症強化型地域包括支援センター運営事業、啓発事業を委託）</t>
    <rPh sb="42" eb="45">
      <t>ニンチショウ</t>
    </rPh>
    <rPh sb="45" eb="48">
      <t>キョウカガタ</t>
    </rPh>
    <rPh sb="48" eb="50">
      <t>チイキ</t>
    </rPh>
    <rPh sb="50" eb="52">
      <t>ホウカツ</t>
    </rPh>
    <rPh sb="52" eb="54">
      <t>シエン</t>
    </rPh>
    <rPh sb="58" eb="60">
      <t>ウンエイ</t>
    </rPh>
    <rPh sb="60" eb="62">
      <t>ジギョウ</t>
    </rPh>
    <rPh sb="63" eb="65">
      <t>ケイハツ</t>
    </rPh>
    <rPh sb="65" eb="67">
      <t>ジギョウ</t>
    </rPh>
    <rPh sb="68" eb="70">
      <t>イタク</t>
    </rPh>
    <phoneticPr fontId="2"/>
  </si>
  <si>
    <t>福祉局予算のため福祉局が募集要項を定めている</t>
    <rPh sb="0" eb="3">
      <t>フクシキョク</t>
    </rPh>
    <rPh sb="3" eb="5">
      <t>ヨサン</t>
    </rPh>
    <rPh sb="8" eb="11">
      <t>フクシキョク</t>
    </rPh>
    <rPh sb="12" eb="14">
      <t>ボシュウ</t>
    </rPh>
    <rPh sb="14" eb="16">
      <t>ヨウコウ</t>
    </rPh>
    <rPh sb="17" eb="18">
      <t>サダ</t>
    </rPh>
    <phoneticPr fontId="2"/>
  </si>
  <si>
    <t>・第２回認知症高齢者支援ネットワーク連絡会（区内の認知症高齢者等の現状の情報共有・課題抽出・今年度事業の報告・次年度計画検討）
・区民向け啓発事業の実施</t>
    <phoneticPr fontId="2"/>
  </si>
  <si>
    <t>【認知症強化型地域包括支援センター】（随時）
②区内の認知症にかかる情報収集・地域課題の分析や具体的取り組みの支援
③認知症にかかわる関係機関への後方支援として、専門職向け研修会や区民向け啓発事業を行う。
【区役所】
大阪市広報板等に掲示し認知症相談窓口を周知をはかる。</t>
    <rPh sb="19" eb="21">
      <t>ズイジ</t>
    </rPh>
    <rPh sb="115" eb="116">
      <t>トウ</t>
    </rPh>
    <phoneticPr fontId="2"/>
  </si>
  <si>
    <r>
      <rPr>
        <strike/>
        <sz val="11"/>
        <color rgb="FFFF0000"/>
        <rFont val="ＭＳ Ｐゴシック"/>
        <family val="3"/>
        <charset val="128"/>
      </rPr>
      <t>ＨＰ更新</t>
    </r>
    <r>
      <rPr>
        <sz val="11"/>
        <rFont val="ＭＳ Ｐゴシック"/>
        <family val="3"/>
        <charset val="128"/>
      </rPr>
      <t>　
１月　区広報紙</t>
    </r>
    <rPh sb="7" eb="8">
      <t>ツキ</t>
    </rPh>
    <rPh sb="9" eb="10">
      <t>ク</t>
    </rPh>
    <rPh sb="10" eb="13">
      <t>コウホウシ</t>
    </rPh>
    <phoneticPr fontId="2"/>
  </si>
  <si>
    <t>　</t>
    <phoneticPr fontId="2"/>
  </si>
  <si>
    <t>認知症高齢者支援ネットワーク連絡会</t>
    <phoneticPr fontId="2"/>
  </si>
  <si>
    <t>年２回</t>
    <phoneticPr fontId="2"/>
  </si>
  <si>
    <t>大正区役所</t>
    <phoneticPr fontId="2"/>
  </si>
  <si>
    <t>共催</t>
    <phoneticPr fontId="2"/>
  </si>
  <si>
    <t>認知症強化型地域包括支援センター、医師会</t>
    <rPh sb="17" eb="20">
      <t>イシカイ</t>
    </rPh>
    <phoneticPr fontId="2"/>
  </si>
  <si>
    <t>医師会・歯科医師会・薬剤師会・認知症疾患医療センター・居宅介護支援事業者連絡会・訪問看護ステーション連絡会・消防署・警察署・社会福祉協議会・包括支援センター・ブランチ・オレンジチーム（初期集中支援チーム）</t>
    <phoneticPr fontId="2"/>
  </si>
  <si>
    <t>区民向け講演会
専門職向け研修会</t>
    <rPh sb="0" eb="2">
      <t>クミン</t>
    </rPh>
    <rPh sb="2" eb="3">
      <t>ム</t>
    </rPh>
    <rPh sb="4" eb="7">
      <t>コウエンカイ</t>
    </rPh>
    <rPh sb="8" eb="11">
      <t>センモンショク</t>
    </rPh>
    <rPh sb="11" eb="12">
      <t>ム</t>
    </rPh>
    <rPh sb="13" eb="16">
      <t>ケンシュウカイ</t>
    </rPh>
    <phoneticPr fontId="2"/>
  </si>
  <si>
    <r>
      <t>・</t>
    </r>
    <r>
      <rPr>
        <strike/>
        <sz val="11"/>
        <color rgb="FFFF0000"/>
        <rFont val="ＭＳ Ｐゴシック"/>
        <family val="3"/>
        <charset val="128"/>
      </rPr>
      <t>HP</t>
    </r>
    <r>
      <rPr>
        <sz val="11"/>
        <color rgb="FFFF0000"/>
        <rFont val="ＭＳ Ｐゴシック"/>
        <family val="3"/>
        <charset val="128"/>
      </rPr>
      <t>、</t>
    </r>
    <r>
      <rPr>
        <sz val="11"/>
        <rFont val="ＭＳ Ｐゴシック"/>
        <family val="3"/>
        <charset val="128"/>
      </rPr>
      <t>SNS、広報紙・大阪市広報板</t>
    </r>
    <r>
      <rPr>
        <u/>
        <sz val="11"/>
        <color rgb="FFFF0000"/>
        <rFont val="ＭＳ Ｐゴシック"/>
        <family val="3"/>
        <charset val="128"/>
      </rPr>
      <t>等</t>
    </r>
    <r>
      <rPr>
        <strike/>
        <sz val="11"/>
        <color rgb="FFFF0000"/>
        <rFont val="ＭＳ Ｐゴシック"/>
        <family val="3"/>
        <charset val="128"/>
      </rPr>
      <t>掲示</t>
    </r>
    <r>
      <rPr>
        <sz val="11"/>
        <rFont val="ＭＳ Ｐゴシック"/>
        <family val="3"/>
        <charset val="128"/>
      </rPr>
      <t>による認知症相談窓口の周知</t>
    </r>
    <r>
      <rPr>
        <strike/>
        <sz val="11"/>
        <color rgb="FFFF0000"/>
        <rFont val="ＭＳ Ｐゴシック"/>
        <family val="3"/>
        <charset val="128"/>
      </rPr>
      <t>（各年１回以上）</t>
    </r>
    <r>
      <rPr>
        <strike/>
        <sz val="11"/>
        <rFont val="ＭＳ Ｐゴシック"/>
        <family val="3"/>
        <charset val="128"/>
      </rPr>
      <t/>
    </r>
    <rPh sb="8" eb="11">
      <t>コウホウシ</t>
    </rPh>
    <rPh sb="12" eb="15">
      <t>オオサカシ</t>
    </rPh>
    <rPh sb="15" eb="17">
      <t>コウホウ</t>
    </rPh>
    <rPh sb="17" eb="18">
      <t>イタ</t>
    </rPh>
    <rPh sb="18" eb="19">
      <t>トウ</t>
    </rPh>
    <rPh sb="19" eb="21">
      <t>ケイジ</t>
    </rPh>
    <rPh sb="24" eb="27">
      <t>ニンチショウ</t>
    </rPh>
    <rPh sb="27" eb="29">
      <t>ソウダン</t>
    </rPh>
    <rPh sb="29" eb="31">
      <t>マドグチ</t>
    </rPh>
    <rPh sb="32" eb="34">
      <t>シュウチ</t>
    </rPh>
    <rPh sb="35" eb="36">
      <t>カク</t>
    </rPh>
    <rPh sb="36" eb="37">
      <t>ネン</t>
    </rPh>
    <rPh sb="38" eb="39">
      <t>カイ</t>
    </rPh>
    <rPh sb="39" eb="41">
      <t>イジョウ</t>
    </rPh>
    <phoneticPr fontId="2"/>
  </si>
  <si>
    <t>・区民意識調査で認知症に関する相談窓口を知っていると回答した割合が全体の35％以上</t>
    <rPh sb="1" eb="3">
      <t>クミン</t>
    </rPh>
    <rPh sb="3" eb="5">
      <t>イシキ</t>
    </rPh>
    <rPh sb="5" eb="7">
      <t>チョウサ</t>
    </rPh>
    <rPh sb="8" eb="11">
      <t>ニンチショウ</t>
    </rPh>
    <rPh sb="12" eb="13">
      <t>カン</t>
    </rPh>
    <rPh sb="15" eb="17">
      <t>ソウダン</t>
    </rPh>
    <rPh sb="17" eb="19">
      <t>マドグチ</t>
    </rPh>
    <rPh sb="20" eb="21">
      <t>シ</t>
    </rPh>
    <rPh sb="26" eb="28">
      <t>カイトウ</t>
    </rPh>
    <rPh sb="30" eb="32">
      <t>ワリアイ</t>
    </rPh>
    <rPh sb="33" eb="35">
      <t>ゼンタイ</t>
    </rPh>
    <rPh sb="39" eb="41">
      <t>イジョウ</t>
    </rPh>
    <phoneticPr fontId="2"/>
  </si>
  <si>
    <t>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t>
    <phoneticPr fontId="2"/>
  </si>
  <si>
    <t>認知症の理解を深め相談窓口が広く区民に周知されることで、地域に潜在する認知症の方の早期把握や適切な支援につながり、認知症になっても住み慣れた地域で安心して自分らしい暮らしを続けていくことに寄与するため。</t>
    <rPh sb="65" eb="66">
      <t>ス</t>
    </rPh>
    <rPh sb="67" eb="68">
      <t>ナ</t>
    </rPh>
    <rPh sb="70" eb="72">
      <t>チイキ</t>
    </rPh>
    <rPh sb="73" eb="75">
      <t>アンシン</t>
    </rPh>
    <rPh sb="77" eb="79">
      <t>ジブン</t>
    </rPh>
    <rPh sb="82" eb="83">
      <t>ク</t>
    </rPh>
    <rPh sb="86" eb="87">
      <t>ツヅ</t>
    </rPh>
    <rPh sb="94" eb="96">
      <t>キヨ</t>
    </rPh>
    <phoneticPr fontId="2"/>
  </si>
  <si>
    <t>高齢者の生活支援体制の整備（地域包括ケアシステムの構築）</t>
    <rPh sb="0" eb="3">
      <t>コウレイシャ</t>
    </rPh>
    <rPh sb="4" eb="6">
      <t>セイカツ</t>
    </rPh>
    <rPh sb="6" eb="8">
      <t>シエン</t>
    </rPh>
    <rPh sb="8" eb="10">
      <t>タイセイ</t>
    </rPh>
    <rPh sb="11" eb="13">
      <t>セイビ</t>
    </rPh>
    <rPh sb="14" eb="16">
      <t>チイキ</t>
    </rPh>
    <rPh sb="16" eb="18">
      <t>ホウカツ</t>
    </rPh>
    <rPh sb="25" eb="27">
      <t>コウチク</t>
    </rPh>
    <phoneticPr fontId="2"/>
  </si>
  <si>
    <t>福祉局予算</t>
    <phoneticPr fontId="2"/>
  </si>
  <si>
    <t xml:space="preserve"> </t>
    <phoneticPr fontId="2"/>
  </si>
  <si>
    <t>福祉局が大正区社会福祉協議会に特名随意契約</t>
    <phoneticPr fontId="2"/>
  </si>
  <si>
    <t>＜社協＞
① ニーズと地域資源の把握・ネットワークの構築
② 地域資源・サービスの開発
③ 活動の場の発掘・開発
④ サービス実施情報の周知等</t>
    <rPh sb="1" eb="3">
      <t>シャキョウ</t>
    </rPh>
    <phoneticPr fontId="2"/>
  </si>
  <si>
    <t>＜社協＞
① ニーズと地域資源の把握・ネットワークの構築（第１層協議体の開催）
② 地域資源・サービスの開発
③ 活動の場の発掘・開発
④ サービス実施情報の周知等
＜区役所＞
第1層協議体に参画</t>
    <rPh sb="1" eb="3">
      <t>シャキョウ</t>
    </rPh>
    <rPh sb="84" eb="87">
      <t>クヤクショ</t>
    </rPh>
    <rPh sb="89" eb="90">
      <t>ダイ</t>
    </rPh>
    <rPh sb="91" eb="92">
      <t>ソウ</t>
    </rPh>
    <rPh sb="92" eb="95">
      <t>キョウギタイ</t>
    </rPh>
    <rPh sb="96" eb="98">
      <t>サンカク</t>
    </rPh>
    <phoneticPr fontId="2"/>
  </si>
  <si>
    <t>＜社協＞
① ニーズと地域資源の把握・ネットワークの構築（第１層協議体を開催）
② 地域資源・サービスの開発
③ 活動の場の発掘・開発
④ サービス実施情報の周知等
＜区役所＞
第1層協議体に参画</t>
    <rPh sb="1" eb="3">
      <t>シャキョウ</t>
    </rPh>
    <rPh sb="84" eb="87">
      <t>クヤクショ</t>
    </rPh>
    <rPh sb="89" eb="90">
      <t>ダイ</t>
    </rPh>
    <rPh sb="91" eb="92">
      <t>ソウ</t>
    </rPh>
    <rPh sb="92" eb="95">
      <t>キョウギタイ</t>
    </rPh>
    <rPh sb="96" eb="98">
      <t>サンカク</t>
    </rPh>
    <phoneticPr fontId="2"/>
  </si>
  <si>
    <t>-</t>
    <phoneticPr fontId="2"/>
  </si>
  <si>
    <t>-</t>
  </si>
  <si>
    <t>高齢者の居場所や、高齢者の困りごとに対応する仕組みがあると感じると回答した割合５０％以上</t>
    <rPh sb="0" eb="3">
      <t>コウレイシャ</t>
    </rPh>
    <rPh sb="4" eb="7">
      <t>イバショ</t>
    </rPh>
    <rPh sb="9" eb="12">
      <t>コウレイシャ</t>
    </rPh>
    <rPh sb="13" eb="14">
      <t>コマ</t>
    </rPh>
    <rPh sb="18" eb="20">
      <t>タイオウ</t>
    </rPh>
    <rPh sb="22" eb="24">
      <t>シク</t>
    </rPh>
    <rPh sb="29" eb="30">
      <t>カン</t>
    </rPh>
    <rPh sb="33" eb="35">
      <t>カイトウ</t>
    </rPh>
    <rPh sb="37" eb="39">
      <t>ワリアイ</t>
    </rPh>
    <rPh sb="42" eb="44">
      <t>イジョウ</t>
    </rPh>
    <phoneticPr fontId="2"/>
  </si>
  <si>
    <t>生活支援・介護予防を目的とした仕組みが多くあることで高齢者の社会参加が促進され、介護サービスを受けない高齢者が増加し、住み慣れた地域で安心して自分らしく暮らし続けることに寄与するため。</t>
    <rPh sb="0" eb="2">
      <t>セイカツ</t>
    </rPh>
    <rPh sb="2" eb="4">
      <t>シエン</t>
    </rPh>
    <rPh sb="5" eb="7">
      <t>カイゴ</t>
    </rPh>
    <rPh sb="7" eb="9">
      <t>ヨボウ</t>
    </rPh>
    <rPh sb="10" eb="12">
      <t>モクテキ</t>
    </rPh>
    <rPh sb="15" eb="17">
      <t>シク</t>
    </rPh>
    <rPh sb="19" eb="20">
      <t>オオ</t>
    </rPh>
    <rPh sb="26" eb="29">
      <t>コウレイシャ</t>
    </rPh>
    <rPh sb="30" eb="32">
      <t>シャカイ</t>
    </rPh>
    <rPh sb="32" eb="34">
      <t>サンカ</t>
    </rPh>
    <rPh sb="35" eb="37">
      <t>ソクシン</t>
    </rPh>
    <rPh sb="40" eb="42">
      <t>カイゴ</t>
    </rPh>
    <rPh sb="47" eb="48">
      <t>ウ</t>
    </rPh>
    <rPh sb="51" eb="54">
      <t>コウレイシャ</t>
    </rPh>
    <rPh sb="55" eb="57">
      <t>ゾウカ</t>
    </rPh>
    <rPh sb="59" eb="60">
      <t>ス</t>
    </rPh>
    <rPh sb="61" eb="62">
      <t>ナ</t>
    </rPh>
    <rPh sb="64" eb="66">
      <t>チイキ</t>
    </rPh>
    <rPh sb="67" eb="69">
      <t>アンシン</t>
    </rPh>
    <rPh sb="71" eb="73">
      <t>ジブン</t>
    </rPh>
    <rPh sb="76" eb="77">
      <t>ク</t>
    </rPh>
    <rPh sb="79" eb="80">
      <t>ツヅ</t>
    </rPh>
    <rPh sb="85" eb="87">
      <t>キヨ</t>
    </rPh>
    <phoneticPr fontId="2"/>
  </si>
  <si>
    <t>令和5年4月1日
保健福祉課（介護）</t>
    <rPh sb="0" eb="2">
      <t>レイワ</t>
    </rPh>
    <rPh sb="15" eb="17">
      <t>カイゴ</t>
    </rPh>
    <phoneticPr fontId="1"/>
  </si>
  <si>
    <t>介護保険を今後も持続可能な制度として維持・継続するとともに、被保険者間の公平性を確保するために介護保険料の収納率の向上を図る。</t>
  </si>
  <si>
    <t>きめ細やかな納付相談・納付指導や口座振替勧奨、滞納者への計画的・継続的な納付督励、保険資格の確認の徹底、厳正な滞納処分の実施など収納対策を強化し、収納率の向上に取り組む。</t>
  </si>
  <si>
    <t>令和5年4月1日～令和6年3月31日</t>
    <rPh sb="0" eb="2">
      <t>レイワ</t>
    </rPh>
    <rPh sb="3" eb="4">
      <t>ネン</t>
    </rPh>
    <rPh sb="5" eb="6">
      <t>ツキ</t>
    </rPh>
    <rPh sb="9" eb="11">
      <t>レイワ</t>
    </rPh>
    <phoneticPr fontId="2"/>
  </si>
  <si>
    <t>介護保険料滞納者</t>
    <phoneticPr fontId="2"/>
  </si>
  <si>
    <t>令和4年度第3次収納対策期間（2月～3月）</t>
    <phoneticPr fontId="2"/>
  </si>
  <si>
    <t>前年度の第1次～第3次収納対策対象のフォロー（出納閉鎖期間）</t>
    <phoneticPr fontId="2"/>
  </si>
  <si>
    <t xml:space="preserve">福祉局介護保険課及び市債権回収対策室と連携した令和5年度第1次収納対策期間　（7月～9月）の取り組みを行う。
また、全期間を通じて区の独自対策として、滞納のある介護認定更新対象者に対しての納付督励を行う。
</t>
    <phoneticPr fontId="2"/>
  </si>
  <si>
    <t>令和5年度第2次収納対策期間（11月～1月）</t>
    <rPh sb="0" eb="2">
      <t>レイワ</t>
    </rPh>
    <rPh sb="3" eb="4">
      <t>ネン</t>
    </rPh>
    <rPh sb="4" eb="5">
      <t>ド</t>
    </rPh>
    <phoneticPr fontId="2"/>
  </si>
  <si>
    <t xml:space="preserve">・令和5年度第3次収納対策期間（2月～3月）
</t>
    <phoneticPr fontId="2"/>
  </si>
  <si>
    <t>給付実績のある滞納者の期別保険料及び生保受給期間に滞納となった期別保険料に対しての納付督励を行う。
（目標：対象者全員、ただし、入院中等の特別の場合を除く）</t>
    <rPh sb="0" eb="2">
      <t>キュウフ</t>
    </rPh>
    <rPh sb="2" eb="4">
      <t>ジッセキ</t>
    </rPh>
    <rPh sb="11" eb="16">
      <t>キベツホケンリョウ</t>
    </rPh>
    <rPh sb="16" eb="17">
      <t>オヨ</t>
    </rPh>
    <rPh sb="18" eb="20">
      <t>セイホ</t>
    </rPh>
    <rPh sb="20" eb="22">
      <t>ジュキュウ</t>
    </rPh>
    <rPh sb="22" eb="24">
      <t>キカン</t>
    </rPh>
    <rPh sb="25" eb="27">
      <t>タイノウ</t>
    </rPh>
    <rPh sb="31" eb="33">
      <t>キベツ</t>
    </rPh>
    <rPh sb="33" eb="36">
      <t>ホケンリョウ</t>
    </rPh>
    <phoneticPr fontId="2"/>
  </si>
  <si>
    <t>歳入の確保や健全な財政運用を図り、介護保険制度を持続可能な制度として維持・継続している状態。</t>
    <rPh sb="0" eb="2">
      <t>サイニュウ</t>
    </rPh>
    <rPh sb="3" eb="5">
      <t>カクホ</t>
    </rPh>
    <rPh sb="6" eb="8">
      <t>ケンゼン</t>
    </rPh>
    <rPh sb="9" eb="13">
      <t>ザイセイウンヨウ</t>
    </rPh>
    <rPh sb="14" eb="15">
      <t>ハカ</t>
    </rPh>
    <rPh sb="17" eb="23">
      <t>カイゴホケンセイド</t>
    </rPh>
    <rPh sb="24" eb="28">
      <t>ジゾクカノウ</t>
    </rPh>
    <rPh sb="29" eb="31">
      <t>セイド</t>
    </rPh>
    <rPh sb="34" eb="36">
      <t>イジ</t>
    </rPh>
    <rPh sb="37" eb="39">
      <t>ケイゾク</t>
    </rPh>
    <rPh sb="43" eb="45">
      <t>ジョウタイ</t>
    </rPh>
    <phoneticPr fontId="2"/>
  </si>
  <si>
    <t>未収金対策の強化で収納率を向上させ、歳入の確保をはかることにより、被保険者間の保険料負担の不公平感をなくし、また健全の財政運営を図ることができる。そのことにより介護保険制度を持続可能な制度としていくことに寄与できるため。</t>
    <rPh sb="0" eb="3">
      <t>ミシュウキン</t>
    </rPh>
    <rPh sb="3" eb="5">
      <t>タイサク</t>
    </rPh>
    <rPh sb="6" eb="8">
      <t>キョウカ</t>
    </rPh>
    <rPh sb="9" eb="12">
      <t>シュウノウリツ</t>
    </rPh>
    <rPh sb="13" eb="15">
      <t>コウジョウ</t>
    </rPh>
    <rPh sb="18" eb="20">
      <t>サイニュウ</t>
    </rPh>
    <rPh sb="21" eb="23">
      <t>カクホ</t>
    </rPh>
    <rPh sb="33" eb="38">
      <t>ヒホケンシャカン</t>
    </rPh>
    <rPh sb="39" eb="42">
      <t>ホケンリョウ</t>
    </rPh>
    <rPh sb="42" eb="44">
      <t>フタン</t>
    </rPh>
    <rPh sb="45" eb="49">
      <t>フコウヘイカン</t>
    </rPh>
    <rPh sb="56" eb="58">
      <t>ケンゼン</t>
    </rPh>
    <rPh sb="59" eb="61">
      <t>ザイセイ</t>
    </rPh>
    <rPh sb="61" eb="63">
      <t>ウンエイ</t>
    </rPh>
    <rPh sb="64" eb="65">
      <t>ハカ</t>
    </rPh>
    <rPh sb="80" eb="86">
      <t>カイゴホケンセイド</t>
    </rPh>
    <rPh sb="87" eb="91">
      <t>ジゾクカノウ</t>
    </rPh>
    <rPh sb="92" eb="94">
      <t>セイド</t>
    </rPh>
    <rPh sb="102" eb="104">
      <t>キヨ</t>
    </rPh>
    <phoneticPr fontId="2"/>
  </si>
  <si>
    <r>
      <t>保健福祉課の多岐にわたる受付業務において、丁寧で正確な対応を行えるように、受付業務に関する学習会を開催し、各種制度の知識向上及び課題の抽出・検討を行い不適切事務の発生を防ぐ。
・所属が開催する接遇研修の受講を通じて、窓口サービスの質の維持・向上に取り組む。</t>
    </r>
    <r>
      <rPr>
        <strike/>
        <sz val="11"/>
        <rFont val="ＭＳ Ｐゴシック"/>
        <family val="3"/>
        <charset val="128"/>
      </rPr>
      <t xml:space="preserve">
</t>
    </r>
    <r>
      <rPr>
        <sz val="11"/>
        <rFont val="ＭＳ Ｐゴシック"/>
        <family val="3"/>
        <charset val="128"/>
      </rPr>
      <t xml:space="preserve">
受付業務一覧
・介護保険・敬老優待乗車証・成年後見制度に係る審判の請求・・日常生活用具給付（高齢者）・介護用品支給・養護老人ホーム・外国人高齢者給付金</t>
    </r>
    <rPh sb="0" eb="2">
      <t>ホケン</t>
    </rPh>
    <rPh sb="2" eb="5">
      <t>フクシカ</t>
    </rPh>
    <rPh sb="6" eb="8">
      <t>タキ</t>
    </rPh>
    <rPh sb="12" eb="14">
      <t>ウケツケ</t>
    </rPh>
    <rPh sb="14" eb="16">
      <t>ギョウム</t>
    </rPh>
    <rPh sb="21" eb="23">
      <t>テイネイ</t>
    </rPh>
    <rPh sb="24" eb="26">
      <t>セイカク</t>
    </rPh>
    <rPh sb="27" eb="29">
      <t>タイオウ</t>
    </rPh>
    <rPh sb="30" eb="31">
      <t>オコナ</t>
    </rPh>
    <rPh sb="37" eb="39">
      <t>ウケツケ</t>
    </rPh>
    <rPh sb="39" eb="41">
      <t>ギョウム</t>
    </rPh>
    <rPh sb="42" eb="43">
      <t>カン</t>
    </rPh>
    <rPh sb="45" eb="47">
      <t>ガクシュウ</t>
    </rPh>
    <rPh sb="47" eb="48">
      <t>カイ</t>
    </rPh>
    <rPh sb="49" eb="51">
      <t>カイサイ</t>
    </rPh>
    <rPh sb="53" eb="55">
      <t>カクシュ</t>
    </rPh>
    <rPh sb="55" eb="57">
      <t>セイド</t>
    </rPh>
    <rPh sb="58" eb="60">
      <t>チシキ</t>
    </rPh>
    <rPh sb="60" eb="62">
      <t>コウジョウ</t>
    </rPh>
    <rPh sb="62" eb="63">
      <t>オヨ</t>
    </rPh>
    <rPh sb="70" eb="72">
      <t>ケントウ</t>
    </rPh>
    <rPh sb="73" eb="74">
      <t>オコナ</t>
    </rPh>
    <rPh sb="96" eb="98">
      <t>セツグウ</t>
    </rPh>
    <rPh sb="176" eb="179">
      <t>コウレイシャ</t>
    </rPh>
    <rPh sb="181" eb="183">
      <t>カイゴ</t>
    </rPh>
    <rPh sb="183" eb="185">
      <t>ヨウヒン</t>
    </rPh>
    <rPh sb="185" eb="187">
      <t>シキュウ</t>
    </rPh>
    <rPh sb="188" eb="190">
      <t>ヨウゴ</t>
    </rPh>
    <rPh sb="190" eb="192">
      <t>ロウジン</t>
    </rPh>
    <rPh sb="196" eb="198">
      <t>ガイコク</t>
    </rPh>
    <rPh sb="198" eb="199">
      <t>ジン</t>
    </rPh>
    <rPh sb="199" eb="202">
      <t>コウレイシャ</t>
    </rPh>
    <rPh sb="202" eb="205">
      <t>キュウフキン</t>
    </rPh>
    <phoneticPr fontId="5"/>
  </si>
  <si>
    <t>受付業務の見直し・改善
不適切事務の撲滅に向けた改善事例の共有、事務の改善</t>
    <rPh sb="0" eb="2">
      <t>ウケツケ</t>
    </rPh>
    <rPh sb="2" eb="4">
      <t>ギョウム</t>
    </rPh>
    <rPh sb="5" eb="7">
      <t>ミナオ</t>
    </rPh>
    <rPh sb="9" eb="11">
      <t>カイゼン</t>
    </rPh>
    <phoneticPr fontId="2"/>
  </si>
  <si>
    <t>受付業務に関する学習会の開催
課題の抽出、検討
不適切事務の撲滅に向けた改善事例の共有、事務の改善</t>
    <rPh sb="0" eb="2">
      <t>ウケツケ</t>
    </rPh>
    <rPh sb="2" eb="4">
      <t>ギョウム</t>
    </rPh>
    <rPh sb="5" eb="6">
      <t>カン</t>
    </rPh>
    <rPh sb="8" eb="11">
      <t>ガクシュウカイ</t>
    </rPh>
    <phoneticPr fontId="2"/>
  </si>
  <si>
    <t>課題の抽出、検討
不適切事務の撲滅に向けた改善事例の共有、事務の改善</t>
    <phoneticPr fontId="2"/>
  </si>
  <si>
    <t>受付業務に関する学習会の開催
課題の抽出、検討
不適切事務の撲滅に向けた改善事例の共有、事務の改善</t>
    <rPh sb="5" eb="6">
      <t>カン</t>
    </rPh>
    <rPh sb="8" eb="11">
      <t>ガクシュウカイ</t>
    </rPh>
    <phoneticPr fontId="2"/>
  </si>
  <si>
    <t>課題の抽出、検討
受付業務の見直し・改善
不適切事務の撲滅に向けた改善事例の共有、事務の改善</t>
    <phoneticPr fontId="2"/>
  </si>
  <si>
    <r>
      <t>・学習会年４回以上開催
・区で開催する接遇研修の受講率：100%（9人/9人）
・不適切事務改善事例の共有　年</t>
    </r>
    <r>
      <rPr>
        <strike/>
        <sz val="11"/>
        <rFont val="ＭＳ Ｐゴシック"/>
        <family val="3"/>
        <charset val="128"/>
      </rPr>
      <t>4</t>
    </r>
    <r>
      <rPr>
        <sz val="11"/>
        <rFont val="ＭＳ Ｐゴシック"/>
        <family val="3"/>
        <charset val="128"/>
      </rPr>
      <t xml:space="preserve"> 回</t>
    </r>
    <rPh sb="1" eb="4">
      <t>ガクシュウカイ</t>
    </rPh>
    <rPh sb="4" eb="5">
      <t>ネン</t>
    </rPh>
    <rPh sb="41" eb="44">
      <t>フテキセツ</t>
    </rPh>
    <rPh sb="44" eb="46">
      <t>ジム</t>
    </rPh>
    <rPh sb="46" eb="48">
      <t>カイゼン</t>
    </rPh>
    <rPh sb="48" eb="50">
      <t>ジレイ</t>
    </rPh>
    <rPh sb="51" eb="53">
      <t>キョウユウ</t>
    </rPh>
    <rPh sb="54" eb="55">
      <t>ネン</t>
    </rPh>
    <rPh sb="57" eb="58">
      <t>カイ</t>
    </rPh>
    <phoneticPr fontId="2"/>
  </si>
  <si>
    <t>・窓口サービス格付け調査の評価で平均4.0以上
・不適切事務発生０件</t>
    <rPh sb="1" eb="3">
      <t>マドグチ</t>
    </rPh>
    <rPh sb="7" eb="9">
      <t>カクヅ</t>
    </rPh>
    <rPh sb="10" eb="12">
      <t>チョウサ</t>
    </rPh>
    <rPh sb="13" eb="15">
      <t>ヒョウカ</t>
    </rPh>
    <rPh sb="16" eb="18">
      <t>ヘイキン</t>
    </rPh>
    <rPh sb="21" eb="23">
      <t>イジョウ</t>
    </rPh>
    <rPh sb="30" eb="32">
      <t>ハッセイ</t>
    </rPh>
    <rPh sb="33" eb="34">
      <t>ケン</t>
    </rPh>
    <phoneticPr fontId="2"/>
  </si>
  <si>
    <t>大正区役所に対する信頼が確保されている状態</t>
    <phoneticPr fontId="2"/>
  </si>
  <si>
    <t>不適切事務が発生しない状態の維持・継続、来庁者の満足度の向上を図っていくことが、大正区役所に対する信頼の獲得につながるものと考えられるため</t>
    <phoneticPr fontId="2"/>
  </si>
  <si>
    <t>高齢者やその家族が住み慣れた地域で安心して暮らし続けることができるために、生活支援・介護予防サービスの充実を進め高齢者の社会参加の促進を図るための仕組みづくりを行う。(生活支援体制整備事業）</t>
    <rPh sb="54" eb="55">
      <t>スス</t>
    </rPh>
    <rPh sb="80" eb="81">
      <t>オコナ</t>
    </rPh>
    <rPh sb="84" eb="86">
      <t>セイカツ</t>
    </rPh>
    <rPh sb="86" eb="88">
      <t>シエン</t>
    </rPh>
    <rPh sb="88" eb="90">
      <t>タイセイ</t>
    </rPh>
    <rPh sb="90" eb="92">
      <t>セイビ</t>
    </rPh>
    <rPh sb="92" eb="94">
      <t>ジギョウ</t>
    </rPh>
    <phoneticPr fontId="2"/>
  </si>
  <si>
    <t>【大正区役所】
・ニーズ・地域資源の把握・ネットワークの構築のため、専門職を中心とした話し合いの場（第１層協議体）へ参画する。
・ＨＰ・ＳＮＳ・広報紙を活用して生活支援・介護予防の取組みについて区民への周知を図る
【生活支援コーディネーターの配置（生活支援体制整備事業）】（福祉局の委託）
・生活支援コーディネーターが、高齢者のニーズや課題、地域資源などを調査・把握したうえで、様々な関係機関・団体（社会福祉法人・NPO・民間企業・ボランティア等）と連携を図りながら、高齢者の生活支援・介護予防の充実に向けて次の事項を取り組む。
①「第１層協議体」の開催
② 地域資源・サービスの開発
③ 活動の場の発掘・開発
④ サービス実施情報の周知等</t>
    <rPh sb="13" eb="15">
      <t>チイキ</t>
    </rPh>
    <rPh sb="15" eb="17">
      <t>シゲン</t>
    </rPh>
    <rPh sb="18" eb="20">
      <t>ハアク</t>
    </rPh>
    <rPh sb="28" eb="30">
      <t>コウチク</t>
    </rPh>
    <rPh sb="34" eb="37">
      <t>センモンショク</t>
    </rPh>
    <rPh sb="38" eb="40">
      <t>チュウシン</t>
    </rPh>
    <rPh sb="43" eb="44">
      <t>ハナ</t>
    </rPh>
    <rPh sb="45" eb="46">
      <t>ア</t>
    </rPh>
    <rPh sb="48" eb="49">
      <t>バ</t>
    </rPh>
    <rPh sb="109" eb="111">
      <t>セイカツ</t>
    </rPh>
    <rPh sb="111" eb="113">
      <t>シエン</t>
    </rPh>
    <rPh sb="122" eb="124">
      <t>ハイチ</t>
    </rPh>
    <rPh sb="125" eb="127">
      <t>セイカツ</t>
    </rPh>
    <rPh sb="127" eb="129">
      <t>シエン</t>
    </rPh>
    <rPh sb="129" eb="131">
      <t>タイセイ</t>
    </rPh>
    <rPh sb="131" eb="133">
      <t>セイビ</t>
    </rPh>
    <rPh sb="133" eb="135">
      <t>ジギョウ</t>
    </rPh>
    <rPh sb="138" eb="141">
      <t>フクシキョク</t>
    </rPh>
    <rPh sb="142" eb="144">
      <t>イタク</t>
    </rPh>
    <rPh sb="179" eb="181">
      <t>チョウサ</t>
    </rPh>
    <rPh sb="226" eb="228">
      <t>レンケイ</t>
    </rPh>
    <rPh sb="229" eb="230">
      <t>ハカ</t>
    </rPh>
    <rPh sb="255" eb="256">
      <t>ツギ</t>
    </rPh>
    <rPh sb="257" eb="259">
      <t>ジコウ</t>
    </rPh>
    <rPh sb="268" eb="269">
      <t>ダイ</t>
    </rPh>
    <rPh sb="270" eb="271">
      <t>ソウ</t>
    </rPh>
    <rPh sb="271" eb="274">
      <t>キョウギタイ</t>
    </rPh>
    <rPh sb="276" eb="278">
      <t>カイサイ</t>
    </rPh>
    <phoneticPr fontId="2"/>
  </si>
  <si>
    <t>保健福祉課（介護グループ）の窓口受付業務について、市民サービスの向上並びに不適切な事務処理の撲滅に取り組む。</t>
    <rPh sb="0" eb="5">
      <t>ホケンフクシカ</t>
    </rPh>
    <rPh sb="6" eb="8">
      <t>カイゴ</t>
    </rPh>
    <rPh sb="14" eb="16">
      <t>マドグチ</t>
    </rPh>
    <rPh sb="16" eb="20">
      <t>ウケツケギョウム</t>
    </rPh>
    <rPh sb="34" eb="35">
      <t>ナラ</t>
    </rPh>
    <rPh sb="37" eb="40">
      <t>フテキセツ</t>
    </rPh>
    <rPh sb="41" eb="45">
      <t>ジムショリ</t>
    </rPh>
    <rPh sb="46" eb="48">
      <t>ボクメツ</t>
    </rPh>
    <rPh sb="49" eb="50">
      <t>ト</t>
    </rPh>
    <rPh sb="51" eb="52">
      <t>ク</t>
    </rPh>
    <phoneticPr fontId="5"/>
  </si>
  <si>
    <t>地域包括ケアシステムの構築（在宅医療・介護連携の推進）</t>
    <phoneticPr fontId="2"/>
  </si>
  <si>
    <t>令和５年４月1日
保健福祉課（介護・健康づくり）</t>
    <rPh sb="0" eb="2">
      <t>レイワ</t>
    </rPh>
    <rPh sb="15" eb="17">
      <t>カイゴ</t>
    </rPh>
    <rPh sb="18" eb="20">
      <t>ケンコウ</t>
    </rPh>
    <phoneticPr fontId="2"/>
  </si>
  <si>
    <r>
      <t xml:space="preserve">目的
</t>
    </r>
    <r>
      <rPr>
        <sz val="9"/>
        <color theme="1"/>
        <rFont val="ＭＳ Ｐゴシック"/>
        <family val="3"/>
        <charset val="128"/>
      </rPr>
      <t>（事業の背景を含む）</t>
    </r>
    <rPh sb="0" eb="2">
      <t>モクテキ</t>
    </rPh>
    <rPh sb="4" eb="6">
      <t>ジギョウ</t>
    </rPh>
    <rPh sb="7" eb="9">
      <t>ハイケイ</t>
    </rPh>
    <rPh sb="10" eb="11">
      <t>フク</t>
    </rPh>
    <phoneticPr fontId="2"/>
  </si>
  <si>
    <t>高齢者やその家族が住み慣れた地域で安心して暮らし続けることができる地域包括ケアシステムを構築するために、在宅での生活を支えるための医療と介護の関係機関と従事者同士の連携体制の構築を推進する。</t>
    <rPh sb="52" eb="54">
      <t>ザイタク</t>
    </rPh>
    <rPh sb="56" eb="58">
      <t>セイカツ</t>
    </rPh>
    <rPh sb="59" eb="60">
      <t>ササ</t>
    </rPh>
    <rPh sb="65" eb="67">
      <t>イリョウ</t>
    </rPh>
    <rPh sb="68" eb="70">
      <t>カイゴ</t>
    </rPh>
    <rPh sb="71" eb="73">
      <t>カンケイ</t>
    </rPh>
    <rPh sb="73" eb="75">
      <t>キカン</t>
    </rPh>
    <rPh sb="76" eb="79">
      <t>ジュウジシャ</t>
    </rPh>
    <rPh sb="79" eb="81">
      <t>ドウシ</t>
    </rPh>
    <phoneticPr fontId="2"/>
  </si>
  <si>
    <t>・在宅医療と介護の連携を推進するために地域の課題を抽出し、関係機関・団体及び区役所による在宅医療・介護連携推進実務者会議を開催する。地域課題・ニーズの把握のため、地域包括支援プロジェクトチーム・地域支援会議・地域ケア会議と連携する。
・多職種研修会を開催し、医療、介護関係機関の連携促進を図り、在宅医療等に関するフォーラム等を実施するなどして、地域住民を対象に啓発を行う。啓発事業の検討段階から医療・介護の関係機関と協議することで、関係者間のネットワーク強化と情報共有を図る。
・会議等において協議、報告等がなされた事項は「地域福祉推進会議」に報告等を行い、施策提言につなげていく。
・「大正あんしんネット災害ＩＣＴ」に参画し、医療・介護事業者との情報共有を図る。
・ＨＰ・ＳＮＳ・広報紙を活用して区民への在宅医療や終活に関する啓発を図る。</t>
    <rPh sb="55" eb="58">
      <t>ジツムシャ</t>
    </rPh>
    <rPh sb="58" eb="60">
      <t>カイギ</t>
    </rPh>
    <rPh sb="66" eb="68">
      <t>チイキ</t>
    </rPh>
    <rPh sb="68" eb="70">
      <t>カダイ</t>
    </rPh>
    <rPh sb="75" eb="77">
      <t>ハアク</t>
    </rPh>
    <rPh sb="144" eb="145">
      <t>ハカ</t>
    </rPh>
    <rPh sb="161" eb="162">
      <t>ナド</t>
    </rPh>
    <rPh sb="163" eb="165">
      <t>ジッシ</t>
    </rPh>
    <rPh sb="183" eb="184">
      <t>オコナ</t>
    </rPh>
    <rPh sb="186" eb="188">
      <t>ケイハツ</t>
    </rPh>
    <rPh sb="188" eb="190">
      <t>ジギョウ</t>
    </rPh>
    <rPh sb="191" eb="193">
      <t>ケントウ</t>
    </rPh>
    <rPh sb="193" eb="195">
      <t>ダンカイ</t>
    </rPh>
    <rPh sb="197" eb="199">
      <t>イリョウ</t>
    </rPh>
    <rPh sb="200" eb="202">
      <t>カイゴ</t>
    </rPh>
    <rPh sb="203" eb="205">
      <t>カンケイ</t>
    </rPh>
    <rPh sb="205" eb="207">
      <t>キカン</t>
    </rPh>
    <rPh sb="208" eb="210">
      <t>キョウギ</t>
    </rPh>
    <rPh sb="216" eb="219">
      <t>カンケイシャ</t>
    </rPh>
    <rPh sb="219" eb="220">
      <t>カン</t>
    </rPh>
    <rPh sb="227" eb="229">
      <t>キョウカ</t>
    </rPh>
    <rPh sb="230" eb="232">
      <t>ジョウホウ</t>
    </rPh>
    <rPh sb="232" eb="234">
      <t>キョウユウ</t>
    </rPh>
    <rPh sb="235" eb="236">
      <t>ハカ</t>
    </rPh>
    <rPh sb="294" eb="296">
      <t>タイショウ</t>
    </rPh>
    <rPh sb="303" eb="305">
      <t>サイガイ</t>
    </rPh>
    <rPh sb="310" eb="312">
      <t>サンカク</t>
    </rPh>
    <rPh sb="329" eb="330">
      <t>ハカ</t>
    </rPh>
    <rPh sb="353" eb="357">
      <t>ザイタクイリョウ</t>
    </rPh>
    <rPh sb="358" eb="360">
      <t>シュウカツ</t>
    </rPh>
    <rPh sb="361" eb="362">
      <t>カン</t>
    </rPh>
    <phoneticPr fontId="2"/>
  </si>
  <si>
    <r>
      <t>事業実施期間</t>
    </r>
    <r>
      <rPr>
        <sz val="10"/>
        <color theme="1"/>
        <rFont val="ＭＳ Ｐゴシック"/>
        <family val="3"/>
        <charset val="128"/>
      </rPr>
      <t>（回数）</t>
    </r>
    <rPh sb="0" eb="2">
      <t>ジギョウ</t>
    </rPh>
    <rPh sb="2" eb="4">
      <t>ジッシ</t>
    </rPh>
    <rPh sb="4" eb="6">
      <t>キカン</t>
    </rPh>
    <rPh sb="7" eb="9">
      <t>カイスウ</t>
    </rPh>
    <phoneticPr fontId="2"/>
  </si>
  <si>
    <t>在宅医療・介護連携推進実務者会議(４回)（web会議や書面による会議含む）</t>
    <rPh sb="11" eb="14">
      <t>ジツムシャ</t>
    </rPh>
    <rPh sb="21" eb="26">
      <t>ウェブカイギ</t>
    </rPh>
    <rPh sb="27" eb="29">
      <t>ショメン</t>
    </rPh>
    <rPh sb="32" eb="34">
      <t>カイギ</t>
    </rPh>
    <rPh sb="34" eb="35">
      <t>フク</t>
    </rPh>
    <phoneticPr fontId="2"/>
  </si>
  <si>
    <r>
      <t>事業対象者</t>
    </r>
    <r>
      <rPr>
        <sz val="10"/>
        <color theme="1"/>
        <rFont val="ＭＳ Ｐゴシック"/>
        <family val="3"/>
        <charset val="128"/>
      </rPr>
      <t>（人数）</t>
    </r>
    <rPh sb="0" eb="2">
      <t>ジギョウ</t>
    </rPh>
    <rPh sb="2" eb="5">
      <t>タイショウシャ</t>
    </rPh>
    <rPh sb="6" eb="8">
      <t>ニンズウ</t>
    </rPh>
    <phoneticPr fontId="2"/>
  </si>
  <si>
    <t>医療・介護事業者及び区民</t>
    <rPh sb="0" eb="2">
      <t>イリョウ</t>
    </rPh>
    <rPh sb="3" eb="5">
      <t>カイゴ</t>
    </rPh>
    <rPh sb="5" eb="8">
      <t>ジギョウシャ</t>
    </rPh>
    <rPh sb="8" eb="9">
      <t>オヨ</t>
    </rPh>
    <rPh sb="10" eb="12">
      <t>クミン</t>
    </rPh>
    <phoneticPr fontId="2"/>
  </si>
  <si>
    <t>・在宅医療・介護連携推進実務者会議を開催し、次年度の医療・介護連携事業の取組みを検討する。
・地域福祉推進会議で次年度計画を報告</t>
    <rPh sb="18" eb="20">
      <t>カイサイ</t>
    </rPh>
    <rPh sb="22" eb="25">
      <t>ジネンド</t>
    </rPh>
    <rPh sb="26" eb="28">
      <t>イリョウ</t>
    </rPh>
    <rPh sb="29" eb="31">
      <t>カイゴ</t>
    </rPh>
    <rPh sb="31" eb="33">
      <t>レンケイ</t>
    </rPh>
    <rPh sb="33" eb="35">
      <t>ジギョウ</t>
    </rPh>
    <rPh sb="36" eb="38">
      <t>トリク</t>
    </rPh>
    <rPh sb="40" eb="42">
      <t>ケントウ</t>
    </rPh>
    <rPh sb="47" eb="55">
      <t>チイキフクシスイシンカイギ</t>
    </rPh>
    <rPh sb="56" eb="59">
      <t>ジネンド</t>
    </rPh>
    <rPh sb="59" eb="61">
      <t>ケイカク</t>
    </rPh>
    <rPh sb="62" eb="64">
      <t>ホウコク</t>
    </rPh>
    <phoneticPr fontId="2"/>
  </si>
  <si>
    <t>HP・SNS</t>
    <phoneticPr fontId="2"/>
  </si>
  <si>
    <t>【５月】在宅医療・介護連携推進実務者会議の開催(啓発にかかる事業の具体案の検討、地域ニーズ・課題の共有)
【６月】地域福祉推進会議に実務者会議の取組み報告</t>
    <rPh sb="2" eb="3">
      <t>ガツ</t>
    </rPh>
    <rPh sb="15" eb="18">
      <t>ジツムシャ</t>
    </rPh>
    <rPh sb="21" eb="23">
      <t>カイサイ</t>
    </rPh>
    <rPh sb="24" eb="26">
      <t>ケイハツ</t>
    </rPh>
    <rPh sb="30" eb="32">
      <t>ジギョウ</t>
    </rPh>
    <rPh sb="33" eb="35">
      <t>グタイ</t>
    </rPh>
    <rPh sb="35" eb="36">
      <t>アン</t>
    </rPh>
    <rPh sb="37" eb="39">
      <t>ケントウ</t>
    </rPh>
    <rPh sb="40" eb="42">
      <t>チイキ</t>
    </rPh>
    <rPh sb="46" eb="48">
      <t>カダイ</t>
    </rPh>
    <rPh sb="49" eb="51">
      <t>キョウユウ</t>
    </rPh>
    <rPh sb="55" eb="56">
      <t>ガツ</t>
    </rPh>
    <rPh sb="57" eb="59">
      <t>チイキ</t>
    </rPh>
    <rPh sb="59" eb="61">
      <t>フクシ</t>
    </rPh>
    <rPh sb="61" eb="63">
      <t>スイシン</t>
    </rPh>
    <rPh sb="63" eb="65">
      <t>カイギ</t>
    </rPh>
    <rPh sb="66" eb="69">
      <t>ジツムシャ</t>
    </rPh>
    <rPh sb="69" eb="71">
      <t>カイギ</t>
    </rPh>
    <rPh sb="72" eb="74">
      <t>トリクミ</t>
    </rPh>
    <rPh sb="75" eb="77">
      <t>ホウコク</t>
    </rPh>
    <phoneticPr fontId="2"/>
  </si>
  <si>
    <t>HP・SNS
広報紙</t>
    <rPh sb="7" eb="9">
      <t>コウホウ</t>
    </rPh>
    <rPh sb="9" eb="10">
      <t>カミ</t>
    </rPh>
    <phoneticPr fontId="2"/>
  </si>
  <si>
    <t>【７月】区内の医療や介護職が時々のテーマで事例検討のグループワークを実施したりしながら顔の見える関係を作り・連携の推進を目的とした多職種研修会開催
【７月】在宅医療・介護連携推進実務者会議の開催(事業内容の進捗確認、内容検討、課題・ニーズの取り扱い確認)
【７月】在宅医療介護フォーラム</t>
    <rPh sb="2" eb="3">
      <t>ガツ</t>
    </rPh>
    <rPh sb="130" eb="131">
      <t>ガツ</t>
    </rPh>
    <rPh sb="132" eb="134">
      <t>ザイタク</t>
    </rPh>
    <rPh sb="134" eb="136">
      <t>イリョウ</t>
    </rPh>
    <rPh sb="136" eb="138">
      <t>カイゴ</t>
    </rPh>
    <phoneticPr fontId="2"/>
  </si>
  <si>
    <t>【１１月】在宅医療・介護連携推進実務者会議の開催(事業実施に向けた最終調整)
【１１月】職員防災訓練での災害ICTの試験実施</t>
    <rPh sb="3" eb="4">
      <t>ガツ</t>
    </rPh>
    <rPh sb="22" eb="24">
      <t>カイサイ</t>
    </rPh>
    <rPh sb="25" eb="27">
      <t>ジギョウ</t>
    </rPh>
    <rPh sb="27" eb="29">
      <t>ジッシ</t>
    </rPh>
    <rPh sb="30" eb="31">
      <t>ム</t>
    </rPh>
    <rPh sb="33" eb="35">
      <t>サイシュウ</t>
    </rPh>
    <rPh sb="35" eb="37">
      <t>チョウセイ</t>
    </rPh>
    <rPh sb="44" eb="46">
      <t>ショクイン</t>
    </rPh>
    <rPh sb="46" eb="48">
      <t>ボウサイ</t>
    </rPh>
    <rPh sb="48" eb="50">
      <t>クンレン</t>
    </rPh>
    <rPh sb="52" eb="54">
      <t>サイガイ</t>
    </rPh>
    <rPh sb="58" eb="60">
      <t>シケン</t>
    </rPh>
    <rPh sb="60" eb="62">
      <t>ジッシ</t>
    </rPh>
    <phoneticPr fontId="2"/>
  </si>
  <si>
    <t>【２月】在宅医療・介護連携推進実務者会議を開催（次年度の取り組み検討）
【２月】多職種研修会開催
【３月】地域福祉推進会議に実務者会議の取り組み報告
【３月】在宅医療・介護連携にかかる広報物の発行（かわら版：第３号）</t>
    <rPh sb="2" eb="3">
      <t>ガツ</t>
    </rPh>
    <rPh sb="4" eb="6">
      <t>ザイタク</t>
    </rPh>
    <rPh sb="6" eb="8">
      <t>イリョウ</t>
    </rPh>
    <rPh sb="9" eb="13">
      <t>カイゴレンケイ</t>
    </rPh>
    <rPh sb="13" eb="15">
      <t>スイシン</t>
    </rPh>
    <rPh sb="15" eb="18">
      <t>ジツムシャ</t>
    </rPh>
    <rPh sb="18" eb="20">
      <t>カイギ</t>
    </rPh>
    <rPh sb="21" eb="23">
      <t>カイサイ</t>
    </rPh>
    <rPh sb="24" eb="27">
      <t>ジネンド</t>
    </rPh>
    <rPh sb="28" eb="29">
      <t>ト</t>
    </rPh>
    <rPh sb="30" eb="31">
      <t>ク</t>
    </rPh>
    <rPh sb="32" eb="34">
      <t>ケントウ</t>
    </rPh>
    <rPh sb="38" eb="39">
      <t>ガツ</t>
    </rPh>
    <rPh sb="40" eb="43">
      <t>タショクシュ</t>
    </rPh>
    <phoneticPr fontId="2"/>
  </si>
  <si>
    <t>・ＨＰ・ＳＮＳを活用して区民への在宅医療や終活に関する啓発（通年）</t>
    <rPh sb="30" eb="32">
      <t>ツウネン</t>
    </rPh>
    <phoneticPr fontId="2"/>
  </si>
  <si>
    <t>医療・介護連携推進実務者会議</t>
    <rPh sb="0" eb="2">
      <t>イリョウ</t>
    </rPh>
    <rPh sb="3" eb="5">
      <t>カイゴ</t>
    </rPh>
    <rPh sb="5" eb="7">
      <t>レンケイ</t>
    </rPh>
    <rPh sb="7" eb="9">
      <t>スイシン</t>
    </rPh>
    <rPh sb="9" eb="12">
      <t>ジツムシャ</t>
    </rPh>
    <rPh sb="12" eb="14">
      <t>カイギ</t>
    </rPh>
    <phoneticPr fontId="2"/>
  </si>
  <si>
    <t>年４回（５、７、１１、２月）</t>
    <rPh sb="0" eb="1">
      <t>ネン</t>
    </rPh>
    <rPh sb="2" eb="3">
      <t>カイ</t>
    </rPh>
    <rPh sb="12" eb="13">
      <t>ガツ</t>
    </rPh>
    <phoneticPr fontId="2"/>
  </si>
  <si>
    <t>大正区役所会議室、Web会議</t>
    <rPh sb="0" eb="5">
      <t>タイショウクヤクショ</t>
    </rPh>
    <rPh sb="5" eb="8">
      <t>カイギシツ</t>
    </rPh>
    <rPh sb="12" eb="14">
      <t>カイギ</t>
    </rPh>
    <phoneticPr fontId="2"/>
  </si>
  <si>
    <t>医師会、歯科医師会、薬剤師会、居宅介護支援事業者連絡会、
訪問看護ステーション連絡会、地域包括支援センター</t>
    <rPh sb="0" eb="3">
      <t>イシカイ</t>
    </rPh>
    <rPh sb="4" eb="6">
      <t>シカ</t>
    </rPh>
    <rPh sb="6" eb="8">
      <t>イシ</t>
    </rPh>
    <rPh sb="8" eb="9">
      <t>カイ</t>
    </rPh>
    <rPh sb="10" eb="13">
      <t>ヤクザイシ</t>
    </rPh>
    <rPh sb="13" eb="14">
      <t>カイ</t>
    </rPh>
    <rPh sb="43" eb="45">
      <t>チイキ</t>
    </rPh>
    <rPh sb="45" eb="47">
      <t>ホウカツ</t>
    </rPh>
    <rPh sb="47" eb="49">
      <t>シエン</t>
    </rPh>
    <phoneticPr fontId="2"/>
  </si>
  <si>
    <t>議事内容報告・質疑応答やその他報告などの情報共有を行う</t>
    <rPh sb="0" eb="2">
      <t>ギジ</t>
    </rPh>
    <rPh sb="20" eb="22">
      <t>ジョウホウ</t>
    </rPh>
    <rPh sb="22" eb="24">
      <t>キョウユウ</t>
    </rPh>
    <rPh sb="25" eb="26">
      <t>オコナ</t>
    </rPh>
    <phoneticPr fontId="2"/>
  </si>
  <si>
    <t>医療・介護連携や終活についての
・区民向け啓発事業１回
・多職種（医療、介護職等）による研修会：２回
・区民向け啓発物の発行：１回
・区のホームページやSNSによる広報活動：３回</t>
    <rPh sb="29" eb="30">
      <t>タ</t>
    </rPh>
    <rPh sb="30" eb="32">
      <t>ショクシュ</t>
    </rPh>
    <rPh sb="33" eb="35">
      <t>イリョウ</t>
    </rPh>
    <rPh sb="36" eb="38">
      <t>カイゴ</t>
    </rPh>
    <rPh sb="38" eb="39">
      <t>ショク</t>
    </rPh>
    <rPh sb="39" eb="40">
      <t>ナド</t>
    </rPh>
    <rPh sb="44" eb="47">
      <t>ケンシュウカイ</t>
    </rPh>
    <rPh sb="49" eb="50">
      <t>カイ</t>
    </rPh>
    <rPh sb="52" eb="54">
      <t>クミン</t>
    </rPh>
    <rPh sb="54" eb="55">
      <t>ム</t>
    </rPh>
    <rPh sb="56" eb="58">
      <t>ケイハツ</t>
    </rPh>
    <rPh sb="58" eb="59">
      <t>ブツ</t>
    </rPh>
    <rPh sb="60" eb="62">
      <t>ハッコウ</t>
    </rPh>
    <rPh sb="64" eb="65">
      <t>カイ</t>
    </rPh>
    <rPh sb="67" eb="68">
      <t>ク</t>
    </rPh>
    <rPh sb="82" eb="84">
      <t>コウホウ</t>
    </rPh>
    <rPh sb="84" eb="86">
      <t>カツドウ</t>
    </rPh>
    <rPh sb="88" eb="89">
      <t>カイ</t>
    </rPh>
    <phoneticPr fontId="2"/>
  </si>
  <si>
    <t>・区民意識調査において、自らの終末期のあり方を考えると回答した割合が80％以上
・区民意識調査において、自らの終末期について話し合ったことがあると回答した割合が50％以上</t>
    <rPh sb="27" eb="29">
      <t>カイトウ</t>
    </rPh>
    <rPh sb="62" eb="63">
      <t>ハナ</t>
    </rPh>
    <rPh sb="64" eb="65">
      <t>ア</t>
    </rPh>
    <rPh sb="73" eb="75">
      <t>カイトウ</t>
    </rPh>
    <phoneticPr fontId="2"/>
  </si>
  <si>
    <t>自らの終末期のあり方を意識し考える区民が増えることは、医療と介護の両方を必要とする状態の高齢者が、最後まで住み慣れた地域で自分らしい暮らしを続けていくことに寄与するため。</t>
    <rPh sb="0" eb="1">
      <t>ミズカ</t>
    </rPh>
    <rPh sb="3" eb="6">
      <t>シュウマツキ</t>
    </rPh>
    <rPh sb="9" eb="10">
      <t>カタ</t>
    </rPh>
    <rPh sb="11" eb="13">
      <t>イシキ</t>
    </rPh>
    <rPh sb="14" eb="15">
      <t>カンガ</t>
    </rPh>
    <rPh sb="17" eb="19">
      <t>クミン</t>
    </rPh>
    <rPh sb="20" eb="21">
      <t>フ</t>
    </rPh>
    <rPh sb="49" eb="51">
      <t>サイゴ</t>
    </rPh>
    <rPh sb="78" eb="80">
      <t>キヨ</t>
    </rPh>
    <phoneticPr fontId="2"/>
  </si>
  <si>
    <t>こころの健康の保持・増進</t>
    <rPh sb="4" eb="6">
      <t>ケンコウ</t>
    </rPh>
    <rPh sb="7" eb="9">
      <t>ホジ</t>
    </rPh>
    <rPh sb="10" eb="12">
      <t>ゾウシン</t>
    </rPh>
    <phoneticPr fontId="2"/>
  </si>
  <si>
    <t>令和５年４月1日
保健福祉課（保健活動）
保健福祉課（福祉）</t>
    <rPh sb="0" eb="2">
      <t>レイワ</t>
    </rPh>
    <rPh sb="3" eb="4">
      <t>ネン</t>
    </rPh>
    <rPh sb="5" eb="6">
      <t>ガツ</t>
    </rPh>
    <rPh sb="7" eb="8">
      <t>ニチ</t>
    </rPh>
    <rPh sb="9" eb="11">
      <t>ホケン</t>
    </rPh>
    <rPh sb="11" eb="13">
      <t>フクシ</t>
    </rPh>
    <rPh sb="13" eb="14">
      <t>カ</t>
    </rPh>
    <rPh sb="15" eb="17">
      <t>ホケン</t>
    </rPh>
    <rPh sb="17" eb="19">
      <t>カツドウ</t>
    </rPh>
    <rPh sb="27" eb="29">
      <t>フクシ</t>
    </rPh>
    <phoneticPr fontId="2"/>
  </si>
  <si>
    <t>　精神保健福祉相談を行うことにより、精神障がい及びその疑いのある者が早期に相談、治療へとつながると共に、回復途上にある精神障がい者が、地域生活向上教室等を通して、地域で自立した生活を送れるよう支援する。
　区民に対して、こころの病に関する正しい知識の普及・啓発を、関係機関と連携して実施することでこころの健康の保持・増進につなげ、精神障がい者を地域で見守り支えあう体制をつくることを目的とする。</t>
    <rPh sb="1" eb="3">
      <t>セイシン</t>
    </rPh>
    <rPh sb="3" eb="5">
      <t>ホケン</t>
    </rPh>
    <rPh sb="5" eb="7">
      <t>フクシ</t>
    </rPh>
    <rPh sb="7" eb="9">
      <t>ソウダン</t>
    </rPh>
    <rPh sb="10" eb="11">
      <t>オコナ</t>
    </rPh>
    <rPh sb="18" eb="20">
      <t>セイシン</t>
    </rPh>
    <rPh sb="20" eb="21">
      <t>ショウ</t>
    </rPh>
    <rPh sb="23" eb="24">
      <t>オヨ</t>
    </rPh>
    <rPh sb="27" eb="28">
      <t>ウタガ</t>
    </rPh>
    <rPh sb="32" eb="33">
      <t>モノ</t>
    </rPh>
    <rPh sb="34" eb="36">
      <t>ソウキ</t>
    </rPh>
    <rPh sb="37" eb="39">
      <t>ソウダン</t>
    </rPh>
    <rPh sb="40" eb="42">
      <t>チリョウ</t>
    </rPh>
    <rPh sb="49" eb="50">
      <t>トモ</t>
    </rPh>
    <rPh sb="52" eb="54">
      <t>カイフク</t>
    </rPh>
    <rPh sb="54" eb="56">
      <t>トジョウ</t>
    </rPh>
    <rPh sb="59" eb="61">
      <t>セイシン</t>
    </rPh>
    <rPh sb="61" eb="62">
      <t>ショウ</t>
    </rPh>
    <rPh sb="64" eb="65">
      <t>シャ</t>
    </rPh>
    <rPh sb="81" eb="83">
      <t>チイキ</t>
    </rPh>
    <rPh sb="84" eb="86">
      <t>ジリツ</t>
    </rPh>
    <rPh sb="88" eb="90">
      <t>セイカツ</t>
    </rPh>
    <rPh sb="91" eb="92">
      <t>オク</t>
    </rPh>
    <rPh sb="96" eb="98">
      <t>シエン</t>
    </rPh>
    <rPh sb="106" eb="107">
      <t>タイ</t>
    </rPh>
    <rPh sb="114" eb="115">
      <t>ヤマイ</t>
    </rPh>
    <rPh sb="116" eb="117">
      <t>カン</t>
    </rPh>
    <rPh sb="119" eb="120">
      <t>タダ</t>
    </rPh>
    <rPh sb="122" eb="124">
      <t>チシキ</t>
    </rPh>
    <rPh sb="125" eb="127">
      <t>フキュウ</t>
    </rPh>
    <rPh sb="128" eb="130">
      <t>ケイハツ</t>
    </rPh>
    <rPh sb="141" eb="143">
      <t>ジッシ</t>
    </rPh>
    <rPh sb="152" eb="154">
      <t>ケンコウ</t>
    </rPh>
    <rPh sb="155" eb="157">
      <t>ホジ</t>
    </rPh>
    <rPh sb="158" eb="160">
      <t>ゾウシン</t>
    </rPh>
    <rPh sb="165" eb="167">
      <t>セイシン</t>
    </rPh>
    <rPh sb="167" eb="168">
      <t>ショウ</t>
    </rPh>
    <rPh sb="170" eb="171">
      <t>シャ</t>
    </rPh>
    <rPh sb="175" eb="177">
      <t>ミマモ</t>
    </rPh>
    <rPh sb="178" eb="179">
      <t>ササ</t>
    </rPh>
    <rPh sb="182" eb="184">
      <t>タイセイ</t>
    </rPh>
    <rPh sb="191" eb="193">
      <t>モクテキ</t>
    </rPh>
    <phoneticPr fontId="2"/>
  </si>
  <si>
    <t>【当事者及び家族に対して】
・精神保健福祉相談（専門医）
・地域生活向上教室、酒害教室、家族教室
・精神保健福祉相談員等による相談
【区民に対して】
・広報紙でこころの健康に関する記事（特に酒害、若年飲酒のリスクについて）を掲載　
・区HPに酒害、若年飲酒のリスクについての記事掲載
・常設健康相談にてアルコールパッチテストを実施　　
・こころの健康に関する講座を実施</t>
    <rPh sb="1" eb="4">
      <t>トウジシャ</t>
    </rPh>
    <rPh sb="4" eb="5">
      <t>オヨ</t>
    </rPh>
    <rPh sb="6" eb="8">
      <t>カゾク</t>
    </rPh>
    <rPh sb="9" eb="10">
      <t>タイ</t>
    </rPh>
    <rPh sb="15" eb="17">
      <t>セイシン</t>
    </rPh>
    <rPh sb="17" eb="19">
      <t>ホケン</t>
    </rPh>
    <rPh sb="19" eb="21">
      <t>フクシ</t>
    </rPh>
    <rPh sb="21" eb="23">
      <t>ソウダン</t>
    </rPh>
    <rPh sb="24" eb="27">
      <t>センモンイ</t>
    </rPh>
    <rPh sb="30" eb="32">
      <t>チイキ</t>
    </rPh>
    <rPh sb="32" eb="34">
      <t>セイカツ</t>
    </rPh>
    <rPh sb="34" eb="36">
      <t>コウジョウ</t>
    </rPh>
    <rPh sb="36" eb="38">
      <t>キョウシツ</t>
    </rPh>
    <rPh sb="44" eb="46">
      <t>カゾク</t>
    </rPh>
    <rPh sb="46" eb="48">
      <t>キョウシツ</t>
    </rPh>
    <rPh sb="50" eb="52">
      <t>セイシン</t>
    </rPh>
    <rPh sb="52" eb="54">
      <t>ホケン</t>
    </rPh>
    <rPh sb="54" eb="56">
      <t>フクシ</t>
    </rPh>
    <rPh sb="56" eb="59">
      <t>ソウダンイン</t>
    </rPh>
    <rPh sb="59" eb="60">
      <t>ナド</t>
    </rPh>
    <rPh sb="63" eb="65">
      <t>ソウダン</t>
    </rPh>
    <rPh sb="67" eb="69">
      <t>クミン</t>
    </rPh>
    <rPh sb="70" eb="71">
      <t>タイ</t>
    </rPh>
    <rPh sb="76" eb="79">
      <t>コウホウシ</t>
    </rPh>
    <rPh sb="84" eb="86">
      <t>ケンコウ</t>
    </rPh>
    <rPh sb="117" eb="118">
      <t>ク</t>
    </rPh>
    <rPh sb="137" eb="139">
      <t>キジ</t>
    </rPh>
    <rPh sb="139" eb="141">
      <t>ケイサイ</t>
    </rPh>
    <rPh sb="143" eb="145">
      <t>ジョウセツ</t>
    </rPh>
    <rPh sb="145" eb="147">
      <t>ケンコウ</t>
    </rPh>
    <rPh sb="147" eb="149">
      <t>ソウダン</t>
    </rPh>
    <rPh sb="163" eb="165">
      <t>ジッシ</t>
    </rPh>
    <rPh sb="179" eb="181">
      <t>コウザ</t>
    </rPh>
    <phoneticPr fontId="2"/>
  </si>
  <si>
    <r>
      <rPr>
        <sz val="8"/>
        <color theme="1"/>
        <rFont val="ＭＳ Ｐゴシック"/>
        <family val="3"/>
        <charset val="128"/>
      </rPr>
      <t>1,264千円(健康局所管　保健医療費　報償金・消耗品費・通信費)</t>
    </r>
    <r>
      <rPr>
        <sz val="7"/>
        <color theme="1"/>
        <rFont val="ＭＳ Ｐゴシック"/>
        <family val="3"/>
        <charset val="128"/>
      </rPr>
      <t>こころの健康に関する講座分は別途こころの健康センターに配付依頼予定</t>
    </r>
    <rPh sb="5" eb="6">
      <t>チ</t>
    </rPh>
    <rPh sb="6" eb="7">
      <t>エン</t>
    </rPh>
    <rPh sb="29" eb="31">
      <t>ツウシン</t>
    </rPh>
    <rPh sb="31" eb="32">
      <t>ヒ</t>
    </rPh>
    <rPh sb="37" eb="39">
      <t>ケンコウ</t>
    </rPh>
    <rPh sb="40" eb="41">
      <t>カン</t>
    </rPh>
    <rPh sb="43" eb="45">
      <t>コウザ</t>
    </rPh>
    <rPh sb="45" eb="46">
      <t>ブン</t>
    </rPh>
    <rPh sb="47" eb="49">
      <t>ベット</t>
    </rPh>
    <rPh sb="53" eb="55">
      <t>ケンコウ</t>
    </rPh>
    <rPh sb="60" eb="62">
      <t>ハイフ</t>
    </rPh>
    <rPh sb="62" eb="64">
      <t>イライ</t>
    </rPh>
    <rPh sb="64" eb="66">
      <t>ヨテイ</t>
    </rPh>
    <phoneticPr fontId="2"/>
  </si>
  <si>
    <t>こころの健康に対する不安や心配ごとを抱えている区民及び精神疾患を抱えている方の支援者</t>
    <rPh sb="4" eb="6">
      <t>ケンコウ</t>
    </rPh>
    <rPh sb="7" eb="8">
      <t>タイ</t>
    </rPh>
    <rPh sb="10" eb="12">
      <t>フアン</t>
    </rPh>
    <phoneticPr fontId="2"/>
  </si>
  <si>
    <t xml:space="preserve">事業評価
関係機関に教室等の計画を周知
</t>
    <rPh sb="0" eb="2">
      <t>ジギョウ</t>
    </rPh>
    <rPh sb="2" eb="4">
      <t>ヒョウカ</t>
    </rPh>
    <rPh sb="5" eb="7">
      <t>カンケイ</t>
    </rPh>
    <rPh sb="7" eb="9">
      <t>キカン</t>
    </rPh>
    <rPh sb="10" eb="12">
      <t>キョウシツ</t>
    </rPh>
    <rPh sb="12" eb="13">
      <t>ナド</t>
    </rPh>
    <rPh sb="14" eb="16">
      <t>ケイカク</t>
    </rPh>
    <rPh sb="17" eb="19">
      <t>シュウチ</t>
    </rPh>
    <phoneticPr fontId="2"/>
  </si>
  <si>
    <t>次年度の教室等周知チラシ
作成</t>
    <rPh sb="4" eb="6">
      <t>キョウシツ</t>
    </rPh>
    <rPh sb="6" eb="7">
      <t>ナド</t>
    </rPh>
    <rPh sb="7" eb="9">
      <t>シュウチ</t>
    </rPh>
    <phoneticPr fontId="2"/>
  </si>
  <si>
    <t>・4月　広報6月号に掲載するこころの健康に関する記事作成
・4月～５月　教室各種・精神保健福祉相談周知ビラを関係機関に配付
・5月　こころの健康センターにこころの健康に関する講座の計画提出
・6月　広報6月号にこころの健康に関する記事掲載</t>
    <rPh sb="2" eb="3">
      <t>ガツ</t>
    </rPh>
    <rPh sb="10" eb="12">
      <t>ケイサイ</t>
    </rPh>
    <rPh sb="26" eb="28">
      <t>サクセイ</t>
    </rPh>
    <rPh sb="31" eb="32">
      <t>ガツ</t>
    </rPh>
    <rPh sb="34" eb="35">
      <t>ガツ</t>
    </rPh>
    <rPh sb="36" eb="38">
      <t>キョウシツ</t>
    </rPh>
    <rPh sb="38" eb="40">
      <t>カクシュ</t>
    </rPh>
    <rPh sb="41" eb="43">
      <t>セイシン</t>
    </rPh>
    <rPh sb="43" eb="45">
      <t>ホケン</t>
    </rPh>
    <rPh sb="45" eb="47">
      <t>フクシ</t>
    </rPh>
    <rPh sb="47" eb="49">
      <t>ソウダン</t>
    </rPh>
    <rPh sb="49" eb="51">
      <t>シュウチ</t>
    </rPh>
    <rPh sb="54" eb="56">
      <t>カンケイ</t>
    </rPh>
    <rPh sb="56" eb="58">
      <t>キカン</t>
    </rPh>
    <rPh sb="59" eb="61">
      <t>ハイフ</t>
    </rPh>
    <rPh sb="64" eb="65">
      <t>ガツ</t>
    </rPh>
    <rPh sb="70" eb="72">
      <t>ケンコウ</t>
    </rPh>
    <rPh sb="81" eb="83">
      <t>ケンコウ</t>
    </rPh>
    <rPh sb="84" eb="85">
      <t>カン</t>
    </rPh>
    <rPh sb="87" eb="89">
      <t>コウザ</t>
    </rPh>
    <rPh sb="90" eb="92">
      <t>ケイカク</t>
    </rPh>
    <rPh sb="92" eb="94">
      <t>テイシュツ</t>
    </rPh>
    <rPh sb="115" eb="117">
      <t>キジ</t>
    </rPh>
    <rPh sb="117" eb="119">
      <t>ケイサイ</t>
    </rPh>
    <phoneticPr fontId="2"/>
  </si>
  <si>
    <t xml:space="preserve">教室等
周知チラシ
広報紙
</t>
    <rPh sb="0" eb="2">
      <t>キョウシツ</t>
    </rPh>
    <rPh sb="2" eb="3">
      <t>ナド</t>
    </rPh>
    <rPh sb="4" eb="6">
      <t>シュウチ</t>
    </rPh>
    <rPh sb="10" eb="13">
      <t>コウホウシ</t>
    </rPh>
    <phoneticPr fontId="2"/>
  </si>
  <si>
    <t xml:space="preserve">
・8月　広報10月号に掲載するこころの健康に関する記事作成　</t>
    <rPh sb="3" eb="4">
      <t>ガツ</t>
    </rPh>
    <rPh sb="12" eb="14">
      <t>ケイサイ</t>
    </rPh>
    <rPh sb="28" eb="30">
      <t>サクセイ</t>
    </rPh>
    <phoneticPr fontId="2"/>
  </si>
  <si>
    <t xml:space="preserve">広報紙
</t>
    <rPh sb="0" eb="3">
      <t>コウホウシ</t>
    </rPh>
    <phoneticPr fontId="2"/>
  </si>
  <si>
    <t>【毎月定例開催】毎月広報紙にて周知
・精神保健福祉相談（専門医）：毎月第1木曜日、第2月曜日、第4月曜日　
・地域生活向上教室：毎月第3水曜日　　　・家族教室：毎月第2水曜日　　　　・酒害教室：毎月第3水曜日
・精神保健福祉相談員等による相談 ・アルコールパッチテスト</t>
    <rPh sb="1" eb="3">
      <t>マイツキ</t>
    </rPh>
    <rPh sb="3" eb="5">
      <t>テイレイ</t>
    </rPh>
    <rPh sb="5" eb="7">
      <t>カイサイ</t>
    </rPh>
    <rPh sb="8" eb="10">
      <t>マイツキ</t>
    </rPh>
    <rPh sb="10" eb="12">
      <t>コウホウ</t>
    </rPh>
    <rPh sb="12" eb="13">
      <t>カミ</t>
    </rPh>
    <rPh sb="15" eb="17">
      <t>シュウチ</t>
    </rPh>
    <phoneticPr fontId="2"/>
  </si>
  <si>
    <r>
      <t>こころの健康に関する講演会</t>
    </r>
    <r>
      <rPr>
        <sz val="9"/>
        <color rgb="FFFF0000"/>
        <rFont val="ＭＳ Ｐゴシック"/>
        <family val="3"/>
        <charset val="128"/>
      </rPr>
      <t>大正EXPO　大正区ヘルスセミナー　よりよい眠りで健康寿命をのばそう！</t>
    </r>
    <rPh sb="4" eb="6">
      <t>ケンコウ</t>
    </rPh>
    <rPh sb="7" eb="8">
      <t>カン</t>
    </rPh>
    <rPh sb="10" eb="13">
      <t>コウエンカイ</t>
    </rPh>
    <phoneticPr fontId="2"/>
  </si>
  <si>
    <t>定員　100名</t>
    <rPh sb="0" eb="2">
      <t>テイイン</t>
    </rPh>
    <rPh sb="6" eb="7">
      <t>メイ</t>
    </rPh>
    <phoneticPr fontId="2"/>
  </si>
  <si>
    <r>
      <rPr>
        <strike/>
        <sz val="11"/>
        <color rgb="FFFF0000"/>
        <rFont val="ＭＳ Ｐゴシック"/>
        <family val="3"/>
        <charset val="128"/>
      </rPr>
      <t>自立支援協議会にて周知、</t>
    </r>
    <r>
      <rPr>
        <sz val="11"/>
        <color theme="1"/>
        <rFont val="ＭＳ Ｐゴシック"/>
        <family val="3"/>
        <charset val="128"/>
      </rPr>
      <t>開催通知及びチラシ配架依頼</t>
    </r>
    <rPh sb="0" eb="4">
      <t>ジリツシエン</t>
    </rPh>
    <rPh sb="4" eb="7">
      <t>キョウギカイ</t>
    </rPh>
    <rPh sb="9" eb="11">
      <t>シュウチ</t>
    </rPh>
    <rPh sb="12" eb="14">
      <t>カイサイ</t>
    </rPh>
    <rPh sb="14" eb="16">
      <t>ツウチ</t>
    </rPh>
    <rPh sb="16" eb="17">
      <t>オヨ</t>
    </rPh>
    <rPh sb="21" eb="23">
      <t>ハイカ</t>
    </rPh>
    <rPh sb="23" eb="25">
      <t>イライ</t>
    </rPh>
    <phoneticPr fontId="2"/>
  </si>
  <si>
    <t>【令和4年度実績】
・精神保健福祉相談（専門医）　35回79人
・日常生活向上教室：12回　35人　　　・家族教室：12回52人　　　・酒害教室：12回138人
・精神保健福祉相談員等による相談　(R3)1,325人　・こころの健康に関する講演会：1回
・区民意識調査で「こころの健康に役立つ方法を知っていますか」の質問に対して、「大いに知っている」「ある程度知っている」「どちらかというと知っている」と回答した者の割合：61.0％</t>
    <rPh sb="1" eb="3">
      <t>レイワ</t>
    </rPh>
    <rPh sb="4" eb="5">
      <t>ネン</t>
    </rPh>
    <rPh sb="5" eb="6">
      <t>ド</t>
    </rPh>
    <rPh sb="6" eb="8">
      <t>ジッセキ</t>
    </rPh>
    <rPh sb="11" eb="19">
      <t>セイシンホケンフクシソウダン</t>
    </rPh>
    <rPh sb="20" eb="23">
      <t>センモンイ</t>
    </rPh>
    <rPh sb="27" eb="28">
      <t>カイ</t>
    </rPh>
    <rPh sb="30" eb="31">
      <t>ニン</t>
    </rPh>
    <rPh sb="33" eb="35">
      <t>ニチジョウ</t>
    </rPh>
    <rPh sb="35" eb="37">
      <t>セイカツ</t>
    </rPh>
    <rPh sb="37" eb="39">
      <t>コウジョウ</t>
    </rPh>
    <rPh sb="39" eb="41">
      <t>キョウシツ</t>
    </rPh>
    <rPh sb="44" eb="45">
      <t>カイ</t>
    </rPh>
    <rPh sb="53" eb="55">
      <t>カゾク</t>
    </rPh>
    <rPh sb="55" eb="57">
      <t>キョウシツ</t>
    </rPh>
    <rPh sb="60" eb="61">
      <t>カイ</t>
    </rPh>
    <rPh sb="68" eb="69">
      <t>シュ</t>
    </rPh>
    <rPh sb="69" eb="70">
      <t>ガイ</t>
    </rPh>
    <rPh sb="70" eb="72">
      <t>キョウシツ</t>
    </rPh>
    <rPh sb="75" eb="76">
      <t>カイ</t>
    </rPh>
    <phoneticPr fontId="2"/>
  </si>
  <si>
    <t>・精神保健福祉相談：専門医による相談　80人以上
・酒害教室：130人以上
・精神保健福祉相談員等による相談：1,400人以上
・こころの健康に関する講演会を実施：1回以上</t>
    <rPh sb="22" eb="24">
      <t>イジョウ</t>
    </rPh>
    <rPh sb="35" eb="37">
      <t>イジョウ</t>
    </rPh>
    <rPh sb="61" eb="63">
      <t>イジョウ</t>
    </rPh>
    <rPh sb="69" eb="71">
      <t>ケンコウ</t>
    </rPh>
    <rPh sb="72" eb="73">
      <t>カン</t>
    </rPh>
    <rPh sb="75" eb="78">
      <t>コウエンカイ</t>
    </rPh>
    <rPh sb="79" eb="81">
      <t>ジッシ</t>
    </rPh>
    <rPh sb="83" eb="84">
      <t>カイ</t>
    </rPh>
    <rPh sb="84" eb="86">
      <t>イジョウ</t>
    </rPh>
    <phoneticPr fontId="2"/>
  </si>
  <si>
    <t>・区民意識調査で「こころの健康を保つ方法を知っている」と回答した割合：　60%以上</t>
    <rPh sb="1" eb="3">
      <t>クミン</t>
    </rPh>
    <rPh sb="3" eb="5">
      <t>イシキ</t>
    </rPh>
    <rPh sb="5" eb="7">
      <t>チョウサ</t>
    </rPh>
    <rPh sb="13" eb="15">
      <t>ケンコウ</t>
    </rPh>
    <rPh sb="16" eb="17">
      <t>タモ</t>
    </rPh>
    <rPh sb="18" eb="20">
      <t>ホウホウ</t>
    </rPh>
    <rPh sb="21" eb="22">
      <t>シ</t>
    </rPh>
    <rPh sb="28" eb="30">
      <t>カイトウ</t>
    </rPh>
    <rPh sb="32" eb="34">
      <t>ワリアイ</t>
    </rPh>
    <rPh sb="39" eb="41">
      <t>イジョウ</t>
    </rPh>
    <phoneticPr fontId="2"/>
  </si>
  <si>
    <t>・地域住民が自身のこころの異変に早期に気づき、相談・受診することができる。
・地域住民の精神障がい者への理解を深め、精神障がい者とその家族が相談しやすい環境を整備する。</t>
    <rPh sb="1" eb="3">
      <t>チイキ</t>
    </rPh>
    <rPh sb="3" eb="5">
      <t>ジュウミン</t>
    </rPh>
    <rPh sb="6" eb="8">
      <t>ジシン</t>
    </rPh>
    <rPh sb="13" eb="15">
      <t>イヘン</t>
    </rPh>
    <rPh sb="16" eb="18">
      <t>ソウキ</t>
    </rPh>
    <rPh sb="19" eb="20">
      <t>キ</t>
    </rPh>
    <rPh sb="23" eb="25">
      <t>ソウダン</t>
    </rPh>
    <rPh sb="26" eb="28">
      <t>ジュシン</t>
    </rPh>
    <rPh sb="39" eb="41">
      <t>チイキ</t>
    </rPh>
    <rPh sb="58" eb="60">
      <t>セイシン</t>
    </rPh>
    <phoneticPr fontId="2"/>
  </si>
  <si>
    <t>こころの病についての正しい知識が普及していないため、病気だと気づかない人や認めたくない方が多く、受診が遅れて悪化してしまうことが多い。
住民にセルフケアを高める知識や相談できる社会資源について情報提供することで、早期に相談・受診へとつながる。</t>
    <rPh sb="26" eb="28">
      <t>ビョウキ</t>
    </rPh>
    <rPh sb="30" eb="31">
      <t>キ</t>
    </rPh>
    <rPh sb="35" eb="36">
      <t>ヒト</t>
    </rPh>
    <rPh sb="37" eb="38">
      <t>ミト</t>
    </rPh>
    <rPh sb="43" eb="44">
      <t>カタ</t>
    </rPh>
    <rPh sb="45" eb="46">
      <t>オオ</t>
    </rPh>
    <rPh sb="48" eb="50">
      <t>ジュシン</t>
    </rPh>
    <rPh sb="51" eb="52">
      <t>オク</t>
    </rPh>
    <rPh sb="54" eb="56">
      <t>アッカ</t>
    </rPh>
    <rPh sb="64" eb="65">
      <t>オオ</t>
    </rPh>
    <phoneticPr fontId="2"/>
  </si>
  <si>
    <t>がん・生活習慣病予防対策の推進</t>
    <rPh sb="10" eb="12">
      <t>タイサク</t>
    </rPh>
    <rPh sb="13" eb="15">
      <t>スイシン</t>
    </rPh>
    <phoneticPr fontId="2"/>
  </si>
  <si>
    <t>令和5年４月１日
保健福祉課（健康づくり）
保健福祉課（保健活動）</t>
    <rPh sb="0" eb="1">
      <t>レイ</t>
    </rPh>
    <rPh sb="1" eb="2">
      <t>ワ</t>
    </rPh>
    <rPh sb="3" eb="4">
      <t>ネン</t>
    </rPh>
    <rPh sb="5" eb="6">
      <t>ガツ</t>
    </rPh>
    <rPh sb="7" eb="8">
      <t>ニチ</t>
    </rPh>
    <rPh sb="9" eb="14">
      <t>ホケンフクシカ</t>
    </rPh>
    <rPh sb="15" eb="17">
      <t>ケンコウ</t>
    </rPh>
    <rPh sb="22" eb="27">
      <t>ホケンフクシカ</t>
    </rPh>
    <rPh sb="28" eb="30">
      <t>ホケン</t>
    </rPh>
    <rPh sb="30" eb="32">
      <t>カツドウ</t>
    </rPh>
    <phoneticPr fontId="2"/>
  </si>
  <si>
    <t>　大正区民の平均寿命、健康寿命は大阪市と比べて短い。大正区の死因別死亡率第１位は、悪性新生物（がん）であり、生活習慣病（高血圧、糖尿病等)の有病者率は大阪市より高い状態にある。これらの疾患の要因となる生活習慣の改善と、早期発見、早期治療のための健診が重要である。
　正しい知識の普及と行動変容に向けた主体的な取り組みを促し、「自らの健康は自ら守る」という認識と自覚を高め、区民の健康増進・健康寿命の延伸に資することを目的とする。</t>
    <rPh sb="1" eb="4">
      <t>タイショウク</t>
    </rPh>
    <rPh sb="4" eb="5">
      <t>ミン</t>
    </rPh>
    <rPh sb="6" eb="10">
      <t>ヘイキンジュミョウ</t>
    </rPh>
    <rPh sb="11" eb="15">
      <t>ケンコウジュミョウ</t>
    </rPh>
    <rPh sb="16" eb="19">
      <t>オオサカシ</t>
    </rPh>
    <rPh sb="20" eb="21">
      <t>クラ</t>
    </rPh>
    <rPh sb="23" eb="24">
      <t>ミジカ</t>
    </rPh>
    <rPh sb="26" eb="29">
      <t>タイショウク</t>
    </rPh>
    <rPh sb="35" eb="36">
      <t>リツ</t>
    </rPh>
    <rPh sb="36" eb="37">
      <t>ダイ</t>
    </rPh>
    <rPh sb="38" eb="39">
      <t>イ</t>
    </rPh>
    <rPh sb="54" eb="56">
      <t>セイカツ</t>
    </rPh>
    <rPh sb="56" eb="59">
      <t>シュウカンビョウ</t>
    </rPh>
    <rPh sb="60" eb="63">
      <t>コウケツアツ</t>
    </rPh>
    <rPh sb="64" eb="67">
      <t>トウニョウビョウ</t>
    </rPh>
    <rPh sb="67" eb="68">
      <t>ナド</t>
    </rPh>
    <rPh sb="70" eb="73">
      <t>ユウビョウシャ</t>
    </rPh>
    <rPh sb="73" eb="74">
      <t>リツ</t>
    </rPh>
    <rPh sb="75" eb="78">
      <t>オオサカシ</t>
    </rPh>
    <rPh sb="80" eb="81">
      <t>タカ</t>
    </rPh>
    <rPh sb="82" eb="84">
      <t>ジョウタイ</t>
    </rPh>
    <rPh sb="92" eb="94">
      <t>シッカン</t>
    </rPh>
    <rPh sb="95" eb="97">
      <t>ヨウイン</t>
    </rPh>
    <rPh sb="105" eb="107">
      <t>カイゼン</t>
    </rPh>
    <rPh sb="109" eb="113">
      <t>ソウキハッケン</t>
    </rPh>
    <rPh sb="114" eb="118">
      <t>ソウキチリョウ</t>
    </rPh>
    <rPh sb="122" eb="124">
      <t>ケンシン</t>
    </rPh>
    <rPh sb="125" eb="127">
      <t>ジュウヨウ</t>
    </rPh>
    <rPh sb="133" eb="134">
      <t>タダ</t>
    </rPh>
    <rPh sb="136" eb="138">
      <t>チシキ</t>
    </rPh>
    <rPh sb="139" eb="141">
      <t>フキュウ</t>
    </rPh>
    <rPh sb="142" eb="144">
      <t>コウドウ</t>
    </rPh>
    <rPh sb="144" eb="146">
      <t>ヘンヨウ</t>
    </rPh>
    <rPh sb="147" eb="148">
      <t>ム</t>
    </rPh>
    <rPh sb="150" eb="153">
      <t>シュタイテキ</t>
    </rPh>
    <rPh sb="154" eb="155">
      <t>ト</t>
    </rPh>
    <rPh sb="156" eb="157">
      <t>ク</t>
    </rPh>
    <rPh sb="163" eb="164">
      <t>ミズカ</t>
    </rPh>
    <rPh sb="166" eb="168">
      <t>ケンコウ</t>
    </rPh>
    <rPh sb="169" eb="170">
      <t>ミズカ</t>
    </rPh>
    <rPh sb="171" eb="172">
      <t>マモ</t>
    </rPh>
    <rPh sb="177" eb="179">
      <t>ニンシキ</t>
    </rPh>
    <rPh sb="180" eb="182">
      <t>ジカク</t>
    </rPh>
    <rPh sb="183" eb="184">
      <t>タカ</t>
    </rPh>
    <rPh sb="186" eb="188">
      <t>クミン</t>
    </rPh>
    <rPh sb="189" eb="193">
      <t>ケンコウゾウシン</t>
    </rPh>
    <rPh sb="194" eb="198">
      <t>ケンコウジュミョウ</t>
    </rPh>
    <rPh sb="199" eb="201">
      <t>エンシン</t>
    </rPh>
    <rPh sb="202" eb="203">
      <t>シ</t>
    </rPh>
    <rPh sb="208" eb="210">
      <t>モクテキ</t>
    </rPh>
    <phoneticPr fontId="2"/>
  </si>
  <si>
    <t>１　地域健康講座・健康相談
あらゆる機会を捉えて、自ら課題解決に取り組めるよう、地域健康講座・健康相談を開催する。
２　健康情報発信
区民が主体的に健康づくりに取り組むことができるよう、健康・禁煙に関する情報を様々な情報手段（広報紙、区ホームページ、郵便局等の関係機関等）、特に非接触型のICTを活用して、広く区民に効果的に発信する。
３　訪問指導
健康づくり・介護予防の観点から継続した支援を必要とする者に対し、訪問指導を実施する。
４　普及啓発
（１）区民ががんを含めた生活習慣病の予防のために正確な知識を学ぶこと、及び、疾病の早期発見、早期治療のために特定健診、がん検診の受診率向上を図ることを目的として、SNSを活用した啓発を行う。
また、特定健診については、国民健康保険加入者あてに郵送によるPRの実施、区役所2階国民健康保険担当前においてモニターやポスターを活用した啓発を行う。　　
（２）特に禁煙、受動喫煙についての取り組みを強化し、乳幼児健診時などあらゆる機会・あらゆる場所に「タバコについて」のリーフレット等を用い、区民の目に届きやすい啓発活動をめざす。
小学校において、小学生や保護者へのタバコについて啓発を実施する。</t>
    <rPh sb="2" eb="8">
      <t>チイキケンコウコウザ</t>
    </rPh>
    <rPh sb="9" eb="11">
      <t>ケンコウ</t>
    </rPh>
    <rPh sb="11" eb="13">
      <t>ソウダン</t>
    </rPh>
    <rPh sb="18" eb="20">
      <t>キカイ</t>
    </rPh>
    <rPh sb="21" eb="22">
      <t>トラ</t>
    </rPh>
    <rPh sb="25" eb="26">
      <t>ミズカ</t>
    </rPh>
    <rPh sb="40" eb="41">
      <t>チ</t>
    </rPh>
    <rPh sb="47" eb="51">
      <t>ケンコウソウダン</t>
    </rPh>
    <rPh sb="52" eb="54">
      <t>カイサイ</t>
    </rPh>
    <rPh sb="60" eb="62">
      <t>ケンコウ</t>
    </rPh>
    <rPh sb="62" eb="64">
      <t>ジョウホウ</t>
    </rPh>
    <rPh sb="64" eb="66">
      <t>ハッシン</t>
    </rPh>
    <rPh sb="67" eb="69">
      <t>クミン</t>
    </rPh>
    <rPh sb="70" eb="73">
      <t>シュタイテキ</t>
    </rPh>
    <rPh sb="74" eb="76">
      <t>ケンコウ</t>
    </rPh>
    <rPh sb="80" eb="81">
      <t>ト</t>
    </rPh>
    <rPh sb="82" eb="83">
      <t>ク</t>
    </rPh>
    <rPh sb="93" eb="95">
      <t>ケンコウ</t>
    </rPh>
    <rPh sb="96" eb="98">
      <t>キンエン</t>
    </rPh>
    <rPh sb="99" eb="100">
      <t>カン</t>
    </rPh>
    <rPh sb="102" eb="104">
      <t>ジョウホウ</t>
    </rPh>
    <rPh sb="105" eb="107">
      <t>サマザマ</t>
    </rPh>
    <rPh sb="108" eb="110">
      <t>ジョウホウ</t>
    </rPh>
    <rPh sb="110" eb="112">
      <t>シュダン</t>
    </rPh>
    <rPh sb="113" eb="116">
      <t>コウホウシ</t>
    </rPh>
    <rPh sb="117" eb="118">
      <t>ク</t>
    </rPh>
    <rPh sb="125" eb="128">
      <t>ユウビンキョク</t>
    </rPh>
    <rPh sb="128" eb="129">
      <t>ナド</t>
    </rPh>
    <rPh sb="130" eb="132">
      <t>カンケイ</t>
    </rPh>
    <rPh sb="132" eb="134">
      <t>キカン</t>
    </rPh>
    <rPh sb="134" eb="135">
      <t>ナド</t>
    </rPh>
    <rPh sb="137" eb="138">
      <t>トク</t>
    </rPh>
    <rPh sb="139" eb="140">
      <t>ヒ</t>
    </rPh>
    <rPh sb="140" eb="143">
      <t>セッショクガタ</t>
    </rPh>
    <rPh sb="148" eb="150">
      <t>カツヨウ</t>
    </rPh>
    <rPh sb="153" eb="154">
      <t>ヒロ</t>
    </rPh>
    <rPh sb="155" eb="157">
      <t>クミン</t>
    </rPh>
    <rPh sb="158" eb="161">
      <t>コウカテキ</t>
    </rPh>
    <rPh sb="162" eb="164">
      <t>ハッシン</t>
    </rPh>
    <rPh sb="220" eb="222">
      <t>フキュウ</t>
    </rPh>
    <rPh sb="222" eb="224">
      <t>ケイハツ</t>
    </rPh>
    <rPh sb="228" eb="230">
      <t>クミン</t>
    </rPh>
    <rPh sb="260" eb="261">
      <t>オヨ</t>
    </rPh>
    <rPh sb="310" eb="312">
      <t>カツヨウ</t>
    </rPh>
    <rPh sb="314" eb="316">
      <t>ケイハツ</t>
    </rPh>
    <rPh sb="317" eb="318">
      <t>オコナ</t>
    </rPh>
    <rPh sb="401" eb="402">
      <t>トク</t>
    </rPh>
    <rPh sb="403" eb="405">
      <t>キンエン</t>
    </rPh>
    <rPh sb="406" eb="410">
      <t>ジュドウキツエン</t>
    </rPh>
    <rPh sb="415" eb="416">
      <t>ト</t>
    </rPh>
    <rPh sb="417" eb="418">
      <t>ク</t>
    </rPh>
    <rPh sb="420" eb="422">
      <t>キョウカ</t>
    </rPh>
    <rPh sb="424" eb="427">
      <t>ニュウヨウジ</t>
    </rPh>
    <rPh sb="427" eb="429">
      <t>ケンシン</t>
    </rPh>
    <rPh sb="429" eb="430">
      <t>ジ</t>
    </rPh>
    <rPh sb="436" eb="438">
      <t>キカイ</t>
    </rPh>
    <rPh sb="443" eb="445">
      <t>バショ</t>
    </rPh>
    <rPh sb="462" eb="463">
      <t>ナド</t>
    </rPh>
    <rPh sb="464" eb="465">
      <t>モチ</t>
    </rPh>
    <rPh sb="467" eb="469">
      <t>クミン</t>
    </rPh>
    <rPh sb="470" eb="471">
      <t>メ</t>
    </rPh>
    <rPh sb="472" eb="473">
      <t>トド</t>
    </rPh>
    <rPh sb="477" eb="479">
      <t>ケイハツ</t>
    </rPh>
    <rPh sb="479" eb="481">
      <t>カツドウ</t>
    </rPh>
    <rPh sb="487" eb="490">
      <t>ショウガッコウ</t>
    </rPh>
    <rPh sb="495" eb="498">
      <t>ショウガクセイ</t>
    </rPh>
    <rPh sb="499" eb="502">
      <t>ホゴシャ</t>
    </rPh>
    <rPh sb="511" eb="513">
      <t>ケイハツ</t>
    </rPh>
    <rPh sb="514" eb="516">
      <t>ジッシ</t>
    </rPh>
    <phoneticPr fontId="2"/>
  </si>
  <si>
    <t>地域健康講座（随時）・健康情報発信（随時）・訪問指導（保健師活動により把握した継続支援を要すると判断した者）・広報紙…特定健診、がん検診の重要性、受診勧奨（１回）、タバコ等の特集記事（１回）・広報紙及びホームページによる検診周知（１２回）　</t>
    <rPh sb="0" eb="2">
      <t>チイキ</t>
    </rPh>
    <rPh sb="2" eb="6">
      <t>ケンコウコウザ</t>
    </rPh>
    <rPh sb="7" eb="9">
      <t>ズイジ</t>
    </rPh>
    <rPh sb="11" eb="13">
      <t>ケンコウ</t>
    </rPh>
    <rPh sb="13" eb="15">
      <t>ジョウホウ</t>
    </rPh>
    <rPh sb="15" eb="17">
      <t>ハッシン</t>
    </rPh>
    <rPh sb="18" eb="20">
      <t>ズイジ</t>
    </rPh>
    <rPh sb="55" eb="57">
      <t>コウホウ</t>
    </rPh>
    <rPh sb="57" eb="58">
      <t>シ</t>
    </rPh>
    <rPh sb="79" eb="80">
      <t>カイ</t>
    </rPh>
    <rPh sb="87" eb="91">
      <t>トクシュウキジ</t>
    </rPh>
    <rPh sb="110" eb="112">
      <t>ケンシン</t>
    </rPh>
    <phoneticPr fontId="2"/>
  </si>
  <si>
    <t>壮年期の大正区民</t>
    <rPh sb="0" eb="3">
      <t>ソウネンキ</t>
    </rPh>
    <rPh sb="4" eb="7">
      <t>タイショウク</t>
    </rPh>
    <rPh sb="7" eb="8">
      <t>ミン</t>
    </rPh>
    <phoneticPr fontId="2"/>
  </si>
  <si>
    <t>広報紙及びホームページによる各種検診の周知（月１回）
地域健康講座・健康相談・訪問指導
乳幼児健診等の際に「検診を受けましょう」のリーフレット等の配付
3月号広報紙にてがん検診等各種健診の啓発記事を掲載
健康情報発信情報のデータ更新及び今年度の評価と次年度計画</t>
    <phoneticPr fontId="2"/>
  </si>
  <si>
    <t>広報紙及びホームページによる各種検診の周知（月１回）　・禁煙啓発広報掲載
地域健康講座・健康相談・訪問指導
健康情報発信内容の検討及び作成　</t>
    <rPh sb="14" eb="16">
      <t>カクシュ</t>
    </rPh>
    <rPh sb="16" eb="18">
      <t>ケンシン</t>
    </rPh>
    <rPh sb="22" eb="23">
      <t>ツキ</t>
    </rPh>
    <rPh sb="28" eb="30">
      <t>キンエン</t>
    </rPh>
    <rPh sb="30" eb="32">
      <t>ケイハツ</t>
    </rPh>
    <rPh sb="32" eb="34">
      <t>コウホウ</t>
    </rPh>
    <rPh sb="34" eb="36">
      <t>ケイサイ</t>
    </rPh>
    <rPh sb="37" eb="43">
      <t>チイキケンコウコウザ</t>
    </rPh>
    <rPh sb="44" eb="46">
      <t>ケンコウ</t>
    </rPh>
    <rPh sb="46" eb="48">
      <t>ソウダン</t>
    </rPh>
    <rPh sb="49" eb="53">
      <t>ホウモンシドウ</t>
    </rPh>
    <rPh sb="54" eb="56">
      <t>ケンコウ</t>
    </rPh>
    <rPh sb="56" eb="58">
      <t>ジョウホウ</t>
    </rPh>
    <rPh sb="58" eb="60">
      <t>ハッシン</t>
    </rPh>
    <rPh sb="60" eb="62">
      <t>ナイヨウ</t>
    </rPh>
    <rPh sb="63" eb="65">
      <t>ケントウ</t>
    </rPh>
    <rPh sb="65" eb="66">
      <t>オヨ</t>
    </rPh>
    <rPh sb="67" eb="69">
      <t>サクセイ</t>
    </rPh>
    <phoneticPr fontId="2"/>
  </si>
  <si>
    <t>広報紙・ＨＰ・Facebook・Twitter</t>
    <phoneticPr fontId="2"/>
  </si>
  <si>
    <t>広報紙及びホームページによる各種検診の周知（月１回）
地域健康講座・健康相談・訪問指導
健康情報発信のデータ更新
乳幼児健診等の際に「検診を受けましょう・タバコ」リーフレット等の配付</t>
    <rPh sb="14" eb="16">
      <t>カクシュ</t>
    </rPh>
    <rPh sb="16" eb="18">
      <t>ケンシン</t>
    </rPh>
    <rPh sb="22" eb="23">
      <t>ツキ</t>
    </rPh>
    <rPh sb="27" eb="29">
      <t>チイキ</t>
    </rPh>
    <rPh sb="29" eb="31">
      <t>ケンコウ</t>
    </rPh>
    <rPh sb="31" eb="33">
      <t>コウザ</t>
    </rPh>
    <rPh sb="34" eb="36">
      <t>ケンコウ</t>
    </rPh>
    <rPh sb="36" eb="38">
      <t>ソウダン</t>
    </rPh>
    <rPh sb="39" eb="41">
      <t>ホウモン</t>
    </rPh>
    <rPh sb="41" eb="43">
      <t>シドウ</t>
    </rPh>
    <rPh sb="54" eb="56">
      <t>コウシン</t>
    </rPh>
    <rPh sb="57" eb="60">
      <t>ニュウヨウジ</t>
    </rPh>
    <rPh sb="60" eb="62">
      <t>ケンシン</t>
    </rPh>
    <rPh sb="62" eb="63">
      <t>ナド</t>
    </rPh>
    <rPh sb="64" eb="65">
      <t>サイ</t>
    </rPh>
    <rPh sb="67" eb="69">
      <t>ケンシン</t>
    </rPh>
    <rPh sb="70" eb="71">
      <t>ウ</t>
    </rPh>
    <rPh sb="87" eb="88">
      <t>ナド</t>
    </rPh>
    <rPh sb="89" eb="91">
      <t>ハイフ</t>
    </rPh>
    <phoneticPr fontId="2"/>
  </si>
  <si>
    <t>広報紙及びホームページによる各種検診の周知（月１回）
地域健康講座・健康相談・訪問指導
健康情報発信情報のデータ更新
乳幼児健診等の際に「検診を受けましょう・タバコ」リーフレット等の配付</t>
    <rPh sb="14" eb="16">
      <t>カクシュ</t>
    </rPh>
    <rPh sb="16" eb="18">
      <t>ケンシン</t>
    </rPh>
    <rPh sb="22" eb="23">
      <t>ツキ</t>
    </rPh>
    <rPh sb="27" eb="29">
      <t>チイキ</t>
    </rPh>
    <rPh sb="29" eb="31">
      <t>ケンコウ</t>
    </rPh>
    <rPh sb="31" eb="33">
      <t>コウザ</t>
    </rPh>
    <rPh sb="34" eb="36">
      <t>ケンコウ</t>
    </rPh>
    <rPh sb="36" eb="38">
      <t>ソウダン</t>
    </rPh>
    <rPh sb="39" eb="41">
      <t>ホウモン</t>
    </rPh>
    <rPh sb="41" eb="43">
      <t>シドウ</t>
    </rPh>
    <rPh sb="89" eb="90">
      <t>ナド</t>
    </rPh>
    <phoneticPr fontId="2"/>
  </si>
  <si>
    <t>広報紙及びホームページによる各種検診の周知（月１回）
地域健康講座・健康相談・訪問指導　小学校において保護者へタバコについて啓発実施
乳幼児健診等の際に「検診を受けましょう・タバコ」のリーフレット等の配付
3月号広報紙にてがん検診等各種健診の啓発記事を掲載
健康情報発信情報のデータ更新及び今年度の評価と次年度計画</t>
    <rPh sb="44" eb="47">
      <t>ショウガッコウ</t>
    </rPh>
    <rPh sb="51" eb="54">
      <t>ホゴシャ</t>
    </rPh>
    <rPh sb="62" eb="64">
      <t>ケイハツ</t>
    </rPh>
    <rPh sb="64" eb="66">
      <t>ジッシ</t>
    </rPh>
    <rPh sb="98" eb="99">
      <t>ナド</t>
    </rPh>
    <rPh sb="113" eb="115">
      <t>ケンシン</t>
    </rPh>
    <rPh sb="115" eb="116">
      <t>トウ</t>
    </rPh>
    <rPh sb="116" eb="118">
      <t>カクシュ</t>
    </rPh>
    <rPh sb="118" eb="120">
      <t>ケンシン</t>
    </rPh>
    <rPh sb="143" eb="144">
      <t>オヨ</t>
    </rPh>
    <rPh sb="145" eb="148">
      <t>コンネンド</t>
    </rPh>
    <rPh sb="149" eb="151">
      <t>ヒョウカ</t>
    </rPh>
    <rPh sb="152" eb="155">
      <t>ジネンド</t>
    </rPh>
    <rPh sb="155" eb="157">
      <t>ケイカク</t>
    </rPh>
    <phoneticPr fontId="2"/>
  </si>
  <si>
    <t>定期的にSNS配信による啓発を行う。</t>
    <rPh sb="0" eb="3">
      <t>テイキテキ</t>
    </rPh>
    <rPh sb="7" eb="9">
      <t>ハイシン</t>
    </rPh>
    <rPh sb="12" eb="14">
      <t>ケイハツ</t>
    </rPh>
    <rPh sb="15" eb="16">
      <t>オコナ</t>
    </rPh>
    <phoneticPr fontId="2"/>
  </si>
  <si>
    <t>保健福祉課（こども教育担当）</t>
    <rPh sb="0" eb="5">
      <t>ホケンフクシカ</t>
    </rPh>
    <rPh sb="9" eb="11">
      <t>キョウイク</t>
    </rPh>
    <rPh sb="11" eb="13">
      <t>タントウ</t>
    </rPh>
    <phoneticPr fontId="2"/>
  </si>
  <si>
    <t>地域健康講座・訪問指導の実施
（R４年度以上の実施回数)
広報紙(12回)・ＨＰ・Facebook・Twitterによる周知（12回）
広報紙（特集号）による周知・啓発（２回）</t>
    <rPh sb="0" eb="6">
      <t>チイキケンコウコウザ</t>
    </rPh>
    <rPh sb="7" eb="9">
      <t>ホウモン</t>
    </rPh>
    <rPh sb="9" eb="11">
      <t>シドウ</t>
    </rPh>
    <rPh sb="12" eb="14">
      <t>ジッシ</t>
    </rPh>
    <rPh sb="18" eb="19">
      <t>ネン</t>
    </rPh>
    <rPh sb="20" eb="22">
      <t>イジョウ</t>
    </rPh>
    <rPh sb="23" eb="25">
      <t>ジッシ</t>
    </rPh>
    <rPh sb="25" eb="27">
      <t>カイスウ</t>
    </rPh>
    <rPh sb="35" eb="36">
      <t>カイ</t>
    </rPh>
    <rPh sb="68" eb="71">
      <t>コウホウシ</t>
    </rPh>
    <rPh sb="72" eb="75">
      <t>トクシュウゴウ</t>
    </rPh>
    <rPh sb="79" eb="81">
      <t>シュウチ</t>
    </rPh>
    <rPh sb="82" eb="84">
      <t>ケイハツ</t>
    </rPh>
    <rPh sb="86" eb="87">
      <t>カイ</t>
    </rPh>
    <phoneticPr fontId="2"/>
  </si>
  <si>
    <t>区民の健康増進・健康寿命の延伸</t>
    <rPh sb="0" eb="2">
      <t>クミン</t>
    </rPh>
    <rPh sb="3" eb="5">
      <t>ケンコウ</t>
    </rPh>
    <rPh sb="5" eb="7">
      <t>ゾウシン</t>
    </rPh>
    <rPh sb="8" eb="10">
      <t>ケンコウ</t>
    </rPh>
    <rPh sb="10" eb="12">
      <t>ジュミョウ</t>
    </rPh>
    <rPh sb="13" eb="15">
      <t>エンシン</t>
    </rPh>
    <phoneticPr fontId="2"/>
  </si>
  <si>
    <t>「健康づくり」を意識した行動変容や検診受診が、がんや生活習慣病の予防、早期発見・早期治療に繋がり、区民の健康増進・健康寿命の延伸に寄与するため</t>
    <rPh sb="1" eb="3">
      <t>ケンコウ</t>
    </rPh>
    <rPh sb="8" eb="10">
      <t>イシキ</t>
    </rPh>
    <rPh sb="12" eb="14">
      <t>コウドウ</t>
    </rPh>
    <rPh sb="14" eb="16">
      <t>ヘンヨウ</t>
    </rPh>
    <rPh sb="17" eb="19">
      <t>ケンシン</t>
    </rPh>
    <rPh sb="19" eb="21">
      <t>ジュシン</t>
    </rPh>
    <rPh sb="26" eb="28">
      <t>セイカツ</t>
    </rPh>
    <rPh sb="28" eb="30">
      <t>シュウカン</t>
    </rPh>
    <rPh sb="30" eb="31">
      <t>ビョウ</t>
    </rPh>
    <rPh sb="32" eb="34">
      <t>ヨボウ</t>
    </rPh>
    <rPh sb="35" eb="37">
      <t>ソウキ</t>
    </rPh>
    <rPh sb="37" eb="39">
      <t>ハッケン</t>
    </rPh>
    <rPh sb="40" eb="42">
      <t>ソウキ</t>
    </rPh>
    <rPh sb="42" eb="44">
      <t>チリョウ</t>
    </rPh>
    <rPh sb="45" eb="46">
      <t>ツナ</t>
    </rPh>
    <rPh sb="49" eb="51">
      <t>クミン</t>
    </rPh>
    <rPh sb="52" eb="54">
      <t>ケンコウ</t>
    </rPh>
    <rPh sb="54" eb="56">
      <t>ゾウシン</t>
    </rPh>
    <rPh sb="57" eb="61">
      <t>ケンコウジュミョウ</t>
    </rPh>
    <rPh sb="62" eb="64">
      <t>エンシン</t>
    </rPh>
    <rPh sb="65" eb="67">
      <t>キヨ</t>
    </rPh>
    <phoneticPr fontId="2"/>
  </si>
  <si>
    <t>歯・口腔の健康の増進</t>
    <rPh sb="0" eb="1">
      <t>ハ</t>
    </rPh>
    <rPh sb="2" eb="4">
      <t>コウクウ</t>
    </rPh>
    <rPh sb="5" eb="7">
      <t>ケンコウ</t>
    </rPh>
    <rPh sb="8" eb="10">
      <t>ゾウシン</t>
    </rPh>
    <phoneticPr fontId="2"/>
  </si>
  <si>
    <t>令和５年４月１日
保健福祉課（健康づくり）</t>
    <rPh sb="0" eb="1">
      <t>レイ</t>
    </rPh>
    <rPh sb="1" eb="2">
      <t>ワ</t>
    </rPh>
    <rPh sb="9" eb="14">
      <t>ホケンフクシカ</t>
    </rPh>
    <rPh sb="15" eb="17">
      <t>ケンコウ</t>
    </rPh>
    <phoneticPr fontId="2"/>
  </si>
  <si>
    <t>　大阪市健康増進計画「すこやか大阪２１（第２次後期）」に基づき、区民の健康寿命の延伸にかかわりの深い、歯科保健施策を積極的に展開することにより、区民の歯科保健に関する意識を高め、家庭における健康管理に資することを目的とする。</t>
    <rPh sb="1" eb="4">
      <t>オオサカシ</t>
    </rPh>
    <rPh sb="4" eb="6">
      <t>ケンコウ</t>
    </rPh>
    <rPh sb="6" eb="8">
      <t>ゾウシン</t>
    </rPh>
    <rPh sb="8" eb="10">
      <t>ケイカク</t>
    </rPh>
    <rPh sb="15" eb="17">
      <t>オオサカ</t>
    </rPh>
    <rPh sb="20" eb="21">
      <t>ダイ</t>
    </rPh>
    <rPh sb="22" eb="23">
      <t>ジ</t>
    </rPh>
    <rPh sb="23" eb="25">
      <t>コウキ</t>
    </rPh>
    <rPh sb="28" eb="29">
      <t>モト</t>
    </rPh>
    <rPh sb="32" eb="34">
      <t>クミン</t>
    </rPh>
    <rPh sb="35" eb="37">
      <t>ケンコウ</t>
    </rPh>
    <rPh sb="37" eb="39">
      <t>ジュミョウ</t>
    </rPh>
    <rPh sb="40" eb="42">
      <t>エンシン</t>
    </rPh>
    <rPh sb="48" eb="49">
      <t>フカ</t>
    </rPh>
    <rPh sb="51" eb="53">
      <t>シカ</t>
    </rPh>
    <rPh sb="53" eb="55">
      <t>ホケン</t>
    </rPh>
    <rPh sb="55" eb="57">
      <t>シサク</t>
    </rPh>
    <rPh sb="58" eb="61">
      <t>セッキョクテキ</t>
    </rPh>
    <rPh sb="62" eb="64">
      <t>テンカイ</t>
    </rPh>
    <rPh sb="72" eb="74">
      <t>クミン</t>
    </rPh>
    <rPh sb="75" eb="77">
      <t>シカ</t>
    </rPh>
    <rPh sb="77" eb="79">
      <t>ホケン</t>
    </rPh>
    <rPh sb="80" eb="81">
      <t>カン</t>
    </rPh>
    <rPh sb="83" eb="85">
      <t>イシキ</t>
    </rPh>
    <rPh sb="86" eb="87">
      <t>タカ</t>
    </rPh>
    <rPh sb="89" eb="91">
      <t>カテイ</t>
    </rPh>
    <rPh sb="95" eb="97">
      <t>ケンコウ</t>
    </rPh>
    <rPh sb="97" eb="99">
      <t>カンリ</t>
    </rPh>
    <rPh sb="100" eb="101">
      <t>シ</t>
    </rPh>
    <rPh sb="106" eb="108">
      <t>モクテキ</t>
    </rPh>
    <phoneticPr fontId="2"/>
  </si>
  <si>
    <t>【歯科健康相談】（区保健福祉センターで実施）
　がん検診実施時に併設し、希望する市民に対して、歯科医師が「歯の健康」に関する個別相談や必要に応じて口腔内観察及び専門的見地からの助言や指導を行う。また、65歳以上の方で口腔機能の低下が認められる場合は、介護予防事業等の紹介や保健指導の対象者となることから、保健福祉センターの常設健康相談を紹介する。
【周知・啓発】
・歯の健康を守ることは、全身の健康を守ることに直結するものであり、区民に対して『歯・口腔の健康』に関する啓発・広報活動を行う。
・他の案内（がん検診・３歳児健康診査等）にチラシを同封するなど新たな周知方法を検討する。
・また、来年度から妊婦教室に同行された父親についても、歯科検診を実施するよう要請を進めている。</t>
    <rPh sb="1" eb="3">
      <t>シカ</t>
    </rPh>
    <rPh sb="3" eb="5">
      <t>ケンコウ</t>
    </rPh>
    <rPh sb="5" eb="7">
      <t>ソウダン</t>
    </rPh>
    <rPh sb="9" eb="10">
      <t>ク</t>
    </rPh>
    <rPh sb="10" eb="14">
      <t>ホケンフクシ</t>
    </rPh>
    <rPh sb="19" eb="21">
      <t>ジッシ</t>
    </rPh>
    <rPh sb="32" eb="34">
      <t>ヘイセツ</t>
    </rPh>
    <rPh sb="47" eb="49">
      <t>シカ</t>
    </rPh>
    <rPh sb="49" eb="51">
      <t>イシ</t>
    </rPh>
    <rPh sb="80" eb="83">
      <t>センモンテキ</t>
    </rPh>
    <rPh sb="83" eb="85">
      <t>ケンチ</t>
    </rPh>
    <rPh sb="88" eb="90">
      <t>ジョゲン</t>
    </rPh>
    <rPh sb="102" eb="105">
      <t>サイイジョウ</t>
    </rPh>
    <rPh sb="106" eb="107">
      <t>カタ</t>
    </rPh>
    <rPh sb="108" eb="110">
      <t>コウクウ</t>
    </rPh>
    <rPh sb="110" eb="112">
      <t>キノウ</t>
    </rPh>
    <rPh sb="113" eb="115">
      <t>テイカ</t>
    </rPh>
    <rPh sb="116" eb="117">
      <t>ミト</t>
    </rPh>
    <rPh sb="121" eb="123">
      <t>バアイ</t>
    </rPh>
    <rPh sb="125" eb="127">
      <t>カイゴ</t>
    </rPh>
    <rPh sb="127" eb="129">
      <t>ヨボウ</t>
    </rPh>
    <rPh sb="129" eb="132">
      <t>ジギョウナド</t>
    </rPh>
    <rPh sb="133" eb="135">
      <t>ショウカイ</t>
    </rPh>
    <rPh sb="136" eb="138">
      <t>ホケン</t>
    </rPh>
    <rPh sb="138" eb="140">
      <t>シドウ</t>
    </rPh>
    <rPh sb="141" eb="144">
      <t>タイショウシャ</t>
    </rPh>
    <rPh sb="152" eb="156">
      <t>ホケンフクシ</t>
    </rPh>
    <rPh sb="161" eb="163">
      <t>ジョウセツ</t>
    </rPh>
    <rPh sb="163" eb="165">
      <t>ケンコウ</t>
    </rPh>
    <rPh sb="165" eb="167">
      <t>ソウダン</t>
    </rPh>
    <rPh sb="168" eb="170">
      <t>ショウカイ</t>
    </rPh>
    <rPh sb="175" eb="177">
      <t>シュウチ</t>
    </rPh>
    <rPh sb="178" eb="180">
      <t>ケイハツ</t>
    </rPh>
    <rPh sb="183" eb="184">
      <t>ハ</t>
    </rPh>
    <rPh sb="185" eb="187">
      <t>ケンコウ</t>
    </rPh>
    <rPh sb="188" eb="189">
      <t>マモ</t>
    </rPh>
    <rPh sb="194" eb="196">
      <t>ゼンシン</t>
    </rPh>
    <rPh sb="197" eb="199">
      <t>ケンコウ</t>
    </rPh>
    <rPh sb="200" eb="201">
      <t>マモ</t>
    </rPh>
    <rPh sb="205" eb="207">
      <t>チョッケツ</t>
    </rPh>
    <rPh sb="215" eb="217">
      <t>クミン</t>
    </rPh>
    <rPh sb="218" eb="219">
      <t>タイ</t>
    </rPh>
    <rPh sb="222" eb="223">
      <t>ハ</t>
    </rPh>
    <rPh sb="224" eb="226">
      <t>コウクウ</t>
    </rPh>
    <rPh sb="227" eb="229">
      <t>ケンコウ</t>
    </rPh>
    <rPh sb="231" eb="232">
      <t>カン</t>
    </rPh>
    <rPh sb="234" eb="236">
      <t>ケイハツ</t>
    </rPh>
    <rPh sb="237" eb="239">
      <t>コウホウ</t>
    </rPh>
    <rPh sb="239" eb="241">
      <t>カツドウ</t>
    </rPh>
    <rPh sb="242" eb="243">
      <t>オコナ</t>
    </rPh>
    <rPh sb="247" eb="248">
      <t>タ</t>
    </rPh>
    <rPh sb="249" eb="251">
      <t>アンナイ</t>
    </rPh>
    <rPh sb="254" eb="256">
      <t>ケンシン</t>
    </rPh>
    <rPh sb="258" eb="264">
      <t>サイジケンコウシンサ</t>
    </rPh>
    <rPh sb="264" eb="265">
      <t>トウ</t>
    </rPh>
    <rPh sb="271" eb="273">
      <t>ドウフウ</t>
    </rPh>
    <rPh sb="277" eb="278">
      <t>アラ</t>
    </rPh>
    <rPh sb="280" eb="282">
      <t>シュウチ</t>
    </rPh>
    <rPh sb="282" eb="284">
      <t>ホウホウ</t>
    </rPh>
    <rPh sb="285" eb="287">
      <t>ケントウ</t>
    </rPh>
    <rPh sb="295" eb="298">
      <t>ライネンド</t>
    </rPh>
    <rPh sb="300" eb="302">
      <t>ニンプ</t>
    </rPh>
    <rPh sb="302" eb="304">
      <t>キョウシツ</t>
    </rPh>
    <rPh sb="305" eb="307">
      <t>ドウコウ</t>
    </rPh>
    <rPh sb="310" eb="312">
      <t>チチオヤ</t>
    </rPh>
    <rPh sb="318" eb="320">
      <t>シカ</t>
    </rPh>
    <rPh sb="320" eb="322">
      <t>ケンシン</t>
    </rPh>
    <rPh sb="323" eb="325">
      <t>ジッシ</t>
    </rPh>
    <rPh sb="329" eb="331">
      <t>ヨウセイ</t>
    </rPh>
    <rPh sb="332" eb="333">
      <t>スス</t>
    </rPh>
    <phoneticPr fontId="2"/>
  </si>
  <si>
    <t>年４回・通年</t>
    <rPh sb="0" eb="1">
      <t>ネン</t>
    </rPh>
    <rPh sb="1" eb="2">
      <t>ツウネン</t>
    </rPh>
    <rPh sb="2" eb="3">
      <t>カイ</t>
    </rPh>
    <rPh sb="4" eb="6">
      <t>ツウネン</t>
    </rPh>
    <phoneticPr fontId="2"/>
  </si>
  <si>
    <t>大阪市民</t>
    <rPh sb="0" eb="2">
      <t>オオサカ</t>
    </rPh>
    <rPh sb="2" eb="4">
      <t>シミン</t>
    </rPh>
    <phoneticPr fontId="2"/>
  </si>
  <si>
    <t>歯科健康相談の実施にかかる実施決裁
歯科医師、歯科衛生士の雇上げにかかる実施決裁</t>
    <rPh sb="13" eb="15">
      <t>ジッシ</t>
    </rPh>
    <rPh sb="15" eb="17">
      <t>ケッサイ</t>
    </rPh>
    <rPh sb="18" eb="20">
      <t>シカ</t>
    </rPh>
    <rPh sb="20" eb="22">
      <t>イシ</t>
    </rPh>
    <rPh sb="23" eb="25">
      <t>シカ</t>
    </rPh>
    <rPh sb="25" eb="28">
      <t>エイセイシ</t>
    </rPh>
    <rPh sb="29" eb="31">
      <t>ヤトイア</t>
    </rPh>
    <rPh sb="36" eb="38">
      <t>ジッシ</t>
    </rPh>
    <rPh sb="38" eb="40">
      <t>ケッサイ</t>
    </rPh>
    <phoneticPr fontId="2"/>
  </si>
  <si>
    <t>歯周病検診・後期高齢者医療歯科健診（委託医療機関にて随時）
歯科健康相談（１回）
雇上げ歯科医師、歯科衛生士への報償金支払事務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0" eb="36">
      <t>シカケンコウソウダン</t>
    </rPh>
    <rPh sb="38" eb="39">
      <t>カイ</t>
    </rPh>
    <rPh sb="41" eb="43">
      <t>ヤトイア</t>
    </rPh>
    <rPh sb="44" eb="46">
      <t>シカ</t>
    </rPh>
    <rPh sb="46" eb="48">
      <t>イシ</t>
    </rPh>
    <rPh sb="49" eb="51">
      <t>シカ</t>
    </rPh>
    <rPh sb="51" eb="54">
      <t>エイセイシ</t>
    </rPh>
    <rPh sb="56" eb="59">
      <t>ホウショウキン</t>
    </rPh>
    <rPh sb="59" eb="61">
      <t>シハライ</t>
    </rPh>
    <rPh sb="61" eb="63">
      <t>ジム</t>
    </rPh>
    <rPh sb="67" eb="69">
      <t>コウクウ</t>
    </rPh>
    <phoneticPr fontId="2"/>
  </si>
  <si>
    <t>広報紙
ＨＰ</t>
    <rPh sb="0" eb="3">
      <t>コウホウシ</t>
    </rPh>
    <phoneticPr fontId="2"/>
  </si>
  <si>
    <t>歯周病検診・後期高齢者医療歯科健診（委託医療機関にて随時）
歯科健康相談（１回）
雇上げ歯科医師、歯科衛生士への報償金支払事務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0" eb="32">
      <t>シカ</t>
    </rPh>
    <rPh sb="32" eb="34">
      <t>ケンコウ</t>
    </rPh>
    <rPh sb="34" eb="36">
      <t>ソウダン</t>
    </rPh>
    <rPh sb="38" eb="39">
      <t>カイ</t>
    </rPh>
    <rPh sb="67" eb="69">
      <t>コウクウ</t>
    </rPh>
    <phoneticPr fontId="2"/>
  </si>
  <si>
    <t>歯周病検診・後期高齢者医療歯科健診（委託医療機関にて随時）
歯科健康相談（２回）
雇上げ歯科医師、歯科衛生士への報償金支払事務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59" eb="61">
      <t>シハライ</t>
    </rPh>
    <rPh sb="67" eb="69">
      <t>コウクウ</t>
    </rPh>
    <phoneticPr fontId="2"/>
  </si>
  <si>
    <t>歯周病検診・後期高齢者医療歯科健診（委託医療機関にて随時）
３月号広報紙に次年度のがん検診・各種健診・歯科健康相談の案内（保存版）を掲載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1" eb="33">
      <t>ガツゴウ</t>
    </rPh>
    <rPh sb="33" eb="36">
      <t>コウホウシ</t>
    </rPh>
    <rPh sb="37" eb="40">
      <t>ジネンド</t>
    </rPh>
    <rPh sb="43" eb="45">
      <t>ケンシン</t>
    </rPh>
    <rPh sb="46" eb="48">
      <t>カクシュ</t>
    </rPh>
    <rPh sb="48" eb="50">
      <t>ケンシン</t>
    </rPh>
    <rPh sb="51" eb="53">
      <t>シカ</t>
    </rPh>
    <rPh sb="53" eb="55">
      <t>ケンコウ</t>
    </rPh>
    <rPh sb="55" eb="57">
      <t>ソウダン</t>
    </rPh>
    <rPh sb="58" eb="60">
      <t>アンナイ</t>
    </rPh>
    <rPh sb="61" eb="63">
      <t>ホゾン</t>
    </rPh>
    <rPh sb="63" eb="64">
      <t>バン</t>
    </rPh>
    <rPh sb="66" eb="68">
      <t>ケイサイ</t>
    </rPh>
    <rPh sb="72" eb="74">
      <t>コウクウ</t>
    </rPh>
    <phoneticPr fontId="2"/>
  </si>
  <si>
    <t>歯科健康相談</t>
    <rPh sb="0" eb="6">
      <t>シカケンコウソウダン</t>
    </rPh>
    <phoneticPr fontId="2"/>
  </si>
  <si>
    <t>年４回、がん検診に併設して開催</t>
    <rPh sb="0" eb="1">
      <t>ネン</t>
    </rPh>
    <rPh sb="2" eb="3">
      <t>カイ</t>
    </rPh>
    <rPh sb="6" eb="8">
      <t>ケンシン</t>
    </rPh>
    <rPh sb="9" eb="11">
      <t>ヘイセツ</t>
    </rPh>
    <rPh sb="13" eb="15">
      <t>カイサイ</t>
    </rPh>
    <phoneticPr fontId="2"/>
  </si>
  <si>
    <t>大正区役所</t>
    <rPh sb="0" eb="5">
      <t>タイショウクヤクショ</t>
    </rPh>
    <phoneticPr fontId="2"/>
  </si>
  <si>
    <t>その他（広報及び会場の提供）</t>
    <rPh sb="2" eb="3">
      <t>タ</t>
    </rPh>
    <rPh sb="4" eb="6">
      <t>コウホウ</t>
    </rPh>
    <rPh sb="6" eb="7">
      <t>オヨ</t>
    </rPh>
    <rPh sb="8" eb="10">
      <t>カイジョウ</t>
    </rPh>
    <rPh sb="11" eb="13">
      <t>テイキョウ</t>
    </rPh>
    <phoneticPr fontId="2"/>
  </si>
  <si>
    <t>歯科健康相談受付
13:30～14:30/18：30～19：30</t>
    <rPh sb="0" eb="6">
      <t>シカケンコウソウダン</t>
    </rPh>
    <rPh sb="6" eb="8">
      <t>ウケツケ</t>
    </rPh>
    <phoneticPr fontId="2"/>
  </si>
  <si>
    <t>区で広報を行う</t>
    <rPh sb="0" eb="1">
      <t>ク</t>
    </rPh>
    <rPh sb="2" eb="4">
      <t>コウホウ</t>
    </rPh>
    <rPh sb="5" eb="6">
      <t>オコナ</t>
    </rPh>
    <phoneticPr fontId="2"/>
  </si>
  <si>
    <t>健康局</t>
    <rPh sb="0" eb="2">
      <t>ケンコウ</t>
    </rPh>
    <rPh sb="2" eb="3">
      <t>キョク</t>
    </rPh>
    <phoneticPr fontId="2"/>
  </si>
  <si>
    <t>年４回（計７人）【がん検診実施時に歯科健康相談を受けた人数】）(令和４年度）
区民意識調査において歯・口腔の健康の増進について意識していると回答した割合：86.5％(令和４年度)</t>
    <rPh sb="0" eb="1">
      <t>ネン</t>
    </rPh>
    <rPh sb="2" eb="3">
      <t>カイ</t>
    </rPh>
    <rPh sb="4" eb="5">
      <t>ケイ</t>
    </rPh>
    <rPh sb="6" eb="7">
      <t>ニン</t>
    </rPh>
    <rPh sb="11" eb="13">
      <t>ケンシン</t>
    </rPh>
    <rPh sb="13" eb="15">
      <t>ジッシ</t>
    </rPh>
    <rPh sb="15" eb="16">
      <t>ジ</t>
    </rPh>
    <rPh sb="17" eb="19">
      <t>シカ</t>
    </rPh>
    <rPh sb="19" eb="21">
      <t>ケンコウ</t>
    </rPh>
    <rPh sb="21" eb="23">
      <t>ソウダン</t>
    </rPh>
    <rPh sb="24" eb="25">
      <t>ウ</t>
    </rPh>
    <rPh sb="27" eb="29">
      <t>ニンズウ</t>
    </rPh>
    <rPh sb="32" eb="34">
      <t>レイワ</t>
    </rPh>
    <rPh sb="35" eb="37">
      <t>ネンド</t>
    </rPh>
    <rPh sb="70" eb="72">
      <t>カイトウ</t>
    </rPh>
    <rPh sb="83" eb="85">
      <t>レイワ</t>
    </rPh>
    <rPh sb="86" eb="88">
      <t>ネンド</t>
    </rPh>
    <phoneticPr fontId="2"/>
  </si>
  <si>
    <t>歯科健康相談（４回）
啓発・広報活動（４回）</t>
    <rPh sb="0" eb="2">
      <t>シカ</t>
    </rPh>
    <rPh sb="2" eb="4">
      <t>ケンコウ</t>
    </rPh>
    <rPh sb="4" eb="6">
      <t>ソウダン</t>
    </rPh>
    <rPh sb="8" eb="9">
      <t>カイ</t>
    </rPh>
    <rPh sb="11" eb="13">
      <t>ケイハツ</t>
    </rPh>
    <rPh sb="14" eb="16">
      <t>コウホウ</t>
    </rPh>
    <rPh sb="16" eb="18">
      <t>カツドウ</t>
    </rPh>
    <rPh sb="20" eb="21">
      <t>カイ</t>
    </rPh>
    <phoneticPr fontId="2"/>
  </si>
  <si>
    <t>区民意識調査において歯・口腔の健康の増進について意識していると回答した割合が87％以上</t>
    <rPh sb="0" eb="2">
      <t>クミン</t>
    </rPh>
    <rPh sb="2" eb="4">
      <t>イシキ</t>
    </rPh>
    <rPh sb="4" eb="6">
      <t>チョウサ</t>
    </rPh>
    <rPh sb="10" eb="11">
      <t>ハ</t>
    </rPh>
    <rPh sb="12" eb="14">
      <t>コウクウ</t>
    </rPh>
    <rPh sb="15" eb="17">
      <t>ケンコウ</t>
    </rPh>
    <rPh sb="18" eb="20">
      <t>ゾウシン</t>
    </rPh>
    <rPh sb="24" eb="26">
      <t>イシキ</t>
    </rPh>
    <rPh sb="31" eb="33">
      <t>カイトウ</t>
    </rPh>
    <rPh sb="35" eb="37">
      <t>ワリアイ</t>
    </rPh>
    <rPh sb="41" eb="43">
      <t>イジョウ</t>
    </rPh>
    <phoneticPr fontId="2"/>
  </si>
  <si>
    <t>生涯にわたり自分の歯の喪失を減らすために歯科健診を受診することにより、健全なそしゃく能力を維持し、健康寿命の延伸につなげる</t>
    <rPh sb="0" eb="2">
      <t>ショウガイ</t>
    </rPh>
    <rPh sb="6" eb="8">
      <t>ジブン</t>
    </rPh>
    <rPh sb="9" eb="10">
      <t>ハ</t>
    </rPh>
    <rPh sb="11" eb="13">
      <t>ソウシツ</t>
    </rPh>
    <rPh sb="14" eb="15">
      <t>ヘ</t>
    </rPh>
    <rPh sb="20" eb="22">
      <t>シカ</t>
    </rPh>
    <rPh sb="22" eb="24">
      <t>ケンシン</t>
    </rPh>
    <rPh sb="25" eb="27">
      <t>ジュシン</t>
    </rPh>
    <rPh sb="35" eb="37">
      <t>ケンゼン</t>
    </rPh>
    <rPh sb="42" eb="44">
      <t>ノウリョク</t>
    </rPh>
    <rPh sb="45" eb="47">
      <t>イジ</t>
    </rPh>
    <rPh sb="49" eb="53">
      <t>ケンコウジュミョウ</t>
    </rPh>
    <rPh sb="54" eb="56">
      <t>エンシン</t>
    </rPh>
    <phoneticPr fontId="2"/>
  </si>
  <si>
    <t>歯科疾患は自覚症状を伴わずに発生することが多く、疾患がある程度進行した時点で症状が生じる。歯・口腔の健康の増進について意識している区民の割合が増えることで、定期的に歯科健診を受診し早期発見・早期治療で歯の喪失を抑制し、健康寿命の延伸に寄与するから</t>
    <rPh sb="0" eb="2">
      <t>シカ</t>
    </rPh>
    <rPh sb="2" eb="4">
      <t>シッカン</t>
    </rPh>
    <rPh sb="5" eb="7">
      <t>ジカク</t>
    </rPh>
    <rPh sb="7" eb="9">
      <t>ショウジョウ</t>
    </rPh>
    <rPh sb="10" eb="11">
      <t>トモナ</t>
    </rPh>
    <rPh sb="14" eb="16">
      <t>ハッセイ</t>
    </rPh>
    <rPh sb="21" eb="22">
      <t>オオ</t>
    </rPh>
    <rPh sb="24" eb="26">
      <t>シッカン</t>
    </rPh>
    <rPh sb="29" eb="31">
      <t>テイド</t>
    </rPh>
    <rPh sb="31" eb="33">
      <t>シンコウ</t>
    </rPh>
    <rPh sb="35" eb="37">
      <t>ジテン</t>
    </rPh>
    <rPh sb="38" eb="40">
      <t>ショウジョウ</t>
    </rPh>
    <rPh sb="41" eb="42">
      <t>ショウ</t>
    </rPh>
    <rPh sb="71" eb="72">
      <t>フ</t>
    </rPh>
    <rPh sb="78" eb="81">
      <t>テイキテキ</t>
    </rPh>
    <rPh sb="82" eb="84">
      <t>シカ</t>
    </rPh>
    <rPh sb="84" eb="86">
      <t>ケンシン</t>
    </rPh>
    <rPh sb="87" eb="89">
      <t>ジュシン</t>
    </rPh>
    <rPh sb="90" eb="92">
      <t>ソウキ</t>
    </rPh>
    <rPh sb="92" eb="94">
      <t>ハッケン</t>
    </rPh>
    <rPh sb="95" eb="97">
      <t>ソウキ</t>
    </rPh>
    <rPh sb="97" eb="99">
      <t>チリョウ</t>
    </rPh>
    <rPh sb="100" eb="101">
      <t>ハ</t>
    </rPh>
    <rPh sb="102" eb="104">
      <t>ソウシツ</t>
    </rPh>
    <rPh sb="105" eb="107">
      <t>ヨクセイ</t>
    </rPh>
    <rPh sb="109" eb="111">
      <t>ケンコウ</t>
    </rPh>
    <rPh sb="111" eb="113">
      <t>ジュミョウ</t>
    </rPh>
    <rPh sb="114" eb="116">
      <t>エンシン</t>
    </rPh>
    <rPh sb="117" eb="119">
      <t>キヨ</t>
    </rPh>
    <phoneticPr fontId="2"/>
  </si>
  <si>
    <t>高齢者の健康増進</t>
    <rPh sb="0" eb="3">
      <t>コウレイシャ</t>
    </rPh>
    <rPh sb="4" eb="6">
      <t>ケンコウ</t>
    </rPh>
    <rPh sb="6" eb="8">
      <t>ゾウシン</t>
    </rPh>
    <phoneticPr fontId="2"/>
  </si>
  <si>
    <t>令和５年４月１日
保健福祉課（保健活動）
保健福祉課（健康づくり）</t>
    <rPh sb="0" eb="1">
      <t>レイ</t>
    </rPh>
    <rPh sb="1" eb="2">
      <t>ワ</t>
    </rPh>
    <rPh sb="9" eb="14">
      <t>ホケンフクシカ</t>
    </rPh>
    <rPh sb="15" eb="17">
      <t>ホケン</t>
    </rPh>
    <rPh sb="17" eb="19">
      <t>カツドウ</t>
    </rPh>
    <rPh sb="21" eb="26">
      <t>ホケンフクシカ</t>
    </rPh>
    <rPh sb="27" eb="29">
      <t>ケンコウ</t>
    </rPh>
    <phoneticPr fontId="2"/>
  </si>
  <si>
    <t>1　高齢者の健康づくりに関する情報発信
　地域住民が誰でもいつでも情報を入手し、自ら健康づくりに取り組むことができるよう、健康づくりに関する情報を広報紙、区ホームページなど様々な方法で、広く効果的に発信する。
2　健康講座・健康相談の開催
　地域の特徴を活かして関係機関や地域住民・民間企業と連携し、あらゆる機会に、あらゆる場所を利用して健康講座・健康相談を効果的に開催する。
3　地域に対する情報提供
　地域活動協議会等において、地域における高齢者の健康づくり活動（いきいき百歳体操等）の現状について情報交換を行い、地域資源に対する理解と協力を得る。</t>
    <rPh sb="2" eb="5">
      <t>コウレイシャ</t>
    </rPh>
    <rPh sb="6" eb="8">
      <t>ケンコウ</t>
    </rPh>
    <rPh sb="26" eb="27">
      <t>ダレ</t>
    </rPh>
    <rPh sb="33" eb="35">
      <t>ジョウホウ</t>
    </rPh>
    <rPh sb="36" eb="38">
      <t>ニュウシュ</t>
    </rPh>
    <rPh sb="40" eb="41">
      <t>ミズカ</t>
    </rPh>
    <rPh sb="42" eb="44">
      <t>ケンコウ</t>
    </rPh>
    <rPh sb="61" eb="63">
      <t>ケンコウ</t>
    </rPh>
    <rPh sb="86" eb="88">
      <t>サマザマ</t>
    </rPh>
    <rPh sb="89" eb="91">
      <t>ホウホウ</t>
    </rPh>
    <rPh sb="112" eb="114">
      <t>ケンコウ</t>
    </rPh>
    <rPh sb="114" eb="116">
      <t>ソウダン</t>
    </rPh>
    <rPh sb="124" eb="126">
      <t>トクチョウ</t>
    </rPh>
    <rPh sb="141" eb="143">
      <t>ミンカン</t>
    </rPh>
    <rPh sb="143" eb="145">
      <t>キギョウ</t>
    </rPh>
    <rPh sb="154" eb="156">
      <t>キカイ</t>
    </rPh>
    <rPh sb="162" eb="164">
      <t>バショ</t>
    </rPh>
    <rPh sb="165" eb="167">
      <t>リヨウ</t>
    </rPh>
    <rPh sb="174" eb="176">
      <t>ケンコウ</t>
    </rPh>
    <rPh sb="176" eb="178">
      <t>ソウダン</t>
    </rPh>
    <rPh sb="203" eb="205">
      <t>チイキ</t>
    </rPh>
    <rPh sb="205" eb="207">
      <t>カツドウ</t>
    </rPh>
    <rPh sb="207" eb="210">
      <t>キョウギカイ</t>
    </rPh>
    <rPh sb="210" eb="211">
      <t>トウ</t>
    </rPh>
    <rPh sb="216" eb="218">
      <t>チイキ</t>
    </rPh>
    <rPh sb="231" eb="233">
      <t>カツドウ</t>
    </rPh>
    <rPh sb="238" eb="242">
      <t>ヒャクサイタイソウ</t>
    </rPh>
    <rPh sb="242" eb="243">
      <t>ナド</t>
    </rPh>
    <rPh sb="245" eb="247">
      <t>ゲンジョウ</t>
    </rPh>
    <rPh sb="251" eb="253">
      <t>ジョウホウ</t>
    </rPh>
    <rPh sb="253" eb="255">
      <t>コウカン</t>
    </rPh>
    <rPh sb="256" eb="257">
      <t>オコナ</t>
    </rPh>
    <rPh sb="259" eb="261">
      <t>チイキ</t>
    </rPh>
    <rPh sb="261" eb="263">
      <t>シゲン</t>
    </rPh>
    <rPh sb="264" eb="265">
      <t>タイ</t>
    </rPh>
    <rPh sb="267" eb="269">
      <t>リカイ</t>
    </rPh>
    <rPh sb="270" eb="272">
      <t>キョウリョク</t>
    </rPh>
    <rPh sb="273" eb="274">
      <t>エ</t>
    </rPh>
    <phoneticPr fontId="2"/>
  </si>
  <si>
    <t>福祉局区CM予算【介護予防地域健康講座】（報償金：58千円・消耗品費：105千円・印刷製本費：30千円・通信運搬費：1千円・使用料：1千円）
福祉局区CM予算【地域健康情報発信事業】（印刷製本費：41千円）</t>
    <rPh sb="0" eb="3">
      <t>フクシキョク</t>
    </rPh>
    <rPh sb="3" eb="4">
      <t>ク</t>
    </rPh>
    <rPh sb="6" eb="8">
      <t>ヨサン</t>
    </rPh>
    <rPh sb="9" eb="11">
      <t>カイゴ</t>
    </rPh>
    <rPh sb="11" eb="13">
      <t>ヨボウ</t>
    </rPh>
    <rPh sb="13" eb="15">
      <t>チイキ</t>
    </rPh>
    <rPh sb="15" eb="17">
      <t>ケンコウ</t>
    </rPh>
    <rPh sb="17" eb="19">
      <t>コウザ</t>
    </rPh>
    <rPh sb="21" eb="24">
      <t>ホウショウキン</t>
    </rPh>
    <rPh sb="27" eb="29">
      <t>センエン</t>
    </rPh>
    <rPh sb="30" eb="34">
      <t>ショウモウヒンヒ</t>
    </rPh>
    <rPh sb="38" eb="40">
      <t>センエン</t>
    </rPh>
    <rPh sb="41" eb="43">
      <t>インサツ</t>
    </rPh>
    <rPh sb="43" eb="46">
      <t>セイホンヒ</t>
    </rPh>
    <rPh sb="49" eb="51">
      <t>センエン</t>
    </rPh>
    <rPh sb="52" eb="57">
      <t>ツウシンウンパンヒ</t>
    </rPh>
    <rPh sb="59" eb="61">
      <t>センエン</t>
    </rPh>
    <rPh sb="62" eb="65">
      <t>シヨウリョウ</t>
    </rPh>
    <rPh sb="67" eb="69">
      <t>センエン</t>
    </rPh>
    <rPh sb="80" eb="82">
      <t>チイキ</t>
    </rPh>
    <rPh sb="82" eb="84">
      <t>ケンコウ</t>
    </rPh>
    <rPh sb="84" eb="86">
      <t>ジョウホウ</t>
    </rPh>
    <rPh sb="86" eb="88">
      <t>ハッシン</t>
    </rPh>
    <rPh sb="88" eb="90">
      <t>ジギョウ</t>
    </rPh>
    <phoneticPr fontId="2"/>
  </si>
  <si>
    <t>通年</t>
    <phoneticPr fontId="2"/>
  </si>
  <si>
    <t>老年期の区民</t>
    <rPh sb="0" eb="3">
      <t>ロウネンキ</t>
    </rPh>
    <rPh sb="4" eb="6">
      <t>クミン</t>
    </rPh>
    <phoneticPr fontId="2"/>
  </si>
  <si>
    <t>健康講座についての事業評価及び実施決裁</t>
    <rPh sb="13" eb="14">
      <t>オヨ</t>
    </rPh>
    <phoneticPr fontId="2"/>
  </si>
  <si>
    <t>HP及び Facebook・Twitterに掲載</t>
    <phoneticPr fontId="2"/>
  </si>
  <si>
    <t>健康講座・健康相談
高齢者の健康情報発信内容の検討及び作成
地域に対する情報提供</t>
    <rPh sb="0" eb="2">
      <t>ケンコウ</t>
    </rPh>
    <rPh sb="2" eb="4">
      <t>コウザ</t>
    </rPh>
    <rPh sb="5" eb="7">
      <t>ケンコウ</t>
    </rPh>
    <rPh sb="7" eb="9">
      <t>ソウダン</t>
    </rPh>
    <rPh sb="10" eb="13">
      <t>コウレイシャ</t>
    </rPh>
    <rPh sb="14" eb="16">
      <t>ケンコウ</t>
    </rPh>
    <rPh sb="16" eb="18">
      <t>ジョウホウ</t>
    </rPh>
    <phoneticPr fontId="2"/>
  </si>
  <si>
    <t>広報紙、HP、 
ポスター
Facebook・Twitter</t>
    <phoneticPr fontId="2"/>
  </si>
  <si>
    <t>健康講座・健康相談
高齢者の健康情報発信内容のデータ更新</t>
    <rPh sb="26" eb="28">
      <t>コウシン</t>
    </rPh>
    <phoneticPr fontId="2"/>
  </si>
  <si>
    <t>広報紙、HP、
ポスター、
Facebook・Twitter</t>
    <phoneticPr fontId="2"/>
  </si>
  <si>
    <t>広報、SNS等にて介護予防について情報発信
健康講座・健康相談
高齢者の健康情報発信内容のデータ更新
地域に対する情報提供</t>
    <rPh sb="0" eb="2">
      <t>コウホウ</t>
    </rPh>
    <rPh sb="6" eb="7">
      <t>ナド</t>
    </rPh>
    <rPh sb="9" eb="11">
      <t>カイゴ</t>
    </rPh>
    <rPh sb="11" eb="13">
      <t>ヨボウ</t>
    </rPh>
    <phoneticPr fontId="2"/>
  </si>
  <si>
    <t>広報紙、HP、
ポスター、Facebook・Twitteｒ</t>
    <phoneticPr fontId="2"/>
  </si>
  <si>
    <t>健康講座・健康相談
健康情報発信にかかる情報のデータ更新及び今年度の評価と次年度計画</t>
    <phoneticPr fontId="2"/>
  </si>
  <si>
    <t>チラシ・ポスター
HP、Facebook・Twitter  
※報告記事掲載</t>
    <phoneticPr fontId="2"/>
  </si>
  <si>
    <t>健康講座・健康相談</t>
    <rPh sb="0" eb="2">
      <t>ケンコウ</t>
    </rPh>
    <rPh sb="2" eb="4">
      <t>コウザ</t>
    </rPh>
    <rPh sb="5" eb="7">
      <t>ケンコウ</t>
    </rPh>
    <rPh sb="7" eb="9">
      <t>ソウダン</t>
    </rPh>
    <phoneticPr fontId="2"/>
  </si>
  <si>
    <t>未定</t>
    <phoneticPr fontId="2"/>
  </si>
  <si>
    <t>地域等</t>
    <rPh sb="2" eb="3">
      <t>ナド</t>
    </rPh>
    <phoneticPr fontId="2"/>
  </si>
  <si>
    <t>・関係機関、民間企業等との連携による介護予防健康講座・健康相談　65回以上
・地域支援における介護予防活動に関する情報交換回数（地域活動協議会等における情報交換3回以上）</t>
    <rPh sb="34" eb="35">
      <t>カイ</t>
    </rPh>
    <rPh sb="35" eb="37">
      <t>イジョウ</t>
    </rPh>
    <rPh sb="39" eb="43">
      <t>チイキシエン</t>
    </rPh>
    <rPh sb="51" eb="53">
      <t>カツドウ</t>
    </rPh>
    <rPh sb="54" eb="55">
      <t>カン</t>
    </rPh>
    <rPh sb="57" eb="59">
      <t>ジョウホウ</t>
    </rPh>
    <rPh sb="59" eb="61">
      <t>コウカン</t>
    </rPh>
    <rPh sb="61" eb="63">
      <t>カイスウ</t>
    </rPh>
    <rPh sb="71" eb="72">
      <t>トウ</t>
    </rPh>
    <rPh sb="78" eb="80">
      <t>コウカン</t>
    </rPh>
    <phoneticPr fontId="2"/>
  </si>
  <si>
    <t>区民意識調査で介護予防や認知症予防に役立つ方法を知っていると回答した割合50％以上</t>
    <rPh sb="24" eb="25">
      <t>シ</t>
    </rPh>
    <rPh sb="30" eb="32">
      <t>カイトウ</t>
    </rPh>
    <phoneticPr fontId="2"/>
  </si>
  <si>
    <t>・高齢者が主体的に健康づくりに取り組み、介護を必要とする状態を予防することができる。
・地域全体が高齢者の健康づくりに対する理解を深め、百歳体操など地域で高齢者が活動しやすい環境を整備することで、高齢者が自立した日常生活を送ることができる。</t>
    <rPh sb="1" eb="4">
      <t>コウレイシャ</t>
    </rPh>
    <rPh sb="5" eb="8">
      <t>シュタイテキ</t>
    </rPh>
    <rPh sb="9" eb="11">
      <t>ケンコウ</t>
    </rPh>
    <rPh sb="15" eb="16">
      <t>ト</t>
    </rPh>
    <rPh sb="17" eb="18">
      <t>ク</t>
    </rPh>
    <rPh sb="31" eb="33">
      <t>ヨボウ</t>
    </rPh>
    <rPh sb="44" eb="46">
      <t>チイキ</t>
    </rPh>
    <rPh sb="46" eb="48">
      <t>ゼンタイ</t>
    </rPh>
    <rPh sb="59" eb="60">
      <t>タイ</t>
    </rPh>
    <rPh sb="62" eb="64">
      <t>リカイ</t>
    </rPh>
    <rPh sb="65" eb="66">
      <t>フカ</t>
    </rPh>
    <rPh sb="68" eb="72">
      <t>ヒャクサイタイソウ</t>
    </rPh>
    <rPh sb="74" eb="76">
      <t>チイキ</t>
    </rPh>
    <rPh sb="77" eb="80">
      <t>コウレイシャ</t>
    </rPh>
    <rPh sb="81" eb="83">
      <t>カツドウ</t>
    </rPh>
    <rPh sb="87" eb="89">
      <t>カンキョウ</t>
    </rPh>
    <rPh sb="90" eb="92">
      <t>セイビ</t>
    </rPh>
    <rPh sb="98" eb="101">
      <t>コウレイシャ</t>
    </rPh>
    <rPh sb="102" eb="104">
      <t>ジリツ</t>
    </rPh>
    <rPh sb="106" eb="108">
      <t>ニチジョウ</t>
    </rPh>
    <rPh sb="108" eb="110">
      <t>セイカツ</t>
    </rPh>
    <rPh sb="111" eb="112">
      <t>オク</t>
    </rPh>
    <phoneticPr fontId="2"/>
  </si>
  <si>
    <t>地域住民全体の介護予防・認知症予防に対する理解を得る人が増えることは、主体的に健康づくりに取り組む高齢者が増えることにつながるとともに、いきいき百歳体操などに関わる地域住民が増え、高齢者が活動しやすい環境の整備につながるため</t>
    <rPh sb="84" eb="86">
      <t>ジュウミン</t>
    </rPh>
    <phoneticPr fontId="2"/>
  </si>
  <si>
    <t>区民の健康増進及び健康づくりの人材育成</t>
    <rPh sb="0" eb="2">
      <t>クミン</t>
    </rPh>
    <rPh sb="3" eb="7">
      <t>ケンコウゾウシン</t>
    </rPh>
    <rPh sb="7" eb="8">
      <t>オヨ</t>
    </rPh>
    <rPh sb="9" eb="11">
      <t>ケンコウ</t>
    </rPh>
    <rPh sb="15" eb="19">
      <t>ジンザイイクセイ</t>
    </rPh>
    <phoneticPr fontId="2"/>
  </si>
  <si>
    <t>　地域住民が生活習慣病予防・重症化予防および介護予防に一体的に取り組むことができるよう、総合的に学べる連続した健康講座を実施し、地域住民が自らの生活の中で健康づくりに取り組めるよう支援する。また大正区は喫煙率が高いため、禁煙についても講座の中で取り組み、地域住民が禁煙の必要性について学び、自ら禁煙行動に取り組めるように支援する。
　地域住民が禁煙を含め健康づくりや介護予防に対する理解を深め、地域で健康づくり・介護予防活動を啓発できる人材を育成することで、地域全体の健康水準を高める。</t>
    <rPh sb="1" eb="5">
      <t>チイキジュウミン</t>
    </rPh>
    <rPh sb="55" eb="57">
      <t>ケンコウ</t>
    </rPh>
    <rPh sb="64" eb="66">
      <t>チイキ</t>
    </rPh>
    <rPh sb="66" eb="68">
      <t>ジュウミン</t>
    </rPh>
    <rPh sb="72" eb="74">
      <t>セイカツ</t>
    </rPh>
    <rPh sb="75" eb="76">
      <t>ナカ</t>
    </rPh>
    <rPh sb="77" eb="79">
      <t>ケンコウ</t>
    </rPh>
    <rPh sb="97" eb="100">
      <t>タイショウク</t>
    </rPh>
    <rPh sb="101" eb="103">
      <t>キツエン</t>
    </rPh>
    <rPh sb="103" eb="104">
      <t>リツ</t>
    </rPh>
    <rPh sb="105" eb="106">
      <t>タカ</t>
    </rPh>
    <rPh sb="110" eb="112">
      <t>キンエン</t>
    </rPh>
    <rPh sb="117" eb="119">
      <t>コウザ</t>
    </rPh>
    <rPh sb="120" eb="121">
      <t>ナカ</t>
    </rPh>
    <rPh sb="122" eb="123">
      <t>ト</t>
    </rPh>
    <rPh sb="124" eb="125">
      <t>ク</t>
    </rPh>
    <rPh sb="127" eb="131">
      <t>チイキジュウミン</t>
    </rPh>
    <rPh sb="132" eb="134">
      <t>キンエン</t>
    </rPh>
    <rPh sb="135" eb="138">
      <t>ヒツヨウセイ</t>
    </rPh>
    <rPh sb="142" eb="143">
      <t>マナ</t>
    </rPh>
    <rPh sb="145" eb="146">
      <t>ミズカ</t>
    </rPh>
    <rPh sb="147" eb="149">
      <t>キンエン</t>
    </rPh>
    <rPh sb="149" eb="151">
      <t>コウドウ</t>
    </rPh>
    <rPh sb="152" eb="153">
      <t>ト</t>
    </rPh>
    <rPh sb="154" eb="155">
      <t>ク</t>
    </rPh>
    <rPh sb="160" eb="162">
      <t>シエン</t>
    </rPh>
    <rPh sb="167" eb="171">
      <t>チイキジュウミン</t>
    </rPh>
    <rPh sb="172" eb="174">
      <t>キンエン</t>
    </rPh>
    <rPh sb="175" eb="176">
      <t>フク</t>
    </rPh>
    <rPh sb="177" eb="179">
      <t>ケンコウ</t>
    </rPh>
    <rPh sb="183" eb="187">
      <t>カイゴヨボウ</t>
    </rPh>
    <rPh sb="188" eb="189">
      <t>タイ</t>
    </rPh>
    <rPh sb="191" eb="193">
      <t>リカイ</t>
    </rPh>
    <rPh sb="194" eb="195">
      <t>フカ</t>
    </rPh>
    <rPh sb="197" eb="199">
      <t>チイキ</t>
    </rPh>
    <rPh sb="200" eb="202">
      <t>ケンコウ</t>
    </rPh>
    <rPh sb="206" eb="210">
      <t>カイゴヨボウ</t>
    </rPh>
    <rPh sb="210" eb="212">
      <t>カツドウ</t>
    </rPh>
    <rPh sb="213" eb="215">
      <t>ケイハツ</t>
    </rPh>
    <rPh sb="218" eb="220">
      <t>ジンザイ</t>
    </rPh>
    <rPh sb="221" eb="223">
      <t>イクセイ</t>
    </rPh>
    <rPh sb="229" eb="233">
      <t>チイキゼンタイ</t>
    </rPh>
    <rPh sb="234" eb="236">
      <t>ケンコウ</t>
    </rPh>
    <rPh sb="236" eb="238">
      <t>スイジュン</t>
    </rPh>
    <rPh sb="239" eb="240">
      <t>タカ</t>
    </rPh>
    <phoneticPr fontId="2"/>
  </si>
  <si>
    <r>
      <t>福祉局区CM予算【健康づくりひろげる講座】（報償金：47千円・消耗品費：44千円・通信運搬費：</t>
    </r>
    <r>
      <rPr>
        <strike/>
        <sz val="10"/>
        <rFont val="ＭＳ Ｐゴシック"/>
        <family val="3"/>
        <charset val="128"/>
      </rPr>
      <t>4</t>
    </r>
    <r>
      <rPr>
        <sz val="10"/>
        <rFont val="ＭＳ Ｐゴシック"/>
        <family val="3"/>
        <charset val="128"/>
      </rPr>
      <t>千円）
健康局区ＣＭ予算【地域リーダー養成事業】（報償金：58千円・消耗品費：7千円・通信運搬費：3千円）
健康局予算【地区組織活動育成】（消耗品費：5千円）</t>
    </r>
    <rPh sb="9" eb="11">
      <t>ケンコウ</t>
    </rPh>
    <rPh sb="18" eb="20">
      <t>コウザ</t>
    </rPh>
    <rPh sb="114" eb="116">
      <t>イクセイ</t>
    </rPh>
    <phoneticPr fontId="2"/>
  </si>
  <si>
    <t>区民</t>
    <rPh sb="0" eb="2">
      <t>クミン</t>
    </rPh>
    <phoneticPr fontId="2"/>
  </si>
  <si>
    <t>健康わくわく塾・継続支援
HP等情報発信データ作成</t>
    <rPh sb="0" eb="2">
      <t>ケンコウ</t>
    </rPh>
    <rPh sb="6" eb="7">
      <t>ジュク</t>
    </rPh>
    <rPh sb="8" eb="12">
      <t>ケイゾクシエン</t>
    </rPh>
    <phoneticPr fontId="2"/>
  </si>
  <si>
    <t>健康わくわく塾・継続支援
HP等情報発信データ作成</t>
    <rPh sb="0" eb="2">
      <t>ケンコウ</t>
    </rPh>
    <rPh sb="6" eb="7">
      <t>ジュク</t>
    </rPh>
    <phoneticPr fontId="2"/>
  </si>
  <si>
    <t>健康わくわく塾にかかる情報のデータ更新及び今年度の評価と次年度計画・継続支援</t>
    <rPh sb="0" eb="2">
      <t>ケンコウ</t>
    </rPh>
    <rPh sb="6" eb="7">
      <t>ジュク</t>
    </rPh>
    <phoneticPr fontId="2"/>
  </si>
  <si>
    <t>健康わくわく塾</t>
    <rPh sb="0" eb="2">
      <t>ケンコウ</t>
    </rPh>
    <rPh sb="6" eb="7">
      <t>ジュク</t>
    </rPh>
    <phoneticPr fontId="2"/>
  </si>
  <si>
    <t>区民ホール等</t>
    <rPh sb="0" eb="2">
      <t>クミン</t>
    </rPh>
    <rPh sb="5" eb="6">
      <t>トウ</t>
    </rPh>
    <phoneticPr fontId="2"/>
  </si>
  <si>
    <t>食生活改善推進員協議会・健康づくり推進協議会</t>
    <rPh sb="0" eb="3">
      <t>ショクセイカツ</t>
    </rPh>
    <rPh sb="3" eb="5">
      <t>カイゼン</t>
    </rPh>
    <rPh sb="5" eb="8">
      <t>スイシンイン</t>
    </rPh>
    <rPh sb="8" eb="11">
      <t>キョウギカイ</t>
    </rPh>
    <rPh sb="12" eb="14">
      <t>ケンコウ</t>
    </rPh>
    <rPh sb="17" eb="19">
      <t>スイシン</t>
    </rPh>
    <rPh sb="19" eb="22">
      <t>キョウギカイ</t>
    </rPh>
    <phoneticPr fontId="2"/>
  </si>
  <si>
    <t>・健康わくわく塾：13回　延265人（令和4年度実績）
・区民意識調査において、自分や家族の健康維持・増進に取り組んでいると回答した割合　77.2％（令和4年度実績）</t>
    <rPh sb="1" eb="3">
      <t>ケンコウ</t>
    </rPh>
    <rPh sb="7" eb="8">
      <t>ジュク</t>
    </rPh>
    <rPh sb="11" eb="12">
      <t>カイ</t>
    </rPh>
    <rPh sb="13" eb="14">
      <t>ノ</t>
    </rPh>
    <rPh sb="17" eb="18">
      <t>ニン</t>
    </rPh>
    <rPh sb="29" eb="35">
      <t>クミンイシキチョウサ</t>
    </rPh>
    <rPh sb="66" eb="68">
      <t>ワリアイ</t>
    </rPh>
    <phoneticPr fontId="2"/>
  </si>
  <si>
    <t>・健康わくわく塾　13回　延330人以上</t>
    <rPh sb="1" eb="3">
      <t>ケンコウ</t>
    </rPh>
    <rPh sb="7" eb="8">
      <t>ジュク</t>
    </rPh>
    <rPh sb="13" eb="14">
      <t>ノベ</t>
    </rPh>
    <rPh sb="17" eb="18">
      <t>ニン</t>
    </rPh>
    <rPh sb="18" eb="20">
      <t>イジョウ</t>
    </rPh>
    <phoneticPr fontId="2"/>
  </si>
  <si>
    <t>区民意識調査で自分や家族の健康維持・増進に取り組んでいると回答した割合80％以上</t>
    <rPh sb="7" eb="9">
      <t>ジブン</t>
    </rPh>
    <rPh sb="10" eb="12">
      <t>カゾク</t>
    </rPh>
    <rPh sb="13" eb="17">
      <t>ケンコウイジ</t>
    </rPh>
    <rPh sb="18" eb="20">
      <t>ゾウシン</t>
    </rPh>
    <rPh sb="21" eb="22">
      <t>ト</t>
    </rPh>
    <rPh sb="23" eb="24">
      <t>ク</t>
    </rPh>
    <rPh sb="29" eb="31">
      <t>カイトウ</t>
    </rPh>
    <rPh sb="33" eb="35">
      <t>ワリアイ</t>
    </rPh>
    <rPh sb="38" eb="40">
      <t>イジョウ</t>
    </rPh>
    <phoneticPr fontId="2"/>
  </si>
  <si>
    <t>・区民が主体的に自分や周囲の健康維持・増進に取り組む人を増やすことで、地域全体の健康水準が高まる。
・地域全体が健康づくりおよび介護予防に対する理解を深めることで、健康づくり推進協議会など地域の健康づくり活動を支える人材が増え、活動を継続することができる。</t>
    <rPh sb="1" eb="3">
      <t>クミン</t>
    </rPh>
    <rPh sb="4" eb="7">
      <t>シュタイテキ</t>
    </rPh>
    <rPh sb="8" eb="10">
      <t>ジブン</t>
    </rPh>
    <rPh sb="11" eb="13">
      <t>シュウイ</t>
    </rPh>
    <rPh sb="14" eb="18">
      <t>ケンコウイジ</t>
    </rPh>
    <rPh sb="19" eb="21">
      <t>ゾウシン</t>
    </rPh>
    <rPh sb="22" eb="23">
      <t>ト</t>
    </rPh>
    <rPh sb="24" eb="25">
      <t>ク</t>
    </rPh>
    <rPh sb="26" eb="27">
      <t>ヒト</t>
    </rPh>
    <rPh sb="28" eb="29">
      <t>フ</t>
    </rPh>
    <rPh sb="35" eb="39">
      <t>チイキゼンタイ</t>
    </rPh>
    <rPh sb="40" eb="42">
      <t>ケンコウ</t>
    </rPh>
    <rPh sb="42" eb="44">
      <t>スイジュン</t>
    </rPh>
    <rPh sb="45" eb="46">
      <t>タカ</t>
    </rPh>
    <rPh sb="94" eb="96">
      <t>チイキ</t>
    </rPh>
    <rPh sb="97" eb="99">
      <t>ケンコウ</t>
    </rPh>
    <rPh sb="102" eb="104">
      <t>カツドウ</t>
    </rPh>
    <rPh sb="105" eb="106">
      <t>ササ</t>
    </rPh>
    <rPh sb="108" eb="110">
      <t>ジンザイ</t>
    </rPh>
    <rPh sb="111" eb="112">
      <t>フ</t>
    </rPh>
    <rPh sb="114" eb="116">
      <t>カツドウ</t>
    </rPh>
    <phoneticPr fontId="2"/>
  </si>
  <si>
    <t>地域住民が自ら健康維持・増進に取り組む人が増えることで、地域全体の健康水準が高まり、地域の健康づくり活動への理解も深めることができるため</t>
    <rPh sb="0" eb="2">
      <t>チイキ</t>
    </rPh>
    <rPh sb="2" eb="4">
      <t>ジュウミン</t>
    </rPh>
    <rPh sb="5" eb="6">
      <t>ミズカ</t>
    </rPh>
    <rPh sb="7" eb="9">
      <t>ケンコウ</t>
    </rPh>
    <rPh sb="9" eb="11">
      <t>イジ</t>
    </rPh>
    <rPh sb="12" eb="14">
      <t>ゾウシン</t>
    </rPh>
    <rPh sb="15" eb="16">
      <t>ト</t>
    </rPh>
    <rPh sb="17" eb="18">
      <t>ク</t>
    </rPh>
    <rPh sb="19" eb="20">
      <t>ヒト</t>
    </rPh>
    <rPh sb="21" eb="22">
      <t>フ</t>
    </rPh>
    <rPh sb="28" eb="30">
      <t>チイキ</t>
    </rPh>
    <rPh sb="30" eb="32">
      <t>ゼンタイ</t>
    </rPh>
    <rPh sb="33" eb="35">
      <t>ケンコウ</t>
    </rPh>
    <rPh sb="35" eb="37">
      <t>スイジュン</t>
    </rPh>
    <rPh sb="38" eb="39">
      <t>タカ</t>
    </rPh>
    <rPh sb="42" eb="44">
      <t>チイキ</t>
    </rPh>
    <rPh sb="45" eb="47">
      <t>ケンコウ</t>
    </rPh>
    <rPh sb="50" eb="52">
      <t>カツドウ</t>
    </rPh>
    <rPh sb="54" eb="56">
      <t>リカイ</t>
    </rPh>
    <rPh sb="57" eb="58">
      <t>フカ</t>
    </rPh>
    <phoneticPr fontId="2"/>
  </si>
  <si>
    <t>食品衛生に関する相談・啓発</t>
    <phoneticPr fontId="2"/>
  </si>
  <si>
    <t>令和５年４月１日
保健福祉課（健康づくり）</t>
    <rPh sb="0" eb="2">
      <t>レイワ</t>
    </rPh>
    <rPh sb="3" eb="4">
      <t>ネン</t>
    </rPh>
    <rPh sb="5" eb="6">
      <t>ツキ</t>
    </rPh>
    <rPh sb="7" eb="8">
      <t>ニチ</t>
    </rPh>
    <phoneticPr fontId="2"/>
  </si>
  <si>
    <t>飲食に起因する衛生上の危害の発生を防止し、区民の健康保護を図る。</t>
    <phoneticPr fontId="2"/>
  </si>
  <si>
    <t>・家庭での食中毒予防や市内の飲食店で頻発しているカンピロバクター食中毒予防等の啓発について、HPやSNSで情報を発信する。
・食品衛生に係る区民からの相談に対応する。
・食品の提供にあたっての衛生指導を行う。</t>
    <phoneticPr fontId="2"/>
  </si>
  <si>
    <t>・食中毒予防月間（7月）
・事業所又は区役所主催の講座における衛生教育（1回程度）</t>
    <phoneticPr fontId="2"/>
  </si>
  <si>
    <t>・事業所又は区役所主催の講座における衛生教育（約20名の高齢者食事サービス事業従事者）</t>
    <phoneticPr fontId="2"/>
  </si>
  <si>
    <t>食中毒予防月間における各種啓発（7月）
社会福祉協議会における衛生教育（9月）</t>
    <phoneticPr fontId="2"/>
  </si>
  <si>
    <t>広報紙・HP・ポスター・SNS・食中毒注意報の庁内掲示（7～9月）</t>
    <phoneticPr fontId="2"/>
  </si>
  <si>
    <t>ノロウイルス防除の啓発（11月）</t>
    <phoneticPr fontId="2"/>
  </si>
  <si>
    <t>広報紙・ＨＰ・SNS</t>
    <phoneticPr fontId="2"/>
  </si>
  <si>
    <t>前年度実績
（R5.3.15現在）</t>
    <rPh sb="0" eb="3">
      <t>ゼンネンド</t>
    </rPh>
    <rPh sb="3" eb="5">
      <t>ジッセキ</t>
    </rPh>
    <phoneticPr fontId="2"/>
  </si>
  <si>
    <t>・広報紙による周知：3回
・HP・SNSによる周知：6回
・事業所又は区役所主催の講座における衛生教育：3回
・食品衛生に係る相談受付：7件、臨時出店届の受付：4件(取扱食品の原材料・調理方法等を事前に書面で報告させ、食中毒予防に関する助言を行った。)
・食中毒予防のために次の項目について家庭で意識して取り組んでいる人の割合
　「食材ごとに指定された保存方法を守っている」42.2％
　「消費期限の過ぎた食品は食べない」51.1％
・臨時出店での食中毒事件の発生件数：0件</t>
    <phoneticPr fontId="2"/>
  </si>
  <si>
    <t>・広報紙による周知（3回）
・HP・SNSによる周知（6回以上）
・臨時出店において、食中毒が発生しないよう、届出者に対し、取扱食品の原材料・調理方法等を事前に書面で報告させ、食中毒予防に関する助言を行う。</t>
    <phoneticPr fontId="2"/>
  </si>
  <si>
    <r>
      <t>・区民意識調査で、食中毒予防のために次の項目について、家庭で意識して取り組んでいると回答した割合
　「食材ごとに指定された保存方法を守っている」</t>
    </r>
    <r>
      <rPr>
        <sz val="10.5"/>
        <rFont val="ＭＳ Ｐゴシック"/>
        <family val="3"/>
        <charset val="128"/>
      </rPr>
      <t>55</t>
    </r>
    <r>
      <rPr>
        <sz val="10.5"/>
        <color theme="1"/>
        <rFont val="ＭＳ Ｐゴシック"/>
        <family val="3"/>
        <charset val="128"/>
      </rPr>
      <t>％以上
「消費期限の過ぎた食品は食べない」55％以上
・臨時出店での食中毒事件の発生件数　0件</t>
    </r>
    <rPh sb="18" eb="19">
      <t>ツギ</t>
    </rPh>
    <rPh sb="42" eb="44">
      <t>カイトウ</t>
    </rPh>
    <rPh sb="75" eb="77">
      <t>イジョウ</t>
    </rPh>
    <phoneticPr fontId="2"/>
  </si>
  <si>
    <t>区における食品衛生指導の窓口として、学校、町会、講習会受講者など消費者に対する啓発・指導を継続することにより、区民に食中毒予防に関する知識や食品の衛生的な取扱いが浸透する。</t>
    <phoneticPr fontId="2"/>
  </si>
  <si>
    <t>家庭や臨時出店先において食中毒が発生しないことや、食品衛生の意識が向上することは、食中毒予防に関する知識や食品の衛生的な取扱いが浸透していることの裏付けとなるため。</t>
    <phoneticPr fontId="2"/>
  </si>
  <si>
    <t>感染症対策の推進</t>
    <rPh sb="0" eb="3">
      <t>カンセンショウ</t>
    </rPh>
    <rPh sb="3" eb="5">
      <t>タイサク</t>
    </rPh>
    <rPh sb="6" eb="8">
      <t>スイシン</t>
    </rPh>
    <phoneticPr fontId="2"/>
  </si>
  <si>
    <t>令和５年４月１日
保健福祉課（健康づくり）
保健福祉課（保健活動）</t>
    <rPh sb="0" eb="1">
      <t>レイ</t>
    </rPh>
    <rPh sb="1" eb="2">
      <t>ワ</t>
    </rPh>
    <rPh sb="9" eb="14">
      <t>ホケンフクシカ</t>
    </rPh>
    <rPh sb="15" eb="17">
      <t>ケンコウ</t>
    </rPh>
    <rPh sb="22" eb="27">
      <t>ホケンフクシカ</t>
    </rPh>
    <rPh sb="28" eb="30">
      <t>ホケン</t>
    </rPh>
    <rPh sb="30" eb="32">
      <t>カツドウ</t>
    </rPh>
    <phoneticPr fontId="2"/>
  </si>
  <si>
    <t>感染症予防や感染症拡大防止のため、感染症に関する啓発・予防接種の接種率向上のための啓発を行う。
感染症発生時の速やかな疫学調査により感染経路を特定、感染の拡大防止策を講じ、早期発見・早期治療に繋げる。</t>
    <rPh sb="48" eb="51">
      <t>カンセンショウ</t>
    </rPh>
    <rPh sb="51" eb="54">
      <t>ハッセイジ</t>
    </rPh>
    <rPh sb="55" eb="56">
      <t>スミ</t>
    </rPh>
    <rPh sb="59" eb="63">
      <t>エキガクチョウサ</t>
    </rPh>
    <rPh sb="66" eb="70">
      <t>カンセンケイロ</t>
    </rPh>
    <rPh sb="71" eb="73">
      <t>トクテイ</t>
    </rPh>
    <rPh sb="81" eb="82">
      <t>サク</t>
    </rPh>
    <rPh sb="83" eb="84">
      <t>コウ</t>
    </rPh>
    <phoneticPr fontId="2"/>
  </si>
  <si>
    <t>１　啓発
・新型コロナウイルス感染症の感染拡大防止のため、新たな生活様式（三密の回避、手指消毒やマスクの着用、室内の換気の徹底等）が浸透するよう、SNSや広報紙、掲示板等、あらゆる媒体を活用して啓発する。
・地域健康講座等の機会をとらまえて、新型コロナウイルス感染症予防の啓発も合わせて行う。
・季節毎に好発する感染症予防の啓発を、SNSや広報紙、ポスター等の媒体を活用して実施する。広報紙に感染症予防をテーマにした記事を毎月掲載する。
２　予防接種
・新型コロナウイルスワクチン接種については、動向に注視しながら関係機関と連携し接種勧奨をする。
・定期の予防接種について、外出自粛要請等の新型コロナウイルス感染症拡大の影響によって、被接種者が定期接種を控えることのないように、十分な情報発信を行う。特に、MRワクチンについて、乳幼児健診時の個別接種勧奨や関係機関の協力を得て、接種率95%を目指す。
３　疫学調査
・感染症発生時において、速やかに疫学調査を実施し、感染拡大防止策を講じ、早期発見・早期治療に繋げる。</t>
    <rPh sb="2" eb="4">
      <t>ケイハツ</t>
    </rPh>
    <rPh sb="104" eb="110">
      <t>チイキケンコウコウザ</t>
    </rPh>
    <rPh sb="110" eb="111">
      <t>ナド</t>
    </rPh>
    <rPh sb="112" eb="114">
      <t>キカイ</t>
    </rPh>
    <rPh sb="121" eb="123">
      <t>シンガタ</t>
    </rPh>
    <rPh sb="130" eb="133">
      <t>カンセンショウ</t>
    </rPh>
    <rPh sb="133" eb="135">
      <t>ヨボウ</t>
    </rPh>
    <rPh sb="136" eb="138">
      <t>ケイハツ</t>
    </rPh>
    <rPh sb="139" eb="140">
      <t>ア</t>
    </rPh>
    <rPh sb="143" eb="144">
      <t>オコナ</t>
    </rPh>
    <rPh sb="148" eb="150">
      <t>キセツ</t>
    </rPh>
    <rPh sb="150" eb="151">
      <t>ゴト</t>
    </rPh>
    <rPh sb="152" eb="154">
      <t>コウハツ</t>
    </rPh>
    <rPh sb="162" eb="164">
      <t>ケイハツ</t>
    </rPh>
    <rPh sb="187" eb="189">
      <t>ジッシ</t>
    </rPh>
    <rPh sb="192" eb="194">
      <t>コウホウ</t>
    </rPh>
    <rPh sb="194" eb="195">
      <t>カミ</t>
    </rPh>
    <rPh sb="196" eb="199">
      <t>カンセンショウ</t>
    </rPh>
    <rPh sb="199" eb="201">
      <t>ヨボウ</t>
    </rPh>
    <rPh sb="208" eb="210">
      <t>キジ</t>
    </rPh>
    <rPh sb="211" eb="213">
      <t>マイツキ</t>
    </rPh>
    <rPh sb="213" eb="215">
      <t>ケイサイ</t>
    </rPh>
    <rPh sb="221" eb="225">
      <t>ヨボウセッシュ</t>
    </rPh>
    <rPh sb="248" eb="250">
      <t>ドウコウ</t>
    </rPh>
    <rPh sb="251" eb="253">
      <t>チュウシ</t>
    </rPh>
    <rPh sb="275" eb="277">
      <t>テイキ</t>
    </rPh>
    <rPh sb="278" eb="280">
      <t>ヨボウ</t>
    </rPh>
    <rPh sb="280" eb="282">
      <t>セッシュ</t>
    </rPh>
    <rPh sb="287" eb="289">
      <t>ガイシュツ</t>
    </rPh>
    <rPh sb="289" eb="291">
      <t>ジシュク</t>
    </rPh>
    <rPh sb="291" eb="293">
      <t>ヨウセイ</t>
    </rPh>
    <rPh sb="293" eb="294">
      <t>トウ</t>
    </rPh>
    <rPh sb="295" eb="297">
      <t>シンガタ</t>
    </rPh>
    <rPh sb="304" eb="309">
      <t>カンセンショウカクダイ</t>
    </rPh>
    <rPh sb="310" eb="312">
      <t>エイキョウ</t>
    </rPh>
    <rPh sb="317" eb="318">
      <t>ヒ</t>
    </rPh>
    <rPh sb="318" eb="321">
      <t>セッシュシャ</t>
    </rPh>
    <rPh sb="322" eb="324">
      <t>テイキ</t>
    </rPh>
    <rPh sb="324" eb="326">
      <t>セッシュ</t>
    </rPh>
    <rPh sb="327" eb="328">
      <t>ヒカ</t>
    </rPh>
    <rPh sb="339" eb="341">
      <t>ジュウブン</t>
    </rPh>
    <rPh sb="342" eb="344">
      <t>ジョウホウ</t>
    </rPh>
    <rPh sb="344" eb="346">
      <t>ハッシン</t>
    </rPh>
    <rPh sb="347" eb="348">
      <t>オコナ</t>
    </rPh>
    <rPh sb="350" eb="351">
      <t>トク</t>
    </rPh>
    <rPh sb="364" eb="367">
      <t>ニュウヨウジ</t>
    </rPh>
    <rPh sb="367" eb="370">
      <t>ケンシンジ</t>
    </rPh>
    <rPh sb="371" eb="377">
      <t>コベツセッシュカンショウ</t>
    </rPh>
    <rPh sb="378" eb="382">
      <t>カンケイキカン</t>
    </rPh>
    <rPh sb="383" eb="385">
      <t>キョウリョク</t>
    </rPh>
    <rPh sb="386" eb="387">
      <t>エ</t>
    </rPh>
    <rPh sb="389" eb="392">
      <t>セッシュリツ</t>
    </rPh>
    <rPh sb="396" eb="398">
      <t>メザ</t>
    </rPh>
    <phoneticPr fontId="2"/>
  </si>
  <si>
    <t>通年</t>
    <rPh sb="0" eb="2">
      <t>ツウネン</t>
    </rPh>
    <phoneticPr fontId="2"/>
  </si>
  <si>
    <t>乳幼児健診におけるＭＲワクチンの個別接種勧奨（月２回）</t>
    <rPh sb="0" eb="3">
      <t>ニュウヨウジ</t>
    </rPh>
    <rPh sb="3" eb="5">
      <t>ケンシン</t>
    </rPh>
    <rPh sb="16" eb="18">
      <t>コベツ</t>
    </rPh>
    <rPh sb="18" eb="20">
      <t>セッシュ</t>
    </rPh>
    <rPh sb="20" eb="22">
      <t>カンショウ</t>
    </rPh>
    <rPh sb="23" eb="24">
      <t>ツキ</t>
    </rPh>
    <rPh sb="25" eb="26">
      <t>カイ</t>
    </rPh>
    <phoneticPr fontId="2"/>
  </si>
  <si>
    <t>広報紙・HP・
Facebook・Twitter・チラシ・ポスター作成</t>
    <rPh sb="0" eb="3">
      <t>コウホウシ</t>
    </rPh>
    <rPh sb="33" eb="35">
      <t>サクセイ</t>
    </rPh>
    <phoneticPr fontId="2"/>
  </si>
  <si>
    <t>乳幼児健診におけるＭＲワクチンの個別接種勧奨（月２回）
医師会・歯科医師会・薬剤師会に定期接種勧奨の情報発信の協力依頼
保育所・幼稚園・子育て関連施設にＭＲワクチン等定期接種勧奨の情報発信・ポスター掲示など周知の協力依頼</t>
    <rPh sb="28" eb="31">
      <t>イシカイ</t>
    </rPh>
    <rPh sb="32" eb="34">
      <t>シカ</t>
    </rPh>
    <rPh sb="34" eb="36">
      <t>イシ</t>
    </rPh>
    <rPh sb="36" eb="37">
      <t>カイ</t>
    </rPh>
    <rPh sb="38" eb="41">
      <t>ヤクザイシ</t>
    </rPh>
    <rPh sb="41" eb="42">
      <t>カイ</t>
    </rPh>
    <rPh sb="43" eb="45">
      <t>テイキ</t>
    </rPh>
    <rPh sb="45" eb="47">
      <t>セッシュ</t>
    </rPh>
    <rPh sb="47" eb="49">
      <t>カンショウ</t>
    </rPh>
    <rPh sb="50" eb="52">
      <t>ジョウホウ</t>
    </rPh>
    <rPh sb="52" eb="54">
      <t>ハッシン</t>
    </rPh>
    <rPh sb="55" eb="57">
      <t>キョウリョク</t>
    </rPh>
    <rPh sb="57" eb="59">
      <t>イライ</t>
    </rPh>
    <rPh sb="82" eb="83">
      <t>ナド</t>
    </rPh>
    <rPh sb="83" eb="85">
      <t>テイキ</t>
    </rPh>
    <rPh sb="85" eb="87">
      <t>セッシュ</t>
    </rPh>
    <rPh sb="90" eb="92">
      <t>ジョウホウ</t>
    </rPh>
    <rPh sb="92" eb="94">
      <t>ハッシン</t>
    </rPh>
    <rPh sb="99" eb="101">
      <t>ケイジ</t>
    </rPh>
    <rPh sb="103" eb="105">
      <t>シュウチ</t>
    </rPh>
    <rPh sb="106" eb="108">
      <t>キョウリョク</t>
    </rPh>
    <rPh sb="108" eb="110">
      <t>イライ</t>
    </rPh>
    <phoneticPr fontId="2"/>
  </si>
  <si>
    <t>乳幼児健診におけるＭＲワクチンの個別接種勧奨（月２回）</t>
    <phoneticPr fontId="2"/>
  </si>
  <si>
    <t xml:space="preserve">
・就学説明会での接種勧奨の健康教育、Ⅱ期未接種者への個別勧奨
・成人式での性感染症のチラシ配布</t>
    <phoneticPr fontId="2"/>
  </si>
  <si>
    <t>感染症発生時における疫学調査（通年）、新型コロナウイルス感染症の感染拡大防止対策の啓発（通年）</t>
    <rPh sb="0" eb="3">
      <t>カンセンショウ</t>
    </rPh>
    <rPh sb="3" eb="6">
      <t>ハッセイジ</t>
    </rPh>
    <rPh sb="10" eb="14">
      <t>エキガクチョウサ</t>
    </rPh>
    <rPh sb="15" eb="17">
      <t>ツウネン</t>
    </rPh>
    <rPh sb="44" eb="46">
      <t>ツウネン</t>
    </rPh>
    <phoneticPr fontId="2"/>
  </si>
  <si>
    <t>乳幼児健診時及び小学校就学前説明会におけるＭＲワクチン接種勧奨の健康教育</t>
    <rPh sb="0" eb="5">
      <t>ニュウヨウジケンシン</t>
    </rPh>
    <rPh sb="5" eb="6">
      <t>ジ</t>
    </rPh>
    <rPh sb="6" eb="7">
      <t>オヨ</t>
    </rPh>
    <phoneticPr fontId="2"/>
  </si>
  <si>
    <t>１歳６か月児・３歳児健診開催時・令和５年度小学校就学前説明会開催時</t>
    <rPh sb="1" eb="2">
      <t>サイ</t>
    </rPh>
    <rPh sb="4" eb="5">
      <t>ゲツ</t>
    </rPh>
    <rPh sb="5" eb="6">
      <t>ジ</t>
    </rPh>
    <rPh sb="8" eb="10">
      <t>サイジ</t>
    </rPh>
    <rPh sb="10" eb="12">
      <t>ケンシン</t>
    </rPh>
    <rPh sb="12" eb="14">
      <t>カイサイ</t>
    </rPh>
    <rPh sb="14" eb="15">
      <t>ジ</t>
    </rPh>
    <rPh sb="16" eb="17">
      <t>レイ</t>
    </rPh>
    <rPh sb="17" eb="18">
      <t>ワ</t>
    </rPh>
    <rPh sb="19" eb="20">
      <t>ネン</t>
    </rPh>
    <rPh sb="20" eb="21">
      <t>ド</t>
    </rPh>
    <rPh sb="21" eb="24">
      <t>ショウガッコウ</t>
    </rPh>
    <rPh sb="24" eb="27">
      <t>シュウガクマエ</t>
    </rPh>
    <rPh sb="27" eb="30">
      <t>セツメイカイ</t>
    </rPh>
    <rPh sb="30" eb="32">
      <t>カイサイ</t>
    </rPh>
    <rPh sb="32" eb="33">
      <t>ジ</t>
    </rPh>
    <phoneticPr fontId="2"/>
  </si>
  <si>
    <t>区保健福祉センター・区内市立小学校</t>
    <rPh sb="0" eb="1">
      <t>ク</t>
    </rPh>
    <rPh sb="1" eb="5">
      <t>ホケンフクシ</t>
    </rPh>
    <rPh sb="10" eb="12">
      <t>クナイ</t>
    </rPh>
    <rPh sb="12" eb="14">
      <t>シリツ</t>
    </rPh>
    <rPh sb="14" eb="17">
      <t>ショウガッコウ</t>
    </rPh>
    <phoneticPr fontId="2"/>
  </si>
  <si>
    <t>区内市立小学校・保健所感染症対策課</t>
    <rPh sb="0" eb="2">
      <t>クナイ</t>
    </rPh>
    <rPh sb="2" eb="4">
      <t>シリツ</t>
    </rPh>
    <rPh sb="4" eb="7">
      <t>ショウガッコウ</t>
    </rPh>
    <rPh sb="8" eb="10">
      <t>ホケン</t>
    </rPh>
    <rPh sb="10" eb="11">
      <t>ショ</t>
    </rPh>
    <rPh sb="11" eb="14">
      <t>カンセンショウ</t>
    </rPh>
    <rPh sb="14" eb="17">
      <t>タイサクカ</t>
    </rPh>
    <phoneticPr fontId="2"/>
  </si>
  <si>
    <t>各予防接種とも直近３年間の実績（MRⅠ期：90.0%、MRⅡ期：93.0%）以上</t>
    <rPh sb="0" eb="1">
      <t>カク</t>
    </rPh>
    <rPh sb="1" eb="3">
      <t>ヨボウ</t>
    </rPh>
    <rPh sb="3" eb="5">
      <t>セッシュ</t>
    </rPh>
    <rPh sb="7" eb="9">
      <t>チョッキン</t>
    </rPh>
    <rPh sb="10" eb="12">
      <t>ネンカン</t>
    </rPh>
    <rPh sb="13" eb="15">
      <t>ジッセキ</t>
    </rPh>
    <rPh sb="19" eb="20">
      <t>キ</t>
    </rPh>
    <rPh sb="30" eb="31">
      <t>キ</t>
    </rPh>
    <rPh sb="38" eb="40">
      <t>イジョウ</t>
    </rPh>
    <phoneticPr fontId="2"/>
  </si>
  <si>
    <t>区民意識調査の結果、「自分や家族が日常生活において、新型コロナウイルス感染症をはじめとする感染症予防対策を十分にできている」と回答した割合９８％以上。</t>
    <rPh sb="0" eb="6">
      <t>クミンイシキチョウサ</t>
    </rPh>
    <rPh sb="7" eb="9">
      <t>ケッカ</t>
    </rPh>
    <rPh sb="11" eb="13">
      <t>ジブン</t>
    </rPh>
    <rPh sb="14" eb="16">
      <t>カゾク</t>
    </rPh>
    <rPh sb="17" eb="21">
      <t>ニチジョウセイカツ</t>
    </rPh>
    <rPh sb="26" eb="28">
      <t>シンガタ</t>
    </rPh>
    <rPh sb="35" eb="38">
      <t>カンセンショウ</t>
    </rPh>
    <rPh sb="45" eb="48">
      <t>カンセンショウ</t>
    </rPh>
    <rPh sb="48" eb="50">
      <t>ヨボウ</t>
    </rPh>
    <rPh sb="50" eb="52">
      <t>タイサク</t>
    </rPh>
    <rPh sb="53" eb="55">
      <t>ジュウブン</t>
    </rPh>
    <rPh sb="63" eb="65">
      <t>カイトウ</t>
    </rPh>
    <rPh sb="67" eb="69">
      <t>ワリアイ</t>
    </rPh>
    <rPh sb="72" eb="74">
      <t>イジョウ</t>
    </rPh>
    <phoneticPr fontId="2"/>
  </si>
  <si>
    <t>感染症に対する区民の関心を深め、適切な予防行動を行うことによる健康の保持・増進
感染症のまん延防止</t>
    <rPh sb="0" eb="3">
      <t>カンセンショウ</t>
    </rPh>
    <rPh sb="4" eb="5">
      <t>タイ</t>
    </rPh>
    <rPh sb="7" eb="9">
      <t>クミン</t>
    </rPh>
    <rPh sb="10" eb="12">
      <t>カンシン</t>
    </rPh>
    <rPh sb="13" eb="14">
      <t>フカ</t>
    </rPh>
    <rPh sb="16" eb="18">
      <t>テキセツ</t>
    </rPh>
    <rPh sb="19" eb="21">
      <t>ヨボウ</t>
    </rPh>
    <rPh sb="21" eb="23">
      <t>コウドウ</t>
    </rPh>
    <rPh sb="24" eb="25">
      <t>オコナ</t>
    </rPh>
    <rPh sb="31" eb="33">
      <t>ケンコウ</t>
    </rPh>
    <rPh sb="34" eb="36">
      <t>ホジ</t>
    </rPh>
    <rPh sb="37" eb="39">
      <t>ゾウシン</t>
    </rPh>
    <rPh sb="40" eb="43">
      <t>カンセンショウ</t>
    </rPh>
    <rPh sb="46" eb="47">
      <t>エン</t>
    </rPh>
    <rPh sb="47" eb="49">
      <t>ボウシ</t>
    </rPh>
    <phoneticPr fontId="2"/>
  </si>
  <si>
    <r>
      <t>感染症予防の啓発を行い区民の感染症に対する意識が高まり、感染症予防対策を講じた生活ができるようになることで、区全体で感染症のまん延防止に効果的期待できる。その結果区民の健康保持・増進が進むため。</t>
    </r>
    <r>
      <rPr>
        <strike/>
        <sz val="11"/>
        <rFont val="ＭＳ Ｐゴシック"/>
        <family val="3"/>
        <charset val="128"/>
      </rPr>
      <t/>
    </r>
    <rPh sb="0" eb="5">
      <t>カンセンショウヨボウ</t>
    </rPh>
    <rPh sb="6" eb="8">
      <t>ケイハツ</t>
    </rPh>
    <rPh sb="9" eb="10">
      <t>オコナ</t>
    </rPh>
    <rPh sb="11" eb="13">
      <t>クミン</t>
    </rPh>
    <rPh sb="14" eb="17">
      <t>カンセンショウ</t>
    </rPh>
    <rPh sb="18" eb="19">
      <t>タイ</t>
    </rPh>
    <rPh sb="21" eb="23">
      <t>イシキ</t>
    </rPh>
    <rPh sb="24" eb="25">
      <t>タカ</t>
    </rPh>
    <rPh sb="28" eb="31">
      <t>カンセンショウ</t>
    </rPh>
    <rPh sb="31" eb="33">
      <t>ヨボウ</t>
    </rPh>
    <rPh sb="33" eb="35">
      <t>タイサク</t>
    </rPh>
    <rPh sb="36" eb="37">
      <t>コウ</t>
    </rPh>
    <rPh sb="39" eb="41">
      <t>セイカツ</t>
    </rPh>
    <rPh sb="54" eb="55">
      <t>ク</t>
    </rPh>
    <rPh sb="55" eb="57">
      <t>ゼンタイ</t>
    </rPh>
    <rPh sb="58" eb="61">
      <t>カンセンショウ</t>
    </rPh>
    <rPh sb="64" eb="65">
      <t>エン</t>
    </rPh>
    <rPh sb="65" eb="67">
      <t>ボウシ</t>
    </rPh>
    <rPh sb="68" eb="71">
      <t>コウカテキ</t>
    </rPh>
    <rPh sb="71" eb="73">
      <t>キタイ</t>
    </rPh>
    <rPh sb="79" eb="81">
      <t>ケッカ</t>
    </rPh>
    <rPh sb="81" eb="83">
      <t>クミン</t>
    </rPh>
    <rPh sb="84" eb="86">
      <t>ケンコウ</t>
    </rPh>
    <rPh sb="86" eb="88">
      <t>ホジ</t>
    </rPh>
    <rPh sb="89" eb="91">
      <t>ゾウシン</t>
    </rPh>
    <rPh sb="92" eb="93">
      <t>スス</t>
    </rPh>
    <phoneticPr fontId="2"/>
  </si>
  <si>
    <t>結核対策の推進</t>
    <rPh sb="0" eb="2">
      <t>ケッカク</t>
    </rPh>
    <rPh sb="2" eb="4">
      <t>タイサク</t>
    </rPh>
    <rPh sb="5" eb="7">
      <t>スイシン</t>
    </rPh>
    <phoneticPr fontId="2"/>
  </si>
  <si>
    <t>第３次大阪市結核対策基本指針に基づき、2025年の大阪市の結核罹患率18以下を目標に、結核の早期発見及びまん延防止のための結核健診、罹患・重症化予防のための乳児期のBCGワクチン接種勧奨、医療費の公費負担による治療の徹底や、患者管理・治療支援を行う。</t>
    <rPh sb="0" eb="1">
      <t>ダイ</t>
    </rPh>
    <rPh sb="2" eb="3">
      <t>ジ</t>
    </rPh>
    <rPh sb="3" eb="6">
      <t>オオサカシ</t>
    </rPh>
    <rPh sb="6" eb="8">
      <t>ケッカク</t>
    </rPh>
    <rPh sb="8" eb="10">
      <t>タイサク</t>
    </rPh>
    <rPh sb="10" eb="12">
      <t>キホン</t>
    </rPh>
    <rPh sb="12" eb="14">
      <t>シシン</t>
    </rPh>
    <rPh sb="15" eb="16">
      <t>モト</t>
    </rPh>
    <rPh sb="23" eb="24">
      <t>ネン</t>
    </rPh>
    <rPh sb="25" eb="28">
      <t>オオサカシ</t>
    </rPh>
    <rPh sb="29" eb="34">
      <t>ケッカクリカンリツ</t>
    </rPh>
    <rPh sb="36" eb="38">
      <t>イカ</t>
    </rPh>
    <rPh sb="39" eb="41">
      <t>モクヒョウ</t>
    </rPh>
    <rPh sb="43" eb="45">
      <t>ケッカク</t>
    </rPh>
    <rPh sb="46" eb="50">
      <t>ソウキハッケン</t>
    </rPh>
    <rPh sb="50" eb="51">
      <t>オヨ</t>
    </rPh>
    <rPh sb="54" eb="55">
      <t>エン</t>
    </rPh>
    <rPh sb="55" eb="57">
      <t>ボウシ</t>
    </rPh>
    <rPh sb="61" eb="65">
      <t>ケッカクケンシン</t>
    </rPh>
    <rPh sb="66" eb="68">
      <t>リカン</t>
    </rPh>
    <rPh sb="69" eb="72">
      <t>ジュウショウカ</t>
    </rPh>
    <rPh sb="72" eb="74">
      <t>ヨボウ</t>
    </rPh>
    <rPh sb="78" eb="81">
      <t>ニュウジキ</t>
    </rPh>
    <rPh sb="89" eb="91">
      <t>セッシュ</t>
    </rPh>
    <rPh sb="94" eb="97">
      <t>イリョウヒ</t>
    </rPh>
    <rPh sb="98" eb="102">
      <t>コウヒフタン</t>
    </rPh>
    <rPh sb="105" eb="107">
      <t>チリョウ</t>
    </rPh>
    <rPh sb="108" eb="110">
      <t>テッテイ</t>
    </rPh>
    <rPh sb="112" eb="114">
      <t>カンジャ</t>
    </rPh>
    <rPh sb="114" eb="116">
      <t>カンリ</t>
    </rPh>
    <rPh sb="117" eb="121">
      <t>チリョウシエン</t>
    </rPh>
    <rPh sb="122" eb="123">
      <t>オコナ</t>
    </rPh>
    <phoneticPr fontId="2"/>
  </si>
  <si>
    <t>・区民に対する結核予防の周知・啓発。
・１５歳以上の大阪市民を対象に、月１回胸部Ｘ線撮影による結核健診を実施。
・３か月児健診時等を中心に、BCGワクチンの接種勧奨を行う。
・結核発生時の疫学調査、患者管理、治療支援の実施。
・全肺結核患者と保健福祉センターが必要と判断した患者を対象に、年３回、コホート検討会を実施。
・大正区は高齢者層の罹患率が高いことから、高齢者層に接する機会の多い、居宅介護支援事業者等介護保険事業者に対する結核対策の周知・啓発のための学習会を、対面以外のSNS等非接触方法も取り入れて行い、結核健診受診、有症状時の早期受診、事業従事者の感染防止の啓発を行う。
・結核にかかる啓発について、新型コロナウイルス感染症をはじめとする咳や発熱症状の区別にかかる情報発信を行い、早期受診を促す。</t>
    <rPh sb="1" eb="3">
      <t>クミン</t>
    </rPh>
    <rPh sb="4" eb="5">
      <t>タイ</t>
    </rPh>
    <rPh sb="7" eb="9">
      <t>ケッカク</t>
    </rPh>
    <rPh sb="9" eb="11">
      <t>ヨボウ</t>
    </rPh>
    <rPh sb="12" eb="14">
      <t>シュウチ</t>
    </rPh>
    <rPh sb="15" eb="17">
      <t>ケイハツ</t>
    </rPh>
    <rPh sb="59" eb="60">
      <t>ツキ</t>
    </rPh>
    <rPh sb="61" eb="63">
      <t>ケンシン</t>
    </rPh>
    <rPh sb="63" eb="64">
      <t>ジ</t>
    </rPh>
    <rPh sb="64" eb="65">
      <t>ナド</t>
    </rPh>
    <rPh sb="66" eb="68">
      <t>チュウシン</t>
    </rPh>
    <rPh sb="83" eb="84">
      <t>オコナ</t>
    </rPh>
    <rPh sb="88" eb="90">
      <t>ケッカク</t>
    </rPh>
    <rPh sb="90" eb="92">
      <t>ハッセイ</t>
    </rPh>
    <rPh sb="92" eb="93">
      <t>ジ</t>
    </rPh>
    <rPh sb="94" eb="98">
      <t>エキガクチョウサ</t>
    </rPh>
    <rPh sb="99" eb="101">
      <t>カンジャ</t>
    </rPh>
    <rPh sb="101" eb="103">
      <t>カンリ</t>
    </rPh>
    <rPh sb="104" eb="108">
      <t>チリョウシエン</t>
    </rPh>
    <rPh sb="109" eb="111">
      <t>ジッシ</t>
    </rPh>
    <rPh sb="115" eb="116">
      <t>ハイ</t>
    </rPh>
    <rPh sb="156" eb="158">
      <t>ジッシ</t>
    </rPh>
    <rPh sb="235" eb="237">
      <t>タイメン</t>
    </rPh>
    <rPh sb="237" eb="239">
      <t>イガイ</t>
    </rPh>
    <rPh sb="243" eb="244">
      <t>ナド</t>
    </rPh>
    <rPh sb="244" eb="245">
      <t>ヒ</t>
    </rPh>
    <rPh sb="245" eb="247">
      <t>セッショク</t>
    </rPh>
    <rPh sb="247" eb="249">
      <t>ホウホウ</t>
    </rPh>
    <rPh sb="250" eb="251">
      <t>ト</t>
    </rPh>
    <rPh sb="252" eb="253">
      <t>イ</t>
    </rPh>
    <rPh sb="255" eb="256">
      <t>オコナ</t>
    </rPh>
    <rPh sb="265" eb="266">
      <t>ユウ</t>
    </rPh>
    <rPh sb="266" eb="269">
      <t>ショウジョウジ</t>
    </rPh>
    <rPh sb="270" eb="272">
      <t>ソウキ</t>
    </rPh>
    <rPh sb="272" eb="274">
      <t>ジュシン</t>
    </rPh>
    <rPh sb="294" eb="296">
      <t>ケッカク</t>
    </rPh>
    <rPh sb="300" eb="302">
      <t>ケイハツ</t>
    </rPh>
    <rPh sb="328" eb="330">
      <t>ハツネツ</t>
    </rPh>
    <phoneticPr fontId="2"/>
  </si>
  <si>
    <t>結核健診（月１回）・コホート検討会（年３回）・介護保険事業者向け学習会（年２回）</t>
    <rPh sb="0" eb="2">
      <t>ケッカク</t>
    </rPh>
    <rPh sb="2" eb="4">
      <t>ケンシン</t>
    </rPh>
    <rPh sb="5" eb="6">
      <t>ツキ</t>
    </rPh>
    <rPh sb="7" eb="8">
      <t>カイ</t>
    </rPh>
    <rPh sb="14" eb="17">
      <t>ケントウカイ</t>
    </rPh>
    <rPh sb="18" eb="19">
      <t>ネン</t>
    </rPh>
    <rPh sb="20" eb="21">
      <t>カイ</t>
    </rPh>
    <rPh sb="23" eb="25">
      <t>カイゴ</t>
    </rPh>
    <rPh sb="25" eb="27">
      <t>ホケン</t>
    </rPh>
    <rPh sb="27" eb="30">
      <t>ジギョウシャ</t>
    </rPh>
    <rPh sb="30" eb="31">
      <t>ム</t>
    </rPh>
    <rPh sb="32" eb="35">
      <t>ガクシュウカイ</t>
    </rPh>
    <rPh sb="36" eb="37">
      <t>ネン</t>
    </rPh>
    <rPh sb="38" eb="39">
      <t>カイ</t>
    </rPh>
    <phoneticPr fontId="2"/>
  </si>
  <si>
    <t>結核健診（15歳以上の市民）・ＢＣＧワクチン接種勧奨（１歳未満の乳児）・全結核患者・介護保険事業者</t>
    <rPh sb="0" eb="2">
      <t>ケッカク</t>
    </rPh>
    <rPh sb="2" eb="4">
      <t>ケンシン</t>
    </rPh>
    <rPh sb="7" eb="8">
      <t>サイ</t>
    </rPh>
    <rPh sb="8" eb="10">
      <t>イジョウ</t>
    </rPh>
    <rPh sb="11" eb="13">
      <t>シミン</t>
    </rPh>
    <rPh sb="24" eb="26">
      <t>カンショウ</t>
    </rPh>
    <rPh sb="28" eb="31">
      <t>サイミマン</t>
    </rPh>
    <rPh sb="32" eb="34">
      <t>ニュウジ</t>
    </rPh>
    <rPh sb="36" eb="37">
      <t>ゼン</t>
    </rPh>
    <rPh sb="37" eb="39">
      <t>ケッカク</t>
    </rPh>
    <rPh sb="39" eb="41">
      <t>カンジャ</t>
    </rPh>
    <rPh sb="42" eb="44">
      <t>カイゴ</t>
    </rPh>
    <rPh sb="44" eb="46">
      <t>ホケン</t>
    </rPh>
    <rPh sb="46" eb="49">
      <t>ジギョウシャ</t>
    </rPh>
    <phoneticPr fontId="2"/>
  </si>
  <si>
    <t>コホート検討会参画医師の雇上げにかかる実施決裁</t>
    <rPh sb="4" eb="7">
      <t>ケントウカイ</t>
    </rPh>
    <rPh sb="7" eb="9">
      <t>サンカク</t>
    </rPh>
    <rPh sb="9" eb="11">
      <t>イシ</t>
    </rPh>
    <phoneticPr fontId="2"/>
  </si>
  <si>
    <t>結核健診（月１回）
BCG個別接種勧奨（月１回）</t>
    <rPh sb="0" eb="2">
      <t>ケッカク</t>
    </rPh>
    <rPh sb="2" eb="4">
      <t>ケンシン</t>
    </rPh>
    <rPh sb="5" eb="6">
      <t>ツキ</t>
    </rPh>
    <rPh sb="7" eb="8">
      <t>カイ</t>
    </rPh>
    <rPh sb="13" eb="15">
      <t>コベツ</t>
    </rPh>
    <rPh sb="15" eb="19">
      <t>セッシュカンショウ</t>
    </rPh>
    <rPh sb="20" eb="21">
      <t>ツキ</t>
    </rPh>
    <rPh sb="22" eb="23">
      <t>カイ</t>
    </rPh>
    <phoneticPr fontId="2"/>
  </si>
  <si>
    <t>広報紙・HP・Facebook・Twitter・LINE・チラシ・ポスター</t>
    <rPh sb="0" eb="3">
      <t>コウホウシ</t>
    </rPh>
    <phoneticPr fontId="2"/>
  </si>
  <si>
    <t>結核健診（月１回）
BCG個別接種勧奨（月１回）
コホート検討会（１回）
介護保険事業者向け学習会（１回）</t>
    <rPh sb="0" eb="2">
      <t>ケッカク</t>
    </rPh>
    <rPh sb="2" eb="4">
      <t>ケンシン</t>
    </rPh>
    <rPh sb="5" eb="6">
      <t>ツキ</t>
    </rPh>
    <rPh sb="7" eb="8">
      <t>カイ</t>
    </rPh>
    <rPh sb="13" eb="15">
      <t>コベツ</t>
    </rPh>
    <rPh sb="15" eb="19">
      <t>セッシュカンショウ</t>
    </rPh>
    <rPh sb="20" eb="21">
      <t>ツキ</t>
    </rPh>
    <rPh sb="22" eb="23">
      <t>カイ</t>
    </rPh>
    <rPh sb="29" eb="32">
      <t>ケントウカイ</t>
    </rPh>
    <rPh sb="34" eb="35">
      <t>カイ</t>
    </rPh>
    <rPh sb="37" eb="44">
      <t>カイゴホケンジギョウシャ</t>
    </rPh>
    <rPh sb="44" eb="45">
      <t>ム</t>
    </rPh>
    <rPh sb="46" eb="49">
      <t>ガクシュウカイ</t>
    </rPh>
    <rPh sb="51" eb="52">
      <t>カイ</t>
    </rPh>
    <phoneticPr fontId="2"/>
  </si>
  <si>
    <t>結核健診（月１回）
BCG個別接種勧奨（月１回）
コホート検討会（１回）
介護保険事業者向け学習会（１回）</t>
    <rPh sb="0" eb="2">
      <t>ケッカク</t>
    </rPh>
    <rPh sb="2" eb="4">
      <t>ケンシン</t>
    </rPh>
    <rPh sb="5" eb="6">
      <t>ツキ</t>
    </rPh>
    <rPh sb="7" eb="8">
      <t>カイ</t>
    </rPh>
    <rPh sb="13" eb="15">
      <t>コベツ</t>
    </rPh>
    <rPh sb="15" eb="19">
      <t>セッシュカンショウ</t>
    </rPh>
    <rPh sb="20" eb="21">
      <t>ツキ</t>
    </rPh>
    <rPh sb="22" eb="23">
      <t>カイ</t>
    </rPh>
    <rPh sb="29" eb="32">
      <t>ケントウカイ</t>
    </rPh>
    <rPh sb="34" eb="35">
      <t>カイ</t>
    </rPh>
    <rPh sb="46" eb="48">
      <t>ガクシュウ</t>
    </rPh>
    <rPh sb="48" eb="49">
      <t>カイ</t>
    </rPh>
    <phoneticPr fontId="2"/>
  </si>
  <si>
    <r>
      <t>結核健診（月１回）
BCG個別接種勧奨（月１回）
コホート検討会（１回）</t>
    </r>
    <r>
      <rPr>
        <u/>
        <sz val="11"/>
        <color rgb="FFFF0000"/>
        <rFont val="游ゴシック"/>
        <family val="3"/>
        <charset val="128"/>
        <scheme val="minor"/>
      </rPr>
      <t/>
    </r>
    <rPh sb="0" eb="2">
      <t>ケッカク</t>
    </rPh>
    <rPh sb="2" eb="4">
      <t>ケンシン</t>
    </rPh>
    <rPh sb="5" eb="6">
      <t>ツキ</t>
    </rPh>
    <rPh sb="7" eb="8">
      <t>カイ</t>
    </rPh>
    <rPh sb="13" eb="15">
      <t>コベツ</t>
    </rPh>
    <rPh sb="15" eb="19">
      <t>セッシュカンショウ</t>
    </rPh>
    <rPh sb="20" eb="21">
      <t>ツキ</t>
    </rPh>
    <rPh sb="22" eb="23">
      <t>カイ</t>
    </rPh>
    <rPh sb="29" eb="32">
      <t>ケントウカイ</t>
    </rPh>
    <rPh sb="34" eb="35">
      <t>カイ</t>
    </rPh>
    <phoneticPr fontId="2"/>
  </si>
  <si>
    <t>・患者面接（随時）</t>
    <phoneticPr fontId="2"/>
  </si>
  <si>
    <t>結核健診・コホート検討会・介護保険事業者向け学習会</t>
    <rPh sb="0" eb="2">
      <t>ケッカク</t>
    </rPh>
    <rPh sb="2" eb="4">
      <t>ケンシン</t>
    </rPh>
    <rPh sb="9" eb="12">
      <t>ケントウカイ</t>
    </rPh>
    <rPh sb="13" eb="20">
      <t>カイゴホケンジギョウシャ</t>
    </rPh>
    <rPh sb="20" eb="21">
      <t>ム</t>
    </rPh>
    <rPh sb="22" eb="25">
      <t>ガクシュウカイ</t>
    </rPh>
    <phoneticPr fontId="2"/>
  </si>
  <si>
    <t>結核健診（月１回）・コホート検討会（年３回）・介護保険事業者向け学習会（年２回）</t>
    <rPh sb="0" eb="2">
      <t>ケッカク</t>
    </rPh>
    <rPh sb="2" eb="4">
      <t>ケンシン</t>
    </rPh>
    <rPh sb="5" eb="6">
      <t>ツキ</t>
    </rPh>
    <rPh sb="7" eb="8">
      <t>カイ</t>
    </rPh>
    <rPh sb="14" eb="17">
      <t>ケントウカイ</t>
    </rPh>
    <rPh sb="18" eb="19">
      <t>ネン</t>
    </rPh>
    <rPh sb="20" eb="21">
      <t>カイ</t>
    </rPh>
    <rPh sb="23" eb="30">
      <t>カイゴホケンジギョウシャ</t>
    </rPh>
    <rPh sb="30" eb="31">
      <t>ム</t>
    </rPh>
    <rPh sb="32" eb="35">
      <t>ガクシュウカイ</t>
    </rPh>
    <rPh sb="36" eb="37">
      <t>ネン</t>
    </rPh>
    <rPh sb="38" eb="39">
      <t>カイ</t>
    </rPh>
    <phoneticPr fontId="2"/>
  </si>
  <si>
    <t>結核健診（X線室）・コホート検討会（301会議室）・介護保険事業者向け学習会（未定）</t>
    <rPh sb="0" eb="2">
      <t>ケッカク</t>
    </rPh>
    <rPh sb="2" eb="4">
      <t>ケンシン</t>
    </rPh>
    <rPh sb="6" eb="7">
      <t>セン</t>
    </rPh>
    <rPh sb="7" eb="8">
      <t>シツ</t>
    </rPh>
    <rPh sb="14" eb="17">
      <t>ケントウカイ</t>
    </rPh>
    <rPh sb="21" eb="24">
      <t>カイギシツ</t>
    </rPh>
    <rPh sb="26" eb="33">
      <t>カイゴホケンジギョウシャ</t>
    </rPh>
    <rPh sb="33" eb="34">
      <t>ム</t>
    </rPh>
    <rPh sb="35" eb="38">
      <t>ガクシュウカイ</t>
    </rPh>
    <rPh sb="39" eb="41">
      <t>ミテイ</t>
    </rPh>
    <phoneticPr fontId="2"/>
  </si>
  <si>
    <t>主催・共催</t>
    <rPh sb="0" eb="2">
      <t>シュサイ</t>
    </rPh>
    <rPh sb="3" eb="5">
      <t>キョウサイ</t>
    </rPh>
    <phoneticPr fontId="2"/>
  </si>
  <si>
    <t>結核健診　　　　　　１０：００～１１：００
コホート検討会　　　９：３０～１１：３０
介護保険事業者向け学習会　　未定</t>
    <rPh sb="0" eb="2">
      <t>ケッカク</t>
    </rPh>
    <rPh sb="2" eb="4">
      <t>ケンシン</t>
    </rPh>
    <rPh sb="26" eb="29">
      <t>ケントウカイ</t>
    </rPh>
    <rPh sb="43" eb="51">
      <t>カイゴホケンジギョウシャム</t>
    </rPh>
    <rPh sb="52" eb="54">
      <t>ガクシュウ</t>
    </rPh>
    <rPh sb="54" eb="55">
      <t>カイ</t>
    </rPh>
    <rPh sb="57" eb="59">
      <t>ミテイ</t>
    </rPh>
    <phoneticPr fontId="2"/>
  </si>
  <si>
    <t>区で広報を行う（コホート検討会を除く）</t>
    <rPh sb="0" eb="1">
      <t>ク</t>
    </rPh>
    <rPh sb="2" eb="4">
      <t>コウホウ</t>
    </rPh>
    <rPh sb="5" eb="6">
      <t>オコナ</t>
    </rPh>
    <rPh sb="12" eb="15">
      <t>ケントウカイ</t>
    </rPh>
    <rPh sb="16" eb="17">
      <t>ノゾ</t>
    </rPh>
    <phoneticPr fontId="2"/>
  </si>
  <si>
    <t>保健所感染症対策課・介護保険事業者向け学習会は地域包括支援センターの協力を得る</t>
    <rPh sb="0" eb="2">
      <t>ホケン</t>
    </rPh>
    <rPh sb="2" eb="3">
      <t>ショ</t>
    </rPh>
    <rPh sb="3" eb="6">
      <t>カンセンショウ</t>
    </rPh>
    <rPh sb="6" eb="9">
      <t>タイサクカ</t>
    </rPh>
    <rPh sb="10" eb="18">
      <t>カイゴホケンジギョウシャム</t>
    </rPh>
    <rPh sb="19" eb="22">
      <t>ガクシュウカイ</t>
    </rPh>
    <rPh sb="23" eb="25">
      <t>チイキ</t>
    </rPh>
    <rPh sb="25" eb="29">
      <t>ホウカツシエン</t>
    </rPh>
    <rPh sb="34" eb="36">
      <t>キョウリョク</t>
    </rPh>
    <rPh sb="37" eb="38">
      <t>エ</t>
    </rPh>
    <phoneticPr fontId="2"/>
  </si>
  <si>
    <t>・結核健診（月１回）
・BCG個別接種勧奨（月１回）
・コホート検討会（年３回）
・介護保険事業者向け学習会（年２回）
・新登録患者に対する初回面接（随時）</t>
    <rPh sb="1" eb="3">
      <t>ケッカク</t>
    </rPh>
    <rPh sb="3" eb="5">
      <t>ケンシン</t>
    </rPh>
    <rPh sb="6" eb="7">
      <t>ツキ</t>
    </rPh>
    <rPh sb="8" eb="9">
      <t>カイ</t>
    </rPh>
    <rPh sb="15" eb="17">
      <t>コベツ</t>
    </rPh>
    <rPh sb="17" eb="21">
      <t>セッシュカンショウ</t>
    </rPh>
    <rPh sb="22" eb="23">
      <t>ツキ</t>
    </rPh>
    <rPh sb="24" eb="25">
      <t>カイ</t>
    </rPh>
    <rPh sb="32" eb="35">
      <t>ケントウカイ</t>
    </rPh>
    <rPh sb="36" eb="37">
      <t>ネン</t>
    </rPh>
    <rPh sb="38" eb="39">
      <t>カイ</t>
    </rPh>
    <rPh sb="42" eb="50">
      <t>カイゴホケンジギョウシャム</t>
    </rPh>
    <rPh sb="51" eb="54">
      <t>ガクシュウカイ</t>
    </rPh>
    <rPh sb="55" eb="56">
      <t>ネン</t>
    </rPh>
    <rPh sb="57" eb="58">
      <t>カイ</t>
    </rPh>
    <rPh sb="61" eb="66">
      <t>シントウロクカンジャ</t>
    </rPh>
    <rPh sb="67" eb="68">
      <t>タイ</t>
    </rPh>
    <rPh sb="70" eb="72">
      <t>ショカイ</t>
    </rPh>
    <rPh sb="72" eb="74">
      <t>メンセツ</t>
    </rPh>
    <rPh sb="75" eb="77">
      <t>ズイジ</t>
    </rPh>
    <phoneticPr fontId="2"/>
  </si>
  <si>
    <t>結核の早期発見・早期治療、まん延防止による罹患率の低下</t>
    <rPh sb="0" eb="2">
      <t>ケッカク</t>
    </rPh>
    <rPh sb="3" eb="5">
      <t>ソウキ</t>
    </rPh>
    <rPh sb="5" eb="7">
      <t>ハッケン</t>
    </rPh>
    <rPh sb="8" eb="10">
      <t>ソウキ</t>
    </rPh>
    <rPh sb="10" eb="12">
      <t>チリョウ</t>
    </rPh>
    <rPh sb="15" eb="16">
      <t>エン</t>
    </rPh>
    <rPh sb="16" eb="18">
      <t>ボウシ</t>
    </rPh>
    <rPh sb="21" eb="23">
      <t>リカン</t>
    </rPh>
    <rPh sb="23" eb="24">
      <t>リツ</t>
    </rPh>
    <rPh sb="25" eb="27">
      <t>テイカ</t>
    </rPh>
    <phoneticPr fontId="2"/>
  </si>
  <si>
    <t>ＢＣＧワクチン接種による乳児の感染予防、罹患率の高い高齢者の結核健診の受診者数を増加させることにより、結核の早期発見、早期治療につなげ、あらたな感染予防により罹患率の低下に寄与するため。</t>
    <rPh sb="7" eb="9">
      <t>セッシュ</t>
    </rPh>
    <rPh sb="12" eb="14">
      <t>ニュウジ</t>
    </rPh>
    <rPh sb="15" eb="17">
      <t>カンセン</t>
    </rPh>
    <rPh sb="17" eb="19">
      <t>ヨボウ</t>
    </rPh>
    <rPh sb="20" eb="22">
      <t>リカン</t>
    </rPh>
    <rPh sb="22" eb="23">
      <t>リツ</t>
    </rPh>
    <rPh sb="24" eb="25">
      <t>タカ</t>
    </rPh>
    <rPh sb="26" eb="29">
      <t>コウレイシャ</t>
    </rPh>
    <rPh sb="30" eb="32">
      <t>ケッカク</t>
    </rPh>
    <rPh sb="32" eb="34">
      <t>ケンシン</t>
    </rPh>
    <rPh sb="35" eb="37">
      <t>ジュシン</t>
    </rPh>
    <rPh sb="37" eb="38">
      <t>シャ</t>
    </rPh>
    <rPh sb="38" eb="39">
      <t>スウ</t>
    </rPh>
    <rPh sb="40" eb="42">
      <t>ゾウカ</t>
    </rPh>
    <rPh sb="51" eb="53">
      <t>ケッカク</t>
    </rPh>
    <rPh sb="54" eb="56">
      <t>ソウキ</t>
    </rPh>
    <rPh sb="56" eb="58">
      <t>ハッケン</t>
    </rPh>
    <rPh sb="59" eb="61">
      <t>ソウキ</t>
    </rPh>
    <rPh sb="61" eb="63">
      <t>チリョウ</t>
    </rPh>
    <rPh sb="72" eb="74">
      <t>カンセン</t>
    </rPh>
    <rPh sb="74" eb="76">
      <t>ヨボウ</t>
    </rPh>
    <rPh sb="79" eb="81">
      <t>リカン</t>
    </rPh>
    <rPh sb="81" eb="82">
      <t>リツ</t>
    </rPh>
    <rPh sb="83" eb="85">
      <t>テイカ</t>
    </rPh>
    <rPh sb="86" eb="88">
      <t>キヨ</t>
    </rPh>
    <phoneticPr fontId="2"/>
  </si>
  <si>
    <t>狂犬病の予防及び動物の適正飼養・野生鳥獣の管理に関する啓発</t>
    <phoneticPr fontId="2"/>
  </si>
  <si>
    <t>狂犬病の蔓延を防止するとともに、動物の適正飼養の推進及び野生鳥獣の管理に関する知識の普及を図る。</t>
    <rPh sb="0" eb="3">
      <t>キョウケンビョウ</t>
    </rPh>
    <rPh sb="4" eb="6">
      <t>マンエン</t>
    </rPh>
    <rPh sb="7" eb="9">
      <t>ボウシ</t>
    </rPh>
    <rPh sb="16" eb="18">
      <t>ドウブツ</t>
    </rPh>
    <rPh sb="19" eb="21">
      <t>テキセイ</t>
    </rPh>
    <rPh sb="21" eb="23">
      <t>シヨウ</t>
    </rPh>
    <rPh sb="24" eb="26">
      <t>スイシン</t>
    </rPh>
    <rPh sb="26" eb="27">
      <t>オヨ</t>
    </rPh>
    <rPh sb="28" eb="30">
      <t>ヤセイ</t>
    </rPh>
    <rPh sb="30" eb="32">
      <t>チョウジュウ</t>
    </rPh>
    <rPh sb="33" eb="35">
      <t>カンリ</t>
    </rPh>
    <rPh sb="36" eb="37">
      <t>カン</t>
    </rPh>
    <rPh sb="39" eb="41">
      <t>チシキ</t>
    </rPh>
    <rPh sb="42" eb="44">
      <t>フキュウ</t>
    </rPh>
    <rPh sb="45" eb="46">
      <t>ハカ</t>
    </rPh>
    <phoneticPr fontId="2"/>
  </si>
  <si>
    <t>・狂犬病予防法に基づき、飼い犬の登録及び狂犬病予防注射を推進する。
・動物愛護管理法に基づき、動物の飼養者に飼い方指導や終生飼養の啓発指導を行う。
・動物の飼養に関する区民からの苦情相談に対応する。
・野生鳥獣（カラス・ハト・イタチ等）による生活環境被害に伴う防除について啓発指導を行う。</t>
    <rPh sb="1" eb="4">
      <t>キョウケンビョウ</t>
    </rPh>
    <rPh sb="4" eb="6">
      <t>ヨボウ</t>
    </rPh>
    <rPh sb="6" eb="7">
      <t>ホウ</t>
    </rPh>
    <rPh sb="8" eb="9">
      <t>モト</t>
    </rPh>
    <rPh sb="12" eb="15">
      <t>カイイヌ</t>
    </rPh>
    <rPh sb="16" eb="18">
      <t>トウロク</t>
    </rPh>
    <rPh sb="18" eb="19">
      <t>オヨ</t>
    </rPh>
    <rPh sb="20" eb="23">
      <t>キョウケンビョウ</t>
    </rPh>
    <rPh sb="23" eb="25">
      <t>ヨボウ</t>
    </rPh>
    <rPh sb="25" eb="27">
      <t>チュウシャ</t>
    </rPh>
    <rPh sb="28" eb="30">
      <t>スイシン</t>
    </rPh>
    <rPh sb="35" eb="37">
      <t>ドウブツ</t>
    </rPh>
    <rPh sb="37" eb="39">
      <t>アイゴ</t>
    </rPh>
    <rPh sb="39" eb="41">
      <t>カンリ</t>
    </rPh>
    <rPh sb="41" eb="42">
      <t>ホウ</t>
    </rPh>
    <rPh sb="43" eb="44">
      <t>モト</t>
    </rPh>
    <rPh sb="47" eb="49">
      <t>ドウブツ</t>
    </rPh>
    <rPh sb="50" eb="52">
      <t>シヨウ</t>
    </rPh>
    <rPh sb="52" eb="53">
      <t>シャ</t>
    </rPh>
    <rPh sb="54" eb="55">
      <t>カ</t>
    </rPh>
    <rPh sb="56" eb="57">
      <t>カタ</t>
    </rPh>
    <rPh sb="57" eb="59">
      <t>シドウ</t>
    </rPh>
    <rPh sb="60" eb="62">
      <t>シュウセイ</t>
    </rPh>
    <rPh sb="62" eb="64">
      <t>シヨウ</t>
    </rPh>
    <rPh sb="65" eb="67">
      <t>ケイハツ</t>
    </rPh>
    <rPh sb="67" eb="69">
      <t>シドウ</t>
    </rPh>
    <rPh sb="70" eb="71">
      <t>オコナ</t>
    </rPh>
    <rPh sb="75" eb="77">
      <t>ドウブツ</t>
    </rPh>
    <rPh sb="78" eb="80">
      <t>シヨウ</t>
    </rPh>
    <rPh sb="81" eb="82">
      <t>カン</t>
    </rPh>
    <rPh sb="84" eb="86">
      <t>クミン</t>
    </rPh>
    <rPh sb="89" eb="91">
      <t>クジョウ</t>
    </rPh>
    <rPh sb="91" eb="93">
      <t>ソウダン</t>
    </rPh>
    <rPh sb="94" eb="96">
      <t>タイオウ</t>
    </rPh>
    <rPh sb="101" eb="103">
      <t>ヤセイ</t>
    </rPh>
    <rPh sb="103" eb="105">
      <t>チョウジュウ</t>
    </rPh>
    <rPh sb="116" eb="117">
      <t>ナド</t>
    </rPh>
    <rPh sb="121" eb="123">
      <t>セイカツ</t>
    </rPh>
    <rPh sb="123" eb="125">
      <t>カンキョウ</t>
    </rPh>
    <rPh sb="125" eb="127">
      <t>ヒガイ</t>
    </rPh>
    <rPh sb="128" eb="129">
      <t>トモナ</t>
    </rPh>
    <rPh sb="130" eb="132">
      <t>ボウジョ</t>
    </rPh>
    <rPh sb="136" eb="138">
      <t>ケイハツ</t>
    </rPh>
    <rPh sb="138" eb="140">
      <t>シドウ</t>
    </rPh>
    <rPh sb="141" eb="142">
      <t>オコナ</t>
    </rPh>
    <phoneticPr fontId="2"/>
  </si>
  <si>
    <t>健康局予算（通信運搬費：１月末登録件数分を配付、消耗品費：4千円）</t>
    <rPh sb="0" eb="2">
      <t>ケンコウ</t>
    </rPh>
    <rPh sb="2" eb="3">
      <t>キョク</t>
    </rPh>
    <rPh sb="3" eb="5">
      <t>ヨサン</t>
    </rPh>
    <rPh sb="6" eb="8">
      <t>ツウシン</t>
    </rPh>
    <rPh sb="8" eb="10">
      <t>ウンパン</t>
    </rPh>
    <rPh sb="10" eb="11">
      <t>ヒ</t>
    </rPh>
    <rPh sb="13" eb="14">
      <t>ツキ</t>
    </rPh>
    <rPh sb="14" eb="15">
      <t>マツ</t>
    </rPh>
    <rPh sb="15" eb="17">
      <t>トウロク</t>
    </rPh>
    <rPh sb="17" eb="19">
      <t>ケンスウ</t>
    </rPh>
    <rPh sb="19" eb="20">
      <t>ブン</t>
    </rPh>
    <rPh sb="21" eb="23">
      <t>ハイフ</t>
    </rPh>
    <rPh sb="24" eb="26">
      <t>ショウモウ</t>
    </rPh>
    <rPh sb="26" eb="27">
      <t>ヒン</t>
    </rPh>
    <rPh sb="27" eb="28">
      <t>ヒ</t>
    </rPh>
    <rPh sb="30" eb="32">
      <t>センエン</t>
    </rPh>
    <phoneticPr fontId="2"/>
  </si>
  <si>
    <t>狂犬病予防注射の案内通知書発送（3月）、狂犬病予防集合注射（3会場）
犬猫を正しく飼う運動強調月間（4月、10月）</t>
    <rPh sb="0" eb="3">
      <t>キョウケンビョウ</t>
    </rPh>
    <rPh sb="3" eb="5">
      <t>ヨボウ</t>
    </rPh>
    <rPh sb="5" eb="7">
      <t>チュウシャ</t>
    </rPh>
    <rPh sb="8" eb="10">
      <t>アンナイ</t>
    </rPh>
    <rPh sb="10" eb="12">
      <t>ツウチ</t>
    </rPh>
    <rPh sb="12" eb="13">
      <t>ショ</t>
    </rPh>
    <rPh sb="13" eb="15">
      <t>ハッソウ</t>
    </rPh>
    <rPh sb="17" eb="18">
      <t>ツキ</t>
    </rPh>
    <rPh sb="20" eb="23">
      <t>キョウケンビョウ</t>
    </rPh>
    <rPh sb="23" eb="25">
      <t>ヨボウ</t>
    </rPh>
    <rPh sb="25" eb="27">
      <t>シュウゴウ</t>
    </rPh>
    <rPh sb="27" eb="29">
      <t>チュウシャ</t>
    </rPh>
    <rPh sb="31" eb="33">
      <t>カイジョウ</t>
    </rPh>
    <rPh sb="35" eb="36">
      <t>イヌ</t>
    </rPh>
    <rPh sb="36" eb="37">
      <t>ネコ</t>
    </rPh>
    <rPh sb="38" eb="39">
      <t>タダ</t>
    </rPh>
    <rPh sb="41" eb="42">
      <t>カ</t>
    </rPh>
    <rPh sb="43" eb="45">
      <t>ウンドウ</t>
    </rPh>
    <rPh sb="45" eb="47">
      <t>キョウチョウ</t>
    </rPh>
    <rPh sb="47" eb="49">
      <t>ゲッカン</t>
    </rPh>
    <rPh sb="51" eb="52">
      <t>ガツ</t>
    </rPh>
    <rPh sb="55" eb="56">
      <t>ガツ</t>
    </rPh>
    <phoneticPr fontId="2"/>
  </si>
  <si>
    <t>狂犬病予防注射の案内通知書発送（約2400頭の犬の飼養者）
狂犬病予防集合注射（約250頭の犬の飼養者）
犬猫を正しく飼う運動強調月間（区民全般）</t>
    <rPh sb="0" eb="3">
      <t>キョウケンビョウ</t>
    </rPh>
    <rPh sb="3" eb="5">
      <t>ヨボウ</t>
    </rPh>
    <rPh sb="5" eb="7">
      <t>チュウシャ</t>
    </rPh>
    <rPh sb="8" eb="10">
      <t>アンナイ</t>
    </rPh>
    <rPh sb="10" eb="12">
      <t>ツウチ</t>
    </rPh>
    <rPh sb="12" eb="13">
      <t>ショ</t>
    </rPh>
    <rPh sb="13" eb="15">
      <t>ハッソウ</t>
    </rPh>
    <rPh sb="16" eb="17">
      <t>ヤク</t>
    </rPh>
    <rPh sb="21" eb="22">
      <t>トウ</t>
    </rPh>
    <rPh sb="23" eb="24">
      <t>イヌ</t>
    </rPh>
    <rPh sb="25" eb="27">
      <t>シヨウ</t>
    </rPh>
    <rPh sb="27" eb="28">
      <t>シャ</t>
    </rPh>
    <rPh sb="30" eb="33">
      <t>キョウケンビョウ</t>
    </rPh>
    <rPh sb="33" eb="35">
      <t>ヨボウ</t>
    </rPh>
    <rPh sb="35" eb="37">
      <t>シュウゴウ</t>
    </rPh>
    <rPh sb="37" eb="39">
      <t>チュウシャ</t>
    </rPh>
    <rPh sb="40" eb="41">
      <t>ヤク</t>
    </rPh>
    <rPh sb="44" eb="45">
      <t>トウ</t>
    </rPh>
    <rPh sb="46" eb="47">
      <t>イヌ</t>
    </rPh>
    <rPh sb="48" eb="50">
      <t>シヨウ</t>
    </rPh>
    <rPh sb="50" eb="51">
      <t>シャ</t>
    </rPh>
    <rPh sb="68" eb="70">
      <t>クミン</t>
    </rPh>
    <rPh sb="70" eb="72">
      <t>ゼンパン</t>
    </rPh>
    <phoneticPr fontId="2"/>
  </si>
  <si>
    <t>未注射犬の飼い主に対する注意指導
狂犬病予防注射の案内通知書発送
カラスの営巣調査及び子育て中のカラスに関する啓発</t>
    <rPh sb="0" eb="1">
      <t>ミ</t>
    </rPh>
    <rPh sb="1" eb="3">
      <t>チュウシャ</t>
    </rPh>
    <rPh sb="3" eb="4">
      <t>イヌ</t>
    </rPh>
    <rPh sb="5" eb="6">
      <t>カ</t>
    </rPh>
    <rPh sb="7" eb="8">
      <t>ヌシ</t>
    </rPh>
    <rPh sb="9" eb="10">
      <t>タイ</t>
    </rPh>
    <rPh sb="12" eb="14">
      <t>チュウイ</t>
    </rPh>
    <rPh sb="14" eb="16">
      <t>シドウ</t>
    </rPh>
    <rPh sb="17" eb="20">
      <t>キョウケンビョウ</t>
    </rPh>
    <rPh sb="20" eb="22">
      <t>ヨボウ</t>
    </rPh>
    <rPh sb="22" eb="24">
      <t>チュウシャ</t>
    </rPh>
    <rPh sb="25" eb="27">
      <t>アンナイ</t>
    </rPh>
    <rPh sb="27" eb="29">
      <t>ツウチ</t>
    </rPh>
    <rPh sb="29" eb="30">
      <t>ショ</t>
    </rPh>
    <rPh sb="30" eb="32">
      <t>ハッソウ</t>
    </rPh>
    <rPh sb="37" eb="38">
      <t>エイ</t>
    </rPh>
    <rPh sb="38" eb="39">
      <t>ス</t>
    </rPh>
    <rPh sb="39" eb="41">
      <t>チョウサ</t>
    </rPh>
    <rPh sb="41" eb="42">
      <t>オヨ</t>
    </rPh>
    <rPh sb="43" eb="45">
      <t>コソダ</t>
    </rPh>
    <rPh sb="46" eb="47">
      <t>ナカ</t>
    </rPh>
    <rPh sb="52" eb="53">
      <t>カン</t>
    </rPh>
    <rPh sb="55" eb="57">
      <t>ケイハツ</t>
    </rPh>
    <phoneticPr fontId="2"/>
  </si>
  <si>
    <t>広報紙・HP・SNS・ポスター</t>
    <rPh sb="0" eb="2">
      <t>コウホウ</t>
    </rPh>
    <rPh sb="2" eb="3">
      <t>カミ</t>
    </rPh>
    <phoneticPr fontId="2"/>
  </si>
  <si>
    <t>狂犬病予防集合注射（3会場）
狂犬病予防注射接種勧奨の広報
犬猫を正しく飼う運動強調月間（各種媒体により区民全体に周知するとともに、保健所西部生活衛生監視事務所と連携し、過去に苦情があった地区を中心に区内を広報宣伝する。）
所有者不明猫適正管理推進事業（街ねこ事業）の広報
カラスの営巣調査　</t>
    <rPh sb="0" eb="3">
      <t>キョウケンビョウ</t>
    </rPh>
    <rPh sb="3" eb="5">
      <t>ヨボウ</t>
    </rPh>
    <rPh sb="5" eb="7">
      <t>シュウゴウ</t>
    </rPh>
    <rPh sb="7" eb="9">
      <t>チュウシャ</t>
    </rPh>
    <rPh sb="11" eb="13">
      <t>カイジョウ</t>
    </rPh>
    <rPh sb="30" eb="31">
      <t>イヌ</t>
    </rPh>
    <rPh sb="31" eb="32">
      <t>ネコ</t>
    </rPh>
    <rPh sb="33" eb="34">
      <t>タダ</t>
    </rPh>
    <rPh sb="36" eb="37">
      <t>カ</t>
    </rPh>
    <rPh sb="38" eb="40">
      <t>ウンドウ</t>
    </rPh>
    <rPh sb="40" eb="42">
      <t>キョウチョウ</t>
    </rPh>
    <rPh sb="42" eb="44">
      <t>ゲッカン</t>
    </rPh>
    <rPh sb="45" eb="47">
      <t>カクシュ</t>
    </rPh>
    <rPh sb="47" eb="49">
      <t>バイタイ</t>
    </rPh>
    <rPh sb="52" eb="54">
      <t>クミン</t>
    </rPh>
    <rPh sb="54" eb="56">
      <t>ゼンタイ</t>
    </rPh>
    <rPh sb="57" eb="59">
      <t>シュウチ</t>
    </rPh>
    <rPh sb="66" eb="69">
      <t>ホケンショ</t>
    </rPh>
    <rPh sb="69" eb="71">
      <t>セイブ</t>
    </rPh>
    <rPh sb="71" eb="73">
      <t>セイカツ</t>
    </rPh>
    <rPh sb="73" eb="75">
      <t>エイセイ</t>
    </rPh>
    <rPh sb="75" eb="77">
      <t>カンシ</t>
    </rPh>
    <rPh sb="77" eb="79">
      <t>ジム</t>
    </rPh>
    <rPh sb="79" eb="80">
      <t>ショ</t>
    </rPh>
    <rPh sb="81" eb="83">
      <t>レンケイ</t>
    </rPh>
    <rPh sb="85" eb="87">
      <t>カコ</t>
    </rPh>
    <rPh sb="88" eb="90">
      <t>クジョウ</t>
    </rPh>
    <rPh sb="94" eb="96">
      <t>チク</t>
    </rPh>
    <rPh sb="97" eb="99">
      <t>チュウシン</t>
    </rPh>
    <rPh sb="100" eb="102">
      <t>クナイ</t>
    </rPh>
    <rPh sb="103" eb="105">
      <t>コウホウ</t>
    </rPh>
    <rPh sb="105" eb="107">
      <t>センデン</t>
    </rPh>
    <rPh sb="112" eb="115">
      <t>ショユウシャ</t>
    </rPh>
    <rPh sb="115" eb="117">
      <t>フメイ</t>
    </rPh>
    <rPh sb="117" eb="118">
      <t>ネコ</t>
    </rPh>
    <rPh sb="118" eb="120">
      <t>テキセイ</t>
    </rPh>
    <rPh sb="120" eb="122">
      <t>カンリ</t>
    </rPh>
    <rPh sb="122" eb="124">
      <t>スイシン</t>
    </rPh>
    <rPh sb="124" eb="126">
      <t>ジギョウ</t>
    </rPh>
    <rPh sb="141" eb="142">
      <t>エイ</t>
    </rPh>
    <rPh sb="142" eb="143">
      <t>ス</t>
    </rPh>
    <rPh sb="143" eb="145">
      <t>チョウサ</t>
    </rPh>
    <phoneticPr fontId="2"/>
  </si>
  <si>
    <t>広報紙・HP・SNS・ポスター・広報車による広報</t>
    <rPh sb="0" eb="2">
      <t>コウホウ</t>
    </rPh>
    <rPh sb="2" eb="3">
      <t>カミ</t>
    </rPh>
    <rPh sb="16" eb="19">
      <t>コウホウシャ</t>
    </rPh>
    <rPh sb="22" eb="24">
      <t>コウホウ</t>
    </rPh>
    <phoneticPr fontId="2"/>
  </si>
  <si>
    <t>未注射犬の飼い主に対する注意指導</t>
    <phoneticPr fontId="2"/>
  </si>
  <si>
    <t>犬猫を正しく飼う運動強調月間（各種媒体により区民全体に啓発するとともに、保健所西部生活衛生監視事務所と連携し、過去に苦情があった地区を中心に区内を広報宣伝する。）
未注射犬の飼い主に対する注意指導</t>
    <rPh sb="0" eb="1">
      <t>イヌ</t>
    </rPh>
    <rPh sb="1" eb="2">
      <t>ネコ</t>
    </rPh>
    <rPh sb="3" eb="4">
      <t>タダ</t>
    </rPh>
    <rPh sb="6" eb="7">
      <t>カ</t>
    </rPh>
    <rPh sb="8" eb="10">
      <t>ウンドウ</t>
    </rPh>
    <rPh sb="10" eb="12">
      <t>キョウチョウ</t>
    </rPh>
    <rPh sb="12" eb="14">
      <t>ゲッカン</t>
    </rPh>
    <rPh sb="15" eb="17">
      <t>カクシュ</t>
    </rPh>
    <rPh sb="17" eb="19">
      <t>バイタイ</t>
    </rPh>
    <rPh sb="22" eb="24">
      <t>クミン</t>
    </rPh>
    <rPh sb="24" eb="26">
      <t>ゼンタイ</t>
    </rPh>
    <rPh sb="27" eb="29">
      <t>ケイハツ</t>
    </rPh>
    <rPh sb="36" eb="39">
      <t>ホケンショ</t>
    </rPh>
    <rPh sb="39" eb="41">
      <t>セイブ</t>
    </rPh>
    <rPh sb="41" eb="43">
      <t>セイカツ</t>
    </rPh>
    <rPh sb="43" eb="45">
      <t>エイセイ</t>
    </rPh>
    <rPh sb="45" eb="47">
      <t>カンシ</t>
    </rPh>
    <rPh sb="47" eb="49">
      <t>ジム</t>
    </rPh>
    <rPh sb="49" eb="50">
      <t>ショ</t>
    </rPh>
    <rPh sb="51" eb="53">
      <t>レンケイ</t>
    </rPh>
    <rPh sb="55" eb="57">
      <t>カコ</t>
    </rPh>
    <rPh sb="58" eb="60">
      <t>クジョウ</t>
    </rPh>
    <rPh sb="64" eb="66">
      <t>チク</t>
    </rPh>
    <rPh sb="67" eb="69">
      <t>チュウシン</t>
    </rPh>
    <rPh sb="70" eb="72">
      <t>クナイ</t>
    </rPh>
    <rPh sb="73" eb="75">
      <t>コウホウ</t>
    </rPh>
    <rPh sb="75" eb="77">
      <t>センデン</t>
    </rPh>
    <rPh sb="82" eb="83">
      <t>ミ</t>
    </rPh>
    <rPh sb="83" eb="85">
      <t>チュウシャ</t>
    </rPh>
    <rPh sb="85" eb="86">
      <t>イヌ</t>
    </rPh>
    <rPh sb="87" eb="88">
      <t>カ</t>
    </rPh>
    <rPh sb="89" eb="90">
      <t>ヌシ</t>
    </rPh>
    <rPh sb="91" eb="92">
      <t>タイ</t>
    </rPh>
    <rPh sb="94" eb="96">
      <t>チュウイ</t>
    </rPh>
    <rPh sb="96" eb="98">
      <t>シドウ</t>
    </rPh>
    <phoneticPr fontId="2"/>
  </si>
  <si>
    <t>未注射犬の飼い主に対する注意指導
狂犬病予防注射の案内通知書発送
狂犬病予防注射接種勧奨の広報
所有者不明猫適正管理推進事業（街ねこ事業）の広報
カラスの営巣調査及び子育て中のカラスに関する啓発</t>
    <rPh sb="0" eb="1">
      <t>ミ</t>
    </rPh>
    <rPh sb="1" eb="3">
      <t>チュウシャ</t>
    </rPh>
    <rPh sb="3" eb="4">
      <t>イヌ</t>
    </rPh>
    <rPh sb="5" eb="6">
      <t>カ</t>
    </rPh>
    <rPh sb="7" eb="8">
      <t>ヌシ</t>
    </rPh>
    <rPh sb="9" eb="10">
      <t>タイ</t>
    </rPh>
    <rPh sb="12" eb="14">
      <t>チュウイ</t>
    </rPh>
    <rPh sb="14" eb="16">
      <t>シドウ</t>
    </rPh>
    <rPh sb="17" eb="20">
      <t>キョウケンビョウ</t>
    </rPh>
    <rPh sb="20" eb="22">
      <t>ヨボウ</t>
    </rPh>
    <rPh sb="22" eb="24">
      <t>チュウシャ</t>
    </rPh>
    <rPh sb="25" eb="27">
      <t>アンナイ</t>
    </rPh>
    <rPh sb="27" eb="29">
      <t>ツウチ</t>
    </rPh>
    <rPh sb="29" eb="30">
      <t>ショ</t>
    </rPh>
    <rPh sb="30" eb="32">
      <t>ハッソウ</t>
    </rPh>
    <rPh sb="48" eb="51">
      <t>ショユウシャ</t>
    </rPh>
    <rPh sb="51" eb="53">
      <t>フメイ</t>
    </rPh>
    <rPh sb="53" eb="54">
      <t>ネコ</t>
    </rPh>
    <rPh sb="54" eb="56">
      <t>テキセイ</t>
    </rPh>
    <rPh sb="56" eb="58">
      <t>カンリ</t>
    </rPh>
    <rPh sb="58" eb="60">
      <t>スイシン</t>
    </rPh>
    <rPh sb="60" eb="62">
      <t>ジギョウ</t>
    </rPh>
    <rPh sb="63" eb="64">
      <t>マチ</t>
    </rPh>
    <rPh sb="66" eb="68">
      <t>ジギョウ</t>
    </rPh>
    <rPh sb="70" eb="72">
      <t>コウホウ</t>
    </rPh>
    <rPh sb="77" eb="78">
      <t>エイ</t>
    </rPh>
    <rPh sb="78" eb="79">
      <t>ス</t>
    </rPh>
    <rPh sb="79" eb="81">
      <t>チョウサ</t>
    </rPh>
    <rPh sb="81" eb="82">
      <t>オヨ</t>
    </rPh>
    <rPh sb="83" eb="85">
      <t>コソダ</t>
    </rPh>
    <rPh sb="86" eb="87">
      <t>ナカ</t>
    </rPh>
    <rPh sb="92" eb="93">
      <t>カン</t>
    </rPh>
    <rPh sb="95" eb="97">
      <t>ケイハツ</t>
    </rPh>
    <phoneticPr fontId="2"/>
  </si>
  <si>
    <t>狂犬病予防集合注射</t>
    <rPh sb="0" eb="3">
      <t>キョウケンビョウ</t>
    </rPh>
    <rPh sb="3" eb="5">
      <t>ヨボウ</t>
    </rPh>
    <rPh sb="5" eb="7">
      <t>シュウゴウ</t>
    </rPh>
    <rPh sb="7" eb="9">
      <t>チュウシャ</t>
    </rPh>
    <phoneticPr fontId="2"/>
  </si>
  <si>
    <t>4月第4週</t>
    <rPh sb="1" eb="2">
      <t>ツキ</t>
    </rPh>
    <rPh sb="2" eb="3">
      <t>ダイ</t>
    </rPh>
    <rPh sb="4" eb="5">
      <t>シュウ</t>
    </rPh>
    <phoneticPr fontId="2"/>
  </si>
  <si>
    <t>鶴町中央公園、泉尾上公園及び大正区役所</t>
    <rPh sb="0" eb="2">
      <t>ツルマチ</t>
    </rPh>
    <rPh sb="2" eb="4">
      <t>チュウオウ</t>
    </rPh>
    <rPh sb="4" eb="6">
      <t>コウエン</t>
    </rPh>
    <rPh sb="7" eb="9">
      <t>イズオ</t>
    </rPh>
    <rPh sb="9" eb="10">
      <t>カミ</t>
    </rPh>
    <rPh sb="10" eb="12">
      <t>コウエン</t>
    </rPh>
    <rPh sb="12" eb="13">
      <t>オヨ</t>
    </rPh>
    <rPh sb="14" eb="16">
      <t>タイショウ</t>
    </rPh>
    <rPh sb="16" eb="19">
      <t>クヤクショ</t>
    </rPh>
    <phoneticPr fontId="2"/>
  </si>
  <si>
    <t>共催</t>
    <rPh sb="0" eb="2">
      <t>キョウサイ</t>
    </rPh>
    <phoneticPr fontId="2"/>
  </si>
  <si>
    <t>保健所西部生活衛生監視事務所及び狂犬病予防注射実施事業者</t>
    <rPh sb="0" eb="3">
      <t>ホケンショ</t>
    </rPh>
    <rPh sb="3" eb="5">
      <t>セイブ</t>
    </rPh>
    <rPh sb="5" eb="7">
      <t>セイカツ</t>
    </rPh>
    <rPh sb="7" eb="9">
      <t>エイセイ</t>
    </rPh>
    <rPh sb="9" eb="11">
      <t>カンシ</t>
    </rPh>
    <rPh sb="11" eb="13">
      <t>ジム</t>
    </rPh>
    <rPh sb="13" eb="14">
      <t>ショ</t>
    </rPh>
    <rPh sb="14" eb="15">
      <t>オヨ</t>
    </rPh>
    <rPh sb="16" eb="19">
      <t>キョウケンビョウ</t>
    </rPh>
    <rPh sb="19" eb="21">
      <t>ヨボウ</t>
    </rPh>
    <rPh sb="21" eb="23">
      <t>チュウシャ</t>
    </rPh>
    <rPh sb="23" eb="25">
      <t>ジッシ</t>
    </rPh>
    <rPh sb="25" eb="28">
      <t>ジギョウシャ</t>
    </rPh>
    <phoneticPr fontId="2"/>
  </si>
  <si>
    <t>約250頭</t>
    <rPh sb="0" eb="1">
      <t>ヤク</t>
    </rPh>
    <rPh sb="4" eb="5">
      <t>トウ</t>
    </rPh>
    <phoneticPr fontId="2"/>
  </si>
  <si>
    <t>AM　狂犬病予防集合注射会場周辺の広報
13:00～13:30　会場設営
13:30～16:00　狂犬病予防集合注射実施
16:00～16:30　片付け</t>
    <rPh sb="3" eb="6">
      <t>キョウケンビョウ</t>
    </rPh>
    <rPh sb="6" eb="8">
      <t>ヨボウ</t>
    </rPh>
    <rPh sb="8" eb="10">
      <t>シュウゴウ</t>
    </rPh>
    <rPh sb="10" eb="12">
      <t>チュウシャ</t>
    </rPh>
    <rPh sb="12" eb="14">
      <t>カイジョウ</t>
    </rPh>
    <rPh sb="14" eb="16">
      <t>シュウヘン</t>
    </rPh>
    <rPh sb="17" eb="19">
      <t>コウホウ</t>
    </rPh>
    <rPh sb="32" eb="34">
      <t>カイジョウ</t>
    </rPh>
    <rPh sb="34" eb="36">
      <t>セツエイ</t>
    </rPh>
    <rPh sb="49" eb="52">
      <t>キョウケンビョウ</t>
    </rPh>
    <rPh sb="52" eb="54">
      <t>ヨボウ</t>
    </rPh>
    <rPh sb="54" eb="56">
      <t>シュウゴウ</t>
    </rPh>
    <rPh sb="56" eb="58">
      <t>チュウシャ</t>
    </rPh>
    <rPh sb="58" eb="60">
      <t>ジッシ</t>
    </rPh>
    <rPh sb="73" eb="75">
      <t>カタヅ</t>
    </rPh>
    <phoneticPr fontId="2"/>
  </si>
  <si>
    <t>保健所西部生活衛生監視事務所（現場調査及び広報活動）</t>
    <rPh sb="0" eb="3">
      <t>ホケンショ</t>
    </rPh>
    <rPh sb="3" eb="5">
      <t>セイブ</t>
    </rPh>
    <rPh sb="5" eb="7">
      <t>セイカツ</t>
    </rPh>
    <rPh sb="7" eb="9">
      <t>エイセイ</t>
    </rPh>
    <rPh sb="9" eb="11">
      <t>カンシ</t>
    </rPh>
    <rPh sb="11" eb="13">
      <t>ジム</t>
    </rPh>
    <rPh sb="13" eb="14">
      <t>ショ</t>
    </rPh>
    <rPh sb="15" eb="17">
      <t>ゲンバ</t>
    </rPh>
    <rPh sb="17" eb="19">
      <t>チョウサ</t>
    </rPh>
    <rPh sb="19" eb="20">
      <t>オヨ</t>
    </rPh>
    <rPh sb="21" eb="23">
      <t>コウホウ</t>
    </rPh>
    <rPh sb="23" eb="25">
      <t>カツドウ</t>
    </rPh>
    <phoneticPr fontId="2"/>
  </si>
  <si>
    <r>
      <t xml:space="preserve">前年度実績
</t>
    </r>
    <r>
      <rPr>
        <u/>
        <sz val="11"/>
        <rFont val="ＭＳ Ｐゴシック"/>
        <family val="3"/>
        <charset val="128"/>
      </rPr>
      <t>（R5.3.15現在）</t>
    </r>
    <rPh sb="0" eb="3">
      <t>ゼンネンド</t>
    </rPh>
    <rPh sb="3" eb="5">
      <t>ジッセキ</t>
    </rPh>
    <rPh sb="14" eb="16">
      <t>ゲンザイ</t>
    </rPh>
    <phoneticPr fontId="2"/>
  </si>
  <si>
    <t>・区内狂犬病予防注射頭数：1,655頭（72.7％）
                 （うち集合注射会場での注射頭数：225頭）
・過去3年間（令和2年～令和4年）狂犬病予防注射が未注射である犬（422頭）のすべての飼養者へ注射実施を指導
・広報紙による周知：5回
・HP・SNSによる周知：8回
・飼い犬に関する苦情受付件数：40件、猫に関する苦情受付件数：139件
・飼い主からの犬・猫の引取り件数：0件/相談件数：12件</t>
    <rPh sb="1" eb="3">
      <t>クナイ</t>
    </rPh>
    <rPh sb="3" eb="6">
      <t>キョウケンビョウ</t>
    </rPh>
    <rPh sb="6" eb="8">
      <t>ヨボウ</t>
    </rPh>
    <rPh sb="8" eb="10">
      <t>チュウシャ</t>
    </rPh>
    <rPh sb="10" eb="11">
      <t>アタマ</t>
    </rPh>
    <rPh sb="11" eb="12">
      <t>スウ</t>
    </rPh>
    <rPh sb="18" eb="19">
      <t>トウ</t>
    </rPh>
    <rPh sb="47" eb="49">
      <t>シュウゴウ</t>
    </rPh>
    <rPh sb="49" eb="51">
      <t>チュウシャ</t>
    </rPh>
    <rPh sb="51" eb="53">
      <t>カイジョウ</t>
    </rPh>
    <rPh sb="55" eb="57">
      <t>チュウシャ</t>
    </rPh>
    <rPh sb="57" eb="59">
      <t>トウスウ</t>
    </rPh>
    <rPh sb="63" eb="64">
      <t>トウ</t>
    </rPh>
    <rPh sb="67" eb="69">
      <t>カコ</t>
    </rPh>
    <rPh sb="70" eb="72">
      <t>ネンカン</t>
    </rPh>
    <rPh sb="73" eb="75">
      <t>レイワ</t>
    </rPh>
    <rPh sb="76" eb="77">
      <t>ネン</t>
    </rPh>
    <rPh sb="78" eb="80">
      <t>レイワ</t>
    </rPh>
    <rPh sb="81" eb="82">
      <t>ネン</t>
    </rPh>
    <rPh sb="83" eb="86">
      <t>キョウケンビョウ</t>
    </rPh>
    <rPh sb="86" eb="88">
      <t>ヨボウ</t>
    </rPh>
    <rPh sb="88" eb="90">
      <t>チュウシャ</t>
    </rPh>
    <rPh sb="91" eb="92">
      <t>ミ</t>
    </rPh>
    <rPh sb="92" eb="94">
      <t>チュウシャ</t>
    </rPh>
    <rPh sb="97" eb="98">
      <t>イヌ</t>
    </rPh>
    <rPh sb="102" eb="103">
      <t>トウ</t>
    </rPh>
    <rPh sb="109" eb="111">
      <t>シヨウ</t>
    </rPh>
    <rPh sb="111" eb="112">
      <t>シャ</t>
    </rPh>
    <rPh sb="113" eb="115">
      <t>チュウシャ</t>
    </rPh>
    <rPh sb="115" eb="117">
      <t>ジッシ</t>
    </rPh>
    <rPh sb="118" eb="120">
      <t>シドウ</t>
    </rPh>
    <rPh sb="122" eb="125">
      <t>コウホウシ</t>
    </rPh>
    <rPh sb="128" eb="130">
      <t>シュウチ</t>
    </rPh>
    <rPh sb="132" eb="133">
      <t>カイ</t>
    </rPh>
    <rPh sb="144" eb="146">
      <t>シュウチ</t>
    </rPh>
    <rPh sb="148" eb="149">
      <t>カイ</t>
    </rPh>
    <rPh sb="151" eb="154">
      <t>カイイヌ</t>
    </rPh>
    <rPh sb="155" eb="156">
      <t>カン</t>
    </rPh>
    <rPh sb="158" eb="160">
      <t>クジョウ</t>
    </rPh>
    <rPh sb="160" eb="162">
      <t>ウケツケ</t>
    </rPh>
    <rPh sb="162" eb="164">
      <t>ケンスウ</t>
    </rPh>
    <rPh sb="167" eb="168">
      <t>ケン</t>
    </rPh>
    <rPh sb="169" eb="170">
      <t>ネコ</t>
    </rPh>
    <rPh sb="171" eb="172">
      <t>カン</t>
    </rPh>
    <rPh sb="174" eb="176">
      <t>クジョウ</t>
    </rPh>
    <rPh sb="176" eb="178">
      <t>ウケツケ</t>
    </rPh>
    <rPh sb="178" eb="180">
      <t>ケンスウ</t>
    </rPh>
    <rPh sb="184" eb="185">
      <t>ケン</t>
    </rPh>
    <rPh sb="187" eb="188">
      <t>カ</t>
    </rPh>
    <rPh sb="189" eb="190">
      <t>ヌシ</t>
    </rPh>
    <rPh sb="193" eb="194">
      <t>イヌ</t>
    </rPh>
    <rPh sb="195" eb="196">
      <t>ネコ</t>
    </rPh>
    <rPh sb="197" eb="199">
      <t>ヒキト</t>
    </rPh>
    <rPh sb="200" eb="201">
      <t>ケン</t>
    </rPh>
    <rPh sb="204" eb="205">
      <t>ケン</t>
    </rPh>
    <rPh sb="206" eb="208">
      <t>ソウダン</t>
    </rPh>
    <rPh sb="208" eb="210">
      <t>ケンスウ</t>
    </rPh>
    <rPh sb="213" eb="214">
      <t>ケン</t>
    </rPh>
    <phoneticPr fontId="2"/>
  </si>
  <si>
    <t>・過去3年間狂犬病予防注射が未注射である犬（422頭）のすべての飼養者に対し、電話及び訪問による注射実施の指導を行う。
・広報紙による周知（5回）
・HP・SNSによる周知（8回以上）</t>
    <rPh sb="25" eb="26">
      <t>トウ</t>
    </rPh>
    <phoneticPr fontId="2"/>
  </si>
  <si>
    <t>・狂犬病予防法に基づく犬の飼い主の義務規定を区民に浸透させ、狂犬病予防注射率（70％）を高める。
・飼い主からの犬・猫の引取り数を引取り相談件数の50％以下にする。</t>
    <phoneticPr fontId="2"/>
  </si>
  <si>
    <t>・狂犬病予防法に基づく犬の飼い主の遵守事項がより一層区民に浸透し、引き続き区内における狂犬病の発生が抑えられる。
・啓発・指導を継続的に行うことで、動物愛護管理法に基づく動物の飼養方法に関する知識や動物愛護の考え方がより一層区民に浸透する。</t>
    <phoneticPr fontId="2"/>
  </si>
  <si>
    <t>・犬の飼い主に狂犬病予防法の遵守事項を浸透させることで、狂犬病予防注射率が向上し、その結果として狂犬病の発生が抑えられるため。</t>
    <phoneticPr fontId="2"/>
  </si>
  <si>
    <t>そ族昆虫の防除に関する相談・啓発</t>
    <rPh sb="1" eb="2">
      <t>ゾク</t>
    </rPh>
    <rPh sb="2" eb="4">
      <t>コンチュウ</t>
    </rPh>
    <rPh sb="5" eb="7">
      <t>ボウジョ</t>
    </rPh>
    <rPh sb="8" eb="9">
      <t>カン</t>
    </rPh>
    <rPh sb="11" eb="13">
      <t>ソウダン</t>
    </rPh>
    <rPh sb="14" eb="16">
      <t>ケイハツ</t>
    </rPh>
    <phoneticPr fontId="2"/>
  </si>
  <si>
    <t>そ族昆虫が媒介する感染症の発生を未然に防止することにより、健康かつ安全で快適な生活環境の確保を図る。</t>
    <rPh sb="1" eb="2">
      <t>ゾク</t>
    </rPh>
    <rPh sb="2" eb="4">
      <t>コンチュウ</t>
    </rPh>
    <rPh sb="5" eb="7">
      <t>バイカイ</t>
    </rPh>
    <rPh sb="9" eb="12">
      <t>カンセンショウ</t>
    </rPh>
    <rPh sb="13" eb="15">
      <t>ハッセイ</t>
    </rPh>
    <rPh sb="16" eb="18">
      <t>ミゼン</t>
    </rPh>
    <rPh sb="19" eb="21">
      <t>ボウシ</t>
    </rPh>
    <rPh sb="29" eb="31">
      <t>ケンコウ</t>
    </rPh>
    <rPh sb="33" eb="35">
      <t>アンゼン</t>
    </rPh>
    <rPh sb="36" eb="38">
      <t>カイテキ</t>
    </rPh>
    <rPh sb="39" eb="41">
      <t>セイカツ</t>
    </rPh>
    <rPh sb="41" eb="43">
      <t>カンキョウ</t>
    </rPh>
    <rPh sb="44" eb="46">
      <t>カクホ</t>
    </rPh>
    <rPh sb="47" eb="48">
      <t>ハカ</t>
    </rPh>
    <phoneticPr fontId="2"/>
  </si>
  <si>
    <t>・区民の自主的な活動によるそ族及び、ゴキブリ等衛生害虫防除の必要性について啓発し、駆除方法を指導する。
・区民からの衛生害虫等に関する苦情相談に対応し、必要に応じて機材の貸出し等を行う。
・区内で苦情相談の多い衛生害虫等を中心に、HPやSNSで情報を発信する。　　　　　　　　　　　　　　　　　　　　　　　　　　　　　　　　　　　　　　　</t>
    <rPh sb="1" eb="3">
      <t>クミン</t>
    </rPh>
    <rPh sb="4" eb="7">
      <t>ジシュテキ</t>
    </rPh>
    <rPh sb="8" eb="10">
      <t>カツドウ</t>
    </rPh>
    <rPh sb="14" eb="15">
      <t>ゾク</t>
    </rPh>
    <rPh sb="15" eb="16">
      <t>オヨ</t>
    </rPh>
    <rPh sb="22" eb="23">
      <t>ナド</t>
    </rPh>
    <rPh sb="23" eb="25">
      <t>エイセイ</t>
    </rPh>
    <rPh sb="25" eb="27">
      <t>ガイチュウ</t>
    </rPh>
    <rPh sb="30" eb="32">
      <t>ヒツヨウ</t>
    </rPh>
    <rPh sb="32" eb="33">
      <t>セイ</t>
    </rPh>
    <rPh sb="37" eb="39">
      <t>ケイハツ</t>
    </rPh>
    <rPh sb="41" eb="43">
      <t>クジョ</t>
    </rPh>
    <rPh sb="43" eb="45">
      <t>ホウホウ</t>
    </rPh>
    <rPh sb="46" eb="48">
      <t>シドウ</t>
    </rPh>
    <rPh sb="53" eb="55">
      <t>クミン</t>
    </rPh>
    <rPh sb="58" eb="60">
      <t>エイセイ</t>
    </rPh>
    <rPh sb="60" eb="62">
      <t>ガイチュウ</t>
    </rPh>
    <rPh sb="62" eb="63">
      <t>ナド</t>
    </rPh>
    <rPh sb="64" eb="65">
      <t>カン</t>
    </rPh>
    <rPh sb="67" eb="69">
      <t>クジョウ</t>
    </rPh>
    <rPh sb="69" eb="71">
      <t>ソウダン</t>
    </rPh>
    <rPh sb="72" eb="74">
      <t>タイオウ</t>
    </rPh>
    <rPh sb="76" eb="78">
      <t>ヒツヨウ</t>
    </rPh>
    <rPh sb="79" eb="80">
      <t>オウ</t>
    </rPh>
    <rPh sb="82" eb="84">
      <t>キザイ</t>
    </rPh>
    <rPh sb="85" eb="87">
      <t>カシダ</t>
    </rPh>
    <rPh sb="88" eb="89">
      <t>ナド</t>
    </rPh>
    <rPh sb="90" eb="91">
      <t>オコナ</t>
    </rPh>
    <rPh sb="122" eb="124">
      <t>ジョウホウ</t>
    </rPh>
    <rPh sb="125" eb="127">
      <t>ハッシン</t>
    </rPh>
    <phoneticPr fontId="2"/>
  </si>
  <si>
    <t>区まち（保健福祉センター事業用経費）予算（消耗品費：3千円・燃料費：1千円）</t>
    <rPh sb="0" eb="1">
      <t>ク</t>
    </rPh>
    <rPh sb="18" eb="20">
      <t>ヨサン</t>
    </rPh>
    <rPh sb="21" eb="23">
      <t>ショウモウ</t>
    </rPh>
    <rPh sb="23" eb="24">
      <t>ヒン</t>
    </rPh>
    <rPh sb="24" eb="25">
      <t>ヒ</t>
    </rPh>
    <rPh sb="27" eb="28">
      <t>セン</t>
    </rPh>
    <rPh sb="28" eb="29">
      <t>エン</t>
    </rPh>
    <rPh sb="30" eb="33">
      <t>ネンリョウヒ</t>
    </rPh>
    <rPh sb="35" eb="37">
      <t>センエン</t>
    </rPh>
    <phoneticPr fontId="2"/>
  </si>
  <si>
    <t>・ゴキブリ防除強調月間（6月）　・蚊の生息調査（5～10月）
・ねずみ防除強調期間（12～2月）　・グリーンベルト調査（1月）</t>
    <rPh sb="5" eb="7">
      <t>ボウジョ</t>
    </rPh>
    <rPh sb="7" eb="9">
      <t>キョウチョウ</t>
    </rPh>
    <rPh sb="9" eb="11">
      <t>ゲッカン</t>
    </rPh>
    <rPh sb="13" eb="14">
      <t>ツキ</t>
    </rPh>
    <rPh sb="17" eb="18">
      <t>カ</t>
    </rPh>
    <rPh sb="19" eb="21">
      <t>セイソク</t>
    </rPh>
    <rPh sb="21" eb="23">
      <t>チョウサ</t>
    </rPh>
    <rPh sb="28" eb="29">
      <t>ツキ</t>
    </rPh>
    <rPh sb="35" eb="37">
      <t>ボウジョ</t>
    </rPh>
    <rPh sb="37" eb="39">
      <t>キョウチョウ</t>
    </rPh>
    <rPh sb="39" eb="41">
      <t>キカン</t>
    </rPh>
    <rPh sb="46" eb="47">
      <t>ツキ</t>
    </rPh>
    <rPh sb="57" eb="59">
      <t>チョウサ</t>
    </rPh>
    <rPh sb="61" eb="62">
      <t>ツキ</t>
    </rPh>
    <phoneticPr fontId="2"/>
  </si>
  <si>
    <t>区民全般</t>
    <rPh sb="0" eb="2">
      <t>クミン</t>
    </rPh>
    <rPh sb="2" eb="4">
      <t>ゼンパン</t>
    </rPh>
    <phoneticPr fontId="2"/>
  </si>
  <si>
    <t>・ねずみ防除強調期間
・グリーンベルト調査</t>
    <rPh sb="4" eb="6">
      <t>ボウジョ</t>
    </rPh>
    <rPh sb="6" eb="8">
      <t>キョウチョウ</t>
    </rPh>
    <rPh sb="8" eb="10">
      <t>キカン</t>
    </rPh>
    <rPh sb="19" eb="21">
      <t>チョウサ</t>
    </rPh>
    <phoneticPr fontId="2"/>
  </si>
  <si>
    <t>・ゴキブリ防除強調月間
・蚊の生息調査</t>
    <rPh sb="5" eb="7">
      <t>ボウジョ</t>
    </rPh>
    <rPh sb="7" eb="9">
      <t>キョウチョウ</t>
    </rPh>
    <rPh sb="9" eb="11">
      <t>ゲッカン</t>
    </rPh>
    <rPh sb="13" eb="14">
      <t>カ</t>
    </rPh>
    <rPh sb="15" eb="17">
      <t>セイソク</t>
    </rPh>
    <rPh sb="17" eb="19">
      <t>チョウサ</t>
    </rPh>
    <phoneticPr fontId="2"/>
  </si>
  <si>
    <t>広報紙・ＨＰ・SNS</t>
    <rPh sb="0" eb="2">
      <t>コウホウ</t>
    </rPh>
    <rPh sb="2" eb="3">
      <t>カミ</t>
    </rPh>
    <phoneticPr fontId="2"/>
  </si>
  <si>
    <t>・蚊の生息調査
・苦情相談の多い衛生害虫を中心とした広報の実施</t>
    <rPh sb="1" eb="2">
      <t>カ</t>
    </rPh>
    <rPh sb="3" eb="5">
      <t>セイソク</t>
    </rPh>
    <rPh sb="5" eb="7">
      <t>チョウサ</t>
    </rPh>
    <rPh sb="9" eb="11">
      <t>クジョウ</t>
    </rPh>
    <rPh sb="11" eb="13">
      <t>ソウダン</t>
    </rPh>
    <rPh sb="14" eb="15">
      <t>オオ</t>
    </rPh>
    <rPh sb="16" eb="18">
      <t>エイセイ</t>
    </rPh>
    <rPh sb="18" eb="20">
      <t>ガイチュウ</t>
    </rPh>
    <rPh sb="21" eb="23">
      <t>チュウシン</t>
    </rPh>
    <rPh sb="26" eb="28">
      <t>コウホウ</t>
    </rPh>
    <rPh sb="29" eb="31">
      <t>ジッシ</t>
    </rPh>
    <phoneticPr fontId="2"/>
  </si>
  <si>
    <t>広報紙・HP・SNS</t>
    <rPh sb="0" eb="3">
      <t>コウホウシ</t>
    </rPh>
    <phoneticPr fontId="2"/>
  </si>
  <si>
    <t>・蚊の生息調査
・ねずみ防除強調期間</t>
    <rPh sb="1" eb="2">
      <t>カ</t>
    </rPh>
    <rPh sb="3" eb="5">
      <t>セイソク</t>
    </rPh>
    <rPh sb="5" eb="7">
      <t>チョウサ</t>
    </rPh>
    <rPh sb="12" eb="14">
      <t>ボウジョ</t>
    </rPh>
    <rPh sb="14" eb="16">
      <t>キョウチョウ</t>
    </rPh>
    <rPh sb="16" eb="18">
      <t>キカン</t>
    </rPh>
    <phoneticPr fontId="2"/>
  </si>
  <si>
    <t>広報紙・ＨＰ・SNS</t>
    <rPh sb="0" eb="3">
      <t>コウホウシ</t>
    </rPh>
    <phoneticPr fontId="2"/>
  </si>
  <si>
    <t>保健所西部生活衛生監視事務所（現場調査）</t>
    <rPh sb="0" eb="3">
      <t>ホケンショ</t>
    </rPh>
    <rPh sb="3" eb="5">
      <t>セイブ</t>
    </rPh>
    <rPh sb="5" eb="7">
      <t>セイカツ</t>
    </rPh>
    <rPh sb="7" eb="9">
      <t>エイセイ</t>
    </rPh>
    <rPh sb="9" eb="11">
      <t>カンシ</t>
    </rPh>
    <rPh sb="11" eb="13">
      <t>ジム</t>
    </rPh>
    <rPh sb="13" eb="14">
      <t>ショ</t>
    </rPh>
    <rPh sb="15" eb="17">
      <t>ゲンバ</t>
    </rPh>
    <rPh sb="17" eb="19">
      <t>チョウサ</t>
    </rPh>
    <phoneticPr fontId="2"/>
  </si>
  <si>
    <t>・苦情相談受付件数：計92件（うち、ゴキブリ：8件、ねずみ：25件）
・捕そかご貸出件数：4戸（7個）　肩掛け噴霧器貸出件数：1戸
・広報紙による周知：5回       ・HP・SNSによる周知：5回</t>
    <rPh sb="1" eb="3">
      <t>クジョウ</t>
    </rPh>
    <rPh sb="3" eb="5">
      <t>ソウダン</t>
    </rPh>
    <rPh sb="5" eb="7">
      <t>ウケツケ</t>
    </rPh>
    <rPh sb="7" eb="9">
      <t>ケンスウ</t>
    </rPh>
    <rPh sb="10" eb="11">
      <t>ケイ</t>
    </rPh>
    <rPh sb="13" eb="14">
      <t>ケン</t>
    </rPh>
    <rPh sb="24" eb="25">
      <t>ケン</t>
    </rPh>
    <rPh sb="32" eb="33">
      <t>ケン</t>
    </rPh>
    <rPh sb="36" eb="37">
      <t>ト</t>
    </rPh>
    <rPh sb="40" eb="42">
      <t>カシダシ</t>
    </rPh>
    <rPh sb="42" eb="44">
      <t>ケンスウ</t>
    </rPh>
    <rPh sb="46" eb="47">
      <t>ト</t>
    </rPh>
    <rPh sb="49" eb="50">
      <t>コ</t>
    </rPh>
    <rPh sb="52" eb="54">
      <t>カタカ</t>
    </rPh>
    <rPh sb="55" eb="58">
      <t>フンムキ</t>
    </rPh>
    <rPh sb="58" eb="60">
      <t>カシダシ</t>
    </rPh>
    <rPh sb="60" eb="62">
      <t>ケンスウ</t>
    </rPh>
    <rPh sb="64" eb="65">
      <t>ト</t>
    </rPh>
    <rPh sb="67" eb="70">
      <t>コウホウシ</t>
    </rPh>
    <rPh sb="73" eb="75">
      <t>シュウチ</t>
    </rPh>
    <rPh sb="77" eb="78">
      <t>カイ</t>
    </rPh>
    <rPh sb="95" eb="97">
      <t>シュウチ</t>
    </rPh>
    <rPh sb="99" eb="100">
      <t>カイ</t>
    </rPh>
    <phoneticPr fontId="2"/>
  </si>
  <si>
    <t>・広報紙による周知（5回）
・HP・SNSによる周知（5回以上）</t>
    <phoneticPr fontId="2"/>
  </si>
  <si>
    <t>区にねずみや衛生害虫の駆除を求める相談件数
（90件以下）</t>
    <rPh sb="0" eb="1">
      <t>ク</t>
    </rPh>
    <rPh sb="6" eb="8">
      <t>エイセイ</t>
    </rPh>
    <rPh sb="8" eb="10">
      <t>ガイチュウ</t>
    </rPh>
    <rPh sb="11" eb="13">
      <t>クジョ</t>
    </rPh>
    <rPh sb="14" eb="15">
      <t>モト</t>
    </rPh>
    <rPh sb="17" eb="19">
      <t>ソウダン</t>
    </rPh>
    <rPh sb="19" eb="21">
      <t>ケンスウ</t>
    </rPh>
    <rPh sb="26" eb="28">
      <t>イカ</t>
    </rPh>
    <phoneticPr fontId="2"/>
  </si>
  <si>
    <t>区民がねずみ・衛生害虫についての正しい知識（種類、特徴、対策）を習得し、区民自らがねずみ・衛生害虫を自主的に防除すること浸透し、健康かつ安全で快適な生活環境が確保される。</t>
    <rPh sb="0" eb="2">
      <t>クミン</t>
    </rPh>
    <rPh sb="7" eb="9">
      <t>エイセイ</t>
    </rPh>
    <rPh sb="9" eb="11">
      <t>ガイチュウ</t>
    </rPh>
    <rPh sb="16" eb="17">
      <t>タダ</t>
    </rPh>
    <rPh sb="19" eb="21">
      <t>チシキ</t>
    </rPh>
    <rPh sb="22" eb="24">
      <t>シュルイ</t>
    </rPh>
    <rPh sb="25" eb="27">
      <t>トクチョウ</t>
    </rPh>
    <rPh sb="28" eb="30">
      <t>タイサク</t>
    </rPh>
    <rPh sb="32" eb="34">
      <t>シュウトク</t>
    </rPh>
    <rPh sb="36" eb="38">
      <t>クミン</t>
    </rPh>
    <rPh sb="38" eb="39">
      <t>ミズカ</t>
    </rPh>
    <rPh sb="45" eb="47">
      <t>エイセイ</t>
    </rPh>
    <rPh sb="47" eb="49">
      <t>ガイチュウ</t>
    </rPh>
    <rPh sb="50" eb="53">
      <t>ジシュテキ</t>
    </rPh>
    <rPh sb="54" eb="56">
      <t>ボウジョ</t>
    </rPh>
    <rPh sb="60" eb="62">
      <t>シントウ</t>
    </rPh>
    <rPh sb="64" eb="66">
      <t>ケンコウ</t>
    </rPh>
    <rPh sb="68" eb="70">
      <t>アンゼン</t>
    </rPh>
    <rPh sb="71" eb="73">
      <t>カイテキ</t>
    </rPh>
    <rPh sb="74" eb="76">
      <t>セイカツ</t>
    </rPh>
    <rPh sb="76" eb="78">
      <t>カンキョウ</t>
    </rPh>
    <rPh sb="79" eb="81">
      <t>カクホ</t>
    </rPh>
    <phoneticPr fontId="2"/>
  </si>
  <si>
    <t>区に駆除を求める相談件数が減少することは、自主的な活動によるねずみ・衛生害虫の防除が必要であるという考え方が浸透していることの裏付けとなり、結果として生活環境が向上すると考えられるため。</t>
    <rPh sb="0" eb="1">
      <t>ク</t>
    </rPh>
    <rPh sb="2" eb="4">
      <t>クジョ</t>
    </rPh>
    <rPh sb="5" eb="6">
      <t>モト</t>
    </rPh>
    <rPh sb="8" eb="10">
      <t>ソウダン</t>
    </rPh>
    <rPh sb="10" eb="12">
      <t>ケンスウ</t>
    </rPh>
    <rPh sb="13" eb="15">
      <t>ゲンショウ</t>
    </rPh>
    <rPh sb="21" eb="24">
      <t>ジシュテキ</t>
    </rPh>
    <rPh sb="25" eb="27">
      <t>カツドウ</t>
    </rPh>
    <rPh sb="34" eb="36">
      <t>エイセイ</t>
    </rPh>
    <rPh sb="36" eb="38">
      <t>ガイチュウ</t>
    </rPh>
    <rPh sb="39" eb="41">
      <t>ボウジョ</t>
    </rPh>
    <rPh sb="42" eb="44">
      <t>ヒツヨウ</t>
    </rPh>
    <rPh sb="50" eb="51">
      <t>カンガ</t>
    </rPh>
    <rPh sb="52" eb="53">
      <t>カタ</t>
    </rPh>
    <rPh sb="54" eb="56">
      <t>シントウ</t>
    </rPh>
    <rPh sb="63" eb="65">
      <t>ウラヅ</t>
    </rPh>
    <rPh sb="70" eb="72">
      <t>ケッカ</t>
    </rPh>
    <rPh sb="75" eb="77">
      <t>セイカツ</t>
    </rPh>
    <rPh sb="77" eb="79">
      <t>カンキョウ</t>
    </rPh>
    <rPh sb="80" eb="82">
      <t>コウジョウ</t>
    </rPh>
    <rPh sb="85" eb="86">
      <t>カンガ</t>
    </rPh>
    <phoneticPr fontId="2"/>
  </si>
  <si>
    <t>プレパパ・プレママレッスンの開催</t>
    <rPh sb="14" eb="16">
      <t>カイサイ</t>
    </rPh>
    <phoneticPr fontId="2"/>
  </si>
  <si>
    <t>母子保健法第9条に基づき、母性及び乳幼児の健康の保持増進並びに父母の育児力の向上を目指す。
子育ての孤立化を防ぎ母親が安心して子育てができるよう、妊娠期から父親の育児参加を促し、身近な相談場所等地域の子育てに関する情報提供をする。</t>
    <rPh sb="0" eb="5">
      <t>ボシホケンホウ</t>
    </rPh>
    <rPh sb="5" eb="6">
      <t>ダイ</t>
    </rPh>
    <rPh sb="7" eb="8">
      <t>ジョウ</t>
    </rPh>
    <rPh sb="9" eb="10">
      <t>モト</t>
    </rPh>
    <rPh sb="13" eb="15">
      <t>ボセイ</t>
    </rPh>
    <rPh sb="15" eb="16">
      <t>オヨ</t>
    </rPh>
    <rPh sb="17" eb="20">
      <t>ニュウヨウジ</t>
    </rPh>
    <rPh sb="21" eb="23">
      <t>ケンコウ</t>
    </rPh>
    <rPh sb="24" eb="28">
      <t>ホジゾウシン</t>
    </rPh>
    <rPh sb="28" eb="29">
      <t>ナラ</t>
    </rPh>
    <rPh sb="31" eb="33">
      <t>チチハハ</t>
    </rPh>
    <rPh sb="34" eb="37">
      <t>イクジリョク</t>
    </rPh>
    <rPh sb="38" eb="40">
      <t>コウジョウ</t>
    </rPh>
    <rPh sb="41" eb="43">
      <t>メザ</t>
    </rPh>
    <rPh sb="46" eb="48">
      <t>コソダ</t>
    </rPh>
    <rPh sb="50" eb="53">
      <t>コリツカ</t>
    </rPh>
    <rPh sb="54" eb="55">
      <t>フセ</t>
    </rPh>
    <rPh sb="56" eb="58">
      <t>ハハオヤ</t>
    </rPh>
    <rPh sb="59" eb="61">
      <t>アンシン</t>
    </rPh>
    <rPh sb="63" eb="65">
      <t>コソダ</t>
    </rPh>
    <rPh sb="73" eb="76">
      <t>ニンシンキ</t>
    </rPh>
    <rPh sb="78" eb="80">
      <t>チチオヤ</t>
    </rPh>
    <rPh sb="89" eb="91">
      <t>ミジカ</t>
    </rPh>
    <rPh sb="92" eb="94">
      <t>ソウダン</t>
    </rPh>
    <rPh sb="94" eb="96">
      <t>バショ</t>
    </rPh>
    <rPh sb="96" eb="97">
      <t>ナド</t>
    </rPh>
    <rPh sb="97" eb="99">
      <t>チイキ</t>
    </rPh>
    <rPh sb="100" eb="102">
      <t>コソダ</t>
    </rPh>
    <rPh sb="104" eb="105">
      <t>カン</t>
    </rPh>
    <rPh sb="107" eb="109">
      <t>ジョウホウ</t>
    </rPh>
    <rPh sb="109" eb="111">
      <t>テイキョウ</t>
    </rPh>
    <phoneticPr fontId="2"/>
  </si>
  <si>
    <t>◆レッスンAについて
・偶数月第１月曜日：妊娠中および産後の過ごし方、子育てに関する情報提供、沐浴体験、衣類の交換(保健師)、妊娠中の栄養(栄養士)、妊婦歯科健診(歯科医師・歯科衛生士)
◆レッスンBについて
・6・10・2月の日曜日：沐浴体験、妊婦疑似体験、衣類の交換（保健師）、お産の経過（助産師）、子育て情報提供（地域における支援者）、妊婦歯科健診(歯科医師・歯科衛生士)　　　
◆共通事項
・参加していない対象者に対して、HPやSNSを活用し、上記内容をいつでも入手できるよう情報発信する。　</t>
    <rPh sb="14" eb="15">
      <t>ツキ</t>
    </rPh>
    <rPh sb="15" eb="16">
      <t>ダイ</t>
    </rPh>
    <rPh sb="17" eb="20">
      <t>ゲツヨウビ</t>
    </rPh>
    <rPh sb="23" eb="24">
      <t>チュウ</t>
    </rPh>
    <rPh sb="30" eb="31">
      <t>ス</t>
    </rPh>
    <rPh sb="33" eb="34">
      <t>カタ</t>
    </rPh>
    <rPh sb="35" eb="37">
      <t>コソダ</t>
    </rPh>
    <rPh sb="39" eb="40">
      <t>カン</t>
    </rPh>
    <rPh sb="42" eb="44">
      <t>ジョウホウ</t>
    </rPh>
    <rPh sb="44" eb="46">
      <t>テイキョウ</t>
    </rPh>
    <rPh sb="47" eb="51">
      <t>モクヨクタイケン</t>
    </rPh>
    <rPh sb="52" eb="54">
      <t>イルイ</t>
    </rPh>
    <rPh sb="55" eb="57">
      <t>コウカン</t>
    </rPh>
    <rPh sb="58" eb="61">
      <t>ホケンシ</t>
    </rPh>
    <rPh sb="75" eb="77">
      <t>ニンプ</t>
    </rPh>
    <rPh sb="82" eb="84">
      <t>シカ</t>
    </rPh>
    <rPh sb="84" eb="86">
      <t>イシ</t>
    </rPh>
    <rPh sb="87" eb="89">
      <t>シカ</t>
    </rPh>
    <rPh sb="89" eb="92">
      <t>エイセイシ</t>
    </rPh>
    <rPh sb="112" eb="113">
      <t>ツキ</t>
    </rPh>
    <rPh sb="114" eb="117">
      <t>ニチヨウビ</t>
    </rPh>
    <rPh sb="118" eb="120">
      <t>モクヨク</t>
    </rPh>
    <rPh sb="120" eb="122">
      <t>タイケン</t>
    </rPh>
    <rPh sb="123" eb="125">
      <t>ニンプ</t>
    </rPh>
    <rPh sb="125" eb="127">
      <t>ギジ</t>
    </rPh>
    <rPh sb="127" eb="129">
      <t>タイケン</t>
    </rPh>
    <rPh sb="130" eb="132">
      <t>イルイ</t>
    </rPh>
    <rPh sb="133" eb="135">
      <t>コウカン</t>
    </rPh>
    <rPh sb="136" eb="139">
      <t>ホケンシ</t>
    </rPh>
    <rPh sb="142" eb="143">
      <t>サン</t>
    </rPh>
    <rPh sb="144" eb="146">
      <t>ケイカ</t>
    </rPh>
    <rPh sb="147" eb="150">
      <t>ジョサンシ</t>
    </rPh>
    <rPh sb="160" eb="162">
      <t>チイキ</t>
    </rPh>
    <rPh sb="166" eb="169">
      <t>シエンシャ</t>
    </rPh>
    <rPh sb="194" eb="196">
      <t>キョウツウ</t>
    </rPh>
    <rPh sb="196" eb="198">
      <t>ジコウ</t>
    </rPh>
    <phoneticPr fontId="2"/>
  </si>
  <si>
    <t>9回/年</t>
    <rPh sb="1" eb="2">
      <t>カイ</t>
    </rPh>
    <rPh sb="3" eb="4">
      <t>ネン</t>
    </rPh>
    <phoneticPr fontId="2"/>
  </si>
  <si>
    <t>令和３年度妊娠届出数２９７人</t>
    <rPh sb="0" eb="2">
      <t>レイワ</t>
    </rPh>
    <rPh sb="3" eb="5">
      <t>ネンド</t>
    </rPh>
    <rPh sb="5" eb="7">
      <t>ニンシン</t>
    </rPh>
    <rPh sb="7" eb="10">
      <t>トドケデスウ</t>
    </rPh>
    <rPh sb="13" eb="14">
      <t>ニン</t>
    </rPh>
    <phoneticPr fontId="2"/>
  </si>
  <si>
    <t>1月：グループ内における日程並びに内容の調整、実施場所の確保
令和４年度教室勧奨チラシ作成、印刷
3月：事業評価　令和３年度参加者アンケートまとめ　従事者意見交換会
　　区内産科医療機関への周知協力依頼</t>
    <rPh sb="31" eb="33">
      <t>レイワ</t>
    </rPh>
    <rPh sb="36" eb="38">
      <t>キョウシツ</t>
    </rPh>
    <rPh sb="38" eb="40">
      <t>カンショウ</t>
    </rPh>
    <rPh sb="57" eb="59">
      <t>レイワ</t>
    </rPh>
    <rPh sb="85" eb="87">
      <t>クナイ</t>
    </rPh>
    <rPh sb="87" eb="89">
      <t>サンカ</t>
    </rPh>
    <rPh sb="89" eb="91">
      <t>イリョウ</t>
    </rPh>
    <rPh sb="91" eb="93">
      <t>キカン</t>
    </rPh>
    <rPh sb="95" eb="97">
      <t>シュウチ</t>
    </rPh>
    <rPh sb="97" eb="99">
      <t>キョウリョク</t>
    </rPh>
    <rPh sb="99" eb="101">
      <t>イライ</t>
    </rPh>
    <phoneticPr fontId="2"/>
  </si>
  <si>
    <t xml:space="preserve">広報紙・チラシ作成
</t>
    <phoneticPr fontId="2"/>
  </si>
  <si>
    <t>4月：レッスンA・妊婦歯科健診
6月：レッスンA・妊婦歯科健診
　　 ：レッスンB・妊婦歯科健診
HP等情報発信データ作成
※母子健康手帳交付時面接にて個別勧奨、電話勧奨</t>
    <rPh sb="1" eb="2">
      <t>ガツ</t>
    </rPh>
    <rPh sb="9" eb="11">
      <t>ニンプ</t>
    </rPh>
    <rPh sb="11" eb="13">
      <t>シカ</t>
    </rPh>
    <rPh sb="13" eb="15">
      <t>ケンシン</t>
    </rPh>
    <rPh sb="17" eb="18">
      <t>ガツ</t>
    </rPh>
    <rPh sb="65" eb="67">
      <t>ケンコウ</t>
    </rPh>
    <phoneticPr fontId="2"/>
  </si>
  <si>
    <t>広報紙・HP
Facebook・Twitter・チラシ・ポスター</t>
    <phoneticPr fontId="2"/>
  </si>
  <si>
    <t>8月：レッスンA・妊婦歯科健診
※母子健康手帳交付時面接にて個別勧奨、電話勧奨
HP等情報発信データ更新
※上半期まとめ、事業計画立案</t>
    <rPh sb="1" eb="2">
      <t>ガツ</t>
    </rPh>
    <rPh sb="9" eb="11">
      <t>ニンプ</t>
    </rPh>
    <rPh sb="11" eb="13">
      <t>シカ</t>
    </rPh>
    <rPh sb="13" eb="15">
      <t>ケンシン</t>
    </rPh>
    <rPh sb="19" eb="21">
      <t>ケンコウ</t>
    </rPh>
    <rPh sb="54" eb="57">
      <t>カミハンキ</t>
    </rPh>
    <rPh sb="61" eb="63">
      <t>ジギョウ</t>
    </rPh>
    <rPh sb="63" eb="65">
      <t>ケイカク</t>
    </rPh>
    <rPh sb="65" eb="67">
      <t>リツアン</t>
    </rPh>
    <phoneticPr fontId="2"/>
  </si>
  <si>
    <t>10月：レッスンA・妊婦歯科健診
　　　：レッスンB・妊婦歯科健診
12月：レッスンA・妊婦歯科健診
※母子健康手帳交付時面接にて個別勧奨、電話勧奨</t>
    <rPh sb="2" eb="3">
      <t>ガツ</t>
    </rPh>
    <rPh sb="10" eb="12">
      <t>ニンプ</t>
    </rPh>
    <rPh sb="12" eb="14">
      <t>シカ</t>
    </rPh>
    <rPh sb="14" eb="16">
      <t>ケンシン</t>
    </rPh>
    <rPh sb="36" eb="37">
      <t>ガツ</t>
    </rPh>
    <rPh sb="54" eb="56">
      <t>ケンコウ</t>
    </rPh>
    <phoneticPr fontId="2"/>
  </si>
  <si>
    <t>2月：レッスンA・妊婦歯科健診
　　 ：レッスンB・妊婦歯科健診
※母子健康手帳交付時面接にて個別勧奨、電話勧奨
※下半期まとめ、事業評価、実施場所の確保、次年度勧奨チラシ作成、印刷</t>
    <rPh sb="1" eb="2">
      <t>ガツ</t>
    </rPh>
    <rPh sb="9" eb="15">
      <t>ニンプシカケンシン</t>
    </rPh>
    <rPh sb="36" eb="38">
      <t>ケンコウ</t>
    </rPh>
    <rPh sb="78" eb="79">
      <t>ツギ</t>
    </rPh>
    <phoneticPr fontId="2"/>
  </si>
  <si>
    <t>プレパパ・プレママレッスン</t>
    <phoneticPr fontId="2"/>
  </si>
  <si>
    <t>偶数月第1月曜日（レッスンA）、6・10・2月の日曜日（レッスンB）</t>
    <rPh sb="0" eb="3">
      <t>グウスウヅキ</t>
    </rPh>
    <rPh sb="3" eb="4">
      <t>ダイ</t>
    </rPh>
    <rPh sb="5" eb="8">
      <t>ゲツヨウビ</t>
    </rPh>
    <rPh sb="22" eb="23">
      <t>ガツ</t>
    </rPh>
    <rPh sb="24" eb="27">
      <t>ニチヨウビ</t>
    </rPh>
    <phoneticPr fontId="2"/>
  </si>
  <si>
    <t>区民ホール（確保困難の場合は区役所301会議室等）</t>
    <rPh sb="0" eb="2">
      <t>クミン</t>
    </rPh>
    <rPh sb="6" eb="8">
      <t>カクホ</t>
    </rPh>
    <rPh sb="8" eb="10">
      <t>コンナン</t>
    </rPh>
    <rPh sb="11" eb="13">
      <t>バアイ</t>
    </rPh>
    <rPh sb="14" eb="17">
      <t>クヤクショ</t>
    </rPh>
    <rPh sb="20" eb="23">
      <t>カイギシツ</t>
    </rPh>
    <rPh sb="23" eb="24">
      <t>ナド</t>
    </rPh>
    <phoneticPr fontId="2"/>
  </si>
  <si>
    <t>前年度実績相当</t>
    <rPh sb="0" eb="3">
      <t>ゼンネンド</t>
    </rPh>
    <rPh sb="3" eb="5">
      <t>ジッセキ</t>
    </rPh>
    <rPh sb="5" eb="7">
      <t>ソウトウ</t>
    </rPh>
    <phoneticPr fontId="2"/>
  </si>
  <si>
    <t>●レッスンA        　　　　　　　　　　　　　　　　　　
13:15～13:30　　受付
13:30～15:30　　内容実施、アンケート記入
●レッスンB
9:45～10:00      受付
10:00～12:00    内容実施、アンケート記入</t>
    <rPh sb="98" eb="100">
      <t>ウケツケ</t>
    </rPh>
    <phoneticPr fontId="2"/>
  </si>
  <si>
    <t>当日の担当保健師</t>
    <rPh sb="0" eb="2">
      <t>トウジツ</t>
    </rPh>
    <rPh sb="3" eb="5">
      <t>タントウ</t>
    </rPh>
    <rPh sb="5" eb="8">
      <t>ホケンシ</t>
    </rPh>
    <phoneticPr fontId="2"/>
  </si>
  <si>
    <t>母親だけでなく父親の妊娠期からの育児参加を呼びかけることで、母親が安心して子育てできる環境づくりにつながる</t>
    <rPh sb="0" eb="2">
      <t>ハハオヤ</t>
    </rPh>
    <rPh sb="30" eb="32">
      <t>ハハオヤ</t>
    </rPh>
    <phoneticPr fontId="2"/>
  </si>
  <si>
    <t>妊娠中の衛生並びに父親の早期育児参加を促し、妊娠・出産への理解並びに育児力を高めることが子育ての孤立化を防ぎ、安心して子育てできるため</t>
    <rPh sb="52" eb="53">
      <t>フセ</t>
    </rPh>
    <rPh sb="55" eb="57">
      <t>アンシン</t>
    </rPh>
    <rPh sb="59" eb="61">
      <t>コソダ</t>
    </rPh>
    <phoneticPr fontId="2"/>
  </si>
  <si>
    <t>乳幼児健康診査等の実施</t>
    <rPh sb="0" eb="3">
      <t>ニュウヨウジ</t>
    </rPh>
    <rPh sb="3" eb="5">
      <t>ケンコウ</t>
    </rPh>
    <rPh sb="5" eb="7">
      <t>シンサ</t>
    </rPh>
    <rPh sb="7" eb="8">
      <t>ナド</t>
    </rPh>
    <rPh sb="9" eb="11">
      <t>ジッシ</t>
    </rPh>
    <phoneticPr fontId="2"/>
  </si>
  <si>
    <t>母子保健法に基づき、乳幼児期の健全な発育、発達をもたらすため養護、栄養、育児に関する指導を行うこと及び疾病の早期発見と予防を図る。
養育者が安心して子育てができるよう保健指導を行うとともに虐待の早期発見と予防を図る。</t>
    <rPh sb="66" eb="69">
      <t>ヨウイクシャ</t>
    </rPh>
    <rPh sb="70" eb="72">
      <t>アンシン</t>
    </rPh>
    <rPh sb="74" eb="76">
      <t>コソダ</t>
    </rPh>
    <rPh sb="83" eb="87">
      <t>ホケンシドウ</t>
    </rPh>
    <rPh sb="88" eb="89">
      <t>オコナ</t>
    </rPh>
    <rPh sb="94" eb="96">
      <t>ギャクタイ</t>
    </rPh>
    <rPh sb="97" eb="101">
      <t>ソウキハッケン</t>
    </rPh>
    <rPh sb="102" eb="104">
      <t>ヨボウ</t>
    </rPh>
    <rPh sb="105" eb="106">
      <t>ハカ</t>
    </rPh>
    <phoneticPr fontId="2"/>
  </si>
  <si>
    <t>・身体の発育及び栄養状態　・身体の疾病及び異常の有無
・歯の疾病及び異常の有無　・行動発達、言語発達の状況及び異常の有無
・予防接種の実施状況　　　　・尿検査
・その他育児上問題となる事項の指導
　医師、歯科医師による健康診査、心理相談員、歯科衛生士、保健師、栄養士等が幼児期の適切な栄養、生活習慣の自立、う歯予防等の育児指導を実施する。
・生後5か月頃から18か月頃までの離乳食の進め方の指導
・未受診児については、すみやかに子育て支援室と連携して健康状態の把握を行い、全件把握する。</t>
    <rPh sb="171" eb="173">
      <t>セイゴ</t>
    </rPh>
    <rPh sb="175" eb="176">
      <t>ゲツ</t>
    </rPh>
    <rPh sb="176" eb="177">
      <t>ゴロ</t>
    </rPh>
    <rPh sb="182" eb="183">
      <t>ゲツ</t>
    </rPh>
    <rPh sb="183" eb="184">
      <t>ゴロ</t>
    </rPh>
    <rPh sb="199" eb="200">
      <t>ミ</t>
    </rPh>
    <rPh sb="200" eb="202">
      <t>ジュシン</t>
    </rPh>
    <rPh sb="202" eb="203">
      <t>ジ</t>
    </rPh>
    <rPh sb="214" eb="216">
      <t>コソダ</t>
    </rPh>
    <rPh sb="217" eb="219">
      <t>シエン</t>
    </rPh>
    <rPh sb="219" eb="220">
      <t>シツ</t>
    </rPh>
    <rPh sb="221" eb="223">
      <t>レンケイ</t>
    </rPh>
    <rPh sb="225" eb="227">
      <t>ケンコウ</t>
    </rPh>
    <rPh sb="227" eb="229">
      <t>ジョウタイ</t>
    </rPh>
    <rPh sb="230" eb="232">
      <t>ハアク</t>
    </rPh>
    <rPh sb="233" eb="234">
      <t>オコナ</t>
    </rPh>
    <rPh sb="236" eb="238">
      <t>ゼンケン</t>
    </rPh>
    <rPh sb="238" eb="240">
      <t>ハアク</t>
    </rPh>
    <phoneticPr fontId="2"/>
  </si>
  <si>
    <t>・３か月児健康診査、１歳６か月児健康診査、３歳児健康診査、発達相談（月１回）
・４・５歳児発達相談（奇数月１回）・離乳食講習会（月１回）・未受診児の健康状態の確認（随時）</t>
    <rPh sb="34" eb="35">
      <t>ツキ</t>
    </rPh>
    <rPh sb="64" eb="65">
      <t>ガツ</t>
    </rPh>
    <rPh sb="66" eb="67">
      <t>カイ</t>
    </rPh>
    <rPh sb="69" eb="70">
      <t>ミ</t>
    </rPh>
    <rPh sb="70" eb="72">
      <t>ジュシン</t>
    </rPh>
    <rPh sb="72" eb="73">
      <t>ジ</t>
    </rPh>
    <rPh sb="74" eb="76">
      <t>ケンコウ</t>
    </rPh>
    <rPh sb="76" eb="78">
      <t>ジョウタイ</t>
    </rPh>
    <rPh sb="79" eb="81">
      <t>カクニン</t>
    </rPh>
    <rPh sb="82" eb="84">
      <t>ズイジ</t>
    </rPh>
    <phoneticPr fontId="2"/>
  </si>
  <si>
    <t>・３か月児、１歳６か月児、３歳児、発達相談、離乳食講習会（対象児とその保護者）
・４・５歳児発達相談（定員：２人／回）【こどもの発達に不安のある方に対してのみ申込により実施している。１人当たりの相談時間が長くなるため定員を設定せざるを得ない】</t>
    <rPh sb="17" eb="19">
      <t>ハッタツ</t>
    </rPh>
    <rPh sb="19" eb="21">
      <t>ソウダン</t>
    </rPh>
    <rPh sb="22" eb="25">
      <t>リニュウショク</t>
    </rPh>
    <rPh sb="25" eb="28">
      <t>コウシュウカイ</t>
    </rPh>
    <rPh sb="29" eb="31">
      <t>タイショウ</t>
    </rPh>
    <rPh sb="31" eb="32">
      <t>ジ</t>
    </rPh>
    <rPh sb="35" eb="38">
      <t>ホゴシャ</t>
    </rPh>
    <rPh sb="51" eb="53">
      <t>テイイン</t>
    </rPh>
    <rPh sb="55" eb="56">
      <t>ニン</t>
    </rPh>
    <rPh sb="57" eb="58">
      <t>カイ</t>
    </rPh>
    <rPh sb="92" eb="93">
      <t>ニン</t>
    </rPh>
    <rPh sb="93" eb="94">
      <t>ア</t>
    </rPh>
    <rPh sb="97" eb="99">
      <t>ソウダン</t>
    </rPh>
    <rPh sb="99" eb="101">
      <t>ジカン</t>
    </rPh>
    <rPh sb="102" eb="103">
      <t>ナガ</t>
    </rPh>
    <rPh sb="108" eb="110">
      <t>テイイン</t>
    </rPh>
    <rPh sb="111" eb="113">
      <t>セッテイ</t>
    </rPh>
    <rPh sb="117" eb="118">
      <t>エ</t>
    </rPh>
    <phoneticPr fontId="2"/>
  </si>
  <si>
    <t>乳幼児健康診査の実施にかかる実施決裁
健診従事者の医師・歯科医師・歯科衛生士・介助者の雇上げにかかる実施決裁</t>
    <rPh sb="14" eb="16">
      <t>ジッシ</t>
    </rPh>
    <rPh sb="16" eb="18">
      <t>ケッサイ</t>
    </rPh>
    <rPh sb="19" eb="21">
      <t>ケンシン</t>
    </rPh>
    <rPh sb="21" eb="24">
      <t>ジュウジシャ</t>
    </rPh>
    <rPh sb="25" eb="27">
      <t>イシ</t>
    </rPh>
    <rPh sb="28" eb="30">
      <t>シカ</t>
    </rPh>
    <rPh sb="30" eb="32">
      <t>イシ</t>
    </rPh>
    <rPh sb="33" eb="35">
      <t>シカ</t>
    </rPh>
    <rPh sb="35" eb="38">
      <t>エイセイシ</t>
    </rPh>
    <rPh sb="39" eb="42">
      <t>カイジョシャ</t>
    </rPh>
    <rPh sb="43" eb="45">
      <t>ヤトイア</t>
    </rPh>
    <rPh sb="50" eb="54">
      <t>ジッシケッサイ</t>
    </rPh>
    <phoneticPr fontId="2"/>
  </si>
  <si>
    <t>・３か月児健康診査、１歳６か月児健康診査、３歳児健康診査(月1回)　
・未受診児の健康状態の確認（随時）
・発達相談（月１回）・４・５歳児発達相談（奇数月１回）
・離乳食講習会（月１回）
・雇上げ従事者への報償金支払事務</t>
    <rPh sb="36" eb="37">
      <t>ミ</t>
    </rPh>
    <rPh sb="37" eb="39">
      <t>ジュシン</t>
    </rPh>
    <rPh sb="39" eb="40">
      <t>ジ</t>
    </rPh>
    <rPh sb="41" eb="45">
      <t>ケンコウジョウタイ</t>
    </rPh>
    <rPh sb="46" eb="48">
      <t>カクニン</t>
    </rPh>
    <rPh sb="49" eb="51">
      <t>ズイジ</t>
    </rPh>
    <rPh sb="82" eb="88">
      <t>リニュウショクコウシュウカイ</t>
    </rPh>
    <rPh sb="91" eb="92">
      <t>カイ</t>
    </rPh>
    <rPh sb="95" eb="97">
      <t>ヤトイア</t>
    </rPh>
    <rPh sb="98" eb="101">
      <t>ジュウジシャ</t>
    </rPh>
    <rPh sb="103" eb="106">
      <t>ホウショウキン</t>
    </rPh>
    <rPh sb="106" eb="108">
      <t>シハライ</t>
    </rPh>
    <rPh sb="108" eb="110">
      <t>ジム</t>
    </rPh>
    <phoneticPr fontId="2"/>
  </si>
  <si>
    <t>広報紙・HP・Facebook・Twitter・LINE</t>
    <phoneticPr fontId="2"/>
  </si>
  <si>
    <t>・３か月児健康診査、１歳６か月児健康診査、３歳児健康診査(月1回)
・未受診児の健康状態の確認（随時）
・発達相談（月１回）・４・５歳児発達相談（奇数月１回）
・離乳食講習会（月１回）
・雇上げ従事者への報償金支払事務</t>
    <rPh sb="81" eb="87">
      <t>リニュウショクコウシュウカイ</t>
    </rPh>
    <rPh sb="90" eb="91">
      <t>カイ</t>
    </rPh>
    <rPh sb="94" eb="96">
      <t>ヤトイア</t>
    </rPh>
    <rPh sb="97" eb="100">
      <t>ジュウジシャ</t>
    </rPh>
    <rPh sb="102" eb="105">
      <t>ホウショウキン</t>
    </rPh>
    <rPh sb="105" eb="107">
      <t>シハライ</t>
    </rPh>
    <rPh sb="107" eb="109">
      <t>ジム</t>
    </rPh>
    <phoneticPr fontId="2"/>
  </si>
  <si>
    <t>３か月児健康診査、１歳６か月児健康診査、３歳児健康診査、発達相談、４・５歳児発達相談、離乳食講習会</t>
    <rPh sb="43" eb="49">
      <t>リニュウショクコウシュウカイ</t>
    </rPh>
    <phoneticPr fontId="2"/>
  </si>
  <si>
    <t>３か月児健康診査（毎月第１火曜日）、１歳６か月児健康診査（毎月第２火曜日）、
３歳児健康診査（毎月第３火曜日）、発達相談（毎月第３月曜日）、
４・５歳児発達相談（奇数月第１水曜日）、離乳食講習会（毎月第３木曜日）</t>
    <rPh sb="91" eb="97">
      <t>リニュウショクコウシュウカイ</t>
    </rPh>
    <rPh sb="98" eb="99">
      <t>マイ</t>
    </rPh>
    <rPh sb="99" eb="100">
      <t>ツキ</t>
    </rPh>
    <rPh sb="100" eb="101">
      <t>ダイ</t>
    </rPh>
    <rPh sb="102" eb="105">
      <t>モクヨウビ</t>
    </rPh>
    <phoneticPr fontId="2"/>
  </si>
  <si>
    <t>大正区保健福祉センター　または　大正区民ホール</t>
    <rPh sb="0" eb="3">
      <t>タイショウク</t>
    </rPh>
    <rPh sb="3" eb="7">
      <t>ホケンフクシ</t>
    </rPh>
    <rPh sb="16" eb="18">
      <t>タイショウ</t>
    </rPh>
    <rPh sb="18" eb="20">
      <t>クミン</t>
    </rPh>
    <phoneticPr fontId="2"/>
  </si>
  <si>
    <t>・３か月児健康診査　　１２：５０～１５：００　　 ・１歳６か月児健康診査　　１３：１５～１５：００
・３歳児健康診査　　　 １３：１５～１５：００　   ・発達相談　　　　　　　 　　 １３：３０～１４：３０
・４・５歳児発達相談　 　９：３０～１２：００　    ・離乳食講習会　　　  　　　１４：００～１５：３０</t>
    <rPh sb="134" eb="140">
      <t>リニュウショクコウシュウカイ</t>
    </rPh>
    <phoneticPr fontId="2"/>
  </si>
  <si>
    <t>対象者の保護者宛てに個別案内を送付する（発達相談・離乳食講習会を除く）</t>
    <rPh sb="0" eb="3">
      <t>タイショウシャ</t>
    </rPh>
    <rPh sb="4" eb="7">
      <t>ホゴシャ</t>
    </rPh>
    <rPh sb="7" eb="8">
      <t>ア</t>
    </rPh>
    <rPh sb="10" eb="12">
      <t>コベツ</t>
    </rPh>
    <rPh sb="12" eb="14">
      <t>アンナイ</t>
    </rPh>
    <rPh sb="15" eb="17">
      <t>ソウフ</t>
    </rPh>
    <rPh sb="20" eb="22">
      <t>ハッタツ</t>
    </rPh>
    <rPh sb="22" eb="24">
      <t>ソウダン</t>
    </rPh>
    <rPh sb="25" eb="31">
      <t>リニュウショクコウシュウカイ</t>
    </rPh>
    <rPh sb="32" eb="33">
      <t>ノゾ</t>
    </rPh>
    <phoneticPr fontId="2"/>
  </si>
  <si>
    <t>こども青少年局・子育て支援室</t>
    <rPh sb="3" eb="6">
      <t>セイショウネン</t>
    </rPh>
    <rPh sb="6" eb="7">
      <t>キョク</t>
    </rPh>
    <rPh sb="8" eb="10">
      <t>コソダ</t>
    </rPh>
    <rPh sb="11" eb="13">
      <t>シエン</t>
    </rPh>
    <rPh sb="13" eb="14">
      <t>シツ</t>
    </rPh>
    <phoneticPr fontId="2"/>
  </si>
  <si>
    <t>・３か月児健康診査（12回）
・１歳６か月児健康診査（12回）
・３歳児健康診査（12回）
・発達相談（12回）
・４・５歳児発達相談（6回）
・離乳食講習会（12回）</t>
    <rPh sb="3" eb="4">
      <t>ゲツ</t>
    </rPh>
    <rPh sb="4" eb="5">
      <t>ジ</t>
    </rPh>
    <rPh sb="5" eb="7">
      <t>ケンコウ</t>
    </rPh>
    <rPh sb="7" eb="9">
      <t>シンサ</t>
    </rPh>
    <rPh sb="12" eb="13">
      <t>カイ</t>
    </rPh>
    <rPh sb="17" eb="18">
      <t>サイ</t>
    </rPh>
    <rPh sb="20" eb="21">
      <t>ゲツ</t>
    </rPh>
    <rPh sb="21" eb="22">
      <t>ジ</t>
    </rPh>
    <rPh sb="22" eb="24">
      <t>ケンコウ</t>
    </rPh>
    <rPh sb="24" eb="26">
      <t>シンサ</t>
    </rPh>
    <rPh sb="29" eb="30">
      <t>カイ</t>
    </rPh>
    <rPh sb="34" eb="35">
      <t>サイ</t>
    </rPh>
    <rPh sb="35" eb="36">
      <t>ジ</t>
    </rPh>
    <rPh sb="36" eb="38">
      <t>ケンコウ</t>
    </rPh>
    <rPh sb="38" eb="40">
      <t>シンサ</t>
    </rPh>
    <rPh sb="43" eb="44">
      <t>カイ</t>
    </rPh>
    <rPh sb="47" eb="49">
      <t>ハッタツ</t>
    </rPh>
    <rPh sb="49" eb="51">
      <t>ソウダン</t>
    </rPh>
    <rPh sb="54" eb="55">
      <t>カイ</t>
    </rPh>
    <rPh sb="61" eb="62">
      <t>サイ</t>
    </rPh>
    <rPh sb="62" eb="63">
      <t>ジ</t>
    </rPh>
    <rPh sb="63" eb="65">
      <t>ハッタツ</t>
    </rPh>
    <rPh sb="65" eb="67">
      <t>ソウダン</t>
    </rPh>
    <rPh sb="69" eb="70">
      <t>カイ</t>
    </rPh>
    <rPh sb="73" eb="76">
      <t>リニュウショク</t>
    </rPh>
    <rPh sb="76" eb="79">
      <t>コウシュウカイ</t>
    </rPh>
    <rPh sb="82" eb="83">
      <t>カイ</t>
    </rPh>
    <phoneticPr fontId="2"/>
  </si>
  <si>
    <t>健診対象児の健康状態の把握率100％</t>
    <phoneticPr fontId="2"/>
  </si>
  <si>
    <t>乳幼児に対する健康診査、保健指導、医療、その他の措置を講じて、乳幼児の健康の保持・増進並びに育児不安の早期把握・早期対応を行うこと</t>
    <phoneticPr fontId="2"/>
  </si>
  <si>
    <t>乳幼児健康診査対象児の健康状態の全件把握に取り組むことにより、乳幼児の健康の保持・増進並びに育児不安の早期把握・早期対応を図ることができるため。</t>
    <phoneticPr fontId="2"/>
  </si>
  <si>
    <t>子育て支援機関とのネットワーク強化</t>
    <rPh sb="0" eb="2">
      <t>コソダ</t>
    </rPh>
    <rPh sb="3" eb="5">
      <t>シエン</t>
    </rPh>
    <rPh sb="5" eb="7">
      <t>キカン</t>
    </rPh>
    <rPh sb="15" eb="17">
      <t>キョウカ</t>
    </rPh>
    <phoneticPr fontId="2"/>
  </si>
  <si>
    <t>・育児不安をもつ養育者が安心して子育てできるように、養育者にとって身近な地域の子育て支援機関で開催されている講座に出向き、乳児の心身の健康に関する情報交換などを行うことにより養育者の育児力を高め、健康づくりの一層の推進を図る。
・地域の子育て支援機関と連携し地域の子育てに関する情報交換を行い、養育者が相談しやすい体制をつくる。</t>
    <rPh sb="115" eb="117">
      <t>チイキ</t>
    </rPh>
    <rPh sb="118" eb="120">
      <t>コソダ</t>
    </rPh>
    <rPh sb="121" eb="123">
      <t>シエン</t>
    </rPh>
    <rPh sb="123" eb="125">
      <t>キカン</t>
    </rPh>
    <rPh sb="126" eb="128">
      <t>レンケイ</t>
    </rPh>
    <rPh sb="129" eb="131">
      <t>チイキ</t>
    </rPh>
    <rPh sb="132" eb="134">
      <t>コソダ</t>
    </rPh>
    <rPh sb="136" eb="137">
      <t>カン</t>
    </rPh>
    <rPh sb="139" eb="143">
      <t>ジョウホウコウカン</t>
    </rPh>
    <rPh sb="144" eb="145">
      <t>オコナ</t>
    </rPh>
    <rPh sb="147" eb="150">
      <t>ヨウイクシャ</t>
    </rPh>
    <rPh sb="151" eb="153">
      <t>ソウダン</t>
    </rPh>
    <rPh sb="157" eb="159">
      <t>タイセイ</t>
    </rPh>
    <phoneticPr fontId="2"/>
  </si>
  <si>
    <t>【養育者に対して】
・保健師・栄養士による育児相談等
・子育てに関する情報提供
・参加していない対象者に対して、HPやSNSを活用し、上記内容をいつでも入手できるよう情報発信する。　
【支援者に対して】
・子育て支援機関との情報交換や情報共有
・地域活動協議会等において、活動状況の情報交換を行い、子育て支援に対する理解と協力を得る。</t>
    <rPh sb="1" eb="4">
      <t>ヨウイクシャ</t>
    </rPh>
    <rPh sb="5" eb="6">
      <t>タイ</t>
    </rPh>
    <rPh sb="15" eb="18">
      <t>エイヨウシ</t>
    </rPh>
    <rPh sb="32" eb="33">
      <t>カン</t>
    </rPh>
    <rPh sb="37" eb="39">
      <t>テイキョウ</t>
    </rPh>
    <rPh sb="93" eb="96">
      <t>シエンシャ</t>
    </rPh>
    <rPh sb="97" eb="98">
      <t>タイ</t>
    </rPh>
    <rPh sb="103" eb="105">
      <t>コソダ</t>
    </rPh>
    <rPh sb="106" eb="108">
      <t>シエン</t>
    </rPh>
    <rPh sb="108" eb="110">
      <t>キカン</t>
    </rPh>
    <rPh sb="112" eb="114">
      <t>ジョウホウ</t>
    </rPh>
    <rPh sb="114" eb="116">
      <t>コウカン</t>
    </rPh>
    <rPh sb="117" eb="119">
      <t>ジョウホウ</t>
    </rPh>
    <rPh sb="119" eb="121">
      <t>キョウユウ</t>
    </rPh>
    <rPh sb="123" eb="130">
      <t>チイキカツドウキョウギカイ</t>
    </rPh>
    <rPh sb="130" eb="131">
      <t>ナド</t>
    </rPh>
    <rPh sb="136" eb="138">
      <t>カツドウ</t>
    </rPh>
    <rPh sb="138" eb="140">
      <t>ジョウキョウ</t>
    </rPh>
    <rPh sb="146" eb="147">
      <t>オコナ</t>
    </rPh>
    <rPh sb="149" eb="151">
      <t>コソダ</t>
    </rPh>
    <rPh sb="152" eb="154">
      <t>シエン</t>
    </rPh>
    <rPh sb="155" eb="156">
      <t>タイ</t>
    </rPh>
    <rPh sb="158" eb="160">
      <t>リカイ</t>
    </rPh>
    <rPh sb="161" eb="163">
      <t>キョウリョク</t>
    </rPh>
    <rPh sb="164" eb="165">
      <t>エ</t>
    </rPh>
    <phoneticPr fontId="2"/>
  </si>
  <si>
    <t>年10回程度（各地域において年1回以上）</t>
    <rPh sb="4" eb="6">
      <t>テイド</t>
    </rPh>
    <rPh sb="7" eb="8">
      <t>カク</t>
    </rPh>
    <rPh sb="8" eb="10">
      <t>チイキ</t>
    </rPh>
    <rPh sb="14" eb="15">
      <t>ネン</t>
    </rPh>
    <rPh sb="16" eb="17">
      <t>カイ</t>
    </rPh>
    <rPh sb="17" eb="19">
      <t>イジョウ</t>
    </rPh>
    <phoneticPr fontId="2"/>
  </si>
  <si>
    <t>乳幼児と養育者１回あたり15人程度</t>
    <rPh sb="0" eb="3">
      <t>ニュウヨウジ</t>
    </rPh>
    <rPh sb="4" eb="7">
      <t>ヨウイクシャ</t>
    </rPh>
    <rPh sb="8" eb="9">
      <t>カイ</t>
    </rPh>
    <rPh sb="14" eb="15">
      <t>ニン</t>
    </rPh>
    <rPh sb="15" eb="17">
      <t>テイド</t>
    </rPh>
    <phoneticPr fontId="2"/>
  </si>
  <si>
    <t>1月：グループ内において日程並びに内容の調整、実施場所の確保
2～3月：事業評価
事業実施決裁</t>
    <rPh sb="41" eb="43">
      <t>ジギョウ</t>
    </rPh>
    <rPh sb="43" eb="45">
      <t>ジッシ</t>
    </rPh>
    <rPh sb="45" eb="47">
      <t>ケッサイ</t>
    </rPh>
    <phoneticPr fontId="2"/>
  </si>
  <si>
    <t>地域や子育て支援機関におけるチラシ等の活用</t>
    <rPh sb="0" eb="2">
      <t>チイキ</t>
    </rPh>
    <rPh sb="3" eb="5">
      <t>コソダ</t>
    </rPh>
    <rPh sb="6" eb="8">
      <t>シエン</t>
    </rPh>
    <rPh sb="8" eb="10">
      <t>キカン</t>
    </rPh>
    <rPh sb="17" eb="18">
      <t>ナド</t>
    </rPh>
    <rPh sb="19" eb="21">
      <t>カツヨウ</t>
    </rPh>
    <phoneticPr fontId="2"/>
  </si>
  <si>
    <t>子ども・子育てプラザ等地域で親子が集まる場所へ出向く
地域活動協議会等における情報交換</t>
    <rPh sb="0" eb="1">
      <t>コ</t>
    </rPh>
    <rPh sb="4" eb="6">
      <t>コソダ</t>
    </rPh>
    <rPh sb="10" eb="11">
      <t>トウ</t>
    </rPh>
    <rPh sb="11" eb="13">
      <t>チイキ</t>
    </rPh>
    <rPh sb="14" eb="16">
      <t>オヤコ</t>
    </rPh>
    <rPh sb="17" eb="18">
      <t>アツ</t>
    </rPh>
    <rPh sb="20" eb="22">
      <t>バショ</t>
    </rPh>
    <rPh sb="23" eb="25">
      <t>デム</t>
    </rPh>
    <phoneticPr fontId="2"/>
  </si>
  <si>
    <t>子ども・子育てプラザ等地域で親子が集まる場所へ出向く
1月：グループ内において日程並びに内容の調整、実施場所の確保
2～3月：事業評価</t>
    <phoneticPr fontId="2"/>
  </si>
  <si>
    <t>子育て支援機関とのネットワーク強化</t>
    <rPh sb="0" eb="2">
      <t>コソダ</t>
    </rPh>
    <rPh sb="3" eb="7">
      <t>シエンキカン</t>
    </rPh>
    <rPh sb="15" eb="17">
      <t>キョウカ</t>
    </rPh>
    <phoneticPr fontId="2"/>
  </si>
  <si>
    <t>随時</t>
    <rPh sb="0" eb="2">
      <t>ズイジ</t>
    </rPh>
    <phoneticPr fontId="2"/>
  </si>
  <si>
    <t>子ども・子育てプラザ等子育て支援機関</t>
    <rPh sb="0" eb="1">
      <t>コ</t>
    </rPh>
    <rPh sb="4" eb="6">
      <t>コソダ</t>
    </rPh>
    <rPh sb="10" eb="11">
      <t>トウ</t>
    </rPh>
    <rPh sb="11" eb="13">
      <t>コソダ</t>
    </rPh>
    <rPh sb="14" eb="16">
      <t>シエン</t>
    </rPh>
    <rPh sb="16" eb="18">
      <t>キカン</t>
    </rPh>
    <phoneticPr fontId="2"/>
  </si>
  <si>
    <t>前年度実績相当</t>
    <phoneticPr fontId="2"/>
  </si>
  <si>
    <t>・子ども・子育てプラザ等に出向く回数　6回以上
・地域活動協議会等における情報交換　2回以上</t>
    <rPh sb="20" eb="21">
      <t>カイ</t>
    </rPh>
    <rPh sb="21" eb="23">
      <t>イジョウ</t>
    </rPh>
    <rPh sb="25" eb="32">
      <t>チイキカツドウキョウギカイ</t>
    </rPh>
    <rPh sb="32" eb="33">
      <t>ナド</t>
    </rPh>
    <rPh sb="37" eb="39">
      <t>ジョウホウ</t>
    </rPh>
    <rPh sb="39" eb="41">
      <t>コウカン</t>
    </rPh>
    <rPh sb="43" eb="46">
      <t>カイイジョウ</t>
    </rPh>
    <phoneticPr fontId="2"/>
  </si>
  <si>
    <t>地域の身近な場所で開催される教室に参加し、ほかの親子と交流することで、育児不安の軽減並びに育児力の向上を図り、安心して子育てすることができ、乳幼児の健全な成長発達を促す</t>
    <rPh sb="0" eb="2">
      <t>チイキ</t>
    </rPh>
    <rPh sb="3" eb="5">
      <t>ミヂカ</t>
    </rPh>
    <rPh sb="6" eb="8">
      <t>バショ</t>
    </rPh>
    <rPh sb="9" eb="11">
      <t>カイサイ</t>
    </rPh>
    <rPh sb="14" eb="16">
      <t>キョウシツ</t>
    </rPh>
    <rPh sb="17" eb="19">
      <t>サンカ</t>
    </rPh>
    <rPh sb="24" eb="26">
      <t>オヤコ</t>
    </rPh>
    <rPh sb="27" eb="29">
      <t>コウリュウ</t>
    </rPh>
    <rPh sb="55" eb="57">
      <t>アンシン</t>
    </rPh>
    <rPh sb="59" eb="61">
      <t>コソダ</t>
    </rPh>
    <rPh sb="71" eb="73">
      <t>ヨウジ</t>
    </rPh>
    <rPh sb="82" eb="83">
      <t>ウナガ</t>
    </rPh>
    <phoneticPr fontId="2"/>
  </si>
  <si>
    <t>保健師や栄養士による育児相談等を実施することや子育て支援機関とのネットワークを強化し「子育てがしやすくなったと感じる割合」を高めることで、育児不安の軽減や育児能力の向上等に資することができるため</t>
    <phoneticPr fontId="2"/>
  </si>
  <si>
    <t>食育の推進</t>
    <rPh sb="0" eb="2">
      <t>ショクイク</t>
    </rPh>
    <rPh sb="3" eb="5">
      <t>スイシン</t>
    </rPh>
    <phoneticPr fontId="2"/>
  </si>
  <si>
    <t>死因の大半を占める悪性新生物(がん)、心疾患、脳血管疾患、肺炎等の背景には生活習慣病やフレイル等が関係しており、生活習慣病やフレイルを予防するための食生活習慣の正しい知識の普及と行動変容に向けた取り組みを促すため、「栄養バランスへの配慮」や「欠食しない」、「野菜摂取量の増加」、「共食」、「食べ方への関心」等を指標として、大阪市では第３次大阪市食育推進計画に取り組んでいる。
特に大正区では、大阪市24区内でも生活習慣病の有病者割合が高い傾向であり、他の健康増進事業と組み合わせて、とりわけ若い世代を対象として食育推進の働きかけをする必要がある。加えて、全世代を対象として地域に密着した食育を推進するために、関係団体等との連携・協力をすすめる必要がある。</t>
    <rPh sb="155" eb="157">
      <t>シヒョウ</t>
    </rPh>
    <rPh sb="188" eb="189">
      <t>トク</t>
    </rPh>
    <rPh sb="190" eb="193">
      <t>タイショウク</t>
    </rPh>
    <rPh sb="196" eb="199">
      <t>オオサカシ</t>
    </rPh>
    <rPh sb="201" eb="202">
      <t>ク</t>
    </rPh>
    <rPh sb="202" eb="203">
      <t>ナイ</t>
    </rPh>
    <rPh sb="205" eb="210">
      <t>セイカツシュウカンビョウ</t>
    </rPh>
    <rPh sb="211" eb="214">
      <t>ユウビョウシャ</t>
    </rPh>
    <rPh sb="214" eb="216">
      <t>ワリアイ</t>
    </rPh>
    <rPh sb="217" eb="218">
      <t>タカ</t>
    </rPh>
    <rPh sb="219" eb="221">
      <t>ケイコウ</t>
    </rPh>
    <rPh sb="225" eb="226">
      <t>タ</t>
    </rPh>
    <rPh sb="227" eb="233">
      <t>ケンコウゾウシンジギョウ</t>
    </rPh>
    <rPh sb="234" eb="235">
      <t>ク</t>
    </rPh>
    <rPh sb="236" eb="237">
      <t>ア</t>
    </rPh>
    <rPh sb="245" eb="246">
      <t>ワカ</t>
    </rPh>
    <rPh sb="247" eb="249">
      <t>セダイ</t>
    </rPh>
    <rPh sb="250" eb="252">
      <t>タイショウ</t>
    </rPh>
    <rPh sb="267" eb="269">
      <t>ヒツヨウ</t>
    </rPh>
    <rPh sb="273" eb="274">
      <t>クワ</t>
    </rPh>
    <rPh sb="277" eb="280">
      <t>ゼンセダイ</t>
    </rPh>
    <rPh sb="281" eb="283">
      <t>タイショウ</t>
    </rPh>
    <rPh sb="321" eb="323">
      <t>ヒツヨウ</t>
    </rPh>
    <phoneticPr fontId="2"/>
  </si>
  <si>
    <t>　とりわけ若い世代の課題：【食育の推進事業で取り組む】将来の生活習慣病予防や介護予防に寄与する望ましい食生活習慣の定着のため、朝食の摂食習慣の重要性や、野菜摂取量の増加、栄養バランスに配慮した食生活の重要性等について講習や実習等により望ましい食生活習慣の定着をはかる。講座の開催にあたっては、地域の関係団体・施設等と連携してすすめる。
　壮年期の課題：【がん・生活習慣病予防対策の推進事業で取り組む】健康寿命延伸のため、生活習慣病予防や介護予防に寄与する食生活習慣の改善に寄与する野菜摂取量の増加や、栄養バランスに配慮した食生活を送る人の増加、朝食欠食者に対しては朝食欠食等を中心としたテーマで講習や実習等で望ましい食生活習慣の定着をはかる。講座の開催にあたっては、地域の関係団体・施設等と連携してすすめる。
　高齢期の課題：【高齢者の健康増進事業で取り組む】高齢期でも自立した生活を営めるよう、低栄養の予防のために必要な食事の欠食対策や、栄養バランスに配慮した食生活等についての講習等により介護予防への寄与を図る。講座の開催にあたっては、地域の関係団体・施設等と連携してすすめる。
　区の課題としては、高齢化率が高く生活習慣病の有病者割合が高い傾向であること等があげられるが、青壮年期への生活習慣病予防(「栄養バランスへの配慮」や「欠食しない」、「野菜摂取量の増加」等をテーマとした講習等)については【がん・生活習慣病予防対策の推進事業】で取り組み、高齢期への低栄養予防課題については【高齢者の健康増進事業】で取り組むこととしている。
　食育の推進事業については、とりわけ若い世代に対しての講座において、将来の生活習慣病予防や介護予防に寄与する望ましい食生活習慣の定着のため、朝食の摂食習慣の重要性や、野菜摂取量の増加、栄養バランスに配慮した食生活を送る人の増加等をテーマとして講座を開催する。中でも、保育所・幼稚園・認定こども園・学校等についてはそれぞれ食育推進計画等を作成し、施設職員等でも食育推進に取り組んでいるため、区栄養士としては集団生活に属さない乳幼児や、子育て世代の者等を対象に食育講座を開催することで、間断のない食育をすすめ、将来の生活習慣病予防や介護予防に寄与する望ましい食生活習慣の定着のための講習等を行う。
　また、食育の推進においては、区役所保健福祉課単独での食育推進だけでなく、区民及び大正区勤務者等幅広く食育の推進を図れることを期待し、地域の食育関係団体や施設等との連携をはかるため、食育推進ネットワーク会議を開催している。
食育推進ネットワーク会議については、子ども関係部会には保育所・幼稚園・認定こども園・学校・子育て関係施設・図書館・食生活改善推進員協議会、成人関係部会には高齢者関係施設・福祉関係施設・事業所等のメンバーと連携し、幅広い年代を対象として地域ぐるみで食育を推進をすすめるための体制づくりに取り組んでいる。
・食育推進ネットワーク会議の開催
　区内の食育関係者が連携・協働し、食育に関する情報の収集・発信・共有を図り、地域の食生活上の課題について効果的な取り組みの検討を行い、食育を推進していく。
・各種広報媒体による啓発
・食育講座の開催
　とりわけ若い世代(胎児期～子育て世代)に対して食生活における行動変容を促すことができる実習を含む講座等を開催する。
　(青壮年期～高齢期については、がん・生活習慣病予防対策の推進事業、高齢者の健康増進事業、区民の健康増進及び健康づくりの人材育成事業等で食育を推進する。)
・食育展の開催
　食育推進ネットワーク会議や関係団体等と連携し、食育をテーマとした展示会、キャンペーン等を開催し、区民への食育への関心を高める契機とする。
【参考】大阪市では各年度重点的に取り組むテーマは以下のとおりとされている。
平成30年度「朝ごはんを食べよう」平成31年度「バランスよく食べよう」令和２年度「野菜を食べよう」令和３年度「よく嚙んで食べよう」令和４年度「朝ごはんを食べよう」令和５年度「バランスよく食べよう」計画期間共通「一緒に食べよう」「よく見て食べよう」「大切に食べよう」</t>
    <rPh sb="798" eb="799">
      <t>ナカ</t>
    </rPh>
    <rPh sb="1247" eb="1249">
      <t>クナイ</t>
    </rPh>
    <rPh sb="1250" eb="1255">
      <t>ショクイクカンケイシャ</t>
    </rPh>
    <rPh sb="1256" eb="1258">
      <t>レンケイ</t>
    </rPh>
    <rPh sb="1259" eb="1261">
      <t>キョウドウ</t>
    </rPh>
    <rPh sb="1263" eb="1265">
      <t>ショクイク</t>
    </rPh>
    <rPh sb="1266" eb="1267">
      <t>カン</t>
    </rPh>
    <rPh sb="1269" eb="1271">
      <t>ジョウホウ</t>
    </rPh>
    <rPh sb="1272" eb="1274">
      <t>シュウシュウ</t>
    </rPh>
    <rPh sb="1275" eb="1277">
      <t>ハッシン</t>
    </rPh>
    <rPh sb="1278" eb="1280">
      <t>キョウユウ</t>
    </rPh>
    <rPh sb="1281" eb="1282">
      <t>ハカ</t>
    </rPh>
    <rPh sb="1284" eb="1286">
      <t>チイキ</t>
    </rPh>
    <rPh sb="1287" eb="1290">
      <t>ショクセイカツ</t>
    </rPh>
    <rPh sb="1290" eb="1291">
      <t>ジョウ</t>
    </rPh>
    <rPh sb="1292" eb="1294">
      <t>カダイ</t>
    </rPh>
    <rPh sb="1298" eb="1301">
      <t>コウカテキ</t>
    </rPh>
    <rPh sb="1302" eb="1303">
      <t>ト</t>
    </rPh>
    <rPh sb="1304" eb="1305">
      <t>ク</t>
    </rPh>
    <rPh sb="1307" eb="1309">
      <t>ケントウ</t>
    </rPh>
    <rPh sb="1310" eb="1311">
      <t>オコナ</t>
    </rPh>
    <rPh sb="1313" eb="1315">
      <t>ショクイク</t>
    </rPh>
    <rPh sb="1316" eb="1318">
      <t>スイシン</t>
    </rPh>
    <rPh sb="1325" eb="1331">
      <t>カクシュコウホウバイタイ</t>
    </rPh>
    <rPh sb="1334" eb="1336">
      <t>ケイハツ</t>
    </rPh>
    <rPh sb="1338" eb="1342">
      <t>ショクイクコウザ</t>
    </rPh>
    <rPh sb="1343" eb="1345">
      <t>カイサイ</t>
    </rPh>
    <rPh sb="1351" eb="1352">
      <t>ワカ</t>
    </rPh>
    <rPh sb="1353" eb="1355">
      <t>セダイ</t>
    </rPh>
    <rPh sb="1356" eb="1359">
      <t>タイジキ</t>
    </rPh>
    <rPh sb="1360" eb="1362">
      <t>コソダ</t>
    </rPh>
    <rPh sb="1363" eb="1365">
      <t>セダイ</t>
    </rPh>
    <rPh sb="1367" eb="1368">
      <t>タイ</t>
    </rPh>
    <rPh sb="1370" eb="1373">
      <t>ショクセイカツ</t>
    </rPh>
    <rPh sb="1377" eb="1381">
      <t>コウドウヘンヨウ</t>
    </rPh>
    <rPh sb="1382" eb="1383">
      <t>ウナガ</t>
    </rPh>
    <rPh sb="1390" eb="1392">
      <t>ジッシュウ</t>
    </rPh>
    <rPh sb="1393" eb="1394">
      <t>フク</t>
    </rPh>
    <rPh sb="1395" eb="1397">
      <t>コウザ</t>
    </rPh>
    <rPh sb="1397" eb="1398">
      <t>トウ</t>
    </rPh>
    <rPh sb="1399" eb="1401">
      <t>カイサイ</t>
    </rPh>
    <rPh sb="1407" eb="1411">
      <t>セイソウネンキ</t>
    </rPh>
    <rPh sb="1412" eb="1415">
      <t>コウレイキ</t>
    </rPh>
    <rPh sb="1436" eb="1438">
      <t>ジギョウ</t>
    </rPh>
    <rPh sb="1447" eb="1449">
      <t>ジギョウ</t>
    </rPh>
    <rPh sb="1469" eb="1471">
      <t>ジギョウ</t>
    </rPh>
    <rPh sb="1471" eb="1472">
      <t>トウ</t>
    </rPh>
    <rPh sb="1473" eb="1475">
      <t>ショクイク</t>
    </rPh>
    <rPh sb="1476" eb="1478">
      <t>スイシン</t>
    </rPh>
    <rPh sb="1484" eb="1486">
      <t>ショクイク</t>
    </rPh>
    <rPh sb="1486" eb="1487">
      <t>テン</t>
    </rPh>
    <rPh sb="1488" eb="1490">
      <t>カイサイ</t>
    </rPh>
    <rPh sb="1492" eb="1496">
      <t>ショクイクスイシン</t>
    </rPh>
    <rPh sb="1502" eb="1504">
      <t>カイギ</t>
    </rPh>
    <rPh sb="1505" eb="1507">
      <t>カンケイ</t>
    </rPh>
    <rPh sb="1507" eb="1509">
      <t>ダンタイ</t>
    </rPh>
    <rPh sb="1509" eb="1510">
      <t>トウ</t>
    </rPh>
    <rPh sb="1511" eb="1513">
      <t>レンケイ</t>
    </rPh>
    <rPh sb="1515" eb="1517">
      <t>ショクイク</t>
    </rPh>
    <rPh sb="1524" eb="1527">
      <t>テンジカイ</t>
    </rPh>
    <rPh sb="1534" eb="1535">
      <t>トウ</t>
    </rPh>
    <rPh sb="1536" eb="1538">
      <t>カイサイ</t>
    </rPh>
    <rPh sb="1540" eb="1542">
      <t>クミン</t>
    </rPh>
    <rPh sb="1563" eb="1565">
      <t>サンコウ</t>
    </rPh>
    <rPh sb="1566" eb="1569">
      <t>オオサカシ</t>
    </rPh>
    <rPh sb="1586" eb="1588">
      <t>イカ</t>
    </rPh>
    <phoneticPr fontId="2"/>
  </si>
  <si>
    <t>健康局CM予算【食育推進連絡調整会議】(消耗品費:15千円)
健康局予算【食育啓発事業】(消耗品費:10千円)</t>
    <rPh sb="0" eb="3">
      <t>ケンコウキョク</t>
    </rPh>
    <rPh sb="5" eb="7">
      <t>ヨサン</t>
    </rPh>
    <rPh sb="8" eb="18">
      <t>ショクイクスイシンレンラクチョウセイカイギ</t>
    </rPh>
    <rPh sb="20" eb="24">
      <t>ショウモウヒンヒ</t>
    </rPh>
    <rPh sb="27" eb="29">
      <t>センエン</t>
    </rPh>
    <rPh sb="31" eb="33">
      <t>ケンコウ</t>
    </rPh>
    <rPh sb="33" eb="34">
      <t>キョク</t>
    </rPh>
    <rPh sb="34" eb="36">
      <t>ヨサン</t>
    </rPh>
    <rPh sb="37" eb="43">
      <t>ショクイクケイハツジギョウ</t>
    </rPh>
    <rPh sb="45" eb="48">
      <t>ショウモウヒン</t>
    </rPh>
    <rPh sb="48" eb="49">
      <t>ヒ</t>
    </rPh>
    <rPh sb="52" eb="54">
      <t>センエン</t>
    </rPh>
    <phoneticPr fontId="2"/>
  </si>
  <si>
    <t>食育推進ネットワーク会議(２回以上)、食育講座(５回以上)、食育に関するイベント(１回以上)</t>
    <rPh sb="0" eb="2">
      <t>ショクイク</t>
    </rPh>
    <rPh sb="2" eb="4">
      <t>スイシン</t>
    </rPh>
    <rPh sb="10" eb="12">
      <t>カイギ</t>
    </rPh>
    <rPh sb="14" eb="15">
      <t>カイ</t>
    </rPh>
    <rPh sb="15" eb="17">
      <t>イジョウ</t>
    </rPh>
    <rPh sb="19" eb="23">
      <t>ショクイクコウザ</t>
    </rPh>
    <rPh sb="25" eb="26">
      <t>カイ</t>
    </rPh>
    <rPh sb="26" eb="28">
      <t>イジョウ</t>
    </rPh>
    <rPh sb="30" eb="32">
      <t>ショクイク</t>
    </rPh>
    <rPh sb="33" eb="34">
      <t>カン</t>
    </rPh>
    <rPh sb="42" eb="43">
      <t>カイ</t>
    </rPh>
    <rPh sb="43" eb="45">
      <t>イジョウ</t>
    </rPh>
    <phoneticPr fontId="2"/>
  </si>
  <si>
    <t>関係機関等との講座等の日程調整
食育講座の開催</t>
    <rPh sb="0" eb="4">
      <t>カンケイキカン</t>
    </rPh>
    <rPh sb="4" eb="5">
      <t>トウ</t>
    </rPh>
    <rPh sb="7" eb="9">
      <t>コウザ</t>
    </rPh>
    <rPh sb="9" eb="10">
      <t>トウ</t>
    </rPh>
    <rPh sb="11" eb="15">
      <t>ニッテイチョウセイ</t>
    </rPh>
    <rPh sb="16" eb="20">
      <t>ショクイクコウザ</t>
    </rPh>
    <rPh sb="21" eb="23">
      <t>カイサイ</t>
    </rPh>
    <phoneticPr fontId="2"/>
  </si>
  <si>
    <t>広報紙、HP、ポスター、Facebook、Twitter</t>
    <rPh sb="0" eb="3">
      <t>コウホウシ</t>
    </rPh>
    <phoneticPr fontId="2"/>
  </si>
  <si>
    <t>食育講座の開催
食育推進ネットワーク会議の開催</t>
    <phoneticPr fontId="2"/>
  </si>
  <si>
    <t>毎月19日の食育の日を契機として適宜情報発信する。</t>
    <rPh sb="0" eb="2">
      <t>マイツキ</t>
    </rPh>
    <rPh sb="4" eb="5">
      <t>ニチ</t>
    </rPh>
    <rPh sb="6" eb="8">
      <t>ショクイク</t>
    </rPh>
    <rPh sb="9" eb="10">
      <t>ヒ</t>
    </rPh>
    <rPh sb="11" eb="13">
      <t>ケイキ</t>
    </rPh>
    <rPh sb="16" eb="18">
      <t>テキギ</t>
    </rPh>
    <rPh sb="18" eb="22">
      <t>ジョウホウハッシン</t>
    </rPh>
    <phoneticPr fontId="2"/>
  </si>
  <si>
    <t>食育推進ネットワーク会議、食育講座、食育展</t>
    <rPh sb="0" eb="4">
      <t>ショクイクスイシン</t>
    </rPh>
    <rPh sb="10" eb="12">
      <t>カイギ</t>
    </rPh>
    <rPh sb="13" eb="17">
      <t>ショクイクコウザ</t>
    </rPh>
    <rPh sb="18" eb="21">
      <t>ショクイクテン</t>
    </rPh>
    <phoneticPr fontId="2"/>
  </si>
  <si>
    <t>地域等</t>
    <rPh sb="0" eb="3">
      <t>チイキトウ</t>
    </rPh>
    <phoneticPr fontId="2"/>
  </si>
  <si>
    <t>主催、共催</t>
    <rPh sb="0" eb="2">
      <t>シュサイ</t>
    </rPh>
    <rPh sb="3" eb="5">
      <t>キョウサイ</t>
    </rPh>
    <phoneticPr fontId="2"/>
  </si>
  <si>
    <t>大正区食生活改善推進員協議会</t>
    <rPh sb="0" eb="3">
      <t>タイショウク</t>
    </rPh>
    <rPh sb="3" eb="6">
      <t>ショクセイカツ</t>
    </rPh>
    <rPh sb="6" eb="11">
      <t>カイゼンスイシンイン</t>
    </rPh>
    <rPh sb="11" eb="14">
      <t>キョウギカイ</t>
    </rPh>
    <phoneticPr fontId="2"/>
  </si>
  <si>
    <t>(令和４年度実績)
・食育推進ネットワーク会議１回・食育講座１０回・健康展食育コーナー１回
・区民意識調査で、食生活の改善に取り組んでいると回答した割合４４．４％</t>
    <rPh sb="1" eb="3">
      <t>レイワ</t>
    </rPh>
    <rPh sb="4" eb="6">
      <t>ネンド</t>
    </rPh>
    <rPh sb="6" eb="8">
      <t>ジッセキ</t>
    </rPh>
    <rPh sb="11" eb="15">
      <t>ショクイクスイシン</t>
    </rPh>
    <rPh sb="21" eb="23">
      <t>カイギ</t>
    </rPh>
    <rPh sb="24" eb="25">
      <t>カイ</t>
    </rPh>
    <rPh sb="26" eb="30">
      <t>ショクイクコウザ</t>
    </rPh>
    <rPh sb="32" eb="33">
      <t>カイ</t>
    </rPh>
    <rPh sb="34" eb="37">
      <t>ケンコウテン</t>
    </rPh>
    <rPh sb="37" eb="39">
      <t>ショクイク</t>
    </rPh>
    <rPh sb="44" eb="45">
      <t>カイ</t>
    </rPh>
    <rPh sb="70" eb="72">
      <t>カイトウ</t>
    </rPh>
    <phoneticPr fontId="2"/>
  </si>
  <si>
    <t>食育推進ネットワーク会議(２回以上)、食育講座(５回以上)、食育に関するイベント(１回以上)</t>
    <phoneticPr fontId="2"/>
  </si>
  <si>
    <t>区民意識調査で、食生活の改善に取り組んでいると回答した割合が30％以上</t>
    <rPh sb="0" eb="6">
      <t>クミンイシキチョウサ</t>
    </rPh>
    <rPh sb="8" eb="11">
      <t>ショクセイカツ</t>
    </rPh>
    <rPh sb="12" eb="14">
      <t>カイゼン</t>
    </rPh>
    <rPh sb="15" eb="16">
      <t>ト</t>
    </rPh>
    <rPh sb="17" eb="18">
      <t>ク</t>
    </rPh>
    <rPh sb="23" eb="25">
      <t>カイトウ</t>
    </rPh>
    <rPh sb="27" eb="29">
      <t>ワリアイ</t>
    </rPh>
    <rPh sb="33" eb="35">
      <t>イジョウ</t>
    </rPh>
    <phoneticPr fontId="2"/>
  </si>
  <si>
    <t>食に関する知識を得、食を選択する能力を養い、健全な食生活と心豊かな生活を送ることができる</t>
    <rPh sb="0" eb="1">
      <t>ショク</t>
    </rPh>
    <rPh sb="2" eb="3">
      <t>カン</t>
    </rPh>
    <rPh sb="5" eb="7">
      <t>チシキ</t>
    </rPh>
    <rPh sb="8" eb="9">
      <t>エ</t>
    </rPh>
    <rPh sb="10" eb="11">
      <t>ショク</t>
    </rPh>
    <rPh sb="12" eb="14">
      <t>センタク</t>
    </rPh>
    <rPh sb="16" eb="17">
      <t>ノウ</t>
    </rPh>
    <rPh sb="17" eb="18">
      <t>チカラ</t>
    </rPh>
    <rPh sb="19" eb="20">
      <t>ヤシナ</t>
    </rPh>
    <rPh sb="22" eb="24">
      <t>ケンゼン</t>
    </rPh>
    <rPh sb="25" eb="28">
      <t>ショクセイカツ</t>
    </rPh>
    <rPh sb="29" eb="31">
      <t>ココロユタ</t>
    </rPh>
    <rPh sb="33" eb="35">
      <t>セイカツ</t>
    </rPh>
    <rPh sb="36" eb="37">
      <t>オク</t>
    </rPh>
    <phoneticPr fontId="2"/>
  </si>
  <si>
    <t>食生活の改善に取り組む区民が増加することは、区民の健全な食生活と心豊かな生活につながるため</t>
    <rPh sb="0" eb="3">
      <t>ショクセイカツ</t>
    </rPh>
    <rPh sb="4" eb="6">
      <t>カイゼン</t>
    </rPh>
    <rPh sb="7" eb="8">
      <t>ト</t>
    </rPh>
    <rPh sb="9" eb="10">
      <t>ク</t>
    </rPh>
    <rPh sb="11" eb="13">
      <t>クミン</t>
    </rPh>
    <rPh sb="14" eb="16">
      <t>ゾウカ</t>
    </rPh>
    <rPh sb="22" eb="24">
      <t>クミン</t>
    </rPh>
    <rPh sb="25" eb="27">
      <t>ケンゼン</t>
    </rPh>
    <rPh sb="28" eb="31">
      <t>ショクセイカツ</t>
    </rPh>
    <rPh sb="32" eb="33">
      <t>ココロ</t>
    </rPh>
    <rPh sb="33" eb="34">
      <t>ユタ</t>
    </rPh>
    <rPh sb="36" eb="38">
      <t>セイカツ</t>
    </rPh>
    <phoneticPr fontId="2"/>
  </si>
  <si>
    <t>保健福祉課（健康づくり・保健活動グループ）窓口受付等業務</t>
    <rPh sb="0" eb="2">
      <t>ホケン</t>
    </rPh>
    <rPh sb="2" eb="4">
      <t>フクシ</t>
    </rPh>
    <rPh sb="4" eb="5">
      <t>カ</t>
    </rPh>
    <rPh sb="6" eb="8">
      <t>ケンコウ</t>
    </rPh>
    <rPh sb="12" eb="14">
      <t>ホケン</t>
    </rPh>
    <rPh sb="14" eb="16">
      <t>カツドウ</t>
    </rPh>
    <rPh sb="21" eb="23">
      <t>マドグチ</t>
    </rPh>
    <rPh sb="23" eb="25">
      <t>ウケツケ</t>
    </rPh>
    <rPh sb="25" eb="26">
      <t>ナド</t>
    </rPh>
    <rPh sb="26" eb="28">
      <t>ギョウム</t>
    </rPh>
    <phoneticPr fontId="2"/>
  </si>
  <si>
    <t>受付業務に精通した職員による丁寧な窓口業務を実施することにより、区民サービスの向上と効率的な区行政の運営を図る</t>
    <rPh sb="0" eb="2">
      <t>ウケツケ</t>
    </rPh>
    <rPh sb="2" eb="4">
      <t>ギョウム</t>
    </rPh>
    <rPh sb="5" eb="7">
      <t>セイツウ</t>
    </rPh>
    <rPh sb="9" eb="11">
      <t>ショクイン</t>
    </rPh>
    <rPh sb="14" eb="16">
      <t>テイネイ</t>
    </rPh>
    <rPh sb="17" eb="18">
      <t>マド</t>
    </rPh>
    <rPh sb="18" eb="19">
      <t>クチ</t>
    </rPh>
    <rPh sb="19" eb="21">
      <t>ギョウム</t>
    </rPh>
    <rPh sb="22" eb="24">
      <t>ジッシ</t>
    </rPh>
    <rPh sb="32" eb="34">
      <t>クミン</t>
    </rPh>
    <rPh sb="39" eb="41">
      <t>コウジョウ</t>
    </rPh>
    <rPh sb="42" eb="45">
      <t>コウリツテキ</t>
    </rPh>
    <rPh sb="46" eb="47">
      <t>ク</t>
    </rPh>
    <rPh sb="47" eb="49">
      <t>ギョウセイ</t>
    </rPh>
    <rPh sb="50" eb="52">
      <t>ウンエイ</t>
    </rPh>
    <rPh sb="53" eb="54">
      <t>ハカ</t>
    </rPh>
    <phoneticPr fontId="2"/>
  </si>
  <si>
    <r>
      <rPr>
        <sz val="9"/>
        <rFont val="ＭＳ Ｐゴシック"/>
        <family val="3"/>
        <charset val="128"/>
      </rPr>
      <t>保健福祉課の多岐にわたる受付業務において、丁寧で正確な対応を行う。各種制度の知識向上及び課題の抽出・検討を行い、正確な窓口業務を実現するために日々の朝礼にて注意喚起を行い不適切事務の発生を防ぐ。所属が開催する「窓口サービスアップ研修」の受講を通じて、窓口サービスの質の維持・向上を図ることにより、来庁者に来てよかったと感じてもらえる接遇に取り組む。
・個人情報の漏洩については、常にコンプライアンス意識を持ち、重要管理ポイント設定届に基づき、毎月セルフチェックシートにより各自が送付・交付・持出において、都度ダブルチェックを行うよう不適切事務の発生を防ぐことの重要性の確認を行う。
また、課長級は随時係長以下の職員に対しヒアリングを行いヒヤリハットの事象がないか検証する。</t>
    </r>
    <r>
      <rPr>
        <sz val="11"/>
        <rFont val="ＭＳ Ｐゴシック"/>
        <family val="3"/>
        <charset val="128"/>
      </rPr>
      <t xml:space="preserve">
</t>
    </r>
    <r>
      <rPr>
        <sz val="9"/>
        <rFont val="ＭＳ Ｐゴシック"/>
        <family val="3"/>
        <charset val="128"/>
      </rPr>
      <t>●受付業務一覧
・母子保健・乳幼児健診・健康相談・新生児訪問・乳幼児精密検査依頼・妊婦健康診査受診還付・産後ケア事業・母子手帳・地区担当保健師による予約制母子健康手帳交付時妊婦面接（試行実施）・不妊治療医療費助成・小児慢性特定疾病医療費助成・健康診査・特定健康診査・特定保健指導・がん検診・長期療養児・歯科保健・栄養指導・食育・食生活栄養相談・公害健康被害補償・感染症対策・結核・ＢＣＧ・ＨＩＶ・予防接種・難病・特定疾患・医療法届出・医師免許等・保健師業務・環境衛生・食品衛生・狂犬病予防・動物愛護</t>
    </r>
    <rPh sb="53" eb="54">
      <t>オコナ</t>
    </rPh>
    <rPh sb="56" eb="58">
      <t>セイカク</t>
    </rPh>
    <rPh sb="59" eb="61">
      <t>マドグチ</t>
    </rPh>
    <rPh sb="61" eb="63">
      <t>ギョウム</t>
    </rPh>
    <rPh sb="64" eb="66">
      <t>ジツゲン</t>
    </rPh>
    <rPh sb="71" eb="73">
      <t>ヒビ</t>
    </rPh>
    <rPh sb="74" eb="76">
      <t>チョウレイ</t>
    </rPh>
    <rPh sb="78" eb="80">
      <t>チュウイ</t>
    </rPh>
    <rPh sb="80" eb="82">
      <t>カンキ</t>
    </rPh>
    <rPh sb="97" eb="99">
      <t>ショゾク</t>
    </rPh>
    <rPh sb="100" eb="102">
      <t>カイサイ</t>
    </rPh>
    <rPh sb="105" eb="107">
      <t>マドグチ</t>
    </rPh>
    <rPh sb="114" eb="116">
      <t>ケンシュウ</t>
    </rPh>
    <rPh sb="118" eb="120">
      <t>ジュコウ</t>
    </rPh>
    <rPh sb="121" eb="122">
      <t>ツウ</t>
    </rPh>
    <rPh sb="125" eb="127">
      <t>マドグチ</t>
    </rPh>
    <rPh sb="132" eb="133">
      <t>シツ</t>
    </rPh>
    <rPh sb="134" eb="136">
      <t>イジ</t>
    </rPh>
    <rPh sb="137" eb="139">
      <t>コウジョウ</t>
    </rPh>
    <rPh sb="140" eb="141">
      <t>ハカ</t>
    </rPh>
    <rPh sb="148" eb="151">
      <t>ライチョウシャ</t>
    </rPh>
    <rPh sb="152" eb="153">
      <t>キ</t>
    </rPh>
    <rPh sb="159" eb="160">
      <t>カン</t>
    </rPh>
    <rPh sb="166" eb="168">
      <t>セツグウ</t>
    </rPh>
    <rPh sb="169" eb="170">
      <t>ト</t>
    </rPh>
    <rPh sb="171" eb="172">
      <t>ク</t>
    </rPh>
    <rPh sb="176" eb="178">
      <t>コジン</t>
    </rPh>
    <rPh sb="178" eb="180">
      <t>ジョウホウ</t>
    </rPh>
    <rPh sb="181" eb="183">
      <t>ロウエイ</t>
    </rPh>
    <rPh sb="189" eb="190">
      <t>ツネ</t>
    </rPh>
    <rPh sb="199" eb="201">
      <t>イシキ</t>
    </rPh>
    <rPh sb="202" eb="203">
      <t>モ</t>
    </rPh>
    <rPh sb="205" eb="207">
      <t>ジュウヨウ</t>
    </rPh>
    <rPh sb="207" eb="209">
      <t>カンリ</t>
    </rPh>
    <rPh sb="213" eb="215">
      <t>セッテイ</t>
    </rPh>
    <rPh sb="215" eb="216">
      <t>トドケ</t>
    </rPh>
    <rPh sb="217" eb="218">
      <t>モト</t>
    </rPh>
    <rPh sb="221" eb="223">
      <t>マイツキ</t>
    </rPh>
    <rPh sb="236" eb="238">
      <t>カクジ</t>
    </rPh>
    <rPh sb="239" eb="241">
      <t>ソウフ</t>
    </rPh>
    <rPh sb="242" eb="244">
      <t>コウフ</t>
    </rPh>
    <rPh sb="245" eb="247">
      <t>モチダシ</t>
    </rPh>
    <rPh sb="252" eb="254">
      <t>ツド</t>
    </rPh>
    <rPh sb="262" eb="263">
      <t>オコナ</t>
    </rPh>
    <rPh sb="266" eb="269">
      <t>フテキセツ</t>
    </rPh>
    <rPh sb="269" eb="271">
      <t>ジム</t>
    </rPh>
    <rPh sb="272" eb="274">
      <t>ハッセイ</t>
    </rPh>
    <rPh sb="275" eb="276">
      <t>フセ</t>
    </rPh>
    <rPh sb="280" eb="283">
      <t>ジュウヨウセイ</t>
    </rPh>
    <rPh sb="284" eb="286">
      <t>カクニン</t>
    </rPh>
    <rPh sb="287" eb="288">
      <t>オコナ</t>
    </rPh>
    <rPh sb="294" eb="297">
      <t>カチョウキュウ</t>
    </rPh>
    <rPh sb="298" eb="300">
      <t>ズイジ</t>
    </rPh>
    <rPh sb="300" eb="302">
      <t>カカリチョウ</t>
    </rPh>
    <rPh sb="302" eb="304">
      <t>イカ</t>
    </rPh>
    <rPh sb="305" eb="307">
      <t>ショクイン</t>
    </rPh>
    <rPh sb="308" eb="309">
      <t>タイ</t>
    </rPh>
    <rPh sb="316" eb="317">
      <t>オコナ</t>
    </rPh>
    <rPh sb="325" eb="327">
      <t>ジショウ</t>
    </rPh>
    <rPh sb="331" eb="333">
      <t>ケンショウ</t>
    </rPh>
    <rPh sb="416" eb="418">
      <t>ケンコウ</t>
    </rPh>
    <phoneticPr fontId="2"/>
  </si>
  <si>
    <t>受付業務の見直し・改善</t>
    <rPh sb="0" eb="2">
      <t>ウケツケ</t>
    </rPh>
    <rPh sb="2" eb="4">
      <t>ギョウム</t>
    </rPh>
    <rPh sb="5" eb="7">
      <t>ミナオ</t>
    </rPh>
    <rPh sb="9" eb="11">
      <t>カイゼン</t>
    </rPh>
    <phoneticPr fontId="2"/>
  </si>
  <si>
    <t>課題の抽出・検討、受付業務の見直し・改善
受付業務に関する学習会の開催
朝礼における注意喚起
セルフチェックシートによる振り返り（１回／月）</t>
    <rPh sb="21" eb="23">
      <t>ウケツケ</t>
    </rPh>
    <rPh sb="23" eb="25">
      <t>ギョウム</t>
    </rPh>
    <rPh sb="26" eb="27">
      <t>カン</t>
    </rPh>
    <rPh sb="29" eb="31">
      <t>ガクシュウ</t>
    </rPh>
    <rPh sb="31" eb="32">
      <t>カイ</t>
    </rPh>
    <rPh sb="33" eb="35">
      <t>カイサイ</t>
    </rPh>
    <rPh sb="36" eb="38">
      <t>チョウレイ</t>
    </rPh>
    <rPh sb="42" eb="44">
      <t>チュウイ</t>
    </rPh>
    <rPh sb="44" eb="46">
      <t>カンキ</t>
    </rPh>
    <rPh sb="60" eb="61">
      <t>フ</t>
    </rPh>
    <rPh sb="62" eb="63">
      <t>カエ</t>
    </rPh>
    <rPh sb="66" eb="67">
      <t>カイ</t>
    </rPh>
    <rPh sb="68" eb="69">
      <t>ツキ</t>
    </rPh>
    <phoneticPr fontId="2"/>
  </si>
  <si>
    <t>課題の抽出・検討、受付業務の見直し・改善
朝礼における注意喚起
セルフチェックシートによる振り返り（１回／月）</t>
    <rPh sb="21" eb="23">
      <t>チョウレイ</t>
    </rPh>
    <rPh sb="27" eb="29">
      <t>チュウイ</t>
    </rPh>
    <rPh sb="29" eb="31">
      <t>カンキ</t>
    </rPh>
    <phoneticPr fontId="2"/>
  </si>
  <si>
    <t>課題の抽出・検討、受付業務の見直し・改善
窓口サービスアップ研修
接遇強化月間（11・12月）の取り組み
朝礼における注意喚起
セルフチェックシートによる振り返り（１回／月）</t>
    <rPh sb="21" eb="23">
      <t>マドグチ</t>
    </rPh>
    <rPh sb="30" eb="32">
      <t>ケンシュウ</t>
    </rPh>
    <rPh sb="33" eb="35">
      <t>セツグウ</t>
    </rPh>
    <rPh sb="35" eb="37">
      <t>キョウカ</t>
    </rPh>
    <rPh sb="37" eb="39">
      <t>ゲッカン</t>
    </rPh>
    <rPh sb="45" eb="46">
      <t>ガツ</t>
    </rPh>
    <rPh sb="48" eb="49">
      <t>ト</t>
    </rPh>
    <rPh sb="50" eb="51">
      <t>ク</t>
    </rPh>
    <rPh sb="53" eb="55">
      <t>チョウレイ</t>
    </rPh>
    <rPh sb="59" eb="61">
      <t>チュウイ</t>
    </rPh>
    <rPh sb="61" eb="63">
      <t>カンキ</t>
    </rPh>
    <phoneticPr fontId="2"/>
  </si>
  <si>
    <t>課題の抽出・検討、受付業務の見直し・改善
受付業務に関する学習会の開催
朝礼における注意喚起
セルフチェックシートによる振り返り（１回／月）</t>
    <rPh sb="21" eb="23">
      <t>ウケツケ</t>
    </rPh>
    <rPh sb="23" eb="25">
      <t>ギョウム</t>
    </rPh>
    <rPh sb="26" eb="27">
      <t>カン</t>
    </rPh>
    <rPh sb="29" eb="31">
      <t>ガクシュウ</t>
    </rPh>
    <rPh sb="31" eb="32">
      <t>カイ</t>
    </rPh>
    <rPh sb="33" eb="35">
      <t>カイサイ</t>
    </rPh>
    <rPh sb="36" eb="38">
      <t>チョウレイ</t>
    </rPh>
    <rPh sb="42" eb="44">
      <t>チュウイ</t>
    </rPh>
    <rPh sb="44" eb="46">
      <t>カンキ</t>
    </rPh>
    <phoneticPr fontId="2"/>
  </si>
  <si>
    <t>【令和４年度実績】
不適切な事務処理事案の件数０件　・窓口サービス格付け調査の評価点平均4.0
・学習会の年２回開催　・窓口サービスアップ研修受講率100%
・セルフチェックシートの提出100％</t>
    <rPh sb="1" eb="3">
      <t>レイワ</t>
    </rPh>
    <rPh sb="4" eb="6">
      <t>ネンド</t>
    </rPh>
    <rPh sb="6" eb="8">
      <t>ジッセキ</t>
    </rPh>
    <rPh sb="10" eb="13">
      <t>フテキセツ</t>
    </rPh>
    <rPh sb="14" eb="16">
      <t>ジム</t>
    </rPh>
    <rPh sb="16" eb="18">
      <t>ショリ</t>
    </rPh>
    <rPh sb="18" eb="20">
      <t>ジアン</t>
    </rPh>
    <rPh sb="21" eb="23">
      <t>ケンスウ</t>
    </rPh>
    <rPh sb="24" eb="25">
      <t>ケン</t>
    </rPh>
    <rPh sb="27" eb="29">
      <t>マドグチ</t>
    </rPh>
    <rPh sb="33" eb="35">
      <t>カクヅ</t>
    </rPh>
    <rPh sb="36" eb="38">
      <t>チョウサ</t>
    </rPh>
    <rPh sb="39" eb="41">
      <t>ヒョウカ</t>
    </rPh>
    <rPh sb="41" eb="42">
      <t>テン</t>
    </rPh>
    <rPh sb="42" eb="44">
      <t>ヘイキン</t>
    </rPh>
    <phoneticPr fontId="2"/>
  </si>
  <si>
    <t>・学習会の年２回開催
・窓口サービスアップ研修受講率100%
・セルフチェックシートの提出100％</t>
    <rPh sb="1" eb="3">
      <t>ガクシュウ</t>
    </rPh>
    <rPh sb="3" eb="4">
      <t>カイ</t>
    </rPh>
    <rPh sb="5" eb="6">
      <t>ネン</t>
    </rPh>
    <rPh sb="7" eb="8">
      <t>カイ</t>
    </rPh>
    <rPh sb="8" eb="10">
      <t>カイサイ</t>
    </rPh>
    <rPh sb="12" eb="14">
      <t>マドグチ</t>
    </rPh>
    <rPh sb="21" eb="23">
      <t>ケンシュウ</t>
    </rPh>
    <rPh sb="23" eb="25">
      <t>ジュコウ</t>
    </rPh>
    <rPh sb="25" eb="26">
      <t>リツ</t>
    </rPh>
    <rPh sb="43" eb="45">
      <t>テイシュツ</t>
    </rPh>
    <phoneticPr fontId="2"/>
  </si>
  <si>
    <t>・不適切な事務処理事案の件数　０件
・窓口サービス格付け調査の評価点平均3.5以上</t>
    <rPh sb="1" eb="4">
      <t>フテキセツ</t>
    </rPh>
    <rPh sb="5" eb="7">
      <t>ジム</t>
    </rPh>
    <rPh sb="7" eb="9">
      <t>ショリ</t>
    </rPh>
    <rPh sb="9" eb="11">
      <t>ジアン</t>
    </rPh>
    <rPh sb="12" eb="14">
      <t>ケンスウ</t>
    </rPh>
    <rPh sb="16" eb="17">
      <t>ケン</t>
    </rPh>
    <rPh sb="39" eb="41">
      <t>イジョウ</t>
    </rPh>
    <phoneticPr fontId="2"/>
  </si>
  <si>
    <t>大正区役所に対する信頼が確保されている状態</t>
    <rPh sb="0" eb="5">
      <t>タイショウクヤクショ</t>
    </rPh>
    <rPh sb="6" eb="7">
      <t>タイ</t>
    </rPh>
    <rPh sb="9" eb="11">
      <t>シンライ</t>
    </rPh>
    <rPh sb="12" eb="14">
      <t>カクホ</t>
    </rPh>
    <rPh sb="19" eb="21">
      <t>ジョウタイ</t>
    </rPh>
    <phoneticPr fontId="2"/>
  </si>
  <si>
    <t>不適切事務が発生しない状態の維持・継続、来庁者の満足度の向上を図っていくことが、大正区役所に対する信頼の獲得につながるものと考えられるため</t>
    <rPh sb="0" eb="3">
      <t>フテキセツ</t>
    </rPh>
    <rPh sb="3" eb="5">
      <t>ジム</t>
    </rPh>
    <rPh sb="6" eb="8">
      <t>ハッセイ</t>
    </rPh>
    <rPh sb="11" eb="13">
      <t>ジョウタイ</t>
    </rPh>
    <rPh sb="14" eb="16">
      <t>イジ</t>
    </rPh>
    <rPh sb="17" eb="19">
      <t>ケイゾク</t>
    </rPh>
    <rPh sb="20" eb="23">
      <t>ライチョウシャ</t>
    </rPh>
    <rPh sb="24" eb="27">
      <t>マンゾクド</t>
    </rPh>
    <rPh sb="28" eb="30">
      <t>コウジョウ</t>
    </rPh>
    <rPh sb="31" eb="32">
      <t>ハカ</t>
    </rPh>
    <rPh sb="40" eb="45">
      <t>タイショウクヤクショ</t>
    </rPh>
    <rPh sb="46" eb="47">
      <t>タイ</t>
    </rPh>
    <rPh sb="49" eb="51">
      <t>シンライ</t>
    </rPh>
    <rPh sb="52" eb="54">
      <t>カクトク</t>
    </rPh>
    <rPh sb="62" eb="63">
      <t>カンガ</t>
    </rPh>
    <phoneticPr fontId="2"/>
  </si>
  <si>
    <t>平和と公正をすべての人に</t>
  </si>
  <si>
    <r>
      <t>【当事者及び家族に対して】
・精神保健福祉相談（専門医）：35回
・地域生活向上教室、酒害教室、家族教室：各教室12回
・精神保健福祉相談員等による相談：随時
【区民・支援者に対して】
・広報紙でこころの健康に関する記事（特に酒害、若年飲酒のリスク）を掲載：年間3回(6月10月</t>
    </r>
    <r>
      <rPr>
        <strike/>
        <sz val="10"/>
        <color rgb="FFFF0000"/>
        <rFont val="ＭＳ Ｐゴシック"/>
        <family val="3"/>
        <charset val="128"/>
      </rPr>
      <t>12月</t>
    </r>
    <r>
      <rPr>
        <u/>
        <sz val="10"/>
        <color rgb="FFFF0000"/>
        <rFont val="ＭＳ Ｐゴシック"/>
        <family val="3"/>
        <charset val="128"/>
      </rPr>
      <t>3月</t>
    </r>
    <r>
      <rPr>
        <u/>
        <sz val="10"/>
        <color theme="1"/>
        <rFont val="ＭＳ Ｐゴシック"/>
        <family val="3"/>
        <charset val="128"/>
      </rPr>
      <t>）</t>
    </r>
    <r>
      <rPr>
        <sz val="10"/>
        <color theme="1"/>
        <rFont val="ＭＳ Ｐゴシック"/>
        <family val="3"/>
        <charset val="128"/>
      </rPr>
      <t xml:space="preserve">
・常設健康相談にてアルコールパッチテスト：随時
・こころの健康に関する講座（</t>
    </r>
    <r>
      <rPr>
        <strike/>
        <sz val="10"/>
        <color rgb="FFFF0000"/>
        <rFont val="ＭＳ Ｐゴシック"/>
        <family val="3"/>
        <charset val="128"/>
      </rPr>
      <t>1～3</t>
    </r>
    <r>
      <rPr>
        <sz val="10"/>
        <color rgb="FFFF0000"/>
        <rFont val="ＭＳ Ｐゴシック"/>
        <family val="3"/>
        <charset val="128"/>
      </rPr>
      <t>　</t>
    </r>
    <r>
      <rPr>
        <u/>
        <sz val="10"/>
        <color rgb="FFFF0000"/>
        <rFont val="ＭＳ Ｐゴシック"/>
        <family val="3"/>
        <charset val="128"/>
      </rPr>
      <t>12</t>
    </r>
    <r>
      <rPr>
        <sz val="10"/>
        <color theme="1"/>
        <rFont val="ＭＳ Ｐゴシック"/>
        <family val="3"/>
        <charset val="128"/>
      </rPr>
      <t>月）：1回　・区HPに酒害、若年飲酒のリスクについて記事掲載</t>
    </r>
    <rPh sb="1" eb="4">
      <t>トウジシャ</t>
    </rPh>
    <rPh sb="4" eb="5">
      <t>オヨ</t>
    </rPh>
    <rPh sb="6" eb="8">
      <t>カゾク</t>
    </rPh>
    <rPh sb="9" eb="10">
      <t>タイ</t>
    </rPh>
    <rPh sb="15" eb="17">
      <t>セイシン</t>
    </rPh>
    <rPh sb="17" eb="19">
      <t>ホケン</t>
    </rPh>
    <rPh sb="19" eb="21">
      <t>フクシ</t>
    </rPh>
    <rPh sb="21" eb="23">
      <t>ソウダン</t>
    </rPh>
    <rPh sb="24" eb="27">
      <t>センモンイ</t>
    </rPh>
    <rPh sb="31" eb="32">
      <t>カイ</t>
    </rPh>
    <rPh sb="36" eb="38">
      <t>セイカツ</t>
    </rPh>
    <rPh sb="38" eb="40">
      <t>コウジョウ</t>
    </rPh>
    <rPh sb="40" eb="42">
      <t>キョウシツ</t>
    </rPh>
    <rPh sb="48" eb="50">
      <t>カゾク</t>
    </rPh>
    <rPh sb="50" eb="52">
      <t>キョウシツ</t>
    </rPh>
    <rPh sb="77" eb="79">
      <t>ズイジ</t>
    </rPh>
    <rPh sb="81" eb="83">
      <t>クミン</t>
    </rPh>
    <rPh sb="84" eb="87">
      <t>シエンシャ</t>
    </rPh>
    <rPh sb="88" eb="89">
      <t>タイ</t>
    </rPh>
    <rPh sb="94" eb="97">
      <t>コウホウシ</t>
    </rPh>
    <rPh sb="102" eb="104">
      <t>ケンコウ</t>
    </rPh>
    <rPh sb="105" eb="106">
      <t>カン</t>
    </rPh>
    <rPh sb="108" eb="110">
      <t>キジ</t>
    </rPh>
    <rPh sb="111" eb="112">
      <t>トク</t>
    </rPh>
    <rPh sb="113" eb="114">
      <t>サケ</t>
    </rPh>
    <rPh sb="114" eb="115">
      <t>ガイ</t>
    </rPh>
    <rPh sb="116" eb="118">
      <t>ジャクネン</t>
    </rPh>
    <rPh sb="118" eb="120">
      <t>インシュ</t>
    </rPh>
    <rPh sb="126" eb="128">
      <t>ケイサイ</t>
    </rPh>
    <rPh sb="143" eb="144">
      <t>ガツ</t>
    </rPh>
    <rPh sb="167" eb="169">
      <t>ズイジ</t>
    </rPh>
    <rPh sb="181" eb="183">
      <t>コウザ</t>
    </rPh>
    <rPh sb="190" eb="191">
      <t>ガツ</t>
    </rPh>
    <rPh sb="194" eb="195">
      <t>カイ</t>
    </rPh>
    <phoneticPr fontId="2"/>
  </si>
  <si>
    <t>こどもサポートネットの実施</t>
    <rPh sb="11" eb="13">
      <t>ジッシ</t>
    </rPh>
    <phoneticPr fontId="2"/>
  </si>
  <si>
    <t>令和５年４月１日
保健福祉課（こども・教育）</t>
    <phoneticPr fontId="2"/>
  </si>
  <si>
    <t>支援につながりにくい子育て世帯には複合的な課題が見られ、諸施策はあるが適切な支援が十分に届いていないことが考えられるため、教育分野と福祉分野が連携した総合的な支援が必要となっている。関係機関と十分連携を図り、支援の必要なこども（世帯）を発見し、支援に繋がりにくいこども（世帯）に重点的なアプローチを行い、適切な支援につなぐ仕組みを強化する。</t>
    <rPh sb="0" eb="2">
      <t>シエン</t>
    </rPh>
    <rPh sb="122" eb="124">
      <t>シエン</t>
    </rPh>
    <rPh sb="125" eb="126">
      <t>ツナ</t>
    </rPh>
    <rPh sb="135" eb="137">
      <t>セタイ</t>
    </rPh>
    <rPh sb="139" eb="142">
      <t>ジュウテンテキ</t>
    </rPh>
    <rPh sb="149" eb="150">
      <t>オコナ</t>
    </rPh>
    <phoneticPr fontId="2"/>
  </si>
  <si>
    <t>こどもたちが多くの時間を過ごす学校において、支援の必要なこども（世帯）を発見する仕組みを活用し、必要な支援（教育的支援・福祉的支援・地域による関わり）につなげていく。
1．区役所、学校、地域、その他支援機関による情報共有及びPDCAの実行。
（１）各学校において全児童生徒を対象にスクリーニングシートを作成し、課題抽出後、スクリーニング会議Ⅰにより支援対象者を選定。対象者について、スクリーニング会議Ⅱにおいて支援方針の策定（P）。
（２）推進員及びスクールソーシャルワーカー（SSW）による支援の実施（D）。
（３）スクリーニング会議Ⅱによる支援結果の検証（C）。
（４）課題の再抽出及び支援方針の更新（A）。
2．教育施策と連携した不登校対策の推進
不登校の改善と学力の向上に向け、学習や登校を支援する取組を充実させ、連携してこどもサポートネットによる支援を進めていく。
3．区採用ＳＳＷは局採用ＳＳＷとこどもサポート推進員を総括し関係機関等との連絡調整、要保護児童対策地域協議会実務者会議等へ出席する。
４.支援につながりにくいケースについては、諸施策が十分に届いていないことも考えられ、教育と福祉分野が連携しアプローチを継続的に行い、総合的に検証しながら取り組んでいく。</t>
    <rPh sb="110" eb="111">
      <t>オヨ</t>
    </rPh>
    <rPh sb="223" eb="224">
      <t>オヨ</t>
    </rPh>
    <rPh sb="293" eb="294">
      <t>オヨ</t>
    </rPh>
    <rPh sb="309" eb="313">
      <t>キョウイクシサク</t>
    </rPh>
    <rPh sb="361" eb="363">
      <t>レンケイ</t>
    </rPh>
    <rPh sb="378" eb="380">
      <t>シエン</t>
    </rPh>
    <rPh sb="381" eb="382">
      <t>スス</t>
    </rPh>
    <rPh sb="457" eb="459">
      <t>シエン</t>
    </rPh>
    <rPh sb="476" eb="477">
      <t>ショ</t>
    </rPh>
    <rPh sb="477" eb="479">
      <t>シサク</t>
    </rPh>
    <rPh sb="480" eb="482">
      <t>ジュウブン</t>
    </rPh>
    <rPh sb="483" eb="484">
      <t>トド</t>
    </rPh>
    <rPh sb="492" eb="493">
      <t>カンガ</t>
    </rPh>
    <rPh sb="497" eb="499">
      <t>キョウイク</t>
    </rPh>
    <rPh sb="500" eb="504">
      <t>フクシブンヤ</t>
    </rPh>
    <rPh sb="505" eb="507">
      <t>レンケイ</t>
    </rPh>
    <rPh sb="514" eb="517">
      <t>ケイゾクテキ</t>
    </rPh>
    <rPh sb="518" eb="519">
      <t>オコナ</t>
    </rPh>
    <rPh sb="523" eb="524">
      <t>テキ</t>
    </rPh>
    <rPh sb="525" eb="527">
      <t>ケンショウ</t>
    </rPh>
    <rPh sb="531" eb="532">
      <t>ト</t>
    </rPh>
    <rPh sb="533" eb="534">
      <t>ク</t>
    </rPh>
    <phoneticPr fontId="2"/>
  </si>
  <si>
    <t>8,383千円（区CM：こども青少年局）</t>
    <rPh sb="5" eb="7">
      <t>センエン</t>
    </rPh>
    <rPh sb="8" eb="9">
      <t>ク</t>
    </rPh>
    <rPh sb="15" eb="19">
      <t>セイショウネンキョク</t>
    </rPh>
    <phoneticPr fontId="2"/>
  </si>
  <si>
    <t>令和５年４月～令和６年３月</t>
    <rPh sb="0" eb="2">
      <t>レイワ</t>
    </rPh>
    <rPh sb="3" eb="4">
      <t>ネン</t>
    </rPh>
    <rPh sb="5" eb="6">
      <t>ガツ</t>
    </rPh>
    <rPh sb="7" eb="9">
      <t>レイワ</t>
    </rPh>
    <rPh sb="10" eb="11">
      <t>ネン</t>
    </rPh>
    <rPh sb="12" eb="13">
      <t>ガツ</t>
    </rPh>
    <phoneticPr fontId="2"/>
  </si>
  <si>
    <t>区内児童・生徒</t>
    <rPh sb="0" eb="2">
      <t>クナイ</t>
    </rPh>
    <rPh sb="2" eb="4">
      <t>ジドウ</t>
    </rPh>
    <rPh sb="5" eb="7">
      <t>セイト</t>
    </rPh>
    <phoneticPr fontId="2"/>
  </si>
  <si>
    <t>・各学校においてスクリーニングシートを作成（随時）
・各学校でスクリーニング会議Ⅱを開催　・区役所おいてアセスメントを実施
・個別支援の実施
・次年度就学予定児童の情報共有会議</t>
    <rPh sb="28" eb="29">
      <t>ガク</t>
    </rPh>
    <phoneticPr fontId="2"/>
  </si>
  <si>
    <t>・各学校においてスクリーニングシートを作成（随時）
・各学校でスクリーニング会議Ⅱを開催　・区役所おいてアセスメントを実施
・個別支援の実施</t>
    <rPh sb="28" eb="29">
      <t>ガク</t>
    </rPh>
    <phoneticPr fontId="2"/>
  </si>
  <si>
    <t>学校へのチラシ配付</t>
    <rPh sb="0" eb="2">
      <t>ガッコウ</t>
    </rPh>
    <rPh sb="7" eb="9">
      <t>ハイフ</t>
    </rPh>
    <phoneticPr fontId="2"/>
  </si>
  <si>
    <t>・各学校においてスクリーニングシートを作成（随時）　　　　　　　　　　　　　　　　　　　　・各学校で個別支援検討のためのミニスクリーニング会議Ⅱを随時開催。　　　　　　　・区役所においてアセスメントを実施。　　　　　　　　　　　　　　　　　　　　　　　　　　　　　　　　　　　　・個別支援の重点実施</t>
    <rPh sb="46" eb="49">
      <t>カクガッコウ</t>
    </rPh>
    <rPh sb="50" eb="52">
      <t>コベツ</t>
    </rPh>
    <rPh sb="52" eb="54">
      <t>シエン</t>
    </rPh>
    <rPh sb="54" eb="56">
      <t>ケントウ</t>
    </rPh>
    <rPh sb="69" eb="71">
      <t>カイギ</t>
    </rPh>
    <rPh sb="73" eb="75">
      <t>ズイジ</t>
    </rPh>
    <rPh sb="75" eb="77">
      <t>カイサイ</t>
    </rPh>
    <rPh sb="86" eb="89">
      <t>クヤクショ</t>
    </rPh>
    <rPh sb="100" eb="102">
      <t>ジッシ</t>
    </rPh>
    <rPh sb="140" eb="142">
      <t>コベツ</t>
    </rPh>
    <rPh sb="142" eb="144">
      <t>シエン</t>
    </rPh>
    <rPh sb="145" eb="149">
      <t>ジュウテンジッシ</t>
    </rPh>
    <phoneticPr fontId="2"/>
  </si>
  <si>
    <t>・各学校においてスクリーニングシートを作成（随時）
・各学校でスクリーニング会議Ⅱを開催。支援の効果測定。次年度に向けての課題検討。・個別支援の継続実施。・次年度就学予定児童の情報共有会議</t>
    <rPh sb="45" eb="47">
      <t>シエン</t>
    </rPh>
    <rPh sb="48" eb="50">
      <t>コウカ</t>
    </rPh>
    <rPh sb="50" eb="52">
      <t>ソクテイ</t>
    </rPh>
    <rPh sb="53" eb="56">
      <t>ジネンド</t>
    </rPh>
    <rPh sb="57" eb="58">
      <t>ム</t>
    </rPh>
    <rPh sb="61" eb="63">
      <t>カダイ</t>
    </rPh>
    <rPh sb="63" eb="65">
      <t>ケントウ</t>
    </rPh>
    <rPh sb="67" eb="69">
      <t>コベツ</t>
    </rPh>
    <rPh sb="69" eb="71">
      <t>シエン</t>
    </rPh>
    <rPh sb="72" eb="74">
      <t>ケイゾク</t>
    </rPh>
    <rPh sb="74" eb="76">
      <t>ジッシ</t>
    </rPh>
    <phoneticPr fontId="2"/>
  </si>
  <si>
    <t>スクリーニング会議Ⅱ</t>
    <rPh sb="7" eb="10">
      <t>カイギ2</t>
    </rPh>
    <phoneticPr fontId="2"/>
  </si>
  <si>
    <t>各校１学期中に１回、３学期中に１回　（年間２回開催）</t>
    <rPh sb="0" eb="2">
      <t>カクコウ</t>
    </rPh>
    <rPh sb="3" eb="5">
      <t>ガッキ</t>
    </rPh>
    <rPh sb="5" eb="6">
      <t>チュウ</t>
    </rPh>
    <rPh sb="8" eb="9">
      <t>カイ</t>
    </rPh>
    <rPh sb="11" eb="13">
      <t>ガッキ</t>
    </rPh>
    <rPh sb="13" eb="14">
      <t>チュウ</t>
    </rPh>
    <rPh sb="16" eb="17">
      <t>カイ</t>
    </rPh>
    <rPh sb="19" eb="21">
      <t>ネンカン</t>
    </rPh>
    <rPh sb="22" eb="23">
      <t>カイ</t>
    </rPh>
    <rPh sb="23" eb="25">
      <t>カイサイ</t>
    </rPh>
    <phoneticPr fontId="2"/>
  </si>
  <si>
    <t>各校</t>
    <rPh sb="0" eb="2">
      <t>カクコウ</t>
    </rPh>
    <phoneticPr fontId="2"/>
  </si>
  <si>
    <t>①スクリーニングシート作成（学校）
②スクリーニング会議Ⅰ（学校）
③学校・ＳＳＷ・推進員打ち合わせ
④スクリーニング会議Ⅱ（ケース検討）
（構成：区役所（子育て支援室・区ＳＳＷ・ＳＳＷ・推進員・ＳＣ・家庭児童相談員・生活困窮者自立支援事業者・学習登校支援事業者）、学校（校長・教頭・養護教諭・担任等）、地域（民生委員・児童委員・主任児童委員）
⑤児童生徒・家庭への支援</t>
    <phoneticPr fontId="2"/>
  </si>
  <si>
    <t>学校、地域、関係機関等</t>
    <phoneticPr fontId="2"/>
  </si>
  <si>
    <t>１学期に各校（小学校10校、中学校4校）単位でスクリーニング会議Ⅱを開催（１４回）。支援の必要なこども（世帯）を把握し支援方針決定。支援の実施。
ミニスクリーニング会議Ⅱ随時開催。　支援の重点実施。　　　　　　　　　　　３学期に各校単位でスクリーニング会議Ⅱを開催（１４回）。支援内容及び次年度に向けての課題を把握。</t>
    <rPh sb="1" eb="3">
      <t>ガッキ</t>
    </rPh>
    <rPh sb="30" eb="32">
      <t>カイギ</t>
    </rPh>
    <rPh sb="34" eb="36">
      <t>カイサイ</t>
    </rPh>
    <rPh sb="39" eb="40">
      <t>カイ</t>
    </rPh>
    <rPh sb="42" eb="44">
      <t>シエン</t>
    </rPh>
    <rPh sb="45" eb="47">
      <t>ヒツヨウ</t>
    </rPh>
    <rPh sb="52" eb="54">
      <t>セタイ</t>
    </rPh>
    <rPh sb="56" eb="58">
      <t>ハアク</t>
    </rPh>
    <rPh sb="59" eb="61">
      <t>シエン</t>
    </rPh>
    <rPh sb="61" eb="63">
      <t>ホウシン</t>
    </rPh>
    <rPh sb="63" eb="65">
      <t>ケッテイ</t>
    </rPh>
    <rPh sb="66" eb="68">
      <t>シエン</t>
    </rPh>
    <rPh sb="69" eb="71">
      <t>ジッシ</t>
    </rPh>
    <rPh sb="82" eb="85">
      <t>カイギ2</t>
    </rPh>
    <rPh sb="85" eb="87">
      <t>ズイジ</t>
    </rPh>
    <rPh sb="87" eb="89">
      <t>カイサイ</t>
    </rPh>
    <rPh sb="91" eb="93">
      <t>シエン</t>
    </rPh>
    <rPh sb="94" eb="96">
      <t>ジュウテン</t>
    </rPh>
    <rPh sb="96" eb="98">
      <t>ジッシ</t>
    </rPh>
    <rPh sb="111" eb="113">
      <t>ガッキ</t>
    </rPh>
    <rPh sb="114" eb="116">
      <t>カクコウ</t>
    </rPh>
    <rPh sb="116" eb="118">
      <t>タンイ</t>
    </rPh>
    <rPh sb="126" eb="129">
      <t>カイギ2</t>
    </rPh>
    <rPh sb="130" eb="132">
      <t>カイサイ</t>
    </rPh>
    <rPh sb="135" eb="136">
      <t>カイ</t>
    </rPh>
    <rPh sb="138" eb="140">
      <t>シエン</t>
    </rPh>
    <rPh sb="140" eb="142">
      <t>ナイヨウ</t>
    </rPh>
    <rPh sb="142" eb="143">
      <t>オヨ</t>
    </rPh>
    <rPh sb="144" eb="147">
      <t>ジネンド</t>
    </rPh>
    <rPh sb="148" eb="149">
      <t>ム</t>
    </rPh>
    <rPh sb="152" eb="154">
      <t>カダイ</t>
    </rPh>
    <rPh sb="155" eb="157">
      <t>ハアク</t>
    </rPh>
    <phoneticPr fontId="2"/>
  </si>
  <si>
    <t>スクリーニング会議Ⅰにより抽出された児童・生徒の状況を把握、スクリーニング会議Ⅱにて支援の方向性を決定し、支援につながった割合９０％以上。</t>
    <rPh sb="53" eb="55">
      <t>シエン</t>
    </rPh>
    <rPh sb="61" eb="63">
      <t>ワリアイ</t>
    </rPh>
    <rPh sb="66" eb="68">
      <t>イジョウ</t>
    </rPh>
    <phoneticPr fontId="2"/>
  </si>
  <si>
    <t>関係機関の連携のもと、支援につながりにくいこども（世帯）に対し重点的な支援を行い、適切な支援につなぐことによってこどもの生き抜く力を育み社会的自立を支援する。</t>
    <rPh sb="0" eb="2">
      <t>カンケイ</t>
    </rPh>
    <rPh sb="2" eb="4">
      <t>キカン</t>
    </rPh>
    <rPh sb="5" eb="7">
      <t>レンケイ</t>
    </rPh>
    <rPh sb="11" eb="13">
      <t>シエン</t>
    </rPh>
    <rPh sb="25" eb="27">
      <t>セタイ</t>
    </rPh>
    <rPh sb="29" eb="30">
      <t>タイ</t>
    </rPh>
    <rPh sb="31" eb="33">
      <t>ジュウテン</t>
    </rPh>
    <rPh sb="33" eb="34">
      <t>テキ</t>
    </rPh>
    <rPh sb="35" eb="37">
      <t>シエン</t>
    </rPh>
    <rPh sb="38" eb="39">
      <t>オコナ</t>
    </rPh>
    <rPh sb="41" eb="43">
      <t>テキセツ</t>
    </rPh>
    <rPh sb="44" eb="46">
      <t>シエン</t>
    </rPh>
    <rPh sb="60" eb="61">
      <t>イ</t>
    </rPh>
    <rPh sb="62" eb="63">
      <t>ヌ</t>
    </rPh>
    <rPh sb="64" eb="65">
      <t>チカラ</t>
    </rPh>
    <rPh sb="66" eb="67">
      <t>ハグク</t>
    </rPh>
    <rPh sb="68" eb="70">
      <t>シャカイ</t>
    </rPh>
    <rPh sb="70" eb="71">
      <t>テキ</t>
    </rPh>
    <rPh sb="71" eb="73">
      <t>ジリツ</t>
    </rPh>
    <rPh sb="74" eb="76">
      <t>シエン</t>
    </rPh>
    <phoneticPr fontId="2"/>
  </si>
  <si>
    <t>課題を抱えるこどもと世帯の状況を把握の上支援の方向性を決定し、具体的な支援につながる割合が増えることは、課題解決の一助となり将来的に子どもの社会的自立につながると考えられるため。</t>
    <rPh sb="0" eb="2">
      <t>カダイ</t>
    </rPh>
    <rPh sb="3" eb="4">
      <t>カカ</t>
    </rPh>
    <rPh sb="10" eb="12">
      <t>セタイ</t>
    </rPh>
    <rPh sb="13" eb="15">
      <t>ジョウキョウ</t>
    </rPh>
    <rPh sb="16" eb="18">
      <t>ハアク</t>
    </rPh>
    <rPh sb="19" eb="20">
      <t>ウエ</t>
    </rPh>
    <rPh sb="20" eb="22">
      <t>シエン</t>
    </rPh>
    <rPh sb="23" eb="26">
      <t>ホウコウセイ</t>
    </rPh>
    <rPh sb="27" eb="29">
      <t>ケッテイ</t>
    </rPh>
    <rPh sb="31" eb="34">
      <t>グタイテキ</t>
    </rPh>
    <rPh sb="35" eb="37">
      <t>シエン</t>
    </rPh>
    <rPh sb="42" eb="44">
      <t>ワリアイ</t>
    </rPh>
    <rPh sb="45" eb="46">
      <t>フ</t>
    </rPh>
    <rPh sb="52" eb="54">
      <t>カダイ</t>
    </rPh>
    <rPh sb="54" eb="56">
      <t>カイケツ</t>
    </rPh>
    <rPh sb="57" eb="59">
      <t>イチジョ</t>
    </rPh>
    <rPh sb="62" eb="64">
      <t>ショウライ</t>
    </rPh>
    <rPh sb="64" eb="65">
      <t>テキ</t>
    </rPh>
    <rPh sb="66" eb="67">
      <t>コ</t>
    </rPh>
    <rPh sb="70" eb="72">
      <t>シャカイ</t>
    </rPh>
    <rPh sb="72" eb="73">
      <t>テキ</t>
    </rPh>
    <rPh sb="73" eb="75">
      <t>ジリツ</t>
    </rPh>
    <rPh sb="81" eb="82">
      <t>カンガ</t>
    </rPh>
    <phoneticPr fontId="2"/>
  </si>
  <si>
    <t>就学前(４・５歳児）こどもサポートネット事業（大正区版ネウボラ）</t>
    <rPh sb="0" eb="3">
      <t>シュウガクマエ</t>
    </rPh>
    <rPh sb="7" eb="8">
      <t>サイ</t>
    </rPh>
    <rPh sb="8" eb="9">
      <t>ジ</t>
    </rPh>
    <rPh sb="20" eb="22">
      <t>ジギョウ</t>
    </rPh>
    <rPh sb="23" eb="26">
      <t>タイショウク</t>
    </rPh>
    <rPh sb="26" eb="27">
      <t>バン</t>
    </rPh>
    <phoneticPr fontId="2"/>
  </si>
  <si>
    <t>令和5年４月１日
保健福祉課（こども・教育）</t>
    <rPh sb="0" eb="2">
      <t>レイワ</t>
    </rPh>
    <rPh sb="3" eb="4">
      <t>ネン</t>
    </rPh>
    <rPh sb="5" eb="6">
      <t>ガツ</t>
    </rPh>
    <rPh sb="7" eb="8">
      <t>ニチ</t>
    </rPh>
    <rPh sb="9" eb="11">
      <t>ホケン</t>
    </rPh>
    <rPh sb="11" eb="13">
      <t>フクシ</t>
    </rPh>
    <rPh sb="13" eb="14">
      <t>カ</t>
    </rPh>
    <rPh sb="19" eb="21">
      <t>キョウイク</t>
    </rPh>
    <phoneticPr fontId="2"/>
  </si>
  <si>
    <t>大正区ではこどもの健康状態や生活状態の変化を把握することが、重大虐待の早期発見に有効的であると考え、現行の制度で不十分であった4・5歳児の状況を把握することを目的として、令和２年度より「就学前（４・５歳児）こどもサポートネット事業」を実施することで、妊娠期から小学校へ切れ目のない支援につなぐ「大正区版ネウボラ」のしくみを構築し児童虐待の未然防止を図り、重大な虐待ゼロをめざしている。
「就学前（４・５歳児）こどもサポートネット事業」を通じて、こどもの発達特性への保護者の関わりや家庭状況による児童への影響が「課題」として見えてきた。そのため、区内の保育施設等へ積極的なアウトリーチ（訪問支援）を行うことで、こどもや家庭の状況を把握する。さらに関係機関が連携し、早期対応・継続支援につながるよう、これまで以上に個別支援ケースへの取組を重点的に行うことで、各保育施設等への子育て情報・相談窓口の広報や啓発活動を充実させ、「大正区版ネウボラ」のしくみの充実・強化をより一層図る。</t>
    <rPh sb="0" eb="3">
      <t>タイショウク</t>
    </rPh>
    <rPh sb="79" eb="81">
      <t>モクテキ</t>
    </rPh>
    <rPh sb="85" eb="87">
      <t>レイワ</t>
    </rPh>
    <rPh sb="88" eb="90">
      <t>ネンド</t>
    </rPh>
    <rPh sb="100" eb="101">
      <t>サイ</t>
    </rPh>
    <rPh sb="101" eb="102">
      <t>ジ</t>
    </rPh>
    <rPh sb="117" eb="119">
      <t>ジッシ</t>
    </rPh>
    <rPh sb="136" eb="137">
      <t>メ</t>
    </rPh>
    <rPh sb="147" eb="151">
      <t>タイショウクバン</t>
    </rPh>
    <rPh sb="236" eb="237">
      <t>カカ</t>
    </rPh>
    <phoneticPr fontId="2"/>
  </si>
  <si>
    <t>１．４・５歳児の保育所・幼稚園へ訪問し、こどもの健康状況・生活状況を把握することで、抱える課題を早期に発見する。その上で所属園ごとにスクリーニング会議ⅱを４月～８月頃まで開催し、情報共有等連携強化を図り、支援を継続的に行う。
（１）発見の場の設置⇒ 区内全保育所（園）や幼稚園において、スクリーニング会議ⅰを実施。
（２）発見ツールの導入⇒保育所（園）や幼稚園において全児童を対象にしてスクリーニングシートを作成。
（３）情報共有会議の実施⇒次年度就学児童（世帯）についての情報共有を目的に就学予定小学校ごとに実施する。
２．区役所、保育所（園）や幼稚園、地域、支援機関による情報共有及び連携を強化しPDCAの実行。
（１）スクリーニングシートによる課題抽出及びスクリーニング会議ⅱによる支援方針の策定（P）。
（２）推進員及び保健師等具体支援機関による支援の実施（D）。
（３）スクリーニング会議ⅱによる支援結果の検証（C）。
（４）課題の再抽出及び支援方針の更新（A）。
３．区内保育施設等へ積極的にアウトリーチ（訪問支援）を行い、課題のあるこどもや家庭に対して、モニタリングを行うとともに、相談先の情報提供や支援につながりにくいケースのコーディネートを行い、適切な支援につなげる。
【情報発信】
子育てに関する内容（具体的な相談先など）を情報発信
区民や園へ児童虐待防止の意識の向上</t>
    <rPh sb="58" eb="59">
      <t>ウエ</t>
    </rPh>
    <rPh sb="60" eb="62">
      <t>ショゾク</t>
    </rPh>
    <rPh sb="62" eb="63">
      <t>エン</t>
    </rPh>
    <rPh sb="78" eb="79">
      <t>ガツ</t>
    </rPh>
    <rPh sb="81" eb="82">
      <t>ガツ</t>
    </rPh>
    <rPh sb="82" eb="83">
      <t>ゴロ</t>
    </rPh>
    <rPh sb="85" eb="87">
      <t>カイサイ</t>
    </rPh>
    <rPh sb="125" eb="127">
      <t>クナイ</t>
    </rPh>
    <rPh sb="127" eb="128">
      <t>ゼン</t>
    </rPh>
    <rPh sb="128" eb="131">
      <t>ホイクショ</t>
    </rPh>
    <rPh sb="132" eb="133">
      <t>エン</t>
    </rPh>
    <rPh sb="135" eb="138">
      <t>ヨウチエン</t>
    </rPh>
    <rPh sb="154" eb="156">
      <t>ジッシ</t>
    </rPh>
    <rPh sb="218" eb="220">
      <t>ジッシ</t>
    </rPh>
    <rPh sb="293" eb="294">
      <t>オヨ</t>
    </rPh>
    <rPh sb="295" eb="297">
      <t>レンケイ</t>
    </rPh>
    <rPh sb="298" eb="300">
      <t>キョウカ</t>
    </rPh>
    <rPh sb="330" eb="331">
      <t>オヨ</t>
    </rPh>
    <rPh sb="363" eb="364">
      <t>オヨ</t>
    </rPh>
    <rPh sb="365" eb="368">
      <t>ホケンシ</t>
    </rPh>
    <rPh sb="368" eb="369">
      <t>ナド</t>
    </rPh>
    <rPh sb="369" eb="375">
      <t>グタイシエンキカン</t>
    </rPh>
    <rPh sb="425" eb="426">
      <t>オヨ</t>
    </rPh>
    <rPh sb="446" eb="449">
      <t>シセツナド</t>
    </rPh>
    <rPh sb="450" eb="453">
      <t>セッキョクテキ</t>
    </rPh>
    <rPh sb="461" eb="463">
      <t>ホウモン</t>
    </rPh>
    <rPh sb="463" eb="465">
      <t>シエン</t>
    </rPh>
    <rPh sb="467" eb="468">
      <t>オコナ</t>
    </rPh>
    <rPh sb="479" eb="481">
      <t>カテイ</t>
    </rPh>
    <rPh sb="482" eb="483">
      <t>タイ</t>
    </rPh>
    <rPh sb="534" eb="536">
      <t>テキセツ</t>
    </rPh>
    <rPh sb="580" eb="582">
      <t>クミン</t>
    </rPh>
    <rPh sb="583" eb="584">
      <t>エン</t>
    </rPh>
    <rPh sb="585" eb="589">
      <t>ジドウギャクタイ</t>
    </rPh>
    <rPh sb="589" eb="591">
      <t>ボウシ</t>
    </rPh>
    <rPh sb="592" eb="594">
      <t>イシキ</t>
    </rPh>
    <rPh sb="595" eb="597">
      <t>コウジョウ</t>
    </rPh>
    <phoneticPr fontId="2"/>
  </si>
  <si>
    <t>7,940千円(報酬・其他委員報酬（区長）（「重大な児童虐待ゼロ」に向けた区重点）</t>
    <rPh sb="5" eb="6">
      <t>チ</t>
    </rPh>
    <rPh sb="6" eb="7">
      <t>エン</t>
    </rPh>
    <rPh sb="8" eb="10">
      <t>ホウシュウ</t>
    </rPh>
    <rPh sb="11" eb="12">
      <t>ソ</t>
    </rPh>
    <rPh sb="12" eb="13">
      <t>タ</t>
    </rPh>
    <rPh sb="13" eb="15">
      <t>イイン</t>
    </rPh>
    <rPh sb="15" eb="17">
      <t>ホウシュウ</t>
    </rPh>
    <rPh sb="18" eb="20">
      <t>クチョウ</t>
    </rPh>
    <rPh sb="23" eb="25">
      <t>ジュウダイ</t>
    </rPh>
    <rPh sb="26" eb="28">
      <t>ジドウ</t>
    </rPh>
    <rPh sb="28" eb="30">
      <t>ギャクタイ</t>
    </rPh>
    <rPh sb="34" eb="35">
      <t>ム</t>
    </rPh>
    <rPh sb="37" eb="38">
      <t>ク</t>
    </rPh>
    <rPh sb="38" eb="40">
      <t>ジュウテン</t>
    </rPh>
    <phoneticPr fontId="2"/>
  </si>
  <si>
    <t>　令和5年4月1日～令和6年3月31日</t>
    <phoneticPr fontId="2"/>
  </si>
  <si>
    <t>区内保育施設等の全児童</t>
    <rPh sb="2" eb="6">
      <t>ホイクシセツ</t>
    </rPh>
    <rPh sb="6" eb="7">
      <t>ナド</t>
    </rPh>
    <rPh sb="8" eb="11">
      <t>ゼンジドウ</t>
    </rPh>
    <phoneticPr fontId="2"/>
  </si>
  <si>
    <t>推進員（会計年度任用職員）　公募</t>
    <rPh sb="0" eb="3">
      <t>スイシンイン</t>
    </rPh>
    <phoneticPr fontId="2"/>
  </si>
  <si>
    <t>スクリーニング会議の開催
事前アセスメントの実施　個別支援の実施
・園へのアンケートを実施し,事業にかかる課題抽出、整理をし来年度実施の準備</t>
    <rPh sb="34" eb="35">
      <t>エン</t>
    </rPh>
    <rPh sb="43" eb="45">
      <t>ジッシ</t>
    </rPh>
    <rPh sb="53" eb="55">
      <t>カダイ</t>
    </rPh>
    <phoneticPr fontId="2"/>
  </si>
  <si>
    <t>・区内全保育施設等へ事業の説明
・各園において4・5歳児のスクリーニングシートを作成（随時：スクリーニング会議ⅰ）
・園を訪問し、課題のある児童の情報収集や児童の状況把握（随時）
・区役所おいてアセスメントを実施・スクリーニング会議ⅱを開催
・個別支援、コーディネートの実施　</t>
    <rPh sb="1" eb="3">
      <t>クナイ</t>
    </rPh>
    <rPh sb="10" eb="12">
      <t>ジギョウ</t>
    </rPh>
    <rPh sb="13" eb="15">
      <t>セツメイ</t>
    </rPh>
    <rPh sb="18" eb="19">
      <t>エン</t>
    </rPh>
    <rPh sb="26" eb="28">
      <t>サイジ</t>
    </rPh>
    <rPh sb="53" eb="55">
      <t>カイギ</t>
    </rPh>
    <rPh sb="59" eb="60">
      <t>エン</t>
    </rPh>
    <rPh sb="61" eb="63">
      <t>ホウモン</t>
    </rPh>
    <rPh sb="65" eb="67">
      <t>カダイ</t>
    </rPh>
    <rPh sb="70" eb="72">
      <t>ジドウ</t>
    </rPh>
    <rPh sb="73" eb="77">
      <t>ジョウホウシュウシュウ</t>
    </rPh>
    <rPh sb="78" eb="80">
      <t>ジドウ</t>
    </rPh>
    <rPh sb="81" eb="83">
      <t>ジョウキョウ</t>
    </rPh>
    <rPh sb="83" eb="85">
      <t>ハアク</t>
    </rPh>
    <rPh sb="86" eb="88">
      <t>ズイジ</t>
    </rPh>
    <rPh sb="114" eb="116">
      <t>カイギ</t>
    </rPh>
    <phoneticPr fontId="2"/>
  </si>
  <si>
    <t>事業チラシの配付</t>
    <rPh sb="0" eb="2">
      <t>ジギョウ</t>
    </rPh>
    <rPh sb="6" eb="8">
      <t>ハイフ</t>
    </rPh>
    <phoneticPr fontId="2"/>
  </si>
  <si>
    <t>・各園において4・5歳児のスクリーニングシートを作成（随時：スクリーニング会議ⅰ）
・園を訪問し、課題のある児童の情報収集や児童の状況把握（随時）
・区役所おいてアセスメントを実施・スクリーニング会議ⅱを開催
・個別支援、コーディネートの実施　</t>
    <rPh sb="2" eb="3">
      <t>エン</t>
    </rPh>
    <phoneticPr fontId="2"/>
  </si>
  <si>
    <t>ホームページ</t>
    <phoneticPr fontId="2"/>
  </si>
  <si>
    <t xml:space="preserve">・各園において4・5歳児のスクリーニングシートを作成（随時：スクリーニング会議ⅰ）
・園を訪問し、支援の進捗、情報共有、児童の状況把握（随時）
・区役所おいてアセスメントを実施・スクリーニング会議ⅱを開催
・個別支援、コーディネートの実施　
</t>
    <rPh sb="2" eb="3">
      <t>エン</t>
    </rPh>
    <rPh sb="49" eb="51">
      <t>シエン</t>
    </rPh>
    <rPh sb="52" eb="54">
      <t>シンチョク</t>
    </rPh>
    <rPh sb="55" eb="59">
      <t>ジョウホウキョウユウ</t>
    </rPh>
    <rPh sb="68" eb="70">
      <t>ズイジ</t>
    </rPh>
    <phoneticPr fontId="2"/>
  </si>
  <si>
    <t>広報紙</t>
    <rPh sb="0" eb="2">
      <t>コウホウ</t>
    </rPh>
    <rPh sb="2" eb="3">
      <t>カミ</t>
    </rPh>
    <phoneticPr fontId="2"/>
  </si>
  <si>
    <t>・園を訪問し、支援の進捗、情報共有、児童の状況把握（随時）
・区役所おいてアセスメントを実施・就学小学校ごとの情報共有会議を開催
・個別支援、コーディネートの実施</t>
    <rPh sb="26" eb="28">
      <t>ズイジ</t>
    </rPh>
    <rPh sb="47" eb="49">
      <t>シュウガク</t>
    </rPh>
    <rPh sb="49" eb="52">
      <t>ショウガッコウ</t>
    </rPh>
    <phoneticPr fontId="2"/>
  </si>
  <si>
    <t>保健福祉課（保健活動）及び（生活支援）、窓口サービス課（就学担当）</t>
    <phoneticPr fontId="2"/>
  </si>
  <si>
    <t>各園とスクリーニング会議ⅱを１回
つながりにくいケースの把握、コーディネートを実施するため園への訪問を2か月に1回
就学小学校と情報共有会議を1回</t>
    <rPh sb="0" eb="2">
      <t>カクエン</t>
    </rPh>
    <rPh sb="10" eb="12">
      <t>カイギ</t>
    </rPh>
    <rPh sb="15" eb="16">
      <t>カイ</t>
    </rPh>
    <rPh sb="28" eb="30">
      <t>ハアク</t>
    </rPh>
    <rPh sb="39" eb="41">
      <t>ジッシ</t>
    </rPh>
    <rPh sb="45" eb="46">
      <t>エン</t>
    </rPh>
    <rPh sb="48" eb="50">
      <t>ホウモン</t>
    </rPh>
    <rPh sb="53" eb="54">
      <t>ツキ</t>
    </rPh>
    <rPh sb="56" eb="57">
      <t>カイ</t>
    </rPh>
    <rPh sb="58" eb="60">
      <t>シュウガク</t>
    </rPh>
    <rPh sb="60" eb="61">
      <t>ショウ</t>
    </rPh>
    <rPh sb="61" eb="63">
      <t>ガッコウ</t>
    </rPh>
    <rPh sb="64" eb="66">
      <t>ジョウホウ</t>
    </rPh>
    <rPh sb="66" eb="68">
      <t>キョウユウ</t>
    </rPh>
    <rPh sb="68" eb="70">
      <t>カイギ</t>
    </rPh>
    <rPh sb="72" eb="73">
      <t>カイ</t>
    </rPh>
    <phoneticPr fontId="2"/>
  </si>
  <si>
    <t>園ごとのスクリーニングにより把握された要支援児童を具体支援機関（園、保健師、小学校等）へつなぐ割合　100％</t>
    <rPh sb="32" eb="33">
      <t>エン</t>
    </rPh>
    <rPh sb="34" eb="37">
      <t>ホケンシ</t>
    </rPh>
    <rPh sb="38" eb="41">
      <t>ショウガッコウ</t>
    </rPh>
    <rPh sb="41" eb="42">
      <t>ナド</t>
    </rPh>
    <rPh sb="47" eb="49">
      <t>ワリアイ</t>
    </rPh>
    <phoneticPr fontId="2"/>
  </si>
  <si>
    <t>妊娠期から中学生までのすべてのこどもの健康状態を把握し、切れ目のない子育て支援を行う「大正区版ネウボラ」を構築してきた。そのしくみを活用し、つながりにくいケースを発見し、早期から継続的に関わり、切れ目のない支援・児童虐待の未然防止を図ることで、重大虐待ゼロをめざす。</t>
    <rPh sb="53" eb="55">
      <t>コウチク</t>
    </rPh>
    <rPh sb="81" eb="83">
      <t>ハッケン</t>
    </rPh>
    <rPh sb="89" eb="92">
      <t>ケイゾクテキ</t>
    </rPh>
    <phoneticPr fontId="2"/>
  </si>
  <si>
    <t>課題を抱えるこどもと世帯が必要とする支援につなげ、既存の健診やこどもｻﾎﾟｰﾄﾈｯﾄ事業へ引継ぎ継続した支援が行える体制を構築することで、児童虐待のリスクになりうる課題を早期に発見し、早期の支援、継続した支援が行えることが中期展望に寄与する。</t>
    <rPh sb="69" eb="73">
      <t>ジドウギャクタイ</t>
    </rPh>
    <rPh sb="82" eb="84">
      <t>カダイ</t>
    </rPh>
    <rPh sb="92" eb="94">
      <t>ソウキ</t>
    </rPh>
    <rPh sb="95" eb="97">
      <t>シエン</t>
    </rPh>
    <rPh sb="98" eb="100">
      <t>ケイゾク</t>
    </rPh>
    <rPh sb="102" eb="104">
      <t>シエン</t>
    </rPh>
    <rPh sb="105" eb="106">
      <t>オコナ</t>
    </rPh>
    <phoneticPr fontId="2"/>
  </si>
  <si>
    <t>児童への虐待対応・防止</t>
    <phoneticPr fontId="2"/>
  </si>
  <si>
    <t>令和5年4月１日
保健福祉課（こども・教育）</t>
    <phoneticPr fontId="2"/>
  </si>
  <si>
    <t>大阪府下で市町村が支援していた家庭で重大な児童虐待により児童が死亡する事例が相次ぎ、市町村において重大事案の発生防止、児童虐待の未然防止のため、組織的な対応の徹底がさらに求められている。子育て支援室として「養育能力にかける保護者へのサポート」、「児童の性格、生活習慣、発達やいじめ等の相談及び支援」、「状況の変化に応じた適切なリスクアセスメントの実施」、「子育て支援、教育、福祉、行政など関係機関の緊密な連携」を課題とし、取組を行う。</t>
    <rPh sb="15" eb="17">
      <t>カテイ</t>
    </rPh>
    <rPh sb="144" eb="145">
      <t>オヨ</t>
    </rPh>
    <rPh sb="181" eb="183">
      <t>シエン</t>
    </rPh>
    <phoneticPr fontId="2"/>
  </si>
  <si>
    <t>・子育て支援室が要保護児童対策地域協議会事務局として調整機関の役割を担い、ケースの現状について関係各機関（学校、保育所、保健師、生活支援担当、こども相談センター、警察、民生委員、主任児童委員等）がそれぞれの情報を共有。虐待レベルに応じた頻度にて実務者会議・ケース検討支援室会議に諮り、リスクアセスメントを実施し、主担当機関の確認、危険度及び援助方針の見直しを行う。
・要保護児童対策地域協議会において協議・報告がなされた事項は「地域福祉推進会議」への報告を行う。
児童虐待事例に関しては、大阪市児童福祉審議会児童虐待事例検証部会に大正区事例をあげて、その部会で検証する。また、部会で検証とならなかったケースについても、個別ケース検討会議でのスーパーバイザーの活用を図る。
・大阪市配偶者暴力相談支援センターと連携し、DV相談を通じて児童への心理的、身体的虐待が把握され区へ通告されたケースについて、保護者への効果的支援を図っていく。　　　　　　　　　　　　　　　　　　　　　　　　　　　　　　　　　　　　　　　　　　　　　　　　　　　　　　　　　　　　　　　　　　　　　　　　　　　　　　　　　　　　　　　　　　　　　　　　　　　　　　　　　　　・家庭児童相談として、虐待相談を含む養護相談、児童の性格、生活習慣、言語等の発達、いじめ、不登校、非行などに関する相談対応を実施。発達障がいの早期発見・乳幼児心理相談など必要に応じ関係機関との情報共有及び社会資源へのつなぎを行う。
・ヤングケアラーの相談窓口として、自ら相談しにくい当事者が早期に支援につながるように、各関係先に子育て支援室の窓口を広く周知。こどもサポートネット事業や他の福祉部門とも連携し、家庭や児童を適切な支援につなぐ。</t>
    <rPh sb="8" eb="15">
      <t>ヨウホゴジドウタイサク</t>
    </rPh>
    <rPh sb="15" eb="20">
      <t>チイキキョウギカイ</t>
    </rPh>
    <rPh sb="131" eb="133">
      <t>ケントウ</t>
    </rPh>
    <rPh sb="133" eb="136">
      <t>シエンシツ</t>
    </rPh>
    <rPh sb="136" eb="138">
      <t>カイギ</t>
    </rPh>
    <rPh sb="152" eb="154">
      <t>ジッシ</t>
    </rPh>
    <rPh sb="168" eb="169">
      <t>オヨ</t>
    </rPh>
    <rPh sb="179" eb="180">
      <t>オコナ</t>
    </rPh>
    <rPh sb="337" eb="340">
      <t>オオサカシ</t>
    </rPh>
    <rPh sb="340" eb="343">
      <t>ハイグウシャ</t>
    </rPh>
    <rPh sb="343" eb="345">
      <t>ボウリョク</t>
    </rPh>
    <rPh sb="345" eb="347">
      <t>ソウダン</t>
    </rPh>
    <rPh sb="347" eb="349">
      <t>シエン</t>
    </rPh>
    <rPh sb="354" eb="356">
      <t>レンケイ</t>
    </rPh>
    <rPh sb="360" eb="362">
      <t>ソウダン</t>
    </rPh>
    <rPh sb="363" eb="364">
      <t>ツウ</t>
    </rPh>
    <rPh sb="366" eb="368">
      <t>ジドウ</t>
    </rPh>
    <rPh sb="370" eb="373">
      <t>シンリテキ</t>
    </rPh>
    <rPh sb="384" eb="385">
      <t>ク</t>
    </rPh>
    <rPh sb="386" eb="388">
      <t>ツウコク</t>
    </rPh>
    <rPh sb="399" eb="402">
      <t>ホゴシャ</t>
    </rPh>
    <rPh sb="404" eb="407">
      <t>コウカテキ</t>
    </rPh>
    <rPh sb="407" eb="409">
      <t>シエン</t>
    </rPh>
    <rPh sb="410" eb="411">
      <t>ハカ</t>
    </rPh>
    <rPh sb="534" eb="536">
      <t>ギャクタイ</t>
    </rPh>
    <rPh sb="536" eb="538">
      <t>ソウダン</t>
    </rPh>
    <rPh sb="539" eb="540">
      <t>フク</t>
    </rPh>
    <rPh sb="541" eb="545">
      <t>ヨウゴソウダン</t>
    </rPh>
    <rPh sb="585" eb="587">
      <t>ジッシ</t>
    </rPh>
    <rPh sb="599" eb="602">
      <t>ニュウヨウジ</t>
    </rPh>
    <rPh sb="602" eb="606">
      <t>シンリソウダン</t>
    </rPh>
    <rPh sb="623" eb="624">
      <t>オヨ</t>
    </rPh>
    <rPh sb="682" eb="683">
      <t>カク</t>
    </rPh>
    <rPh sb="687" eb="689">
      <t>コソダ</t>
    </rPh>
    <rPh sb="690" eb="692">
      <t>シエン</t>
    </rPh>
    <rPh sb="692" eb="693">
      <t>シツ</t>
    </rPh>
    <rPh sb="694" eb="696">
      <t>マドグチ</t>
    </rPh>
    <rPh sb="697" eb="698">
      <t>ヒロ</t>
    </rPh>
    <rPh sb="699" eb="701">
      <t>シュウチ</t>
    </rPh>
    <phoneticPr fontId="2"/>
  </si>
  <si>
    <t>・要対協-　 90千円（区まち：旅費、消耗品費、通信運搬費）　　
・家庭児童相談員の配置-7,449千円（区CM：こども青少年局）
 ・乳幼児心理相談-　2,534千円（区まち：報酬、旅費、消耗品費）</t>
    <phoneticPr fontId="2"/>
  </si>
  <si>
    <t>令和５年４月～令和６年３月</t>
    <phoneticPr fontId="2"/>
  </si>
  <si>
    <t>児童（18歳未満）、児童に関係する機関・団体（保育・教育施設、小・中・高等学校、支援学校等）</t>
    <rPh sb="44" eb="45">
      <t>トウ</t>
    </rPh>
    <phoneticPr fontId="2"/>
  </si>
  <si>
    <t>実務者会議　毎月１回開催（第４金曜日）・3月第2金曜日開催
支援室会議　毎月２回程度開催、個別ケース会議（通年で随時開催 ）
次年度就学予定児童の情報共有会議　家庭児童相談（通年で随時）</t>
    <rPh sb="21" eb="22">
      <t>ガツ</t>
    </rPh>
    <rPh sb="22" eb="23">
      <t>ダイ</t>
    </rPh>
    <rPh sb="24" eb="27">
      <t>キンヨウビ</t>
    </rPh>
    <rPh sb="27" eb="29">
      <t>カイサイ</t>
    </rPh>
    <phoneticPr fontId="2"/>
  </si>
  <si>
    <t>実務者会議　毎月１回開催（第４金曜日）　　　　　　　　　　　　　　　　　　　　　　　　　　６月第２金曜日要対協ケース検討支援室会議開催
支援室会議　毎月２回程度開催　・個別ケース会議（通年で随時開催） 
家庭児童相談（通年で随時）</t>
    <rPh sb="46" eb="47">
      <t>ガツ</t>
    </rPh>
    <rPh sb="47" eb="48">
      <t>ダイ</t>
    </rPh>
    <rPh sb="49" eb="52">
      <t>キンヨウビ</t>
    </rPh>
    <rPh sb="52" eb="55">
      <t>ヨウタイキョウ</t>
    </rPh>
    <rPh sb="58" eb="60">
      <t>ケントウ</t>
    </rPh>
    <rPh sb="60" eb="63">
      <t>シエンシツ</t>
    </rPh>
    <rPh sb="63" eb="65">
      <t>カイギ</t>
    </rPh>
    <rPh sb="65" eb="67">
      <t>カイサイ</t>
    </rPh>
    <phoneticPr fontId="2"/>
  </si>
  <si>
    <t>実務者会議　毎月１回開催（第４金曜日）　　　　　　　　　　　　　　　　　　　　　　　　　　９月第２金曜日要対協ケース検討支援室会議開催
支援室会議　毎月２回程度開催　・個別ケース会議（通年で随時開催）
代表者会議開催（8月予定）
家庭児童相談（通年で随時）</t>
    <rPh sb="52" eb="55">
      <t>ヨウタイキョウ</t>
    </rPh>
    <rPh sb="60" eb="63">
      <t>シエンシツ</t>
    </rPh>
    <rPh sb="110" eb="111">
      <t>ガツ</t>
    </rPh>
    <rPh sb="111" eb="113">
      <t>ヨテイ</t>
    </rPh>
    <phoneticPr fontId="2"/>
  </si>
  <si>
    <t>実務者会議　毎月１回開催（第４金曜日）・１２月第２金曜日要対協ケース検討支援室会議開催　・支援室会議　毎月２回程度開催　・個別ケース会議（通年で随時開催） ・家庭児童相談（通年で随時）
里親月間（10月）・オレンジリボンキャンペーン（11月）</t>
    <rPh sb="28" eb="31">
      <t>ヨウタイキョウ</t>
    </rPh>
    <rPh sb="36" eb="39">
      <t>シエンシツ</t>
    </rPh>
    <rPh sb="119" eb="120">
      <t>ガツ</t>
    </rPh>
    <phoneticPr fontId="2"/>
  </si>
  <si>
    <t>SNS、HPによる各キャンペーンの周知</t>
    <phoneticPr fontId="2"/>
  </si>
  <si>
    <t>実務者会議　毎月１回開催（第４金曜日）・３月第２金曜日要対協ケース検討支援室会議開催
支援室会議　毎月２回程度開催・個別ケース会議（通年で随時開催 ）
次年度就学予定児童の情報共有会議　家庭児童相談（通年で随時）</t>
    <rPh sb="27" eb="30">
      <t>ヨウタイキョウ</t>
    </rPh>
    <rPh sb="35" eb="38">
      <t>シエンシツ</t>
    </rPh>
    <phoneticPr fontId="2"/>
  </si>
  <si>
    <t>家庭児童相談（通年で随時）個別ケース会議（通年で随時開催）</t>
    <phoneticPr fontId="2"/>
  </si>
  <si>
    <t>①代表者会議　②実務者会議　③要対協ケース検討支援室会議　④支援室会議　⑤個別ケース検討会議</t>
    <rPh sb="15" eb="18">
      <t>ヨウタイキョウ</t>
    </rPh>
    <rPh sb="21" eb="23">
      <t>ケントウ</t>
    </rPh>
    <rPh sb="23" eb="26">
      <t>シエンシツ</t>
    </rPh>
    <rPh sb="26" eb="28">
      <t>カイギ</t>
    </rPh>
    <phoneticPr fontId="2"/>
  </si>
  <si>
    <t>①８月　②毎月第４金曜日　③６、９、１２、3月の第２金曜日　④毎月２回程度　⑤随時</t>
    <rPh sb="22" eb="23">
      <t>ガツ</t>
    </rPh>
    <rPh sb="24" eb="25">
      <t>ダイ</t>
    </rPh>
    <rPh sb="26" eb="29">
      <t>キンヨウビ</t>
    </rPh>
    <phoneticPr fontId="2"/>
  </si>
  <si>
    <t>①～④区役所　⑤区役所、児童の所属機関（学校園・保育所等）</t>
    <rPh sb="3" eb="6">
      <t>クヤクショ</t>
    </rPh>
    <rPh sb="8" eb="11">
      <t>クヤクショ</t>
    </rPh>
    <rPh sb="12" eb="14">
      <t>ジドウ</t>
    </rPh>
    <rPh sb="15" eb="17">
      <t>ショゾク</t>
    </rPh>
    <rPh sb="17" eb="19">
      <t>キカン</t>
    </rPh>
    <rPh sb="20" eb="22">
      <t>ガッコウ</t>
    </rPh>
    <rPh sb="22" eb="23">
      <t>エン</t>
    </rPh>
    <rPh sb="24" eb="27">
      <t>ホイクショ</t>
    </rPh>
    <rPh sb="27" eb="28">
      <t>トウ</t>
    </rPh>
    <phoneticPr fontId="2"/>
  </si>
  <si>
    <t>①虐待問題の認識向上と実務者会議等が円滑に行われる環境づくり
　１４：００～要保護児童の状況について報告　１４：３０～令和４年度の取り組みについて　１５：００～意見交換
②要対協に登録された全ケースのリスク管理及び新規ケースについての要対協登録にかかる検討
③要対協に登録されたケースのうち、軽微なケースの検討
④家庭児童相談で受理した全ケースの支援方針の検討、要対協登録ケースの支援室内協議　　　　　　　　　　　　　　　　⑤関係機関連携による子どもと家庭の情報把握、課題の整理とその解決に向けた具体的な支援内容の検討
　児童の一時保護開始時、一時保護解除前、関係機関からの要請があった場合、その他子育て支援室が必要と判断した場合に開催する。</t>
    <rPh sb="157" eb="161">
      <t>カテイジドウ</t>
    </rPh>
    <rPh sb="161" eb="163">
      <t>ソウダン</t>
    </rPh>
    <rPh sb="164" eb="166">
      <t>ジュリ</t>
    </rPh>
    <rPh sb="168" eb="169">
      <t>ゼン</t>
    </rPh>
    <rPh sb="173" eb="177">
      <t>シエンホウシン</t>
    </rPh>
    <rPh sb="178" eb="180">
      <t>ケントウ</t>
    </rPh>
    <rPh sb="181" eb="184">
      <t>ヨウタイキョウ</t>
    </rPh>
    <rPh sb="184" eb="186">
      <t>トウロク</t>
    </rPh>
    <rPh sb="190" eb="193">
      <t>シエンシツ</t>
    </rPh>
    <rPh sb="193" eb="194">
      <t>ナイ</t>
    </rPh>
    <rPh sb="194" eb="196">
      <t>キョウギ</t>
    </rPh>
    <rPh sb="213" eb="215">
      <t>カンケイ</t>
    </rPh>
    <rPh sb="215" eb="217">
      <t>キカン</t>
    </rPh>
    <rPh sb="217" eb="219">
      <t>レンケイ</t>
    </rPh>
    <phoneticPr fontId="2"/>
  </si>
  <si>
    <t>代表者会議の開催（１回）・実務者会議の開催（年間１２回）
要対協ケース検討支援室会議の開催（年間4回）
支援室会議の開催（毎月２回程度）
個別ケース検討会議の開催（一時保護開始後、一時保護解除前、その他要対協の進捗管理上情報共有や関係機関の役割分担を検討する必要が生じた際などに開催）
家庭児童相談の実施</t>
    <rPh sb="29" eb="32">
      <t>ヨウタイキョウ</t>
    </rPh>
    <rPh sb="35" eb="37">
      <t>ケントウ</t>
    </rPh>
    <rPh sb="37" eb="40">
      <t>シエンシツ</t>
    </rPh>
    <rPh sb="40" eb="42">
      <t>カイギ</t>
    </rPh>
    <rPh sb="43" eb="45">
      <t>カイサイ</t>
    </rPh>
    <rPh sb="46" eb="48">
      <t>ネンカン</t>
    </rPh>
    <rPh sb="49" eb="50">
      <t>カイ</t>
    </rPh>
    <rPh sb="79" eb="81">
      <t>カイサイ</t>
    </rPh>
    <rPh sb="150" eb="152">
      <t>ジッシ</t>
    </rPh>
    <phoneticPr fontId="2"/>
  </si>
  <si>
    <t>・要保護児童対策地域協議会登録ケース全件（１００％）について児童虐待にかかる危険度判断や支援内容の見直しを行い、状況変化に応じた適切なリスクアセスメントと進捗管理を実施する。　　　　　　　　　　　　　　　　　　　　・家庭児童相談で受理したケースについて、全件（１００％）支援室会議において組織的な判断により支援方針を決定し、適切な支援を行う。</t>
    <rPh sb="18" eb="20">
      <t>ゼンケン</t>
    </rPh>
    <rPh sb="56" eb="58">
      <t>ジョウキョウ</t>
    </rPh>
    <rPh sb="58" eb="60">
      <t>ヘンカ</t>
    </rPh>
    <rPh sb="61" eb="62">
      <t>オウ</t>
    </rPh>
    <rPh sb="64" eb="66">
      <t>テキセツ</t>
    </rPh>
    <rPh sb="108" eb="112">
      <t>カテイジドウ</t>
    </rPh>
    <rPh sb="112" eb="114">
      <t>ソウダン</t>
    </rPh>
    <rPh sb="115" eb="117">
      <t>ジュリ</t>
    </rPh>
    <rPh sb="127" eb="129">
      <t>ゼンケン</t>
    </rPh>
    <rPh sb="135" eb="138">
      <t>シエンシツ</t>
    </rPh>
    <rPh sb="138" eb="140">
      <t>カイギ</t>
    </rPh>
    <rPh sb="144" eb="147">
      <t>ソシキテキ</t>
    </rPh>
    <rPh sb="148" eb="150">
      <t>ハンダン</t>
    </rPh>
    <rPh sb="153" eb="155">
      <t>シエン</t>
    </rPh>
    <rPh sb="155" eb="157">
      <t>ホウシン</t>
    </rPh>
    <rPh sb="158" eb="160">
      <t>ケッテイ</t>
    </rPh>
    <rPh sb="162" eb="164">
      <t>テキセツ</t>
    </rPh>
    <rPh sb="165" eb="167">
      <t>シエン</t>
    </rPh>
    <rPh sb="168" eb="169">
      <t>オコナ</t>
    </rPh>
    <phoneticPr fontId="2"/>
  </si>
  <si>
    <t>児童虐待の未然防止に向け、代表者会議におけるそれぞれの役割の確認を通じて、児童に関わる関係機関（学校、保育所、幼稚園、保健師、生活支援、こども相談センター、警察等）の共通理解を促進するとともに、具体的な事例における円滑な連携を確立し、切れ目ない支援を実施する。</t>
    <rPh sb="0" eb="2">
      <t>ジドウ</t>
    </rPh>
    <rPh sb="2" eb="4">
      <t>ギャクタイ</t>
    </rPh>
    <rPh sb="5" eb="7">
      <t>ミゼン</t>
    </rPh>
    <rPh sb="7" eb="9">
      <t>ボウシ</t>
    </rPh>
    <rPh sb="10" eb="11">
      <t>ム</t>
    </rPh>
    <rPh sb="117" eb="118">
      <t>キ</t>
    </rPh>
    <rPh sb="119" eb="120">
      <t>メ</t>
    </rPh>
    <rPh sb="122" eb="124">
      <t>シエン</t>
    </rPh>
    <rPh sb="125" eb="127">
      <t>ジッシ</t>
    </rPh>
    <phoneticPr fontId="2"/>
  </si>
  <si>
    <t>適切なリスクアセスメント、組織的な判断による支援方針に基づき支援を行い、進捗管理していくことで、関係機関との共通認識のもとそれぞれの役割をふまえた連携を深め、切れ目ない支援を実施することにつながるため。</t>
    <rPh sb="0" eb="2">
      <t>テキセツ</t>
    </rPh>
    <rPh sb="13" eb="16">
      <t>ソシキテキ</t>
    </rPh>
    <rPh sb="17" eb="19">
      <t>ハンダン</t>
    </rPh>
    <rPh sb="22" eb="24">
      <t>シエン</t>
    </rPh>
    <rPh sb="24" eb="26">
      <t>ホウシン</t>
    </rPh>
    <rPh sb="27" eb="28">
      <t>モト</t>
    </rPh>
    <rPh sb="30" eb="32">
      <t>シエン</t>
    </rPh>
    <rPh sb="33" eb="34">
      <t>オコナ</t>
    </rPh>
    <rPh sb="36" eb="38">
      <t>シンチョク</t>
    </rPh>
    <rPh sb="38" eb="40">
      <t>カンリ</t>
    </rPh>
    <rPh sb="48" eb="50">
      <t>カンケイ</t>
    </rPh>
    <rPh sb="50" eb="52">
      <t>キカン</t>
    </rPh>
    <rPh sb="54" eb="56">
      <t>キョウツウ</t>
    </rPh>
    <rPh sb="56" eb="58">
      <t>ニンシキ</t>
    </rPh>
    <rPh sb="66" eb="68">
      <t>ヤクワリ</t>
    </rPh>
    <rPh sb="73" eb="75">
      <t>レンケイ</t>
    </rPh>
    <rPh sb="76" eb="77">
      <t>フカ</t>
    </rPh>
    <rPh sb="79" eb="80">
      <t>キ</t>
    </rPh>
    <rPh sb="81" eb="82">
      <t>メ</t>
    </rPh>
    <rPh sb="84" eb="86">
      <t>シエン</t>
    </rPh>
    <rPh sb="87" eb="89">
      <t>ジッシ</t>
    </rPh>
    <phoneticPr fontId="2"/>
  </si>
  <si>
    <t>保育所入所事務</t>
    <phoneticPr fontId="2"/>
  </si>
  <si>
    <t>令和４年7月20日
保健福祉課（こども・教育）</t>
    <phoneticPr fontId="2"/>
  </si>
  <si>
    <t>　小学校就学前のこどもが、保護者の就労又は疾病その他の事由により家庭において必要な保育を受けることが困難である場合、子ども・子育て支援法、児童福祉法等に基づき保育施設を利用することができる。近年の保護者ニーズや働き方の多様化に対応するため、利用調整の厳格性は維持しつつも柔軟性も求められている。大正区においては、待機児童数は０名ではあるが、待機児童とはならないとはいえ26名（令和４年４月集計）の入所保留児童が存在する。保護者の意向もあるが、一人でも多くの児童が希望に近い形で保育施設に入所できることができるよう、公平で円滑な保育施設入所事務を行うことを目的とする。</t>
    <rPh sb="58" eb="59">
      <t>コ</t>
    </rPh>
    <phoneticPr fontId="2"/>
  </si>
  <si>
    <t>・事務内容は、こども青少年局により定められているが、区民の誰もが納得できる運用が可能となるよう、利用者向け説明資料等の作成・配布、利用者支援専門員による相談を行い、入所受付面談等で入所ニーズや状況を把握し利用調整を行う。また、企業主導型保育事業の活用、保育無償化制度の周知、説明を行う。
・一斉入所受付同時面接が円滑に実施できるよう、保育所等の意見も取り入れ実施する。</t>
    <phoneticPr fontId="2"/>
  </si>
  <si>
    <t>令和５年４月１日～令和６年３月３１日</t>
    <rPh sb="0" eb="2">
      <t>レイワ</t>
    </rPh>
    <rPh sb="3" eb="4">
      <t>ネン</t>
    </rPh>
    <rPh sb="5" eb="6">
      <t>ガツ</t>
    </rPh>
    <rPh sb="7" eb="8">
      <t>ニチ</t>
    </rPh>
    <rPh sb="9" eb="11">
      <t>レイワ</t>
    </rPh>
    <rPh sb="12" eb="13">
      <t>ネン</t>
    </rPh>
    <rPh sb="14" eb="15">
      <t>ガツ</t>
    </rPh>
    <rPh sb="17" eb="18">
      <t>ニチ</t>
    </rPh>
    <phoneticPr fontId="2"/>
  </si>
  <si>
    <t>小学校就学前のこどもを持つ保護者</t>
    <rPh sb="0" eb="3">
      <t>ショウガッコウ</t>
    </rPh>
    <rPh sb="3" eb="6">
      <t>シュウガクマエ</t>
    </rPh>
    <rPh sb="11" eb="12">
      <t>モ</t>
    </rPh>
    <rPh sb="13" eb="16">
      <t>ホゴシャ</t>
    </rPh>
    <phoneticPr fontId="2"/>
  </si>
  <si>
    <t>・二次募集の受付・面接・利用調整(１月４日～２月10日)
・二次利用調整及び調整結果通知書・支給認定証（２月２８日)
・現況届配付・回収</t>
    <phoneticPr fontId="2"/>
  </si>
  <si>
    <t>保育所空き情報のHPへの掲載及びLINE等での周知(毎月)</t>
    <rPh sb="0" eb="4">
      <t>ホイクショア</t>
    </rPh>
    <rPh sb="5" eb="7">
      <t>ジョウホウ</t>
    </rPh>
    <rPh sb="12" eb="15">
      <t>ケイサイオヨ</t>
    </rPh>
    <rPh sb="20" eb="21">
      <t>ナド</t>
    </rPh>
    <rPh sb="23" eb="25">
      <t>シュウチ</t>
    </rPh>
    <rPh sb="26" eb="28">
      <t>マイツキ</t>
    </rPh>
    <phoneticPr fontId="30"/>
  </si>
  <si>
    <t xml:space="preserve">・利用者負担額決定通知書配付（４月）
</t>
    <rPh sb="16" eb="17">
      <t>ガツ</t>
    </rPh>
    <phoneticPr fontId="2"/>
  </si>
  <si>
    <t>・一次募集に向けた回覧ビラ・ポスター等作成・配付
・一斉入所申込方法の広報紙掲載手続（７月）
・利用者負担額変更決定通知書配付（８月）
・一次募集申込書の配付・説明（９月）</t>
    <rPh sb="1" eb="3">
      <t>イチジ</t>
    </rPh>
    <rPh sb="3" eb="5">
      <t>ボシュウ</t>
    </rPh>
    <rPh sb="6" eb="7">
      <t>ム</t>
    </rPh>
    <rPh sb="9" eb="11">
      <t>カイラン</t>
    </rPh>
    <rPh sb="18" eb="19">
      <t>トウ</t>
    </rPh>
    <rPh sb="19" eb="21">
      <t>サクセイ</t>
    </rPh>
    <rPh sb="22" eb="24">
      <t>ハイフ</t>
    </rPh>
    <rPh sb="26" eb="30">
      <t>イッセイニュウショ</t>
    </rPh>
    <rPh sb="30" eb="31">
      <t>モウ</t>
    </rPh>
    <rPh sb="31" eb="32">
      <t>コ</t>
    </rPh>
    <rPh sb="32" eb="34">
      <t>ホウホウ</t>
    </rPh>
    <rPh sb="35" eb="38">
      <t>コウホウシ</t>
    </rPh>
    <rPh sb="38" eb="40">
      <t>ケイサイ</t>
    </rPh>
    <rPh sb="40" eb="42">
      <t>テツヅキ</t>
    </rPh>
    <rPh sb="44" eb="45">
      <t>ガツ</t>
    </rPh>
    <rPh sb="54" eb="56">
      <t>ヘンコウ</t>
    </rPh>
    <rPh sb="65" eb="66">
      <t>ガツ</t>
    </rPh>
    <rPh sb="69" eb="71">
      <t>イチジ</t>
    </rPh>
    <rPh sb="71" eb="73">
      <t>ボシュウ</t>
    </rPh>
    <rPh sb="73" eb="76">
      <t>モウシコミショ</t>
    </rPh>
    <rPh sb="77" eb="79">
      <t>ハイフ</t>
    </rPh>
    <rPh sb="80" eb="82">
      <t>セツメイ</t>
    </rPh>
    <rPh sb="84" eb="85">
      <t>ガツ</t>
    </rPh>
    <phoneticPr fontId="2"/>
  </si>
  <si>
    <t>・一次募集申込書の配付・受付・面接（９月下旬～１０月中旬）
・障がい児宅への訪問調査
・不足書類、希望変更届受付</t>
    <rPh sb="19" eb="20">
      <t>ガツ</t>
    </rPh>
    <rPh sb="20" eb="22">
      <t>ゲジュン</t>
    </rPh>
    <rPh sb="25" eb="26">
      <t>ガツ</t>
    </rPh>
    <rPh sb="26" eb="28">
      <t>チュウジュン</t>
    </rPh>
    <rPh sb="31" eb="32">
      <t>ショウ</t>
    </rPh>
    <rPh sb="34" eb="35">
      <t>ジ</t>
    </rPh>
    <rPh sb="35" eb="36">
      <t>タク</t>
    </rPh>
    <rPh sb="38" eb="40">
      <t>ホウモン</t>
    </rPh>
    <rPh sb="40" eb="42">
      <t>チョウサ</t>
    </rPh>
    <rPh sb="44" eb="46">
      <t>フソク</t>
    </rPh>
    <rPh sb="46" eb="48">
      <t>ショルイ</t>
    </rPh>
    <rPh sb="49" eb="51">
      <t>キボウ</t>
    </rPh>
    <rPh sb="51" eb="53">
      <t>ヘンコウ</t>
    </rPh>
    <rPh sb="53" eb="54">
      <t>トドケ</t>
    </rPh>
    <rPh sb="54" eb="56">
      <t>ウケツケ</t>
    </rPh>
    <phoneticPr fontId="2"/>
  </si>
  <si>
    <t>・一次利用調整及び調整結果通知書・支給認定証発送（１月上旬）
・二次募集の受付・面接・利用調整(１月上旬～２月中旬)
・二次利用調整及び調整結果通知書・支給認定証発送（２月下旬)
・現況届配付・回収</t>
    <rPh sb="1" eb="3">
      <t>イチジ</t>
    </rPh>
    <rPh sb="3" eb="5">
      <t>リヨウ</t>
    </rPh>
    <rPh sb="5" eb="7">
      <t>チョウセイ</t>
    </rPh>
    <rPh sb="7" eb="8">
      <t>オヨ</t>
    </rPh>
    <rPh sb="9" eb="11">
      <t>チョウセイ</t>
    </rPh>
    <rPh sb="11" eb="13">
      <t>ケッカ</t>
    </rPh>
    <rPh sb="13" eb="16">
      <t>ツウチショ</t>
    </rPh>
    <rPh sb="17" eb="19">
      <t>シキュウ</t>
    </rPh>
    <rPh sb="19" eb="22">
      <t>ニンテイショウ</t>
    </rPh>
    <rPh sb="22" eb="24">
      <t>ハッソウ</t>
    </rPh>
    <rPh sb="26" eb="29">
      <t>ガツジョウジュン</t>
    </rPh>
    <rPh sb="50" eb="52">
      <t>ジョウジュン</t>
    </rPh>
    <rPh sb="55" eb="57">
      <t>チュウジュン</t>
    </rPh>
    <rPh sb="62" eb="64">
      <t>リヨウ</t>
    </rPh>
    <rPh sb="66" eb="67">
      <t>オヨ</t>
    </rPh>
    <rPh sb="68" eb="70">
      <t>チョウセイ</t>
    </rPh>
    <rPh sb="85" eb="86">
      <t>ガツ</t>
    </rPh>
    <rPh sb="86" eb="88">
      <t>ゲジュン</t>
    </rPh>
    <phoneticPr fontId="2"/>
  </si>
  <si>
    <t>保育所一斉入所受付面接</t>
    <rPh sb="0" eb="2">
      <t>ホイク</t>
    </rPh>
    <rPh sb="2" eb="3">
      <t>ショ</t>
    </rPh>
    <rPh sb="5" eb="7">
      <t>ニュウショ</t>
    </rPh>
    <rPh sb="7" eb="9">
      <t>ウケツケ</t>
    </rPh>
    <rPh sb="9" eb="11">
      <t>メンセツ</t>
    </rPh>
    <phoneticPr fontId="2"/>
  </si>
  <si>
    <t>令和５年９月下旬～１０月中旬</t>
    <rPh sb="0" eb="2">
      <t>レイワ</t>
    </rPh>
    <rPh sb="3" eb="4">
      <t>ネン</t>
    </rPh>
    <rPh sb="5" eb="6">
      <t>ガツ</t>
    </rPh>
    <rPh sb="6" eb="8">
      <t>ゲジュン</t>
    </rPh>
    <rPh sb="11" eb="12">
      <t>ガツ</t>
    </rPh>
    <rPh sb="12" eb="14">
      <t>チュウジュン</t>
    </rPh>
    <phoneticPr fontId="2"/>
  </si>
  <si>
    <t>区役所・保育所</t>
    <rPh sb="0" eb="3">
      <t>クヤクショ</t>
    </rPh>
    <rPh sb="4" eb="6">
      <t>ホイク</t>
    </rPh>
    <rPh sb="6" eb="7">
      <t>ショ</t>
    </rPh>
    <phoneticPr fontId="2"/>
  </si>
  <si>
    <t>区ＨＰで保育施設空き状況を毎月掲載　年１２回</t>
    <rPh sb="18" eb="19">
      <t>ネン</t>
    </rPh>
    <rPh sb="21" eb="22">
      <t>カイ</t>
    </rPh>
    <phoneticPr fontId="2"/>
  </si>
  <si>
    <t>令和５年４月１日時点待機児童数　０名</t>
    <phoneticPr fontId="2"/>
  </si>
  <si>
    <t>　保育を希望する保護者のニーズや働き方の多様化に対応しつつ、保育担当者・利用者支援専門員が施設の空き情報を周知し、選択肢が広がるよう適切なアドバイスを行いながら、三次募集まで利用調整を実施することで待機児童の解消に努める。</t>
    <rPh sb="83" eb="85">
      <t>ボシュウ</t>
    </rPh>
    <rPh sb="87" eb="91">
      <t>リヨウチョウセイ</t>
    </rPh>
    <rPh sb="92" eb="94">
      <t>ジッシ</t>
    </rPh>
    <rPh sb="107" eb="108">
      <t>ツト</t>
    </rPh>
    <phoneticPr fontId="2"/>
  </si>
  <si>
    <t>　年度開始となる４月１日時点の待機児童数が０人となることは、利用者支援者専門員による個別相談や家庭の状況に応じた的確な情報提供の結果であり、この支援が待機児童の解消につながるため。</t>
    <rPh sb="56" eb="58">
      <t>テキカク</t>
    </rPh>
    <phoneticPr fontId="2"/>
  </si>
  <si>
    <t>質の高い教育をみんなに</t>
  </si>
  <si>
    <t>ジェンダー平等を実現しよう</t>
  </si>
  <si>
    <t>子育てコンシェルジュ（利用者支援専門員）による子育て支援</t>
    <phoneticPr fontId="2"/>
  </si>
  <si>
    <t>利用者支援専門員を配置し、こども及びその保護者等が、教育・保育施設や地域の子育て支援事業等を円滑に利用できるよう、身近な場所において、当事者目線の寄り添い型の支援を実施することを目的とする。</t>
    <phoneticPr fontId="2"/>
  </si>
  <si>
    <t>＜子育てコンシェルジュ（利用者支援専門員）の業務＞
・利用者の個別ニーズを把握し、それに基づいて情報の集約・提供、相談、利用支援等を行うことにより、教育・保育施設や地域の子育て支援事業等を円滑に利用できるよう実施する。
・教育・保育施設や地域の子育て支援事業等を提供している関係機関との連絡・調整、連携、協働の体制づくりを行うとともに、地域の子育て資源の育成、地域課題の発見・共有、地域で必要な社会資源の開発等に努める。
・リーフレットその他の広告媒体を活用し、積極的な広報・啓発活動を実施し、広くサービス利用者に周知を図る。</t>
    <phoneticPr fontId="2"/>
  </si>
  <si>
    <r>
      <t>7,251千円　（区ＣＭ：こども青少年局</t>
    </r>
    <r>
      <rPr>
        <sz val="11"/>
        <color theme="1"/>
        <rFont val="ＭＳ Ｐゴシック"/>
        <family val="3"/>
        <charset val="128"/>
      </rPr>
      <t>）</t>
    </r>
    <phoneticPr fontId="2"/>
  </si>
  <si>
    <t>令和5年4月１日～令和6年3月31日</t>
    <phoneticPr fontId="2"/>
  </si>
  <si>
    <t>乳幼児と保護者、子育て支援関係者</t>
    <phoneticPr fontId="2"/>
  </si>
  <si>
    <t>利用者支援専門員（会計年度任用職員・公募）</t>
    <phoneticPr fontId="2"/>
  </si>
  <si>
    <t>保育士・社会福祉士等</t>
    <rPh sb="9" eb="10">
      <t>トウ</t>
    </rPh>
    <phoneticPr fontId="2"/>
  </si>
  <si>
    <t>利用者支援事業、地域子育て支援拠点事業等の実務経験（１年以上）</t>
    <rPh sb="19" eb="20">
      <t>トウ</t>
    </rPh>
    <rPh sb="21" eb="25">
      <t>ジツムケイケン</t>
    </rPh>
    <rPh sb="27" eb="28">
      <t>ネン</t>
    </rPh>
    <rPh sb="28" eb="30">
      <t>イジョウ</t>
    </rPh>
    <phoneticPr fontId="2"/>
  </si>
  <si>
    <t>・区内の子育て情報、関係施設の情報提供講座(事前予約制)</t>
    <rPh sb="22" eb="24">
      <t>ジゼン</t>
    </rPh>
    <rPh sb="24" eb="26">
      <t>ヨヤク</t>
    </rPh>
    <rPh sb="26" eb="27">
      <t>セイ</t>
    </rPh>
    <phoneticPr fontId="2"/>
  </si>
  <si>
    <r>
      <t>・区内の子育て情報、関係施設の情報提供
・ＨＰ掲載の子育て情報の更新、配付用</t>
    </r>
    <r>
      <rPr>
        <strike/>
        <sz val="11"/>
        <color rgb="FFFF0000"/>
        <rFont val="ＭＳ Ｐゴシック"/>
        <family val="3"/>
        <charset val="128"/>
      </rPr>
      <t>子育てマップ・</t>
    </r>
    <r>
      <rPr>
        <sz val="11"/>
        <rFont val="ＭＳ Ｐゴシック"/>
        <family val="3"/>
        <charset val="128"/>
      </rPr>
      <t>子育てねっとの発行</t>
    </r>
    <r>
      <rPr>
        <sz val="10"/>
        <rFont val="ＭＳ Ｐゴシック"/>
        <family val="3"/>
        <charset val="128"/>
      </rPr>
      <t>（６月）</t>
    </r>
    <r>
      <rPr>
        <sz val="11"/>
        <rFont val="ＭＳ Ｐゴシック"/>
        <family val="3"/>
        <charset val="128"/>
      </rPr>
      <t xml:space="preserve">
（各施設からの情報収集及び調査により発行準備）</t>
    </r>
    <rPh sb="23" eb="25">
      <t>ケイサイ</t>
    </rPh>
    <rPh sb="26" eb="28">
      <t>コソダ</t>
    </rPh>
    <rPh sb="29" eb="31">
      <t>ジョウホウ</t>
    </rPh>
    <rPh sb="32" eb="34">
      <t>コウシン</t>
    </rPh>
    <rPh sb="35" eb="37">
      <t>ハイフ</t>
    </rPh>
    <rPh sb="37" eb="38">
      <t>ヨウ</t>
    </rPh>
    <rPh sb="45" eb="47">
      <t>コソダ</t>
    </rPh>
    <rPh sb="52" eb="54">
      <t>ハッコウ</t>
    </rPh>
    <rPh sb="56" eb="57">
      <t>ガツ</t>
    </rPh>
    <phoneticPr fontId="2"/>
  </si>
  <si>
    <t>子育て応援フェア：区内関係施設へポスター掲示等の依頼(6月)</t>
    <phoneticPr fontId="2"/>
  </si>
  <si>
    <r>
      <rPr>
        <u/>
        <sz val="10.5"/>
        <color rgb="FFFF0000"/>
        <rFont val="ＭＳ Ｐゴシック"/>
        <family val="3"/>
        <charset val="128"/>
      </rPr>
      <t>・子育てマップの発行（７月）</t>
    </r>
    <r>
      <rPr>
        <sz val="10.5"/>
        <rFont val="ＭＳ Ｐゴシック"/>
        <family val="3"/>
        <charset val="128"/>
      </rPr>
      <t xml:space="preserve">
・区内の子育て情報、関係施設の情報提供講座(事前予約制)
・利用者支援専門員アンケート実施（全区統一）</t>
    </r>
    <r>
      <rPr>
        <sz val="11"/>
        <rFont val="ＭＳ Ｐゴシック"/>
        <family val="3"/>
        <charset val="128"/>
      </rPr>
      <t xml:space="preserve">
・子育て応援フェア</t>
    </r>
    <rPh sb="1" eb="3">
      <t>コソダ</t>
    </rPh>
    <rPh sb="8" eb="10">
      <t>ハッコウ</t>
    </rPh>
    <rPh sb="12" eb="13">
      <t>ガツ</t>
    </rPh>
    <rPh sb="45" eb="48">
      <t>リヨウシャ</t>
    </rPh>
    <rPh sb="48" eb="50">
      <t>シエン</t>
    </rPh>
    <rPh sb="50" eb="52">
      <t>センモン</t>
    </rPh>
    <rPh sb="52" eb="53">
      <t>イン</t>
    </rPh>
    <rPh sb="58" eb="60">
      <t>ジッシ</t>
    </rPh>
    <rPh sb="61" eb="62">
      <t>ゼン</t>
    </rPh>
    <rPh sb="62" eb="63">
      <t>ク</t>
    </rPh>
    <rPh sb="63" eb="65">
      <t>トウイツ</t>
    </rPh>
    <phoneticPr fontId="2"/>
  </si>
  <si>
    <t>子育て応援フェア：広報紙掲載(7月)
子育てコンシェルジュ：広報紙掲載及び保育所利用申込パンフレットへのチラシ折り込み(9月)</t>
    <rPh sb="30" eb="33">
      <t>コウホウシ</t>
    </rPh>
    <rPh sb="33" eb="35">
      <t>ケイサイ</t>
    </rPh>
    <rPh sb="35" eb="36">
      <t>オヨ</t>
    </rPh>
    <phoneticPr fontId="2"/>
  </si>
  <si>
    <t>・保育所一斉入所受付面接時にニーズ等についてアンケートを実施（区独自）</t>
    <rPh sb="1" eb="3">
      <t>ホイク</t>
    </rPh>
    <rPh sb="3" eb="4">
      <t>ショ</t>
    </rPh>
    <rPh sb="4" eb="6">
      <t>イッセイ</t>
    </rPh>
    <rPh sb="6" eb="8">
      <t>ニュウショ</t>
    </rPh>
    <rPh sb="8" eb="10">
      <t>ウケツケ</t>
    </rPh>
    <rPh sb="10" eb="12">
      <t>メンセツ</t>
    </rPh>
    <rPh sb="12" eb="13">
      <t>ジ</t>
    </rPh>
    <rPh sb="17" eb="18">
      <t>トウ</t>
    </rPh>
    <rPh sb="28" eb="30">
      <t>ジッシ</t>
    </rPh>
    <rPh sb="31" eb="32">
      <t>ク</t>
    </rPh>
    <rPh sb="32" eb="34">
      <t>ドクジ</t>
    </rPh>
    <phoneticPr fontId="2"/>
  </si>
  <si>
    <t>《通年業務は以下のとおり》
・区役所窓口や電話等を通じて、子ども・子育て支援新制度についての問い合わせや保育を希望する保護者の相談に応じるとともに、リーフレットやSNS等の媒体を活用し、保育・教育サービスに関する情報提供や案内及び積極的な広報を行う。
・子育てサークルの巡回及び出張相談。
・幼稚園、保育所新規入所にかかる相談・受付。
・関係機関との連絡調整。
・主任児童委員会への参加。（奇数月の第４火曜日１４:００～）
・毎月定例で子ども・子育てプラザとの情報共有。</t>
    <phoneticPr fontId="2"/>
  </si>
  <si>
    <t>子育て応援フェア</t>
    <phoneticPr fontId="2"/>
  </si>
  <si>
    <t>７月～８月の概ね1カ月程度開催予定</t>
    <rPh sb="10" eb="11">
      <t>ゲツ</t>
    </rPh>
    <rPh sb="11" eb="13">
      <t>テイド</t>
    </rPh>
    <phoneticPr fontId="2"/>
  </si>
  <si>
    <t>大正区役所内　さわやか広場</t>
    <phoneticPr fontId="2"/>
  </si>
  <si>
    <t>・子育てねっと情報（地域の親子が参加できる施設・サークル等の紹介）
・秋の保育施設一斉入所申込みに向けての情報発信（幼稚園・保育所・認定こども園他）
・子育て支援情報の発信
・うちわづくり、缶バッチづくり、絵本の読み聞かせ</t>
    <rPh sb="72" eb="73">
      <t>ホカ</t>
    </rPh>
    <rPh sb="95" eb="96">
      <t>カン</t>
    </rPh>
    <rPh sb="103" eb="105">
      <t>エホン</t>
    </rPh>
    <rPh sb="106" eb="107">
      <t>ヨ</t>
    </rPh>
    <rPh sb="108" eb="109">
      <t>キ</t>
    </rPh>
    <phoneticPr fontId="2"/>
  </si>
  <si>
    <t>子育てコンシェルジュが応対する相談件数700件</t>
    <phoneticPr fontId="2"/>
  </si>
  <si>
    <t>・区民意識調査において、子育て相談窓口が区役所にあることを知っていると回答した割合　60％以上
・利用者支援事業に関するアンケート調査の利用者満足度90％以上の維持</t>
    <rPh sb="35" eb="37">
      <t>カイトウ</t>
    </rPh>
    <phoneticPr fontId="2"/>
  </si>
  <si>
    <t>子育て世帯が安心して子育てできる環境をつくり、「住みたいまち」となっている状態をめざす。</t>
    <phoneticPr fontId="2"/>
  </si>
  <si>
    <t>子育て相談窓口としてコンシェルジュが広く認知され、また、個々の相談を通じて利用者（相談者）の満足度が向上することは、本事業が子育て世帯の保護者の不安軽減につながり、ひいては大正区が安心して子育てができる環境となっていることとなるため。</t>
    <phoneticPr fontId="2"/>
  </si>
  <si>
    <t>保健福祉課（こども・教育グループ）窓口受付等業務</t>
    <rPh sb="0" eb="2">
      <t>ホケン</t>
    </rPh>
    <rPh sb="2" eb="5">
      <t>フクシカ</t>
    </rPh>
    <rPh sb="10" eb="12">
      <t>キョウイク</t>
    </rPh>
    <rPh sb="17" eb="19">
      <t>マドグチ</t>
    </rPh>
    <rPh sb="19" eb="21">
      <t>ウケツケ</t>
    </rPh>
    <rPh sb="21" eb="22">
      <t>ナド</t>
    </rPh>
    <rPh sb="22" eb="24">
      <t>ギョウム</t>
    </rPh>
    <phoneticPr fontId="2"/>
  </si>
  <si>
    <t>令和5年４月１日
保健福祉課（こども・教育）</t>
    <rPh sb="0" eb="2">
      <t>レイワ</t>
    </rPh>
    <rPh sb="3" eb="4">
      <t>ネン</t>
    </rPh>
    <rPh sb="5" eb="6">
      <t>ガツ</t>
    </rPh>
    <rPh sb="7" eb="8">
      <t>ニチ</t>
    </rPh>
    <rPh sb="9" eb="14">
      <t>ホケンフクシカ</t>
    </rPh>
    <rPh sb="19" eb="21">
      <t>キョウイク</t>
    </rPh>
    <phoneticPr fontId="2"/>
  </si>
  <si>
    <t xml:space="preserve">窓口受付業務は、来庁される区民と直接関わる業務であり、対応した職員のスキルや態度により、区役所に対するイメージが良くも悪くもなり、不適切な事務が発生すれば区役所に対する信用を失うことになる。各職員がスキルアップすることにより、区民サービスの向上・効率的な区行政の運営に取り組む。
</t>
    <rPh sb="0" eb="2">
      <t>マドグチ</t>
    </rPh>
    <rPh sb="2" eb="4">
      <t>ウケツケ</t>
    </rPh>
    <rPh sb="4" eb="6">
      <t>ギョウム</t>
    </rPh>
    <rPh sb="8" eb="10">
      <t>ライチョウ</t>
    </rPh>
    <rPh sb="13" eb="15">
      <t>クミン</t>
    </rPh>
    <rPh sb="16" eb="18">
      <t>チョクセツ</t>
    </rPh>
    <rPh sb="18" eb="19">
      <t>カカ</t>
    </rPh>
    <rPh sb="21" eb="23">
      <t>ギョウム</t>
    </rPh>
    <rPh sb="27" eb="29">
      <t>タイオウ</t>
    </rPh>
    <rPh sb="31" eb="33">
      <t>ショクイン</t>
    </rPh>
    <rPh sb="38" eb="40">
      <t>タイド</t>
    </rPh>
    <rPh sb="44" eb="47">
      <t>クヤクショ</t>
    </rPh>
    <rPh sb="48" eb="49">
      <t>タイ</t>
    </rPh>
    <rPh sb="56" eb="57">
      <t>ヨ</t>
    </rPh>
    <rPh sb="59" eb="60">
      <t>ワル</t>
    </rPh>
    <rPh sb="65" eb="68">
      <t>フテキセツ</t>
    </rPh>
    <rPh sb="69" eb="71">
      <t>ジム</t>
    </rPh>
    <rPh sb="72" eb="74">
      <t>ハッセイ</t>
    </rPh>
    <rPh sb="77" eb="80">
      <t>クヤクショ</t>
    </rPh>
    <rPh sb="81" eb="82">
      <t>タイ</t>
    </rPh>
    <rPh sb="84" eb="86">
      <t>シンヨウ</t>
    </rPh>
    <rPh sb="87" eb="88">
      <t>ウシナ</t>
    </rPh>
    <rPh sb="95" eb="98">
      <t>カクショクイン</t>
    </rPh>
    <rPh sb="113" eb="115">
      <t>クミン</t>
    </rPh>
    <rPh sb="134" eb="135">
      <t>ト</t>
    </rPh>
    <rPh sb="136" eb="137">
      <t>ク</t>
    </rPh>
    <phoneticPr fontId="2"/>
  </si>
  <si>
    <t>令和5年4月1日～令和6年3月31日</t>
    <rPh sb="0" eb="2">
      <t>レイワ</t>
    </rPh>
    <rPh sb="9" eb="11">
      <t>レイワ</t>
    </rPh>
    <phoneticPr fontId="43"/>
  </si>
  <si>
    <t xml:space="preserve">受付業務の見直し・改善
</t>
    <rPh sb="0" eb="2">
      <t>ウケツケ</t>
    </rPh>
    <rPh sb="2" eb="4">
      <t>ギョウム</t>
    </rPh>
    <rPh sb="5" eb="7">
      <t>ミナオ</t>
    </rPh>
    <rPh sb="9" eb="11">
      <t>カイゼン</t>
    </rPh>
    <phoneticPr fontId="2"/>
  </si>
  <si>
    <t>受付業務に関する学習会の開催
課題の抽出、検討</t>
    <rPh sb="5" eb="6">
      <t>カン</t>
    </rPh>
    <rPh sb="8" eb="11">
      <t>ガクシュウカイ</t>
    </rPh>
    <rPh sb="12" eb="14">
      <t>カイサイ</t>
    </rPh>
    <rPh sb="15" eb="17">
      <t>カダイ</t>
    </rPh>
    <rPh sb="18" eb="20">
      <t>チュウシュツ</t>
    </rPh>
    <rPh sb="21" eb="23">
      <t>ケントウ</t>
    </rPh>
    <phoneticPr fontId="2"/>
  </si>
  <si>
    <t xml:space="preserve">受付業務に関する学習会の開催
課題の抽出、検討
</t>
    <phoneticPr fontId="2"/>
  </si>
  <si>
    <t>不適切事務の発生防止に向けた改善事例の共有、事務の改善
接遇研修の受講、接遇強化月間（11月・12月）の取組の実施</t>
    <rPh sb="6" eb="8">
      <t>ハッセイ</t>
    </rPh>
    <rPh sb="8" eb="10">
      <t>ボウシ</t>
    </rPh>
    <rPh sb="28" eb="30">
      <t>セツグウ</t>
    </rPh>
    <rPh sb="30" eb="32">
      <t>ケンシュウ</t>
    </rPh>
    <rPh sb="33" eb="35">
      <t>ジュコウ</t>
    </rPh>
    <rPh sb="36" eb="38">
      <t>セツグウ</t>
    </rPh>
    <rPh sb="38" eb="40">
      <t>キョウカ</t>
    </rPh>
    <rPh sb="40" eb="42">
      <t>ゲッカン</t>
    </rPh>
    <rPh sb="45" eb="46">
      <t>ガツ</t>
    </rPh>
    <rPh sb="49" eb="50">
      <t>ガツ</t>
    </rPh>
    <rPh sb="52" eb="54">
      <t>トリクミ</t>
    </rPh>
    <rPh sb="55" eb="57">
      <t>ジッシ</t>
    </rPh>
    <phoneticPr fontId="2"/>
  </si>
  <si>
    <t>課題の抽出、検討
受付業務の見直し・改善</t>
    <phoneticPr fontId="2"/>
  </si>
  <si>
    <t>・学習会開催：年２回
・区で開催する接遇研修の受講率：100%</t>
    <rPh sb="1" eb="4">
      <t>ガクシュウカイ</t>
    </rPh>
    <rPh sb="4" eb="6">
      <t>カイサイ</t>
    </rPh>
    <rPh sb="7" eb="8">
      <t>ネン</t>
    </rPh>
    <rPh sb="12" eb="13">
      <t>ク</t>
    </rPh>
    <rPh sb="14" eb="16">
      <t>カイサイ</t>
    </rPh>
    <rPh sb="18" eb="20">
      <t>セツグウ</t>
    </rPh>
    <rPh sb="20" eb="22">
      <t>ケンシュウ</t>
    </rPh>
    <rPh sb="23" eb="26">
      <t>ジュコウリツ</t>
    </rPh>
    <phoneticPr fontId="2"/>
  </si>
  <si>
    <t>学校選択制の実施</t>
    <rPh sb="0" eb="5">
      <t>ガッコウセンタクセイ</t>
    </rPh>
    <rPh sb="6" eb="8">
      <t>ジッシ</t>
    </rPh>
    <phoneticPr fontId="2"/>
  </si>
  <si>
    <t>令和５年４月１日
保健福祉課（こども・教育）</t>
    <rPh sb="0" eb="2">
      <t>レイワ</t>
    </rPh>
    <rPh sb="3" eb="4">
      <t>ネン</t>
    </rPh>
    <rPh sb="5" eb="6">
      <t>ガツ</t>
    </rPh>
    <rPh sb="7" eb="8">
      <t>ニチ</t>
    </rPh>
    <rPh sb="9" eb="14">
      <t>ホケンフクシカ</t>
    </rPh>
    <rPh sb="19" eb="21">
      <t>キョウイク</t>
    </rPh>
    <phoneticPr fontId="2"/>
  </si>
  <si>
    <t>こどもや保護者が自ら学校を選択することで学校教育に深い関心を持つこと、またそれにより各学校が特色ある学校づくりを進め、学校教育の活性化を図ることを目的とする。</t>
    <phoneticPr fontId="2"/>
  </si>
  <si>
    <t>・通学区域外受入可能人数の調整
・児童･生徒、保護者への情報提供（学校案内冊子、個別相談会、学校公開・学校説明会等）
・希望調査（希望調査票の提出について、広報紙やホームページ等を活用する。）
・入学校の決定</t>
    <rPh sb="1" eb="3">
      <t>ツウガク</t>
    </rPh>
    <rPh sb="3" eb="5">
      <t>クイキ</t>
    </rPh>
    <rPh sb="8" eb="10">
      <t>カノウ</t>
    </rPh>
    <phoneticPr fontId="2"/>
  </si>
  <si>
    <t>【教育委員会事務局予算（配付）】550千円（通信運搬費、印刷製本費）</t>
    <phoneticPr fontId="2"/>
  </si>
  <si>
    <t>令和５年４月１日～令和６年３月31日</t>
    <phoneticPr fontId="2"/>
  </si>
  <si>
    <t>翌年４月に小中学校の新1年生となる児童・生徒及びその保護者</t>
    <rPh sb="22" eb="23">
      <t>オヨ</t>
    </rPh>
    <phoneticPr fontId="2"/>
  </si>
  <si>
    <t>・学校案内の掲載項目確定</t>
    <phoneticPr fontId="2"/>
  </si>
  <si>
    <t>【7月】
・区、学校、教育委員会事務局との三者協議（受入可能人数ヒアリング）
【8月】
・学校選択制希望調査票・学校案内の郵送
【9月】
・学校選択制制度説明会・個別相談会開催
・学校公開・学校説明会開催（各学校）
・学校選択制希望調査票の提出依頼について、学校・保育所等を通じて保護者へ送付</t>
    <rPh sb="28" eb="30">
      <t>カノウ</t>
    </rPh>
    <rPh sb="61" eb="63">
      <t>ユウソウ</t>
    </rPh>
    <rPh sb="75" eb="77">
      <t>セイド</t>
    </rPh>
    <rPh sb="77" eb="80">
      <t>セツメイカイ</t>
    </rPh>
    <phoneticPr fontId="2"/>
  </si>
  <si>
    <t>広報紙・ホームページにおいて掲載</t>
    <phoneticPr fontId="2"/>
  </si>
  <si>
    <t xml:space="preserve">
【1月～2月】　
・学校案内の掲載項目確定
</t>
    <phoneticPr fontId="2"/>
  </si>
  <si>
    <t>学校選択制制度説明会・個別相談会</t>
    <rPh sb="5" eb="7">
      <t>セイド</t>
    </rPh>
    <rPh sb="7" eb="10">
      <t>セツメイカイ</t>
    </rPh>
    <phoneticPr fontId="2"/>
  </si>
  <si>
    <t>９月</t>
    <phoneticPr fontId="2"/>
  </si>
  <si>
    <t>区役所　会議室</t>
    <phoneticPr fontId="2"/>
  </si>
  <si>
    <t xml:space="preserve">①こども・教育担当課長あいさつ
②学校選択制制度説明
③質疑応答
④その他　
・個別相談
</t>
    <rPh sb="5" eb="7">
      <t>キョウイク</t>
    </rPh>
    <rPh sb="7" eb="9">
      <t>タントウ</t>
    </rPh>
    <rPh sb="9" eb="11">
      <t>カチョウ</t>
    </rPh>
    <rPh sb="17" eb="22">
      <t>ガッコウセンタクセイ</t>
    </rPh>
    <rPh sb="22" eb="24">
      <t>セイド</t>
    </rPh>
    <rPh sb="24" eb="26">
      <t>セツメイ</t>
    </rPh>
    <rPh sb="28" eb="30">
      <t>シツギ</t>
    </rPh>
    <rPh sb="30" eb="32">
      <t>オウトウ</t>
    </rPh>
    <rPh sb="36" eb="37">
      <t>タ</t>
    </rPh>
    <phoneticPr fontId="2"/>
  </si>
  <si>
    <t>・区において学校選択制制度説明会を開催：２回
・各校において学校公開・学校説明会を開催：１回以上</t>
    <rPh sb="1" eb="2">
      <t>ク</t>
    </rPh>
    <rPh sb="6" eb="8">
      <t>ガッコウ</t>
    </rPh>
    <rPh sb="8" eb="11">
      <t>センタクセイ</t>
    </rPh>
    <rPh sb="11" eb="13">
      <t>セイド</t>
    </rPh>
    <rPh sb="13" eb="16">
      <t>セツメイカイ</t>
    </rPh>
    <rPh sb="17" eb="19">
      <t>カイサイ</t>
    </rPh>
    <rPh sb="21" eb="22">
      <t>カイ</t>
    </rPh>
    <rPh sb="24" eb="26">
      <t>カクコウ</t>
    </rPh>
    <rPh sb="30" eb="34">
      <t>ガッコウコウカイ</t>
    </rPh>
    <rPh sb="35" eb="40">
      <t>ガッコウセツメイカイ</t>
    </rPh>
    <rPh sb="41" eb="43">
      <t>カイサイ</t>
    </rPh>
    <rPh sb="45" eb="46">
      <t>カイ</t>
    </rPh>
    <rPh sb="46" eb="48">
      <t>イジョウ</t>
    </rPh>
    <phoneticPr fontId="2"/>
  </si>
  <si>
    <t>・令和５年度入学者　希望調査票回収率85％
・通学区域外の学校を選択した児童・生徒がその希望した学校に就学出来た割合：100%</t>
    <rPh sb="1" eb="3">
      <t>レイワ</t>
    </rPh>
    <rPh sb="4" eb="6">
      <t>ネンド</t>
    </rPh>
    <rPh sb="6" eb="9">
      <t>ニュウガクシャ</t>
    </rPh>
    <rPh sb="10" eb="15">
      <t>キボウチョウサヒョウ</t>
    </rPh>
    <rPh sb="15" eb="18">
      <t>カイシュウリツ</t>
    </rPh>
    <phoneticPr fontId="2"/>
  </si>
  <si>
    <t>児童・生徒、保護者全ての希望を尊重し、教育委員会、各学校と連携をとり、入学予定のこどもの選択権が最大限に保障される状態をめざす。</t>
    <rPh sb="35" eb="37">
      <t>ニュウガク</t>
    </rPh>
    <rPh sb="37" eb="39">
      <t>ヨテイ</t>
    </rPh>
    <rPh sb="44" eb="47">
      <t>センタクケン</t>
    </rPh>
    <rPh sb="48" eb="51">
      <t>サイダイゲン</t>
    </rPh>
    <rPh sb="52" eb="54">
      <t>ホショウ</t>
    </rPh>
    <rPh sb="57" eb="59">
      <t>ジョウタイ</t>
    </rPh>
    <phoneticPr fontId="2"/>
  </si>
  <si>
    <t>小学校の適正配置</t>
    <rPh sb="0" eb="3">
      <t>ショウガッコウ</t>
    </rPh>
    <rPh sb="4" eb="6">
      <t>テキセイ</t>
    </rPh>
    <rPh sb="6" eb="8">
      <t>ハイチ</t>
    </rPh>
    <phoneticPr fontId="2"/>
  </si>
  <si>
    <t>学校の適正規模は１学年２～４クラスとされており、１学年１クラスでは、人間関係が固定化する傾向が高く、また音楽の合唱や体育の集団競技などは困難な場合もあり、教育活動の幅が狭くなることから、今後の区内の開発状況や人口動向を踏まえながら、児童にとってよりよい教育環境を確保し、教育活動の充実を図ることを目的とする。</t>
    <phoneticPr fontId="2"/>
  </si>
  <si>
    <t>大阪市においては、令和３年５月１日現在、小学校が286校、中学校が130校存在しており、学校の維持管理等にかかる財政負担が大きくなっている。また、規模の小さい学校においては、一人の教員が多くの校務分掌を兼ねて担わざるを得ない状況となっている。
大阪市学校適正配置審議会の答申により、適正配置の対象校とされた学校について、地域、保護者、学校、区役所が一体となって、学校配置の適正化推進ワーキンググループ（出席者：教育委員会事務局（総務部・教務部・指導部担当職員）、区役所（区担当教育部長）、小学校長会（副会長）など）での議論も踏まえ、今後の方向性を決定していく。
ワーキンググループの進捗に応じて、必要な場合、学校再編整備計画等について、教育委員会から委嘱された委員から意見を聴取する学校適正配置検討会議を行う。</t>
    <rPh sb="181" eb="183">
      <t>ガッコウ</t>
    </rPh>
    <rPh sb="183" eb="185">
      <t>ハイチ</t>
    </rPh>
    <rPh sb="186" eb="189">
      <t>テキセイカ</t>
    </rPh>
    <rPh sb="189" eb="191">
      <t>スイシン</t>
    </rPh>
    <rPh sb="201" eb="204">
      <t>シュッセキシャ</t>
    </rPh>
    <rPh sb="205" eb="213">
      <t>キョウイクイインカイジムキョク</t>
    </rPh>
    <rPh sb="214" eb="217">
      <t>ソウムブ</t>
    </rPh>
    <rPh sb="218" eb="221">
      <t>キョウムブ</t>
    </rPh>
    <rPh sb="222" eb="225">
      <t>シドウブ</t>
    </rPh>
    <rPh sb="225" eb="227">
      <t>タントウ</t>
    </rPh>
    <rPh sb="227" eb="229">
      <t>ショクイン</t>
    </rPh>
    <rPh sb="231" eb="234">
      <t>クヤクショ</t>
    </rPh>
    <rPh sb="235" eb="236">
      <t>ク</t>
    </rPh>
    <rPh sb="236" eb="238">
      <t>タントウ</t>
    </rPh>
    <rPh sb="238" eb="240">
      <t>キョウイク</t>
    </rPh>
    <rPh sb="240" eb="242">
      <t>ブチョウ</t>
    </rPh>
    <rPh sb="244" eb="248">
      <t>ショウガッコウチョウ</t>
    </rPh>
    <rPh sb="248" eb="249">
      <t>カイ</t>
    </rPh>
    <rPh sb="250" eb="253">
      <t>フクカイチョウ</t>
    </rPh>
    <rPh sb="259" eb="261">
      <t>ギロン</t>
    </rPh>
    <rPh sb="262" eb="263">
      <t>フ</t>
    </rPh>
    <rPh sb="291" eb="293">
      <t>シンチョク</t>
    </rPh>
    <rPh sb="294" eb="295">
      <t>オウ</t>
    </rPh>
    <rPh sb="298" eb="300">
      <t>ヒツヨウ</t>
    </rPh>
    <rPh sb="301" eb="303">
      <t>バアイ</t>
    </rPh>
    <rPh sb="352" eb="353">
      <t>オコナ</t>
    </rPh>
    <phoneticPr fontId="2"/>
  </si>
  <si>
    <t>学校配置の適正化推進ワーキンググループの進捗に応じて適宜着手</t>
    <rPh sb="20" eb="22">
      <t>シンチョク</t>
    </rPh>
    <rPh sb="23" eb="24">
      <t>オウ</t>
    </rPh>
    <rPh sb="26" eb="28">
      <t>テキギ</t>
    </rPh>
    <rPh sb="28" eb="30">
      <t>チャクシュ</t>
    </rPh>
    <phoneticPr fontId="2"/>
  </si>
  <si>
    <t>統合や校区調整といったあらゆる手法を検討し、よりよい教育環境の確保に向け適正配置にかかる計画を再検討し、新たな計画を策定。</t>
    <phoneticPr fontId="2"/>
  </si>
  <si>
    <t>こどもたちにとって、よりよい教育環境を確保する。</t>
    <phoneticPr fontId="2"/>
  </si>
  <si>
    <t>市立小学校の再編整備について多くの区民の理解が得られることにより、こどもにとってよりよい教育環境の確保につながる。</t>
    <rPh sb="0" eb="2">
      <t>シリツ</t>
    </rPh>
    <rPh sb="2" eb="5">
      <t>ショウガッコウ</t>
    </rPh>
    <rPh sb="6" eb="8">
      <t>サイヘン</t>
    </rPh>
    <rPh sb="8" eb="10">
      <t>セイビ</t>
    </rPh>
    <rPh sb="14" eb="15">
      <t>オオ</t>
    </rPh>
    <rPh sb="17" eb="19">
      <t>クミン</t>
    </rPh>
    <rPh sb="20" eb="22">
      <t>リカイ</t>
    </rPh>
    <rPh sb="23" eb="24">
      <t>エ</t>
    </rPh>
    <rPh sb="44" eb="48">
      <t>キョウイクカンキョウ</t>
    </rPh>
    <rPh sb="49" eb="51">
      <t>カクホ</t>
    </rPh>
    <phoneticPr fontId="2"/>
  </si>
  <si>
    <t>分権型教育行政にかかる意見聴取（大正区総合教育会議）</t>
    <phoneticPr fontId="2"/>
  </si>
  <si>
    <t>子育て・教育・青少年健全育成等にかかる施策及び事業について、立案段階から区民の意見を把握し適宜これを反映させるとともに、その実績及び成果の評価に係る意見を聴くことを目的とし、区政におけるPDCAサイクルの確立を図る。</t>
    <phoneticPr fontId="2"/>
  </si>
  <si>
    <t>立案の段階から保護者及び地域住民その他関係者等の意見を把握し、適宜これを反映させるため、年３回総合教育会議を開催する。
区長が会議において、子育て・教育・青少年健全育成等にかかる次の事項について会議メンバーからの意見を求める。
また、区政会議との連携を図る。（会議終了後、区政会議で意見聴取が必要と思われる事項については、総務課に報告する。）
(1) 所管施策等に関する計画及び方針に関する事項
(2) 所管施策等のうち主要なものの実績及び成果の評価に関する事項
(3) 上記のほか、所管施策等に関し必要と認める事項</t>
    <rPh sb="97" eb="99">
      <t>カイギ</t>
    </rPh>
    <rPh sb="161" eb="163">
      <t>ソウム</t>
    </rPh>
    <phoneticPr fontId="2"/>
  </si>
  <si>
    <t>145千円（通信運搬費、筆耕翻訳料）</t>
    <phoneticPr fontId="2"/>
  </si>
  <si>
    <t>令和５年４月１日～令和６年３月31日（年３回開催）</t>
    <phoneticPr fontId="2"/>
  </si>
  <si>
    <t>総合教育会議メンバー　他</t>
    <phoneticPr fontId="2"/>
  </si>
  <si>
    <t>【３月】令和４年度第３回開催</t>
    <rPh sb="2" eb="3">
      <t>ガツ</t>
    </rPh>
    <rPh sb="4" eb="6">
      <t>レイワ</t>
    </rPh>
    <rPh sb="7" eb="9">
      <t>ネンド</t>
    </rPh>
    <rPh sb="9" eb="10">
      <t>ダイ</t>
    </rPh>
    <rPh sb="11" eb="12">
      <t>カイ</t>
    </rPh>
    <rPh sb="12" eb="14">
      <t>カイサイ</t>
    </rPh>
    <phoneticPr fontId="2"/>
  </si>
  <si>
    <t>・開催通知
・議題設定
・資料送付</t>
    <rPh sb="1" eb="3">
      <t>カイサイ</t>
    </rPh>
    <rPh sb="3" eb="5">
      <t>ツウチ</t>
    </rPh>
    <rPh sb="7" eb="9">
      <t>ギダイ</t>
    </rPh>
    <rPh sb="9" eb="11">
      <t>セッテイ</t>
    </rPh>
    <rPh sb="13" eb="15">
      <t>シリョウ</t>
    </rPh>
    <rPh sb="15" eb="17">
      <t>ソウフ</t>
    </rPh>
    <phoneticPr fontId="2"/>
  </si>
  <si>
    <t>広報紙・ホームページによる開催報告（令和３年度第３回）</t>
    <rPh sb="0" eb="3">
      <t>コウホウシ</t>
    </rPh>
    <rPh sb="13" eb="15">
      <t>カイサイ</t>
    </rPh>
    <rPh sb="15" eb="17">
      <t>ホウコク</t>
    </rPh>
    <rPh sb="18" eb="20">
      <t>レイワ</t>
    </rPh>
    <rPh sb="21" eb="23">
      <t>ネンド</t>
    </rPh>
    <rPh sb="23" eb="24">
      <t>ダイ</t>
    </rPh>
    <rPh sb="25" eb="26">
      <t>カイ</t>
    </rPh>
    <phoneticPr fontId="2"/>
  </si>
  <si>
    <t xml:space="preserve">【７月中旬】第１回開催
</t>
    <rPh sb="2" eb="3">
      <t>ガツ</t>
    </rPh>
    <rPh sb="3" eb="5">
      <t>チュウジュン</t>
    </rPh>
    <rPh sb="6" eb="7">
      <t>ダイ</t>
    </rPh>
    <rPh sb="8" eb="9">
      <t>カイ</t>
    </rPh>
    <rPh sb="9" eb="11">
      <t>カイサイ</t>
    </rPh>
    <phoneticPr fontId="2"/>
  </si>
  <si>
    <t>開催案内（第１回）
広報紙・ホームページによる開催報告（第１回）</t>
    <rPh sb="0" eb="2">
      <t>カイサイ</t>
    </rPh>
    <rPh sb="2" eb="4">
      <t>アンナイ</t>
    </rPh>
    <rPh sb="5" eb="6">
      <t>ダイ</t>
    </rPh>
    <rPh sb="7" eb="8">
      <t>カイ</t>
    </rPh>
    <phoneticPr fontId="2"/>
  </si>
  <si>
    <t>開催案内（第２回）</t>
    <rPh sb="0" eb="2">
      <t>カイサイ</t>
    </rPh>
    <rPh sb="2" eb="4">
      <t>アンナイ</t>
    </rPh>
    <rPh sb="5" eb="6">
      <t>ダイ</t>
    </rPh>
    <rPh sb="7" eb="8">
      <t>カイ</t>
    </rPh>
    <phoneticPr fontId="2"/>
  </si>
  <si>
    <t>【３月】第３回開催
・開催通知
・議題設定
・資料送付
・次年度に向けた会議内容・運営についての振り返り
・総合教育会議委員へアンケート調査の実施</t>
    <rPh sb="2" eb="3">
      <t>ガツ</t>
    </rPh>
    <rPh sb="4" eb="5">
      <t>ダイ</t>
    </rPh>
    <rPh sb="6" eb="7">
      <t>カイ</t>
    </rPh>
    <rPh sb="7" eb="9">
      <t>カイサイ</t>
    </rPh>
    <rPh sb="29" eb="32">
      <t>ジネンド</t>
    </rPh>
    <rPh sb="33" eb="34">
      <t>ム</t>
    </rPh>
    <rPh sb="36" eb="38">
      <t>カイギ</t>
    </rPh>
    <rPh sb="38" eb="40">
      <t>ナイヨウ</t>
    </rPh>
    <rPh sb="41" eb="43">
      <t>ウンエイ</t>
    </rPh>
    <rPh sb="48" eb="49">
      <t>フ</t>
    </rPh>
    <rPh sb="50" eb="51">
      <t>カエ</t>
    </rPh>
    <rPh sb="54" eb="56">
      <t>ソウゴウ</t>
    </rPh>
    <rPh sb="56" eb="58">
      <t>キョウイク</t>
    </rPh>
    <rPh sb="58" eb="60">
      <t>カイギ</t>
    </rPh>
    <rPh sb="60" eb="62">
      <t>イイン</t>
    </rPh>
    <rPh sb="68" eb="70">
      <t>チョウサ</t>
    </rPh>
    <rPh sb="71" eb="73">
      <t>ジッシ</t>
    </rPh>
    <phoneticPr fontId="2"/>
  </si>
  <si>
    <t>大正区総合教育会議</t>
    <rPh sb="0" eb="3">
      <t>タイショウク</t>
    </rPh>
    <rPh sb="3" eb="5">
      <t>ソウゴウ</t>
    </rPh>
    <rPh sb="5" eb="7">
      <t>キョウイク</t>
    </rPh>
    <rPh sb="7" eb="9">
      <t>カイギ</t>
    </rPh>
    <phoneticPr fontId="2"/>
  </si>
  <si>
    <t>大正区役所　会議室</t>
    <rPh sb="0" eb="5">
      <t>タイショウクヤクショ</t>
    </rPh>
    <rPh sb="6" eb="9">
      <t>カイギシツ</t>
    </rPh>
    <phoneticPr fontId="2"/>
  </si>
  <si>
    <t>総合教育会議メンバー、区役所関係者、学校長、議員等</t>
    <phoneticPr fontId="2"/>
  </si>
  <si>
    <t>【標準的な例】
・区長あいさつ
・趣旨説明(事務局)
・前回会議の振り返り（前回会議での質問への回答等）
・議論
・議論まとめ
・事務連絡等</t>
    <phoneticPr fontId="2"/>
  </si>
  <si>
    <t>区長</t>
    <rPh sb="0" eb="2">
      <t>クチョウ</t>
    </rPh>
    <phoneticPr fontId="2"/>
  </si>
  <si>
    <t>市会議員・府議会議員（各議員に開催案内を送付）</t>
    <rPh sb="6" eb="8">
      <t>ギカイ</t>
    </rPh>
    <phoneticPr fontId="2"/>
  </si>
  <si>
    <t>^</t>
    <phoneticPr fontId="2"/>
  </si>
  <si>
    <t>関係機関（家庭、学校、地域など）からの意見・ニーズを的確に把握し、当該関係機関と連携した子育て・教育・青少年健全育成にかかる事業を確立し、関係機関を横断して総合的に支援等を行う。</t>
    <phoneticPr fontId="2"/>
  </si>
  <si>
    <t>ニア・イズ・ベターの観点から地域に身近な区と保護者等が意見交換を行うことにより、こどもにかかる福祉、教育の施策及び事業が、学校・地域の実情に応じたものとなり、区内の教育の活性化に寄与できる。</t>
    <phoneticPr fontId="2"/>
  </si>
  <si>
    <t>学校協議会の運営補佐</t>
    <rPh sb="0" eb="2">
      <t>ガッコウ</t>
    </rPh>
    <rPh sb="2" eb="5">
      <t>キョウギカイ</t>
    </rPh>
    <rPh sb="6" eb="8">
      <t>ウンエイ</t>
    </rPh>
    <rPh sb="8" eb="10">
      <t>ホサ</t>
    </rPh>
    <phoneticPr fontId="2"/>
  </si>
  <si>
    <t>保護者や地域住民などの学校運営への参加を促進し、開かれた学校運営を実現し、より良い学校教育を推進することを目的とする。</t>
    <phoneticPr fontId="2"/>
  </si>
  <si>
    <t>保護者や地域住民などそれぞれの意向を学校運営に反映させるとともに、学校協議会委員は学校協議会の目的や役割を理解し、各学校協議会において活発に意見交換を行う。
地域担当課長及び区教育担当職員が各回の学校協議会に出席する。
学校協議会の趣旨を共有し、各学校協議会が適切に運営されるよう、区役所において日中と夜間の２回、委員研修会を開催し、学校協議会や委員の役割について説明を行う。
学校協議会で活発な意見交換が行えるよう、事前に委員へ資料を送付することについて、教育行政連絡会を通じ、各校へ周知徹底を行う。また、学校施策評価について報告を行い、学校運営に反映されるよう協議を行う。
学校協議会の役割等の周知や会議において議論が活性化されるよう学校・地域と協力して進めていくともに、各校の会議手法等の共有を図る。
地域学校協働活動推進体制のもと、地域・学校・保護者が協働・連携を強化できるよう支援する。</t>
    <rPh sb="386" eb="388">
      <t>キョウカ</t>
    </rPh>
    <phoneticPr fontId="2"/>
  </si>
  <si>
    <t>各学校協議会への出席(基本年３回)
委員研修２回</t>
    <phoneticPr fontId="2"/>
  </si>
  <si>
    <t>各学校協議会委員　他</t>
    <phoneticPr fontId="2"/>
  </si>
  <si>
    <r>
      <t>【２月～３月】
・各学校協議会へ各地域担当または教育担当が参加</t>
    </r>
    <r>
      <rPr>
        <strike/>
        <sz val="11"/>
        <color rgb="FFFF0000"/>
        <rFont val="游ゴシック"/>
        <family val="3"/>
        <charset val="128"/>
        <scheme val="minor"/>
      </rPr>
      <t/>
    </r>
    <phoneticPr fontId="44"/>
  </si>
  <si>
    <t>【４月】
・各学校協議会へ各地域担当または教育担当が参加</t>
    <phoneticPr fontId="2"/>
  </si>
  <si>
    <t>学校協議会委員研修会・各学校協議会の開催状況について、情報発信（区広報紙・ホームページ・フェイスブック・ツイッター）</t>
    <phoneticPr fontId="2"/>
  </si>
  <si>
    <t>【７月】
・各学校協議会タイムスケジュールの共有
【７月～９月】
・委員研修会の実施</t>
    <rPh sb="27" eb="28">
      <t>ガツ</t>
    </rPh>
    <rPh sb="30" eb="31">
      <t>ガツ</t>
    </rPh>
    <rPh sb="34" eb="36">
      <t>イイン</t>
    </rPh>
    <rPh sb="36" eb="39">
      <t>ケンシュウカイ</t>
    </rPh>
    <rPh sb="40" eb="42">
      <t>ジッシ</t>
    </rPh>
    <phoneticPr fontId="44"/>
  </si>
  <si>
    <t xml:space="preserve">【10月～12月】
・各学校協議会へ各地域担当または教育担当が参加
</t>
    <phoneticPr fontId="44"/>
  </si>
  <si>
    <t>【２月～３月】
・各学校協議会へ各地域担当または教育担当が参加</t>
    <phoneticPr fontId="2"/>
  </si>
  <si>
    <t>学校協議会委員研修会</t>
    <phoneticPr fontId="2"/>
  </si>
  <si>
    <t>７月～９月</t>
    <rPh sb="4" eb="5">
      <t>ガツ</t>
    </rPh>
    <phoneticPr fontId="2"/>
  </si>
  <si>
    <t xml:space="preserve">タイムテーブル(委員研修・約１時間)
①課長あいさつ
②教育振興基本計画について
③学校協議会について
④質疑応答、事務連絡
</t>
    <phoneticPr fontId="2"/>
  </si>
  <si>
    <t>こども・教育担当課長</t>
    <phoneticPr fontId="2"/>
  </si>
  <si>
    <t>・開催されるすべて（各校年3回以上の開催）の学校協議会に出席する。
・各学校園における学校協議会の開催について、区広報紙への掲載：年３回以上</t>
    <phoneticPr fontId="2"/>
  </si>
  <si>
    <t>・委員を務める学校において、積極的に学校運営に参画し、その意向が的確に学校運営に反映されたと感じる区内小・中学校の学校協議会委員の割合：90％以上
・区民意識調査において制度の認知度：25%以上</t>
    <phoneticPr fontId="2"/>
  </si>
  <si>
    <t>開かれた学校運営を実現し、学校・地域の実情に応じたよりよい学校教育運営が築かれている状態をめざす。</t>
    <phoneticPr fontId="2"/>
  </si>
  <si>
    <t>保護者や地域住民の意向が学校運営に反映されることにより、地域に開かれた学校運営が図られるとともに、学校が活性化され、学校・地域の実情に応じたよりよい教育環境が構築される。</t>
    <phoneticPr fontId="2"/>
  </si>
  <si>
    <t>分権型教育行政にかかる連絡調整・意見交換（大正区教育行政連絡会）</t>
    <phoneticPr fontId="2"/>
  </si>
  <si>
    <t>区における本市教育施策の推進に関して、「ニア・イズ・ベター」の観点から地域に身近な区と学校が連携して、教育現場の充実を図ることを目的とする。</t>
    <phoneticPr fontId="2"/>
  </si>
  <si>
    <t>小学校：7回、中学校：11回</t>
    <phoneticPr fontId="2"/>
  </si>
  <si>
    <t>小・中学校長：14名</t>
    <phoneticPr fontId="2"/>
  </si>
  <si>
    <t>【1～3月】
・小学校　２回（1月・3月）
・中学校　３回（毎月）</t>
    <rPh sb="16" eb="17">
      <t>ガツ</t>
    </rPh>
    <rPh sb="19" eb="20">
      <t>ガツ</t>
    </rPh>
    <rPh sb="30" eb="32">
      <t>マイツキ</t>
    </rPh>
    <phoneticPr fontId="2"/>
  </si>
  <si>
    <t xml:space="preserve">【4～6月】
・小学校　２回（４月・５月）
・中学校　３回（毎月）
</t>
    <rPh sb="16" eb="17">
      <t>ガツ</t>
    </rPh>
    <rPh sb="19" eb="20">
      <t>ガツ</t>
    </rPh>
    <rPh sb="30" eb="32">
      <t>マイツキ</t>
    </rPh>
    <phoneticPr fontId="2"/>
  </si>
  <si>
    <t>ホームページにおいて、開催報告</t>
    <phoneticPr fontId="2"/>
  </si>
  <si>
    <t>【7月】
・小学校　１回
・中学校　１回
【9月】
・小学校　１回
・中学校　１回</t>
    <phoneticPr fontId="2"/>
  </si>
  <si>
    <t>【1～3月】
・小学校　２回（１月・３月）
・中学校　３回（毎月）</t>
    <rPh sb="16" eb="17">
      <t>ガツ</t>
    </rPh>
    <rPh sb="19" eb="20">
      <t>ガツ</t>
    </rPh>
    <rPh sb="30" eb="32">
      <t>マイツキ</t>
    </rPh>
    <phoneticPr fontId="2"/>
  </si>
  <si>
    <t>【小学校】４月及び奇数月に開催
【中学校】毎月開催（８月については、休会）</t>
    <rPh sb="1" eb="4">
      <t>ショウガッコウ</t>
    </rPh>
    <rPh sb="6" eb="7">
      <t>ガツ</t>
    </rPh>
    <rPh sb="7" eb="8">
      <t>オヨ</t>
    </rPh>
    <rPh sb="9" eb="12">
      <t>キスウヅキ</t>
    </rPh>
    <rPh sb="13" eb="15">
      <t>カイサイ</t>
    </rPh>
    <rPh sb="17" eb="20">
      <t>チュウガッコウ</t>
    </rPh>
    <rPh sb="21" eb="23">
      <t>マイツキ</t>
    </rPh>
    <rPh sb="23" eb="25">
      <t>カイサイ</t>
    </rPh>
    <phoneticPr fontId="2"/>
  </si>
  <si>
    <t>教育行政連絡会（小学校・中学校）</t>
    <phoneticPr fontId="2"/>
  </si>
  <si>
    <t>【小学校】４月及び奇数月に開催
【中学校】毎月１回開催（※８月を除く）</t>
    <rPh sb="1" eb="4">
      <t>ショウガッコウ</t>
    </rPh>
    <rPh sb="17" eb="20">
      <t>チュウガッコウ</t>
    </rPh>
    <phoneticPr fontId="2"/>
  </si>
  <si>
    <t>小・中学校長、区長、副区長、区役所関係者（各課長は議題により出席）、区担当指導主事</t>
    <rPh sb="0" eb="1">
      <t>ショウ</t>
    </rPh>
    <rPh sb="2" eb="5">
      <t>チュウガッコウ</t>
    </rPh>
    <rPh sb="5" eb="6">
      <t>チョウ</t>
    </rPh>
    <rPh sb="7" eb="9">
      <t>クチョウ</t>
    </rPh>
    <rPh sb="10" eb="13">
      <t>フククチョウ</t>
    </rPh>
    <rPh sb="14" eb="17">
      <t>クヤクショ</t>
    </rPh>
    <rPh sb="17" eb="20">
      <t>カンケイシャ</t>
    </rPh>
    <rPh sb="21" eb="22">
      <t>カク</t>
    </rPh>
    <rPh sb="22" eb="24">
      <t>カチョウ</t>
    </rPh>
    <rPh sb="25" eb="27">
      <t>ギダイ</t>
    </rPh>
    <rPh sb="30" eb="32">
      <t>シュッセキ</t>
    </rPh>
    <rPh sb="34" eb="35">
      <t>ク</t>
    </rPh>
    <rPh sb="35" eb="37">
      <t>タントウ</t>
    </rPh>
    <rPh sb="37" eb="39">
      <t>シドウ</t>
    </rPh>
    <rPh sb="39" eb="41">
      <t>シュジ</t>
    </rPh>
    <phoneticPr fontId="2"/>
  </si>
  <si>
    <t xml:space="preserve">【標準的な例】　
・区長あいさつ
・前回会議の振り返り（前回会議での質問への回答等）
・教育施策及び区長会議関連報告など
・意見交換及び情報交換や連絡調整
</t>
    <phoneticPr fontId="2"/>
  </si>
  <si>
    <t xml:space="preserve">・小学校、中学校個別に会議を開催し、意見等については適時適切にフィードバックを行う。
</t>
    <rPh sb="8" eb="10">
      <t>コベツ</t>
    </rPh>
    <phoneticPr fontId="2"/>
  </si>
  <si>
    <t xml:space="preserve">・教育行政連絡会を通じて、学校長の意見が区教育行政に反映され、内容がより充実したと感じる区内小・中学校長の割合90％以上
</t>
    <rPh sb="1" eb="3">
      <t>キョウイク</t>
    </rPh>
    <rPh sb="3" eb="5">
      <t>ギョウセイ</t>
    </rPh>
    <rPh sb="5" eb="7">
      <t>レンラク</t>
    </rPh>
    <rPh sb="7" eb="8">
      <t>カイ</t>
    </rPh>
    <rPh sb="9" eb="10">
      <t>ツウ</t>
    </rPh>
    <rPh sb="13" eb="16">
      <t>ガッコウチョウ</t>
    </rPh>
    <rPh sb="17" eb="19">
      <t>イケン</t>
    </rPh>
    <rPh sb="20" eb="21">
      <t>ク</t>
    </rPh>
    <rPh sb="21" eb="23">
      <t>キョウイク</t>
    </rPh>
    <rPh sb="23" eb="25">
      <t>ギョウセイ</t>
    </rPh>
    <rPh sb="26" eb="28">
      <t>ハンエイ</t>
    </rPh>
    <rPh sb="31" eb="33">
      <t>ナイヨウ</t>
    </rPh>
    <rPh sb="36" eb="38">
      <t>ジュウジツ</t>
    </rPh>
    <rPh sb="41" eb="42">
      <t>カン</t>
    </rPh>
    <rPh sb="42" eb="43">
      <t>ハンカン</t>
    </rPh>
    <phoneticPr fontId="2"/>
  </si>
  <si>
    <t>区内小中学校長と必要な意見交換等を継続して行い、ニア・イズ・ベターの観点から、学校と区役所が連携しながら、学校や地域における教育のさらなる活性化をめざす。</t>
    <phoneticPr fontId="2"/>
  </si>
  <si>
    <t>学校長の意見が区教育行政に反映することで、より一層、分権型教育行政が推進され、教育の活性化が期待できる。</t>
    <rPh sb="0" eb="3">
      <t>ガッコウチョウ</t>
    </rPh>
    <rPh sb="4" eb="6">
      <t>イケン</t>
    </rPh>
    <rPh sb="7" eb="8">
      <t>ク</t>
    </rPh>
    <rPh sb="8" eb="10">
      <t>キョウイク</t>
    </rPh>
    <rPh sb="10" eb="12">
      <t>ギョウセイ</t>
    </rPh>
    <rPh sb="13" eb="15">
      <t>ハンエイ</t>
    </rPh>
    <rPh sb="23" eb="25">
      <t>イッソウ</t>
    </rPh>
    <rPh sb="26" eb="29">
      <t>ブンケンガタ</t>
    </rPh>
    <rPh sb="29" eb="31">
      <t>キョウイク</t>
    </rPh>
    <rPh sb="31" eb="33">
      <t>ギョウセイ</t>
    </rPh>
    <rPh sb="34" eb="36">
      <t>スイシン</t>
    </rPh>
    <rPh sb="39" eb="41">
      <t>キョウイク</t>
    </rPh>
    <rPh sb="42" eb="45">
      <t>カッセイカ</t>
    </rPh>
    <rPh sb="46" eb="48">
      <t>キタイ</t>
    </rPh>
    <phoneticPr fontId="2"/>
  </si>
  <si>
    <t>区独自スクールソーシャルワーカーの活用事業</t>
    <phoneticPr fontId="2"/>
  </si>
  <si>
    <t>令和5年４月１日
保健福祉課（こども・教育）</t>
    <phoneticPr fontId="2"/>
  </si>
  <si>
    <t>今日のこどもの問題行動の背景には、児童・生徒の心の問題や家庭、友人関係、地域、学校等の環境の問題が複雑に絡み合っている。こどもの生活に関する実態調査からは「①困窮度の高い子育て世帯には複合的な課題がある。」、「②諸施策はあるが十分に届かず適切な支援ができていない」ことが明らかになっており、こどもサポートネット事業と連携した総合的な働きかけが必要となっていることから、区独自スクールソーシャルワーカーをこどもサポートネット事業の一員として配置することにより、これらこどもの問題行動の課題解決に努めるとともに、すべての家庭が安心して子育てができる環境を作ることを目的とする。</t>
    <phoneticPr fontId="2"/>
  </si>
  <si>
    <t>社会福祉等の専門的な知識や教育分野に関する知識を有するスクールソーシャルワーカーを区独自に雇用し、課題を抱える児童・生徒及び家庭への支援のアセスメントを行い（児童・生徒及び家庭の状況や変化に応じて、アセスメント内容を適宜再検討）、具体支援への継続的な働きかけや、関係機関等とのネットワークの構築・調整、学校に対しての課題解決のノウハウの伝授等を行うとともに、こどもサポートネットスクールソーシャルワーカー、こどもサポート推進員を総括し、区の児童、生徒への支援を円滑に進める。</t>
    <phoneticPr fontId="2"/>
  </si>
  <si>
    <t>【校長経営戦略支援予算】3,899千円
（其他委員等報酬、期末勤勉手当、費用弁償、其他委員等旅費、消耗品費、通信運搬費）</t>
    <phoneticPr fontId="2"/>
  </si>
  <si>
    <t>令和５年４月１日～令和６年３月31日（週18時間・52週）</t>
    <phoneticPr fontId="2"/>
  </si>
  <si>
    <t>区域内全児童・生徒</t>
    <phoneticPr fontId="2"/>
  </si>
  <si>
    <t>公募※ただし更新あり（２回まで最長３年）</t>
    <phoneticPr fontId="2"/>
  </si>
  <si>
    <t>次の（１）から（３）をすべて満たす者を資格要件としている。
（１）社会福祉士または精神保健福祉士の資格を有する者
（２）社会福祉士または精神保健福祉士の資格の保有を条件として採用され、学校教育及び社会福祉に関して専門的な知識や技術を有し、過去に教育や福祉の分野で活動経験の実績等がある者
（３）地方公務員法第16条各号（欠格条項）に該当しない者　</t>
    <phoneticPr fontId="2"/>
  </si>
  <si>
    <t>こどもサポートネットスクールソーシャルワーカー、こどもサポート推進員、家庭児童相談員、臨床心理士、スクールカウンセラー等を総括し、教育分野及び社会福祉に関する専門的な知識・技術を用いて、児童生徒やその家庭への支援等を行うよう規定</t>
    <phoneticPr fontId="2"/>
  </si>
  <si>
    <t>募集・雇用契約手続き</t>
    <phoneticPr fontId="2"/>
  </si>
  <si>
    <t>【１月】ホームページにて募集開始</t>
    <phoneticPr fontId="2"/>
  </si>
  <si>
    <t>・こどもサポートネットスクリーニング会議Ⅱへの出席、学校・家庭訪問
・アセスメントを行った児童・生徒等へ支援
・区役所との打合せ、活動報告</t>
    <rPh sb="18" eb="20">
      <t>カイギ</t>
    </rPh>
    <rPh sb="23" eb="25">
      <t>シュッセキ</t>
    </rPh>
    <rPh sb="26" eb="28">
      <t>ガッコウ</t>
    </rPh>
    <rPh sb="29" eb="31">
      <t>カテイ</t>
    </rPh>
    <rPh sb="31" eb="33">
      <t>ホウモン</t>
    </rPh>
    <phoneticPr fontId="2"/>
  </si>
  <si>
    <t>・こどもサポートネットスクリーニング会議Ⅱへの出席、学校・家庭訪問
・アセスメントを行った児童・生徒等へ支援
・区役所との打合せ、中間活動報告、活動の検証</t>
    <phoneticPr fontId="2"/>
  </si>
  <si>
    <t>・こどもサポートネットスクリーニング会議Ⅱへの出席、学校・家庭訪問
・アセスメントを行った児童・生徒等へ支援
・区役所との打合せ、活動報告</t>
    <phoneticPr fontId="2"/>
  </si>
  <si>
    <t>・こどもサポートネットスクリーニング会議Ⅱへの出席、学校・家庭訪問
・アセスメントを行った児童・生徒等へ支援
・区役所との打合せ、年度末活動報告、活動の検証</t>
    <phoneticPr fontId="2"/>
  </si>
  <si>
    <t>児童・生徒が抱える課題解決に向け、各校や子育て支援室、家庭児童相談員と連携を行っている。</t>
    <phoneticPr fontId="2"/>
  </si>
  <si>
    <t>区全体で問題解決に取組み、家庭や地域で問題解決が図れるようコーディネイトし、関係機関等とのネットワークが構築され、地域生活課題を地域において包括的に支援できている状態をめざす。</t>
    <phoneticPr fontId="2"/>
  </si>
  <si>
    <t>区独自SSWがこどもサポートネットSSW、こどもサポート推進員を総括するなど、マネジメントを強化するとともに、児童・生徒が抱える問題を解決・改善することにより、課題解決のノウハウや関係機関との連携実績が蓄積でき、地域における包括的な支援体制の構築が図られる。</t>
    <phoneticPr fontId="2"/>
  </si>
  <si>
    <t>学習・登校サポート事業</t>
    <phoneticPr fontId="2"/>
  </si>
  <si>
    <t>学校の授業以外に学習機会の少ない生活困窮家庭やひとり親家庭、不登校や病気による長期欠席等により学習機会を逃した児童・生徒を対象に、学習や登校支援を行うとともに、学校でも家庭でもない「居場所」を設置し、一人ひとりの状況等に応じたきめ細かい学習サポートや登校に向けた支援を行うことで、基礎学力の向上を図り、貧困の連鎖を断ち切る一助とするとともに児童・生徒の健やかな育成を図ることを目的とする。</t>
    <rPh sb="61" eb="63">
      <t>タイショウ</t>
    </rPh>
    <rPh sb="65" eb="67">
      <t>ガクシュウ</t>
    </rPh>
    <rPh sb="68" eb="70">
      <t>トウコウ</t>
    </rPh>
    <rPh sb="70" eb="72">
      <t>シエン</t>
    </rPh>
    <rPh sb="73" eb="74">
      <t>オコナ</t>
    </rPh>
    <rPh sb="80" eb="82">
      <t>ガッコウ</t>
    </rPh>
    <rPh sb="84" eb="86">
      <t>カテイ</t>
    </rPh>
    <rPh sb="96" eb="98">
      <t>セッチ</t>
    </rPh>
    <rPh sb="108" eb="109">
      <t>トウ</t>
    </rPh>
    <rPh sb="134" eb="135">
      <t>オコナ</t>
    </rPh>
    <phoneticPr fontId="2"/>
  </si>
  <si>
    <t>貧困等により支援が必要な児童・生徒一人ひとりの状況に応じて、事業者によるきめ細かい学習サポートや登校に向けた支援及び学校・家庭以外の「居場所」の提供を行う。
（１）学校、保護者等との面談
　こどもサポートネットスクリーニング会議で対象家庭を抽出し、支援内容（家庭への支援、児童・生徒への支援）について、学校、保護者と面談等を行う。
（２）学習支援
　個別を基本とし、状況に応じて家庭、学校施設等で児童・生徒へ学習支援を行い、貧困の連鎖を生まないための貧困対策に取り組む。
（３）登校支援等
　不登校や不登校傾向にある児童・生徒に対して、登校の再開や定着に向け登校支援を行う。
（４）居場所の提供
    学校や家庭での支援が難しい生徒について、大正区役所内に設置する「居場所」におい
て、一人ひとりの状況に応じた支援を行う。
　※支援の進捗について、スクリーニング会議で報告を行う。</t>
    <rPh sb="0" eb="3">
      <t>ヒンコントウ</t>
    </rPh>
    <rPh sb="6" eb="8">
      <t>シエン</t>
    </rPh>
    <rPh sb="9" eb="11">
      <t>ヒツヨウ</t>
    </rPh>
    <rPh sb="12" eb="14">
      <t>ジドウ</t>
    </rPh>
    <rPh sb="15" eb="17">
      <t>セイト</t>
    </rPh>
    <rPh sb="58" eb="60">
      <t>ガッコウ</t>
    </rPh>
    <rPh sb="61" eb="63">
      <t>カテイ</t>
    </rPh>
    <rPh sb="63" eb="65">
      <t>イガイ</t>
    </rPh>
    <rPh sb="277" eb="278">
      <t>ム</t>
    </rPh>
    <rPh sb="291" eb="294">
      <t>イバショ</t>
    </rPh>
    <rPh sb="295" eb="297">
      <t>テイキョウ</t>
    </rPh>
    <rPh sb="353" eb="354">
      <t>オウ</t>
    </rPh>
    <phoneticPr fontId="2"/>
  </si>
  <si>
    <t>【区重点】17,811千円（報償金、通信運搬費、委託料）</t>
    <phoneticPr fontId="2"/>
  </si>
  <si>
    <t>令和５年４月１日～令和６年３月31日</t>
    <rPh sb="0" eb="2">
      <t>レイワ</t>
    </rPh>
    <rPh sb="3" eb="4">
      <t>ネン</t>
    </rPh>
    <rPh sb="5" eb="6">
      <t>ガツ</t>
    </rPh>
    <rPh sb="7" eb="8">
      <t>ニチ</t>
    </rPh>
    <rPh sb="9" eb="11">
      <t>レイワ</t>
    </rPh>
    <rPh sb="12" eb="13">
      <t>ネン</t>
    </rPh>
    <rPh sb="14" eb="15">
      <t>ガツ</t>
    </rPh>
    <rPh sb="17" eb="18">
      <t>ニチ</t>
    </rPh>
    <phoneticPr fontId="2"/>
  </si>
  <si>
    <t>区内小学生・中学生（約51名）、「居場所」（約10名）</t>
    <rPh sb="0" eb="2">
      <t>クナイ</t>
    </rPh>
    <rPh sb="2" eb="5">
      <t>ショウガクセイ</t>
    </rPh>
    <rPh sb="6" eb="9">
      <t>チュウガクセイ</t>
    </rPh>
    <rPh sb="10" eb="11">
      <t>ヤク</t>
    </rPh>
    <rPh sb="13" eb="14">
      <t>メイ</t>
    </rPh>
    <rPh sb="17" eb="20">
      <t>イバショ</t>
    </rPh>
    <rPh sb="22" eb="23">
      <t>ヤク</t>
    </rPh>
    <rPh sb="25" eb="26">
      <t>メイ</t>
    </rPh>
    <phoneticPr fontId="2"/>
  </si>
  <si>
    <t>公募型プロポーザル方式による特名随意契約</t>
  </si>
  <si>
    <t>民間事業者の幅広い知識、経験、専門性等のノウハウを駆使した総合的なプログラム等の提案を求める。</t>
    <phoneticPr fontId="2"/>
  </si>
  <si>
    <t>学校、保護者等と面談を行い、対象者一人ひとりに適した支援を実施することにより、基礎学力の定着及び学力向上に資する実施内容とする。また、家庭や学校以外で個別の生徒に寄り添った支援を行う「居場所」の提供を行うことで、一人ひとりの状況に応じたきめ細かい支援を行うものとする。
※提案内容は、新型コロナウイルス感染症対策を踏まえたものを必須とする。</t>
    <rPh sb="0" eb="2">
      <t>ガッコウ</t>
    </rPh>
    <rPh sb="39" eb="41">
      <t>キソ</t>
    </rPh>
    <rPh sb="46" eb="47">
      <t>オヨ</t>
    </rPh>
    <rPh sb="67" eb="69">
      <t>カテイ</t>
    </rPh>
    <rPh sb="70" eb="74">
      <t>ガッコウイガイ</t>
    </rPh>
    <rPh sb="75" eb="77">
      <t>コベツ</t>
    </rPh>
    <rPh sb="78" eb="80">
      <t>セイト</t>
    </rPh>
    <rPh sb="81" eb="82">
      <t>ヨ</t>
    </rPh>
    <rPh sb="83" eb="84">
      <t>ソ</t>
    </rPh>
    <rPh sb="86" eb="88">
      <t>シエン</t>
    </rPh>
    <rPh sb="89" eb="90">
      <t>オコナ</t>
    </rPh>
    <rPh sb="92" eb="95">
      <t>イバショ</t>
    </rPh>
    <rPh sb="97" eb="99">
      <t>テイキョウ</t>
    </rPh>
    <rPh sb="100" eb="101">
      <t>オコナ</t>
    </rPh>
    <rPh sb="106" eb="108">
      <t>ヒトリ</t>
    </rPh>
    <rPh sb="112" eb="114">
      <t>ジョウキョウ</t>
    </rPh>
    <rPh sb="115" eb="116">
      <t>オウ</t>
    </rPh>
    <rPh sb="120" eb="121">
      <t>コマ</t>
    </rPh>
    <rPh sb="123" eb="125">
      <t>シエン</t>
    </rPh>
    <rPh sb="126" eb="127">
      <t>オコナ</t>
    </rPh>
    <rPh sb="136" eb="138">
      <t>テイアン</t>
    </rPh>
    <rPh sb="138" eb="140">
      <t>ナイヨウ</t>
    </rPh>
    <rPh sb="142" eb="144">
      <t>シンガタ</t>
    </rPh>
    <rPh sb="151" eb="154">
      <t>カンセンショウ</t>
    </rPh>
    <rPh sb="154" eb="156">
      <t>タイサク</t>
    </rPh>
    <rPh sb="157" eb="158">
      <t>フ</t>
    </rPh>
    <rPh sb="164" eb="166">
      <t>ヒッス</t>
    </rPh>
    <phoneticPr fontId="2"/>
  </si>
  <si>
    <t>教育、福祉等の専門知識を持つ外部委員3名による選定会議にて選定。</t>
    <phoneticPr fontId="2"/>
  </si>
  <si>
    <t xml:space="preserve">・アンケート調査（３月）
・効果検証
・公募開始、選定会議の開催
・契約書締結に向けた協議
</t>
    <rPh sb="34" eb="37">
      <t>ケイヤクショ</t>
    </rPh>
    <rPh sb="37" eb="39">
      <t>テイケツ</t>
    </rPh>
    <rPh sb="40" eb="41">
      <t>ム</t>
    </rPh>
    <rPh sb="43" eb="45">
      <t>キョウギ</t>
    </rPh>
    <phoneticPr fontId="2"/>
  </si>
  <si>
    <t xml:space="preserve">【１月】ホームページにて公募開始
【３月】選定結果の公表
</t>
  </si>
  <si>
    <t>【４月】
・契約書締結
・こどもサポートネットと連携し、学習・登校及び「居場所」での支援を実施</t>
    <rPh sb="2" eb="3">
      <t>ガツ</t>
    </rPh>
    <rPh sb="6" eb="9">
      <t>ケイヤクショ</t>
    </rPh>
    <rPh sb="9" eb="11">
      <t>テイケツ</t>
    </rPh>
    <rPh sb="24" eb="26">
      <t>レンケイ</t>
    </rPh>
    <rPh sb="28" eb="30">
      <t>ガクシュウ</t>
    </rPh>
    <rPh sb="31" eb="33">
      <t>トウコウ</t>
    </rPh>
    <rPh sb="42" eb="44">
      <t>シエン</t>
    </rPh>
    <rPh sb="45" eb="47">
      <t>ジッシ</t>
    </rPh>
    <phoneticPr fontId="2"/>
  </si>
  <si>
    <t xml:space="preserve">・こどもサポートネットと連携し、学習・登校及び「居場所」での支援を実施
・中間検証
・アンケート調査（１学期終了時）
</t>
    <rPh sb="12" eb="14">
      <t>レンケイ</t>
    </rPh>
    <rPh sb="16" eb="18">
      <t>ガクシュウ</t>
    </rPh>
    <rPh sb="19" eb="21">
      <t>トウコウ</t>
    </rPh>
    <rPh sb="30" eb="32">
      <t>シエン</t>
    </rPh>
    <rPh sb="33" eb="35">
      <t>ジッシ</t>
    </rPh>
    <rPh sb="37" eb="38">
      <t>チュウ</t>
    </rPh>
    <rPh sb="38" eb="39">
      <t>カン</t>
    </rPh>
    <rPh sb="39" eb="41">
      <t>ケンショウ</t>
    </rPh>
    <rPh sb="48" eb="50">
      <t>チョウサ</t>
    </rPh>
    <rPh sb="52" eb="54">
      <t>ガッキ</t>
    </rPh>
    <rPh sb="54" eb="57">
      <t>シュウリョウジ</t>
    </rPh>
    <phoneticPr fontId="2"/>
  </si>
  <si>
    <t>・こどもサポートネットと連携し、学習・登校及び「居場所」での支援を実施
・アンケート調査（２学期終了時）
【12月】
・選定会議メンバーの選定、仕様書、募集要項の作成</t>
    <rPh sb="12" eb="14">
      <t>レンケイ</t>
    </rPh>
    <rPh sb="16" eb="18">
      <t>ガクシュウ</t>
    </rPh>
    <rPh sb="19" eb="21">
      <t>トウコウ</t>
    </rPh>
    <rPh sb="30" eb="32">
      <t>シエン</t>
    </rPh>
    <rPh sb="33" eb="35">
      <t>ジッシ</t>
    </rPh>
    <rPh sb="42" eb="44">
      <t>チョウサ</t>
    </rPh>
    <rPh sb="46" eb="48">
      <t>ガッキ</t>
    </rPh>
    <rPh sb="48" eb="51">
      <t>シュウリョウジ</t>
    </rPh>
    <rPh sb="56" eb="57">
      <t>ガツ</t>
    </rPh>
    <phoneticPr fontId="2"/>
  </si>
  <si>
    <t>・こどもサポートネットと連携し、学習・登校及び「居場所」での支援を実施
・アンケート調査（３月）
・効果検証
・公募開始、選定会議の開催
・契約書締結に向けた協議</t>
    <rPh sb="12" eb="14">
      <t>レンケイ</t>
    </rPh>
    <rPh sb="16" eb="18">
      <t>ガクシュウ</t>
    </rPh>
    <rPh sb="19" eb="21">
      <t>トウコウ</t>
    </rPh>
    <rPh sb="30" eb="32">
      <t>シエン</t>
    </rPh>
    <rPh sb="33" eb="35">
      <t>ジッシ</t>
    </rPh>
    <rPh sb="42" eb="44">
      <t>チョウサ</t>
    </rPh>
    <rPh sb="46" eb="47">
      <t>ガツ</t>
    </rPh>
    <rPh sb="50" eb="52">
      <t>コウカ</t>
    </rPh>
    <rPh sb="52" eb="54">
      <t>ケンショウ</t>
    </rPh>
    <rPh sb="56" eb="58">
      <t>コウボ</t>
    </rPh>
    <rPh sb="58" eb="60">
      <t>カイシ</t>
    </rPh>
    <rPh sb="61" eb="63">
      <t>センテイ</t>
    </rPh>
    <rPh sb="63" eb="65">
      <t>カイギ</t>
    </rPh>
    <rPh sb="66" eb="68">
      <t>カイサイ</t>
    </rPh>
    <phoneticPr fontId="2"/>
  </si>
  <si>
    <t>事業者、区役所（こども・教育担当・福祉・生活支援）、学校、地域が連携して実施する。</t>
    <phoneticPr fontId="2"/>
  </si>
  <si>
    <t>事業に参加した児童・生徒が進学後も引き続き、学習習慣の定着が維持されている状態をめざす。</t>
    <rPh sb="0" eb="2">
      <t>ジギョウ</t>
    </rPh>
    <rPh sb="3" eb="5">
      <t>サンカ</t>
    </rPh>
    <rPh sb="7" eb="9">
      <t>ジドウ</t>
    </rPh>
    <rPh sb="10" eb="12">
      <t>セイト</t>
    </rPh>
    <rPh sb="13" eb="15">
      <t>シンガク</t>
    </rPh>
    <rPh sb="15" eb="16">
      <t>ゴ</t>
    </rPh>
    <rPh sb="17" eb="18">
      <t>ヒ</t>
    </rPh>
    <rPh sb="19" eb="20">
      <t>ツヅ</t>
    </rPh>
    <rPh sb="22" eb="24">
      <t>ガクシュウ</t>
    </rPh>
    <rPh sb="24" eb="26">
      <t>シュウカン</t>
    </rPh>
    <rPh sb="27" eb="29">
      <t>テイチャク</t>
    </rPh>
    <rPh sb="30" eb="32">
      <t>イジ</t>
    </rPh>
    <rPh sb="37" eb="39">
      <t>ジョウタイ</t>
    </rPh>
    <phoneticPr fontId="2"/>
  </si>
  <si>
    <t>授業が分かりやすくなったと感じることで、学習面での不安が解消されるとともに学習意欲が高まることにより、学習習慣の定着に寄与することが期待できる。</t>
    <rPh sb="0" eb="2">
      <t>ジュギョウ</t>
    </rPh>
    <rPh sb="3" eb="4">
      <t>ワ</t>
    </rPh>
    <rPh sb="13" eb="14">
      <t>カン</t>
    </rPh>
    <rPh sb="20" eb="22">
      <t>ガクシュウ</t>
    </rPh>
    <rPh sb="22" eb="23">
      <t>メン</t>
    </rPh>
    <rPh sb="25" eb="27">
      <t>フアン</t>
    </rPh>
    <rPh sb="28" eb="30">
      <t>カイショウ</t>
    </rPh>
    <rPh sb="37" eb="39">
      <t>ガクシュウ</t>
    </rPh>
    <rPh sb="39" eb="41">
      <t>イヨク</t>
    </rPh>
    <rPh sb="42" eb="43">
      <t>タカ</t>
    </rPh>
    <rPh sb="51" eb="53">
      <t>ガクシュウ</t>
    </rPh>
    <rPh sb="53" eb="55">
      <t>シュウカン</t>
    </rPh>
    <rPh sb="56" eb="58">
      <t>テイチャク</t>
    </rPh>
    <rPh sb="59" eb="61">
      <t>キヨ</t>
    </rPh>
    <rPh sb="66" eb="68">
      <t>キタイ</t>
    </rPh>
    <phoneticPr fontId="2"/>
  </si>
  <si>
    <t>民間事業者を活用した課外学習支援事業</t>
    <rPh sb="0" eb="5">
      <t>ミンカンジギョウシャ</t>
    </rPh>
    <rPh sb="6" eb="8">
      <t>カツヨウ</t>
    </rPh>
    <rPh sb="10" eb="12">
      <t>カガイ</t>
    </rPh>
    <rPh sb="12" eb="14">
      <t>ガクシュウ</t>
    </rPh>
    <rPh sb="14" eb="18">
      <t>シエンジギョウ</t>
    </rPh>
    <phoneticPr fontId="2"/>
  </si>
  <si>
    <t>公募型プロポーザル方式による特名随意契約</t>
    <phoneticPr fontId="2"/>
  </si>
  <si>
    <t>民間事業者の幅広い知識、経験、専門性等のノウハウを駆使した総合的なプログラム等の提案を求める。また、新型コロナウイルス感染症対策として、ICTの活用やオンライン学習など、教室型の授業に加え、新しい学習方法についても提案を求める。</t>
    <phoneticPr fontId="2"/>
  </si>
  <si>
    <t xml:space="preserve">各学年、各生徒の習熟度に合わせた教材作りや授業内容とし、こどもの習熟に応じたきめ細かい指導を行い、基礎学力の定着、学力向上及び学習習慣の形成に資する実施内容とする。
</t>
    <phoneticPr fontId="2"/>
  </si>
  <si>
    <t>教育、福祉等の専門知識を持つ外部委員3名による選定会議にて選定</t>
    <phoneticPr fontId="2"/>
  </si>
  <si>
    <t>・選定会議の開催
・理解度テスト、アンケートの実施、効果検証
・協定書締結に向けた準備</t>
    <rPh sb="32" eb="35">
      <t>キョウテイショ</t>
    </rPh>
    <rPh sb="35" eb="37">
      <t>テイケツ</t>
    </rPh>
    <rPh sb="38" eb="39">
      <t>ム</t>
    </rPh>
    <rPh sb="41" eb="43">
      <t>ジュンビ</t>
    </rPh>
    <phoneticPr fontId="2"/>
  </si>
  <si>
    <t xml:space="preserve">【２月】選定結果の公表
</t>
    <phoneticPr fontId="2"/>
  </si>
  <si>
    <t>・ホームページ、広報紙にて生徒募集
・区内掲示板へポスター貼付</t>
    <rPh sb="8" eb="11">
      <t>コウホウシ</t>
    </rPh>
    <rPh sb="13" eb="15">
      <t>セイト</t>
    </rPh>
    <rPh sb="15" eb="17">
      <t>ボシュウ</t>
    </rPh>
    <rPh sb="19" eb="21">
      <t>クナイ</t>
    </rPh>
    <rPh sb="21" eb="24">
      <t>ケイジバン</t>
    </rPh>
    <rPh sb="29" eb="31">
      <t>テンプ</t>
    </rPh>
    <phoneticPr fontId="2"/>
  </si>
  <si>
    <t xml:space="preserve">・放課後課外学習の実施
【２月】
・選定会議の開催
【３月】
・理解度テスト、アンケートの実施
・協定書締結に向けた準備
</t>
    <rPh sb="1" eb="4">
      <t>ホウカゴ</t>
    </rPh>
    <rPh sb="4" eb="6">
      <t>カガイ</t>
    </rPh>
    <rPh sb="6" eb="8">
      <t>ガクシュウ</t>
    </rPh>
    <rPh sb="9" eb="11">
      <t>ジッシ</t>
    </rPh>
    <rPh sb="18" eb="20">
      <t>センテイ</t>
    </rPh>
    <rPh sb="20" eb="22">
      <t>カイギ</t>
    </rPh>
    <rPh sb="23" eb="25">
      <t>カイサイ</t>
    </rPh>
    <phoneticPr fontId="2"/>
  </si>
  <si>
    <t>【２月】選定結果の公表</t>
    <phoneticPr fontId="2"/>
  </si>
  <si>
    <t>アンケート調査や効果検証により、開講日の増や、通塾回数の選択（週１回or２回）を可能にするなど、より多くの生徒に習熟の程度に応じたきめ細かい指導を行うことにより、基礎学力の向上及び学習習慣の形成を図る。</t>
    <rPh sb="5" eb="7">
      <t>チョウサ</t>
    </rPh>
    <rPh sb="8" eb="10">
      <t>コウカ</t>
    </rPh>
    <rPh sb="10" eb="12">
      <t>ケンショウ</t>
    </rPh>
    <rPh sb="16" eb="18">
      <t>カイコウ</t>
    </rPh>
    <rPh sb="18" eb="19">
      <t>ヒ</t>
    </rPh>
    <rPh sb="20" eb="21">
      <t>ゾウ</t>
    </rPh>
    <rPh sb="23" eb="25">
      <t>ツウジュク</t>
    </rPh>
    <rPh sb="25" eb="27">
      <t>カイスウ</t>
    </rPh>
    <rPh sb="28" eb="30">
      <t>センタク</t>
    </rPh>
    <rPh sb="31" eb="32">
      <t>シュウ</t>
    </rPh>
    <rPh sb="33" eb="34">
      <t>カイ</t>
    </rPh>
    <rPh sb="37" eb="38">
      <t>カイ</t>
    </rPh>
    <rPh sb="40" eb="42">
      <t>カノウ</t>
    </rPh>
    <rPh sb="81" eb="85">
      <t>キソガクリョク</t>
    </rPh>
    <rPh sb="86" eb="88">
      <t>コウジョウ</t>
    </rPh>
    <rPh sb="88" eb="89">
      <t>オヨ</t>
    </rPh>
    <phoneticPr fontId="2"/>
  </si>
  <si>
    <t>参加前より学校の授業が分かりやすくなったと感じることにより、参加した生徒に自主的に学習に取り組もうとする意欲が生じ、基礎学力の向上や学習習慣の形成につながる。</t>
    <rPh sb="0" eb="2">
      <t>サンカ</t>
    </rPh>
    <rPh sb="2" eb="3">
      <t>マエ</t>
    </rPh>
    <rPh sb="5" eb="7">
      <t>ガッコウ</t>
    </rPh>
    <rPh sb="8" eb="10">
      <t>ジュギョウ</t>
    </rPh>
    <rPh sb="11" eb="12">
      <t>ワ</t>
    </rPh>
    <rPh sb="21" eb="22">
      <t>カン</t>
    </rPh>
    <rPh sb="30" eb="32">
      <t>サンカ</t>
    </rPh>
    <rPh sb="34" eb="36">
      <t>セイト</t>
    </rPh>
    <rPh sb="37" eb="40">
      <t>ジシュテキ</t>
    </rPh>
    <rPh sb="41" eb="43">
      <t>ガクシュウ</t>
    </rPh>
    <rPh sb="44" eb="45">
      <t>ト</t>
    </rPh>
    <rPh sb="46" eb="47">
      <t>ク</t>
    </rPh>
    <rPh sb="52" eb="54">
      <t>イヨク</t>
    </rPh>
    <rPh sb="55" eb="56">
      <t>ショウ</t>
    </rPh>
    <rPh sb="58" eb="62">
      <t>キソガクリョク</t>
    </rPh>
    <rPh sb="63" eb="65">
      <t>コウジョウ</t>
    </rPh>
    <rPh sb="66" eb="70">
      <t>ガクシュウシュウカン</t>
    </rPh>
    <rPh sb="71" eb="73">
      <t>ケイセイ</t>
    </rPh>
    <phoneticPr fontId="2"/>
  </si>
  <si>
    <t>基礎学力向上支援事業</t>
    <rPh sb="0" eb="2">
      <t>キソ</t>
    </rPh>
    <rPh sb="2" eb="4">
      <t>ガクリョク</t>
    </rPh>
    <rPh sb="4" eb="6">
      <t>コウジョウ</t>
    </rPh>
    <rPh sb="6" eb="8">
      <t>シエン</t>
    </rPh>
    <rPh sb="8" eb="10">
      <t>ジギョウ</t>
    </rPh>
    <phoneticPr fontId="2"/>
  </si>
  <si>
    <t>大正区においては、平成29年度に子育て・教育・青少年健全育成に係る課題に特化した議論を行う場として、区総合教育会議を設置し、これまでの議論において、「基礎学力が低い」、「中学校へ進学しても小学校の基礎学力が身についていない」という意見があった。また、学力経年調査結果において、小学５年生へ進級後、４教科の平均正答率が下がっている傾向が多くみられることから、事業対象者を小学５・６年生とし、基礎学力を向上させることとを目的とする。</t>
    <rPh sb="9" eb="11">
      <t>ヘイセイ</t>
    </rPh>
    <rPh sb="13" eb="15">
      <t>ネンド</t>
    </rPh>
    <rPh sb="178" eb="180">
      <t>ジギョウ</t>
    </rPh>
    <rPh sb="180" eb="183">
      <t>タイショウシャ</t>
    </rPh>
    <rPh sb="194" eb="196">
      <t>キソ</t>
    </rPh>
    <rPh sb="196" eb="198">
      <t>ガクリョク</t>
    </rPh>
    <rPh sb="199" eb="201">
      <t>コウジョウ</t>
    </rPh>
    <rPh sb="208" eb="210">
      <t>モクテキ</t>
    </rPh>
    <phoneticPr fontId="2"/>
  </si>
  <si>
    <t>学力向上に向けた施策については、大阪市教育委員会事務局や第３教育ブロックにおいても実施しているところではあるが、大正区としては、分権型教育行政の観点から、これら施策と重複することなく、区の実情に応じた施策を実施していく必要があると考える。
令和５年度については、大阪市教育委員会事務局及び第３教育ブロックの学力向上施策にかかる事業内容を踏まえ、令和４年度に引き続き、学校ごとの課題に応じた教材を配布し、その教材に取り組むことで中学校進学までに必要な基礎学力を習得していく。
また、各校の取組については大阪市教育委員会や第３教育ブロックとも連携のうえ、効果検証を行い、教育行政連絡会等の場において情報共有するとともに今後の教育支援事業につなげる。</t>
    <rPh sb="0" eb="4">
      <t>ガクリョクコウジョウ</t>
    </rPh>
    <rPh sb="5" eb="6">
      <t>ム</t>
    </rPh>
    <rPh sb="8" eb="10">
      <t>シサク</t>
    </rPh>
    <rPh sb="41" eb="43">
      <t>ジッシ</t>
    </rPh>
    <rPh sb="56" eb="59">
      <t>タイショウク</t>
    </rPh>
    <rPh sb="64" eb="67">
      <t>ブンケンガタ</t>
    </rPh>
    <rPh sb="67" eb="69">
      <t>キョウイク</t>
    </rPh>
    <rPh sb="69" eb="71">
      <t>ギョウセイ</t>
    </rPh>
    <rPh sb="72" eb="74">
      <t>カンテン</t>
    </rPh>
    <rPh sb="80" eb="82">
      <t>シサク</t>
    </rPh>
    <rPh sb="83" eb="85">
      <t>チョウフク</t>
    </rPh>
    <rPh sb="92" eb="93">
      <t>ク</t>
    </rPh>
    <rPh sb="94" eb="96">
      <t>ジツジョウ</t>
    </rPh>
    <rPh sb="97" eb="98">
      <t>オウ</t>
    </rPh>
    <rPh sb="100" eb="102">
      <t>シサク</t>
    </rPh>
    <rPh sb="103" eb="105">
      <t>ジッシ</t>
    </rPh>
    <rPh sb="109" eb="111">
      <t>ヒツヨウ</t>
    </rPh>
    <rPh sb="115" eb="116">
      <t>カンガ</t>
    </rPh>
    <rPh sb="120" eb="122">
      <t>レイワ</t>
    </rPh>
    <rPh sb="123" eb="125">
      <t>ネンド</t>
    </rPh>
    <rPh sb="131" eb="134">
      <t>オオサカシ</t>
    </rPh>
    <rPh sb="134" eb="142">
      <t>キョウイクイインカイジムキョク</t>
    </rPh>
    <rPh sb="142" eb="143">
      <t>オヨ</t>
    </rPh>
    <rPh sb="144" eb="145">
      <t>ダイ</t>
    </rPh>
    <rPh sb="146" eb="148">
      <t>キョウイク</t>
    </rPh>
    <rPh sb="153" eb="155">
      <t>ガクリョク</t>
    </rPh>
    <rPh sb="155" eb="157">
      <t>コウジョウ</t>
    </rPh>
    <rPh sb="157" eb="159">
      <t>シサク</t>
    </rPh>
    <rPh sb="163" eb="167">
      <t>ジギョウナイヨウ</t>
    </rPh>
    <rPh sb="168" eb="169">
      <t>フ</t>
    </rPh>
    <rPh sb="172" eb="174">
      <t>レイワ</t>
    </rPh>
    <rPh sb="175" eb="177">
      <t>ネンド</t>
    </rPh>
    <rPh sb="178" eb="179">
      <t>ヒ</t>
    </rPh>
    <rPh sb="180" eb="181">
      <t>ツヅ</t>
    </rPh>
    <rPh sb="183" eb="185">
      <t>ガッコウ</t>
    </rPh>
    <rPh sb="188" eb="190">
      <t>カダイ</t>
    </rPh>
    <rPh sb="191" eb="192">
      <t>オウ</t>
    </rPh>
    <rPh sb="194" eb="196">
      <t>キョウザイ</t>
    </rPh>
    <rPh sb="197" eb="199">
      <t>ハイフ</t>
    </rPh>
    <rPh sb="240" eb="241">
      <t>カク</t>
    </rPh>
    <rPh sb="250" eb="253">
      <t>オオサカシ</t>
    </rPh>
    <rPh sb="253" eb="258">
      <t>キョウイクイインカイ</t>
    </rPh>
    <rPh sb="259" eb="260">
      <t>ダイ</t>
    </rPh>
    <rPh sb="261" eb="263">
      <t>キョウイク</t>
    </rPh>
    <rPh sb="269" eb="271">
      <t>レンケイ</t>
    </rPh>
    <rPh sb="275" eb="277">
      <t>コウカ</t>
    </rPh>
    <rPh sb="277" eb="279">
      <t>ケンショウ</t>
    </rPh>
    <rPh sb="280" eb="281">
      <t>オコナ</t>
    </rPh>
    <rPh sb="283" eb="290">
      <t>キョウイクギョウセイレンラクカイ</t>
    </rPh>
    <rPh sb="290" eb="291">
      <t>トウ</t>
    </rPh>
    <phoneticPr fontId="2"/>
  </si>
  <si>
    <t>【校長経営戦略支援予算】874千円（消耗品費）</t>
    <phoneticPr fontId="2"/>
  </si>
  <si>
    <t>区内小学５年生・６年生</t>
    <rPh sb="0" eb="2">
      <t>クナイ</t>
    </rPh>
    <rPh sb="2" eb="4">
      <t>ショウガク</t>
    </rPh>
    <rPh sb="5" eb="7">
      <t>ネンセイ</t>
    </rPh>
    <rPh sb="9" eb="11">
      <t>ネンセイ</t>
    </rPh>
    <phoneticPr fontId="2"/>
  </si>
  <si>
    <t>・次年度の各校の課題に応じた教材について、各校へ調査</t>
    <rPh sb="1" eb="4">
      <t>ジネンド</t>
    </rPh>
    <rPh sb="5" eb="7">
      <t>カクコウ</t>
    </rPh>
    <rPh sb="8" eb="10">
      <t>カダイ</t>
    </rPh>
    <rPh sb="11" eb="12">
      <t>オウ</t>
    </rPh>
    <rPh sb="14" eb="16">
      <t>キョウザイ</t>
    </rPh>
    <rPh sb="21" eb="23">
      <t>カクコウ</t>
    </rPh>
    <rPh sb="24" eb="26">
      <t>チョウサ</t>
    </rPh>
    <phoneticPr fontId="2"/>
  </si>
  <si>
    <t>・教材の購入及び各校へ配布</t>
    <rPh sb="1" eb="3">
      <t>キョウザイ</t>
    </rPh>
    <rPh sb="4" eb="6">
      <t>コウニュウ</t>
    </rPh>
    <rPh sb="6" eb="7">
      <t>オヨ</t>
    </rPh>
    <rPh sb="8" eb="10">
      <t>カクコウ</t>
    </rPh>
    <rPh sb="11" eb="13">
      <t>ハイフ</t>
    </rPh>
    <phoneticPr fontId="2"/>
  </si>
  <si>
    <t>・各校において教材に取り組む</t>
    <phoneticPr fontId="2"/>
  </si>
  <si>
    <t>・学力経年調査の実施</t>
    <phoneticPr fontId="2"/>
  </si>
  <si>
    <t>・効果検証、教育行政連絡会での報告</t>
    <phoneticPr fontId="2"/>
  </si>
  <si>
    <t>区内小学校と連携して実施。</t>
    <phoneticPr fontId="2"/>
  </si>
  <si>
    <t>区内全小学校（10校）において、小学５・６年生が教材等に取組む。</t>
    <phoneticPr fontId="2"/>
  </si>
  <si>
    <t>令和５年度学力経年調査における標準化得点（大阪市平均を100とした大阪市立全校の相対的な得点）の区内５・６年生平均を前年度より向上させる。</t>
    <rPh sb="58" eb="61">
      <t>ゼンネンド</t>
    </rPh>
    <phoneticPr fontId="2"/>
  </si>
  <si>
    <t>各校の課題に応じた教材に取組むことで、苦手や課題を克服し、基礎学力を身につけることで、学習意欲の向上を図り、基礎学力の向上を図る。</t>
    <rPh sb="0" eb="2">
      <t>カクコウ</t>
    </rPh>
    <rPh sb="3" eb="5">
      <t>カダイ</t>
    </rPh>
    <rPh sb="6" eb="7">
      <t>オウ</t>
    </rPh>
    <rPh sb="9" eb="11">
      <t>キョウザイ</t>
    </rPh>
    <rPh sb="12" eb="14">
      <t>トリク</t>
    </rPh>
    <rPh sb="19" eb="21">
      <t>ニガテ</t>
    </rPh>
    <rPh sb="22" eb="24">
      <t>カダイ</t>
    </rPh>
    <rPh sb="25" eb="27">
      <t>コクフク</t>
    </rPh>
    <rPh sb="29" eb="33">
      <t>キソガクリョク</t>
    </rPh>
    <rPh sb="34" eb="35">
      <t>ミ</t>
    </rPh>
    <rPh sb="54" eb="58">
      <t>キソガクリョク</t>
    </rPh>
    <rPh sb="59" eb="61">
      <t>コウジョウ</t>
    </rPh>
    <rPh sb="62" eb="63">
      <t>ハカ</t>
    </rPh>
    <phoneticPr fontId="2"/>
  </si>
  <si>
    <t>学力経年調査の標準化得点の区内平均が向上することにより、取組の効果を児童が実感することで、日々の学習においてやる気やモチベーションが高まるとともに、自ら学ぶ習慣が身に付くことから学力の向上が期待できる。</t>
    <rPh sb="34" eb="36">
      <t>ジドウ</t>
    </rPh>
    <rPh sb="37" eb="39">
      <t>ジッカン</t>
    </rPh>
    <rPh sb="74" eb="75">
      <t>ミズカ</t>
    </rPh>
    <rPh sb="76" eb="77">
      <t>マナ</t>
    </rPh>
    <rPh sb="78" eb="80">
      <t>シュウカン</t>
    </rPh>
    <phoneticPr fontId="2"/>
  </si>
  <si>
    <t>生涯学習の実施支援</t>
    <rPh sb="0" eb="4">
      <t>ショウガイガクシュウ</t>
    </rPh>
    <rPh sb="5" eb="7">
      <t>ジッシ</t>
    </rPh>
    <rPh sb="7" eb="9">
      <t>シエン</t>
    </rPh>
    <phoneticPr fontId="2"/>
  </si>
  <si>
    <t>　第４次生涯学習大阪計画（R４～R7予定）を踏まえ、生涯学習推進員が地域活動協議会の一員として、各種団体との連携を図りながら、多様なニーズに応じた講座等の開催を通じて学習機会の提供を行うことにより、誰もが主体的に学び続けることができるよう、情報共有の場や、発表の場の提供などの支援を行う。</t>
    <rPh sb="1" eb="2">
      <t>ダイ</t>
    </rPh>
    <rPh sb="3" eb="4">
      <t>ジ</t>
    </rPh>
    <rPh sb="4" eb="6">
      <t>ショウガイ</t>
    </rPh>
    <rPh sb="6" eb="8">
      <t>ガクシュウ</t>
    </rPh>
    <rPh sb="8" eb="10">
      <t>オオサカ</t>
    </rPh>
    <rPh sb="10" eb="12">
      <t>ケイカク</t>
    </rPh>
    <rPh sb="18" eb="20">
      <t>ヨテイ</t>
    </rPh>
    <rPh sb="22" eb="23">
      <t>フ</t>
    </rPh>
    <rPh sb="34" eb="41">
      <t>チイキカツドウキョウギカイ</t>
    </rPh>
    <rPh sb="63" eb="65">
      <t>タヨウ</t>
    </rPh>
    <rPh sb="70" eb="71">
      <t>オウ</t>
    </rPh>
    <rPh sb="99" eb="100">
      <t>ダレ</t>
    </rPh>
    <rPh sb="102" eb="105">
      <t>シュタイテキ</t>
    </rPh>
    <rPh sb="106" eb="107">
      <t>マナ</t>
    </rPh>
    <rPh sb="108" eb="109">
      <t>ツヅ</t>
    </rPh>
    <rPh sb="120" eb="122">
      <t>ジョウホウ</t>
    </rPh>
    <rPh sb="122" eb="124">
      <t>キョウユウ</t>
    </rPh>
    <rPh sb="125" eb="126">
      <t>バ</t>
    </rPh>
    <rPh sb="128" eb="130">
      <t>ハッピョウ</t>
    </rPh>
    <rPh sb="131" eb="132">
      <t>バ</t>
    </rPh>
    <rPh sb="133" eb="135">
      <t>テイキョウ</t>
    </rPh>
    <rPh sb="141" eb="142">
      <t>オコナ</t>
    </rPh>
    <phoneticPr fontId="2"/>
  </si>
  <si>
    <t>生涯学習に関する取組の共有や、各校下間の生涯学習推進員の連携強化を図るため「生涯学習推進員・区役所連絡会」を開催する。
各生涯学習関連施設が行う取組を情報共有し、啓発協力を行うとともに、区内施設館の連携強化を図るため「生涯学習関連施設連絡会議」を開催する。
生涯学習関連事業の実施告知・報告を区HPやSNS等へも掲載し、学びのきっかけづくりとなるよう区民へ広く周知を図るとともに区内の生涯学習施設や教育機関等と連携し、学習機会の提供並びに情報の取りまとめを行う。
また、各地域の生涯学習ルーム・各種サークル・団体等が取り組んでいる活動の成果を発表する場として、こどもから大人まで世代を問わず多くの区民が気軽に参加できる内容となるよう「大正生涯学習フェスティバル」を実施する。</t>
    <rPh sb="0" eb="2">
      <t>ショウガイ</t>
    </rPh>
    <rPh sb="2" eb="4">
      <t>ガクシュウ</t>
    </rPh>
    <rPh sb="5" eb="6">
      <t>カン</t>
    </rPh>
    <rPh sb="8" eb="9">
      <t>ト</t>
    </rPh>
    <rPh sb="9" eb="10">
      <t>ク</t>
    </rPh>
    <rPh sb="11" eb="13">
      <t>キョウユウ</t>
    </rPh>
    <rPh sb="15" eb="17">
      <t>カクコウ</t>
    </rPh>
    <rPh sb="17" eb="18">
      <t>カ</t>
    </rPh>
    <rPh sb="18" eb="19">
      <t>カン</t>
    </rPh>
    <rPh sb="20" eb="22">
      <t>ショウガイ</t>
    </rPh>
    <rPh sb="22" eb="24">
      <t>ガクシュウ</t>
    </rPh>
    <rPh sb="24" eb="26">
      <t>スイシン</t>
    </rPh>
    <rPh sb="26" eb="27">
      <t>イン</t>
    </rPh>
    <rPh sb="28" eb="30">
      <t>レンケイ</t>
    </rPh>
    <rPh sb="30" eb="32">
      <t>キョウカ</t>
    </rPh>
    <rPh sb="33" eb="34">
      <t>ハカ</t>
    </rPh>
    <rPh sb="38" eb="40">
      <t>ショウガイ</t>
    </rPh>
    <rPh sb="40" eb="42">
      <t>ガクシュウ</t>
    </rPh>
    <rPh sb="42" eb="45">
      <t>スイシンイン</t>
    </rPh>
    <rPh sb="46" eb="49">
      <t>クヤクショ</t>
    </rPh>
    <rPh sb="49" eb="52">
      <t>レンラクカイ</t>
    </rPh>
    <rPh sb="54" eb="56">
      <t>カイサイ</t>
    </rPh>
    <rPh sb="60" eb="61">
      <t>カク</t>
    </rPh>
    <rPh sb="61" eb="63">
      <t>ショウガイ</t>
    </rPh>
    <rPh sb="70" eb="71">
      <t>オコナ</t>
    </rPh>
    <rPh sb="72" eb="74">
      <t>トリク</t>
    </rPh>
    <rPh sb="75" eb="77">
      <t>ジョウホウ</t>
    </rPh>
    <rPh sb="77" eb="79">
      <t>キョウユウ</t>
    </rPh>
    <rPh sb="81" eb="83">
      <t>ケイハツ</t>
    </rPh>
    <rPh sb="83" eb="85">
      <t>キョウリョク</t>
    </rPh>
    <rPh sb="86" eb="87">
      <t>オコナ</t>
    </rPh>
    <rPh sb="93" eb="95">
      <t>クナイ</t>
    </rPh>
    <rPh sb="95" eb="97">
      <t>シセツ</t>
    </rPh>
    <rPh sb="97" eb="98">
      <t>カン</t>
    </rPh>
    <rPh sb="99" eb="101">
      <t>レンケイ</t>
    </rPh>
    <rPh sb="101" eb="103">
      <t>キョウカ</t>
    </rPh>
    <rPh sb="104" eb="105">
      <t>ハカ</t>
    </rPh>
    <rPh sb="109" eb="111">
      <t>ショウガイ</t>
    </rPh>
    <rPh sb="111" eb="113">
      <t>ガクシュウ</t>
    </rPh>
    <rPh sb="113" eb="115">
      <t>カンレン</t>
    </rPh>
    <rPh sb="115" eb="117">
      <t>シセツ</t>
    </rPh>
    <rPh sb="123" eb="125">
      <t>カイサイ</t>
    </rPh>
    <rPh sb="129" eb="131">
      <t>ショウガイ</t>
    </rPh>
    <rPh sb="131" eb="133">
      <t>ガクシュウ</t>
    </rPh>
    <rPh sb="133" eb="135">
      <t>カンレン</t>
    </rPh>
    <rPh sb="135" eb="137">
      <t>ジギョウ</t>
    </rPh>
    <rPh sb="138" eb="140">
      <t>ジッシ</t>
    </rPh>
    <rPh sb="140" eb="142">
      <t>コクチ</t>
    </rPh>
    <rPh sb="143" eb="145">
      <t>ホウコク</t>
    </rPh>
    <rPh sb="146" eb="147">
      <t>ク</t>
    </rPh>
    <rPh sb="153" eb="154">
      <t>トウ</t>
    </rPh>
    <rPh sb="156" eb="158">
      <t>ケイサイ</t>
    </rPh>
    <rPh sb="160" eb="161">
      <t>マナ</t>
    </rPh>
    <rPh sb="175" eb="177">
      <t>クミン</t>
    </rPh>
    <rPh sb="178" eb="179">
      <t>ヒロ</t>
    </rPh>
    <rPh sb="180" eb="182">
      <t>シュウチ</t>
    </rPh>
    <rPh sb="183" eb="184">
      <t>ハカ</t>
    </rPh>
    <rPh sb="235" eb="236">
      <t>カク</t>
    </rPh>
    <rPh sb="258" eb="259">
      <t>ト</t>
    </rPh>
    <rPh sb="260" eb="261">
      <t>ク</t>
    </rPh>
    <rPh sb="265" eb="267">
      <t>カツドウ</t>
    </rPh>
    <rPh sb="268" eb="270">
      <t>セイカ</t>
    </rPh>
    <rPh sb="271" eb="273">
      <t>ハッピョウ</t>
    </rPh>
    <rPh sb="275" eb="276">
      <t>バ</t>
    </rPh>
    <phoneticPr fontId="2"/>
  </si>
  <si>
    <t>774千円（報償金、通信運搬費、委託料）</t>
    <phoneticPr fontId="3"/>
  </si>
  <si>
    <t>令和５年４月１日～令和６年３月31日／フェスティバル：年１回（11月上旬の日曜日）</t>
    <rPh sb="0" eb="2">
      <t>レイワ</t>
    </rPh>
    <rPh sb="7" eb="8">
      <t>ニチ</t>
    </rPh>
    <rPh sb="9" eb="11">
      <t>レイワ</t>
    </rPh>
    <rPh sb="17" eb="18">
      <t>ニチ</t>
    </rPh>
    <rPh sb="27" eb="28">
      <t>ネン</t>
    </rPh>
    <phoneticPr fontId="2"/>
  </si>
  <si>
    <t>主に区内在住・在学・在勤者</t>
    <phoneticPr fontId="2"/>
  </si>
  <si>
    <t>公募型プロポーザル方式（大正生涯学習フェスティバル）
※コミュニティ育成事業の一つとして実施</t>
    <rPh sb="0" eb="3">
      <t>コウボガタ</t>
    </rPh>
    <rPh sb="9" eb="11">
      <t>ホウシキ</t>
    </rPh>
    <rPh sb="12" eb="14">
      <t>タイショウ</t>
    </rPh>
    <rPh sb="14" eb="16">
      <t>ショウガイ</t>
    </rPh>
    <rPh sb="16" eb="18">
      <t>ガクシュウ</t>
    </rPh>
    <rPh sb="34" eb="38">
      <t>イクセイジギョウ</t>
    </rPh>
    <rPh sb="39" eb="40">
      <t>ヒト</t>
    </rPh>
    <rPh sb="44" eb="46">
      <t>ジッシ</t>
    </rPh>
    <phoneticPr fontId="2"/>
  </si>
  <si>
    <t>単にイベントとして実施するのではなく、参加者一人ひとりが積極的に生涯学習に取り組むきっかけとなるしかけが必要であるため、興味を喚起する画期的で魅力的な企画や、こどもから大人まで幅広い世代の区民がより多く参加するよう、地域を巻き込んだ情報発信力等の提案を求める。</t>
    <rPh sb="52" eb="54">
      <t>ヒツヨウ</t>
    </rPh>
    <rPh sb="121" eb="122">
      <t>トウ</t>
    </rPh>
    <rPh sb="123" eb="125">
      <t>テイアン</t>
    </rPh>
    <rPh sb="126" eb="127">
      <t>モト</t>
    </rPh>
    <phoneticPr fontId="2"/>
  </si>
  <si>
    <t xml:space="preserve">新たな「学び」へのきっかけとなり、参加者一人ひとりが学習活動への意欲を一層高め、「学び」の成果を地域に還元できるような内容とする。
新型コロナウィルス感染症対策を踏まえた新しい様式での実施とする。
</t>
    <rPh sb="0" eb="1">
      <t>アラ</t>
    </rPh>
    <rPh sb="4" eb="5">
      <t>マナ</t>
    </rPh>
    <rPh sb="17" eb="20">
      <t>サンカシャ</t>
    </rPh>
    <rPh sb="20" eb="22">
      <t>ヒトリ</t>
    </rPh>
    <rPh sb="26" eb="28">
      <t>ガクシュウ</t>
    </rPh>
    <rPh sb="28" eb="30">
      <t>カツドウ</t>
    </rPh>
    <rPh sb="32" eb="34">
      <t>イヨク</t>
    </rPh>
    <rPh sb="35" eb="37">
      <t>イッソウ</t>
    </rPh>
    <rPh sb="37" eb="38">
      <t>タカ</t>
    </rPh>
    <rPh sb="41" eb="42">
      <t>マナ</t>
    </rPh>
    <rPh sb="45" eb="47">
      <t>セイカ</t>
    </rPh>
    <rPh sb="48" eb="50">
      <t>チイキ</t>
    </rPh>
    <rPh sb="51" eb="53">
      <t>カンゲン</t>
    </rPh>
    <rPh sb="59" eb="61">
      <t>ナイヨウ</t>
    </rPh>
    <rPh sb="66" eb="68">
      <t>シンガタ</t>
    </rPh>
    <rPh sb="75" eb="78">
      <t>カンセンショウ</t>
    </rPh>
    <rPh sb="78" eb="80">
      <t>タイサク</t>
    </rPh>
    <rPh sb="81" eb="82">
      <t>フ</t>
    </rPh>
    <rPh sb="85" eb="86">
      <t>アタラ</t>
    </rPh>
    <rPh sb="88" eb="90">
      <t>ヨウシキ</t>
    </rPh>
    <rPh sb="92" eb="94">
      <t>ジッシ</t>
    </rPh>
    <phoneticPr fontId="2"/>
  </si>
  <si>
    <t>専門知識を持つ外部委員3名による選考会議にて選定</t>
    <phoneticPr fontId="2"/>
  </si>
  <si>
    <t>・生涯学習ルーム関係書類提出依頼</t>
    <phoneticPr fontId="2"/>
  </si>
  <si>
    <t>生涯学習関連事業の実施告知・報告について、情報発信（区ホームページ・フェイスブック・ツイッター）</t>
    <rPh sb="0" eb="2">
      <t>ショウガイ</t>
    </rPh>
    <rPh sb="2" eb="4">
      <t>ガクシュウ</t>
    </rPh>
    <rPh sb="4" eb="6">
      <t>カンレン</t>
    </rPh>
    <rPh sb="6" eb="8">
      <t>ジギョウ</t>
    </rPh>
    <rPh sb="9" eb="11">
      <t>ジッシ</t>
    </rPh>
    <rPh sb="11" eb="13">
      <t>コクチ</t>
    </rPh>
    <rPh sb="14" eb="16">
      <t>ホウコク</t>
    </rPh>
    <rPh sb="21" eb="23">
      <t>ジョウホウ</t>
    </rPh>
    <rPh sb="23" eb="25">
      <t>ハッシン</t>
    </rPh>
    <rPh sb="26" eb="27">
      <t>ク</t>
    </rPh>
    <phoneticPr fontId="2"/>
  </si>
  <si>
    <t>大正区生涯学習推進員区役所連絡会／大正生涯学習フェスティバル</t>
    <rPh sb="17" eb="19">
      <t>タイショウ</t>
    </rPh>
    <rPh sb="19" eb="21">
      <t>ショウガイ</t>
    </rPh>
    <rPh sb="21" eb="23">
      <t>ガクシュウ</t>
    </rPh>
    <phoneticPr fontId="2"/>
  </si>
  <si>
    <t>大正会館会議室（予定）／大正区コミュニティセンター</t>
    <rPh sb="12" eb="15">
      <t>タイショウク</t>
    </rPh>
    <phoneticPr fontId="2"/>
  </si>
  <si>
    <t>事務局／主催</t>
    <phoneticPr fontId="2"/>
  </si>
  <si>
    <t>大阪市生涯学習推進員大正区連絡会</t>
    <rPh sb="0" eb="3">
      <t>オオサカシ</t>
    </rPh>
    <rPh sb="3" eb="7">
      <t>ショウガイガクシュウ</t>
    </rPh>
    <rPh sb="7" eb="10">
      <t>スイシンイン</t>
    </rPh>
    <rPh sb="10" eb="13">
      <t>タイショウク</t>
    </rPh>
    <rPh sb="13" eb="16">
      <t>レンラクカイ</t>
    </rPh>
    <phoneticPr fontId="2"/>
  </si>
  <si>
    <t>来場者700人以上</t>
    <phoneticPr fontId="2"/>
  </si>
  <si>
    <t xml:space="preserve">
          10:00　　オープニングセレモニー開会　　　　　　　
　　　　　　　　　　　区長あいさつ
　　　　　　　　　　　ワークショップ、展示
                    　舞台発表、展示
　　　　　16:00　　終了
</t>
    <phoneticPr fontId="2"/>
  </si>
  <si>
    <t>府議会議員、市会議員</t>
    <rPh sb="0" eb="3">
      <t>フギカイ</t>
    </rPh>
    <rPh sb="3" eb="5">
      <t>ギイン</t>
    </rPh>
    <rPh sb="6" eb="8">
      <t>シカイ</t>
    </rPh>
    <rPh sb="8" eb="10">
      <t>ギイン</t>
    </rPh>
    <phoneticPr fontId="2"/>
  </si>
  <si>
    <t>掲示</t>
  </si>
  <si>
    <t>各団体に周知、各町会でポスター掲示等</t>
  </si>
  <si>
    <t xml:space="preserve">・生涯学習ルーム　６２講座（令和４年度）
・区民意識調査において「生涯学習の機会の広がりを感じる」と回答した割合：34.2％（令和４年度）
・令和４年度生涯学習フェスティバル来場者数614人（令和４年度）
</t>
    <rPh sb="14" eb="16">
      <t>レイワ</t>
    </rPh>
    <rPh sb="17" eb="19">
      <t>ネンド</t>
    </rPh>
    <rPh sb="22" eb="24">
      <t>クミン</t>
    </rPh>
    <rPh sb="24" eb="26">
      <t>イシキ</t>
    </rPh>
    <rPh sb="26" eb="28">
      <t>チョウサ</t>
    </rPh>
    <rPh sb="33" eb="35">
      <t>ショウガイ</t>
    </rPh>
    <rPh sb="35" eb="37">
      <t>ガクシュウ</t>
    </rPh>
    <rPh sb="38" eb="40">
      <t>キカイ</t>
    </rPh>
    <rPh sb="41" eb="42">
      <t>ヒロ</t>
    </rPh>
    <rPh sb="45" eb="46">
      <t>カン</t>
    </rPh>
    <rPh sb="50" eb="52">
      <t>カイトウ</t>
    </rPh>
    <rPh sb="54" eb="56">
      <t>ワリアイ</t>
    </rPh>
    <rPh sb="63" eb="65">
      <t>レイワ</t>
    </rPh>
    <rPh sb="66" eb="68">
      <t>ネンド</t>
    </rPh>
    <rPh sb="71" eb="73">
      <t>レイワ</t>
    </rPh>
    <rPh sb="74" eb="76">
      <t>ネンド</t>
    </rPh>
    <rPh sb="76" eb="80">
      <t>ショウガイガクシュウ</t>
    </rPh>
    <rPh sb="87" eb="90">
      <t>ライジョウシャ</t>
    </rPh>
    <rPh sb="90" eb="91">
      <t>スウ</t>
    </rPh>
    <rPh sb="94" eb="95">
      <t>ニン</t>
    </rPh>
    <rPh sb="96" eb="98">
      <t>レイワ</t>
    </rPh>
    <rPh sb="99" eb="101">
      <t>ネンド</t>
    </rPh>
    <phoneticPr fontId="2"/>
  </si>
  <si>
    <t>令和５年度生涯学習フェスティバル来場者数700人</t>
    <phoneticPr fontId="2"/>
  </si>
  <si>
    <t xml:space="preserve">・区民意識調査において「生涯学習の機会の広がりを感じる」と回答した割合：50.0％以上
</t>
    <rPh sb="1" eb="3">
      <t>クミン</t>
    </rPh>
    <rPh sb="29" eb="31">
      <t>カイトウ</t>
    </rPh>
    <phoneticPr fontId="2"/>
  </si>
  <si>
    <t>身近に開催される講座等の内容を知ることができ、参加を通じ、地域住民が自律的に生涯学習を進められ、区民全体が生涯学習に興味を持ち、継続して学習することで、自らを高めている状態。</t>
    <rPh sb="3" eb="5">
      <t>カイサイ</t>
    </rPh>
    <rPh sb="12" eb="14">
      <t>ナイヨウ</t>
    </rPh>
    <rPh sb="15" eb="16">
      <t>シ</t>
    </rPh>
    <rPh sb="23" eb="25">
      <t>サンカ</t>
    </rPh>
    <rPh sb="48" eb="50">
      <t>クミン</t>
    </rPh>
    <rPh sb="50" eb="52">
      <t>ゼンタイ</t>
    </rPh>
    <rPh sb="53" eb="55">
      <t>ショウガイ</t>
    </rPh>
    <rPh sb="55" eb="57">
      <t>ガクシュウ</t>
    </rPh>
    <rPh sb="58" eb="60">
      <t>キョウミ</t>
    </rPh>
    <rPh sb="61" eb="62">
      <t>モ</t>
    </rPh>
    <rPh sb="64" eb="66">
      <t>ケイゾク</t>
    </rPh>
    <phoneticPr fontId="2"/>
  </si>
  <si>
    <t>はぐくみネットの連携強化支援</t>
    <rPh sb="8" eb="10">
      <t>レンケイ</t>
    </rPh>
    <rPh sb="10" eb="12">
      <t>キョウカ</t>
    </rPh>
    <rPh sb="12" eb="14">
      <t>シエン</t>
    </rPh>
    <phoneticPr fontId="43"/>
  </si>
  <si>
    <t>はぐくみネット運営委員会が地域活動協議会の一員として、「家庭」「学校」「地域」が一体となり、様々な経験や学びを通じて、学校教育支援活動が行えるよう、区役所が、運営支援を行うことにより、地域社会で様々な人が継続的にこどもに関わるしくみをつくり、人と人とのつながりによってこどもの人間性を豊かにし「生きる力」をはぐくんでいくことをめざす。</t>
    <rPh sb="13" eb="15">
      <t>チイキ</t>
    </rPh>
    <rPh sb="15" eb="17">
      <t>カツドウ</t>
    </rPh>
    <rPh sb="17" eb="20">
      <t>キョウギカイ</t>
    </rPh>
    <rPh sb="40" eb="42">
      <t>イッタイ</t>
    </rPh>
    <rPh sb="46" eb="48">
      <t>サマザマ</t>
    </rPh>
    <rPh sb="65" eb="67">
      <t>カツドウ</t>
    </rPh>
    <rPh sb="68" eb="69">
      <t>オコナ</t>
    </rPh>
    <rPh sb="74" eb="77">
      <t>クヤクショ</t>
    </rPh>
    <rPh sb="79" eb="81">
      <t>ウンエイ</t>
    </rPh>
    <rPh sb="81" eb="83">
      <t>シエン</t>
    </rPh>
    <rPh sb="84" eb="85">
      <t>オコナ</t>
    </rPh>
    <phoneticPr fontId="43"/>
  </si>
  <si>
    <t>こどもの成長に役立つ活動を通じて人と人のつながりをつくることをめざし、構成する諸団体やはぐくみネットの取組の要である地域ボランティア「はぐくみネットコーディネータ－」が中心を担うはぐくみネット運営委員会により、休日や放課後などに子どもの体験教室や、大人とこどもが交流する催し、地域の子育て・教育について考える活動など自主的、主体的に取り組まれるよう、区役所が、事務手続き、活動状況の把握、運営に関する相談・助言等はぐくみネット事業の推進にかかる業務を行うことにより、運営支援を行う。</t>
    <rPh sb="166" eb="167">
      <t>ト</t>
    </rPh>
    <rPh sb="168" eb="169">
      <t>ク</t>
    </rPh>
    <rPh sb="225" eb="226">
      <t>オコナ</t>
    </rPh>
    <phoneticPr fontId="43"/>
  </si>
  <si>
    <t>（【参考】地域活動協議会補助金27,032千円（全体））</t>
    <phoneticPr fontId="2"/>
  </si>
  <si>
    <t>令和５年４月１日～令和６年３月31日</t>
    <rPh sb="0" eb="2">
      <t>レイワ</t>
    </rPh>
    <rPh sb="7" eb="8">
      <t>ニチ</t>
    </rPh>
    <rPh sb="9" eb="11">
      <t>レイワ</t>
    </rPh>
    <rPh sb="17" eb="18">
      <t>ニチ</t>
    </rPh>
    <phoneticPr fontId="43"/>
  </si>
  <si>
    <t>区内全般（はぐくみネットコーディネーターと連携）</t>
  </si>
  <si>
    <t xml:space="preserve">・行政財産使用承認依頼
・次年度の計画案の提出
</t>
    <rPh sb="13" eb="16">
      <t>ジネンド</t>
    </rPh>
    <rPh sb="17" eb="20">
      <t>ケイカクアン</t>
    </rPh>
    <rPh sb="21" eb="23">
      <t>テイシュツ</t>
    </rPh>
    <phoneticPr fontId="43"/>
  </si>
  <si>
    <t>・前年度の実績報告
・各校下ではぐくみネットの取組みを実施
・適宜情報共有や意見交換</t>
    <rPh sb="1" eb="4">
      <t>ゼンネンド</t>
    </rPh>
    <rPh sb="5" eb="9">
      <t>ジッセキホウコク</t>
    </rPh>
    <phoneticPr fontId="2"/>
  </si>
  <si>
    <t>・各校下ではぐくみネットの取組みを実施
・適宜情報共有や意見交換</t>
  </si>
  <si>
    <t>・各校下ではぐくみネットの取組みを実施
・適宜情報共有や意見交換
・令和６年度からのはぐくみネットの在り方について情報共有
・行政財産使用承認依頼</t>
    <phoneticPr fontId="2"/>
  </si>
  <si>
    <t>はぐくみネットコーディネーター連絡会</t>
    <rPh sb="15" eb="17">
      <t>レンラク</t>
    </rPh>
    <rPh sb="17" eb="18">
      <t>カイ</t>
    </rPh>
    <phoneticPr fontId="43"/>
  </si>
  <si>
    <t>区役所会議室</t>
  </si>
  <si>
    <t>主催</t>
  </si>
  <si>
    <t>各地域において、はぐくみネットコーディネーターが地域と学校をつなぐ取り組みに従事した校下：10校下</t>
    <rPh sb="0" eb="3">
      <t>カクチイキ</t>
    </rPh>
    <rPh sb="24" eb="26">
      <t>チイキ</t>
    </rPh>
    <rPh sb="27" eb="29">
      <t>ガッコウ</t>
    </rPh>
    <rPh sb="33" eb="34">
      <t>ト</t>
    </rPh>
    <rPh sb="35" eb="36">
      <t>ク</t>
    </rPh>
    <rPh sb="38" eb="40">
      <t>ジュウジ</t>
    </rPh>
    <rPh sb="42" eb="43">
      <t>コウ</t>
    </rPh>
    <rPh sb="43" eb="44">
      <t>シタ</t>
    </rPh>
    <rPh sb="47" eb="48">
      <t>コウ</t>
    </rPh>
    <rPh sb="48" eb="49">
      <t>シタ</t>
    </rPh>
    <phoneticPr fontId="2"/>
  </si>
  <si>
    <t>休日や放課後などにこどもの体験教室や、大人とこどもが交流する催しが開催され、地域で子育て・教育について考えられている状態。</t>
    <rPh sb="30" eb="31">
      <t>モヨオ</t>
    </rPh>
    <rPh sb="33" eb="35">
      <t>カイサイ</t>
    </rPh>
    <rPh sb="58" eb="60">
      <t>ジョウタイ</t>
    </rPh>
    <phoneticPr fontId="2"/>
  </si>
  <si>
    <t>学校・地域・家庭が一体となり、総合的な教育力を発揮することにより、地域の子育て、教育への関心が高められる。</t>
    <rPh sb="0" eb="2">
      <t>ガッコウ</t>
    </rPh>
    <rPh sb="3" eb="5">
      <t>チイキ</t>
    </rPh>
    <rPh sb="6" eb="8">
      <t>カテイ</t>
    </rPh>
    <rPh sb="9" eb="11">
      <t>イッタイ</t>
    </rPh>
    <rPh sb="15" eb="18">
      <t>ソウゴウテキ</t>
    </rPh>
    <rPh sb="19" eb="22">
      <t>キョウイクリョク</t>
    </rPh>
    <rPh sb="23" eb="25">
      <t>ハッキ</t>
    </rPh>
    <rPh sb="33" eb="35">
      <t>チイキ</t>
    </rPh>
    <rPh sb="36" eb="38">
      <t>コソダ</t>
    </rPh>
    <rPh sb="40" eb="42">
      <t>キョウイク</t>
    </rPh>
    <rPh sb="44" eb="46">
      <t>カンシン</t>
    </rPh>
    <rPh sb="47" eb="48">
      <t>タカ</t>
    </rPh>
    <phoneticPr fontId="2"/>
  </si>
  <si>
    <t>学校体育施設の地域への開放</t>
    <rPh sb="0" eb="2">
      <t>ガッコウ</t>
    </rPh>
    <rPh sb="2" eb="4">
      <t>タイイク</t>
    </rPh>
    <rPh sb="4" eb="6">
      <t>シセツ</t>
    </rPh>
    <rPh sb="7" eb="9">
      <t>チイキ</t>
    </rPh>
    <rPh sb="11" eb="13">
      <t>カイホウ</t>
    </rPh>
    <phoneticPr fontId="2"/>
  </si>
  <si>
    <t>大阪市立の学校が保有する体育施設を地域に開放し、地域住民に対して継続的にスポーツの場を提供するとともに、自主的主体的に運営や活動の推進を図ることによって、住民の健康・体力の維持増進、生涯スポーツの振興等に寄与するよう支援する。</t>
    <phoneticPr fontId="2"/>
  </si>
  <si>
    <t>学校ごとに設置する学校体育施設開放事業運営委員会の自主的、主体的な運営により、地域住民の健康・体力の維持増進、生涯スポーツの振興等が図られるよう、事務手続き、活動状況の把握、運営に関する相談・助言等の運営支援を行う。</t>
    <phoneticPr fontId="2"/>
  </si>
  <si>
    <t>令和５年４月１日～令和６年３月31日</t>
    <rPh sb="0" eb="2">
      <t>レイワ</t>
    </rPh>
    <rPh sb="7" eb="8">
      <t>ニチ</t>
    </rPh>
    <rPh sb="9" eb="11">
      <t>レイワ</t>
    </rPh>
    <rPh sb="17" eb="18">
      <t>ニチ</t>
    </rPh>
    <phoneticPr fontId="2"/>
  </si>
  <si>
    <t>原則として、当該校区内の児童、生徒及び住民</t>
    <rPh sb="0" eb="2">
      <t>ゲンソク</t>
    </rPh>
    <rPh sb="6" eb="8">
      <t>トウガイ</t>
    </rPh>
    <rPh sb="8" eb="10">
      <t>コウク</t>
    </rPh>
    <rPh sb="10" eb="11">
      <t>ナイ</t>
    </rPh>
    <rPh sb="12" eb="14">
      <t>ジドウ</t>
    </rPh>
    <rPh sb="15" eb="17">
      <t>セイト</t>
    </rPh>
    <rPh sb="17" eb="18">
      <t>オヨ</t>
    </rPh>
    <rPh sb="19" eb="21">
      <t>ジュウミン</t>
    </rPh>
    <phoneticPr fontId="2"/>
  </si>
  <si>
    <t>・事業実施報告の提出依頼
・事業の履行確認</t>
    <phoneticPr fontId="2"/>
  </si>
  <si>
    <t xml:space="preserve">事業実績報告等の集約
事業の履行確認
</t>
    <phoneticPr fontId="2"/>
  </si>
  <si>
    <t>学校体育施設開放事業の実施告知・報告について、情報発信（区ホームページ・フェイスブック・ツイッター）</t>
    <rPh sb="0" eb="8">
      <t>ガッコウタイイクシセツカイホウ</t>
    </rPh>
    <phoneticPr fontId="2"/>
  </si>
  <si>
    <t>事業の履行確認</t>
    <phoneticPr fontId="2"/>
  </si>
  <si>
    <t xml:space="preserve">・事業実施報告の提出依頼
・事業の履行確認
</t>
    <phoneticPr fontId="2"/>
  </si>
  <si>
    <t>学校体育施設開放事業により、地域住民による自主的、主体的な運営や活動の推進が図られ、住民の健康・体力の維持増進、生涯スポーツの振興等に寄与している状態。</t>
    <rPh sb="38" eb="39">
      <t>ハカ</t>
    </rPh>
    <rPh sb="73" eb="75">
      <t>ジョウタイ</t>
    </rPh>
    <phoneticPr fontId="2"/>
  </si>
  <si>
    <t>つつじサポーター（大正教育活動協力隊）の活用</t>
    <rPh sb="9" eb="11">
      <t>タイショウ</t>
    </rPh>
    <rPh sb="11" eb="13">
      <t>キョウイク</t>
    </rPh>
    <rPh sb="13" eb="15">
      <t>カツドウ</t>
    </rPh>
    <rPh sb="15" eb="18">
      <t>キョウリョクタイ</t>
    </rPh>
    <rPh sb="20" eb="22">
      <t>カツヨウ</t>
    </rPh>
    <phoneticPr fontId="2"/>
  </si>
  <si>
    <t xml:space="preserve">　大阪市及び大正区では、授業中や放課後等に学習支援を行う学力向上支援サポーターや学校図書館の館内環境整備等の補助を行う図書館支援ボランティアなど各種サポート事業を実施しており、サポーター・ボランティアをそれぞれ募集しているが、人材確保が課題となっている。
　大正区で児童生徒に対する教育的支援や福祉的支援を行うサポート・ボランティアを「つつじサポーター（大正教育活動協力隊）」として、区において広く人材を募集、確保し、その人材を活用することにより区内教育活動を活性化させる。 </t>
    <rPh sb="199" eb="201">
      <t>ジンザイ</t>
    </rPh>
    <rPh sb="202" eb="204">
      <t>ボシュウ</t>
    </rPh>
    <rPh sb="205" eb="207">
      <t>カクホ</t>
    </rPh>
    <rPh sb="211" eb="213">
      <t>ジンザイ</t>
    </rPh>
    <rPh sb="214" eb="216">
      <t>カツヨウ</t>
    </rPh>
    <phoneticPr fontId="2"/>
  </si>
  <si>
    <t>各学校や局で行う事業別の募集に加え、区役所の広報力（HP/SNS等）を活用し、広くサポーターやボランティアの募集を行う。
学校が必要としているサポーターやボランティアを確認したうえ、学校の希望条件を考慮しながら、適宜必要としている学校へつなぐことにより、地域と連携した教育活動の推進、教職員の業務負担の軽減につなげる。
埋もれた人材を掘り起こすため、HP/SNS等を活用し、サポーターの活動の様子や学校の声などを積極的な発信を行い、様々な知識や技能を持った人の情報の提供を呼びかける。
※従来型の学校での従事に加え、新型コロナウイルス感染症防止に対応できるリモートでの支援についても、学校のニーズを適切に把握のうえ、募集を行う。</t>
    <rPh sb="127" eb="129">
      <t>チイキ</t>
    </rPh>
    <rPh sb="130" eb="132">
      <t>レンケイ</t>
    </rPh>
    <rPh sb="134" eb="136">
      <t>キョウイク</t>
    </rPh>
    <rPh sb="136" eb="138">
      <t>カツドウ</t>
    </rPh>
    <rPh sb="139" eb="141">
      <t>スイシン</t>
    </rPh>
    <rPh sb="142" eb="145">
      <t>キョウショクイン</t>
    </rPh>
    <rPh sb="146" eb="148">
      <t>ギョウム</t>
    </rPh>
    <rPh sb="148" eb="150">
      <t>フタン</t>
    </rPh>
    <rPh sb="151" eb="153">
      <t>ケイゲン</t>
    </rPh>
    <phoneticPr fontId="2"/>
  </si>
  <si>
    <t>令和５年４月１日～令和６年３月３１日</t>
    <phoneticPr fontId="2"/>
  </si>
  <si>
    <t>学力向上支援サポーター（学びサポーター）、発達障がいサポーター、英語力向上ボランティア、音楽活動ボランティア、図書館支援ボランティアなど、大正区の教育活動に協力していただけるサポーター、ボランティアを募集。</t>
    <phoneticPr fontId="2"/>
  </si>
  <si>
    <t>次年度に向けて、各学校へ必要としているサポーター・ボランティアの活動情報を確認</t>
    <phoneticPr fontId="2"/>
  </si>
  <si>
    <t>【随時】応募のあったサポーター・ボランティアを適宜学校へつなぐ。</t>
    <phoneticPr fontId="2"/>
  </si>
  <si>
    <t>【随時】つつじサポーターの募集・活動の様子などの発信（区広報紙・ホームページ・フェイスブック・ツイッター）</t>
    <phoneticPr fontId="2"/>
  </si>
  <si>
    <t>・区役所から学校へつないだ件数：０件（令和４年度）
・地域人材の活用などにより、各校のニーズに合ったサポーター等が配置され、各校の教育活動の活性化に寄与したと回答する学校：配置された学校：令和４年度実績なし</t>
    <rPh sb="19" eb="21">
      <t>レイワ</t>
    </rPh>
    <rPh sb="22" eb="24">
      <t>ネンド</t>
    </rPh>
    <rPh sb="99" eb="101">
      <t>ジッセキ</t>
    </rPh>
    <phoneticPr fontId="2"/>
  </si>
  <si>
    <t>区役所から学校へつないだ件数：３件以上</t>
    <phoneticPr fontId="2"/>
  </si>
  <si>
    <t>・地域人材の活用などにより、各校のニーズに合ったサポーター等が配置され、各校の教育活動の活性化に寄与したと回答する学校：配置された学校全校</t>
    <rPh sb="1" eb="3">
      <t>チイキ</t>
    </rPh>
    <rPh sb="3" eb="5">
      <t>ジンザイ</t>
    </rPh>
    <rPh sb="6" eb="8">
      <t>カツヨウ</t>
    </rPh>
    <rPh sb="14" eb="15">
      <t>カク</t>
    </rPh>
    <rPh sb="15" eb="16">
      <t>コウ</t>
    </rPh>
    <rPh sb="21" eb="22">
      <t>ア</t>
    </rPh>
    <rPh sb="29" eb="30">
      <t>トウ</t>
    </rPh>
    <rPh sb="31" eb="33">
      <t>ハイチ</t>
    </rPh>
    <rPh sb="36" eb="38">
      <t>カクコウ</t>
    </rPh>
    <rPh sb="39" eb="41">
      <t>キョウイク</t>
    </rPh>
    <rPh sb="41" eb="43">
      <t>カツドウ</t>
    </rPh>
    <rPh sb="44" eb="47">
      <t>カッセイカ</t>
    </rPh>
    <rPh sb="48" eb="50">
      <t>キヨ</t>
    </rPh>
    <rPh sb="53" eb="55">
      <t>カイトウ</t>
    </rPh>
    <rPh sb="57" eb="59">
      <t>ガッコウ</t>
    </rPh>
    <rPh sb="60" eb="62">
      <t>ハイチ</t>
    </rPh>
    <rPh sb="65" eb="67">
      <t>ガッコウ</t>
    </rPh>
    <rPh sb="67" eb="69">
      <t>ゼンコウ</t>
    </rPh>
    <phoneticPr fontId="2"/>
  </si>
  <si>
    <t>学校などの教育現場で必要とされている教育活動への支援や補助が行き届き、区内教育活動が活性化された状態。</t>
    <phoneticPr fontId="2"/>
  </si>
  <si>
    <t>各校のニーズに合ったサポーター等を適切につなぐことにより、学校の実情に応じた教育活動の活性化が図られることで、区内全体の教育活動の活性化につながる。</t>
    <rPh sb="0" eb="2">
      <t>カクコウ</t>
    </rPh>
    <rPh sb="7" eb="8">
      <t>ア</t>
    </rPh>
    <rPh sb="15" eb="16">
      <t>トウ</t>
    </rPh>
    <rPh sb="17" eb="19">
      <t>テキセツ</t>
    </rPh>
    <rPh sb="29" eb="31">
      <t>ガッコウ</t>
    </rPh>
    <rPh sb="32" eb="34">
      <t>ジツジョウ</t>
    </rPh>
    <rPh sb="35" eb="36">
      <t>オウ</t>
    </rPh>
    <rPh sb="38" eb="40">
      <t>キョウイク</t>
    </rPh>
    <rPh sb="40" eb="42">
      <t>カツドウ</t>
    </rPh>
    <rPh sb="43" eb="46">
      <t>カッセイカ</t>
    </rPh>
    <rPh sb="47" eb="48">
      <t>ハカ</t>
    </rPh>
    <rPh sb="55" eb="57">
      <t>クナイ</t>
    </rPh>
    <rPh sb="57" eb="59">
      <t>ゼンタイ</t>
    </rPh>
    <rPh sb="60" eb="64">
      <t>キョウイクカツドウ</t>
    </rPh>
    <rPh sb="65" eb="67">
      <t>カッセイ</t>
    </rPh>
    <rPh sb="67" eb="68">
      <t>カ</t>
    </rPh>
    <phoneticPr fontId="2"/>
  </si>
  <si>
    <t>保健福祉課の多岐にわたる受付業務において、丁寧で正確な対応を行えるように、受付業務に関する学習会を開催し、各種制度の知識向上及び課題の抽出・検討を行い不適切事務の発生を防ぐとともに、区で開催する接遇研修を受講し、笑顔・あいさつを心がけ、こども連れの来庁者でも安全で安心して手続きができるよう取り組む。
また、他区の取組（改善策）を取り入れた事例等を課内で共有し、見直しを図りながら不適切な事務処理の発生を防ぐ。
【受付業務一覧】
・児童手当・児童扶養手当・こども医療費助成・ひとり親医療費助成・ひとり親家庭サポート・母子父子寡婦貸付金</t>
    <rPh sb="0" eb="2">
      <t>ホケン</t>
    </rPh>
    <rPh sb="2" eb="5">
      <t>フクシカ</t>
    </rPh>
    <rPh sb="6" eb="8">
      <t>タキ</t>
    </rPh>
    <rPh sb="12" eb="14">
      <t>ウケツケ</t>
    </rPh>
    <rPh sb="14" eb="16">
      <t>ギョウム</t>
    </rPh>
    <rPh sb="21" eb="23">
      <t>テイネイ</t>
    </rPh>
    <rPh sb="24" eb="26">
      <t>セイカク</t>
    </rPh>
    <rPh sb="27" eb="29">
      <t>タイオウ</t>
    </rPh>
    <rPh sb="30" eb="31">
      <t>オコナ</t>
    </rPh>
    <rPh sb="37" eb="39">
      <t>ウケツケ</t>
    </rPh>
    <rPh sb="39" eb="41">
      <t>ギョウム</t>
    </rPh>
    <rPh sb="42" eb="43">
      <t>カン</t>
    </rPh>
    <rPh sb="45" eb="47">
      <t>ガクシュウ</t>
    </rPh>
    <rPh sb="47" eb="48">
      <t>カイ</t>
    </rPh>
    <rPh sb="49" eb="51">
      <t>カイサイ</t>
    </rPh>
    <rPh sb="53" eb="55">
      <t>カクシュ</t>
    </rPh>
    <rPh sb="55" eb="57">
      <t>セイド</t>
    </rPh>
    <rPh sb="58" eb="60">
      <t>チシキ</t>
    </rPh>
    <rPh sb="60" eb="62">
      <t>コウジョウ</t>
    </rPh>
    <rPh sb="62" eb="63">
      <t>オヨ</t>
    </rPh>
    <rPh sb="70" eb="72">
      <t>ケントウ</t>
    </rPh>
    <rPh sb="73" eb="74">
      <t>オコナ</t>
    </rPh>
    <rPh sb="75" eb="80">
      <t>フテキセツジム</t>
    </rPh>
    <rPh sb="81" eb="83">
      <t>ハッセイ</t>
    </rPh>
    <rPh sb="84" eb="85">
      <t>フセ</t>
    </rPh>
    <rPh sb="93" eb="95">
      <t>カイサイ</t>
    </rPh>
    <rPh sb="97" eb="99">
      <t>セツグウ</t>
    </rPh>
    <rPh sb="99" eb="101">
      <t>ケンシュウ</t>
    </rPh>
    <rPh sb="102" eb="104">
      <t>ジュコウ</t>
    </rPh>
    <rPh sb="106" eb="108">
      <t>エガオ</t>
    </rPh>
    <rPh sb="114" eb="115">
      <t>ココロ</t>
    </rPh>
    <rPh sb="121" eb="122">
      <t>ヅ</t>
    </rPh>
    <rPh sb="124" eb="127">
      <t>ライチョウシャ</t>
    </rPh>
    <rPh sb="129" eb="131">
      <t>アンゼン</t>
    </rPh>
    <rPh sb="132" eb="134">
      <t>アンシン</t>
    </rPh>
    <rPh sb="136" eb="138">
      <t>テツヅ</t>
    </rPh>
    <rPh sb="145" eb="146">
      <t>ト</t>
    </rPh>
    <rPh sb="147" eb="148">
      <t>ク</t>
    </rPh>
    <rPh sb="199" eb="201">
      <t>ハッセイ</t>
    </rPh>
    <rPh sb="202" eb="203">
      <t>フセ</t>
    </rPh>
    <phoneticPr fontId="2"/>
  </si>
  <si>
    <t>（経済戦略局ＣＭ予算）1,131千円（光熱水費））
（【参考】地域活動協議会補助金27,032千円（全体））</t>
    <phoneticPr fontId="3"/>
  </si>
  <si>
    <r>
      <rPr>
        <sz val="11"/>
        <color theme="1"/>
        <rFont val="ＭＳ Ｐゴシック"/>
        <family val="3"/>
        <charset val="128"/>
      </rPr>
      <t>・適正配置対象校について学校適正配置再編基本計画未策定（令和４年度）
・大正区総合教育会議において、「学校配置の適正化」について説明（令和５年３月）</t>
    </r>
    <r>
      <rPr>
        <sz val="11"/>
        <rFont val="ＭＳ Ｐゴシック"/>
        <family val="3"/>
        <charset val="128"/>
      </rPr>
      <t xml:space="preserve">
</t>
    </r>
    <r>
      <rPr>
        <sz val="11"/>
        <color theme="1"/>
        <rFont val="ＭＳ Ｐゴシック"/>
        <family val="3"/>
        <charset val="128"/>
      </rPr>
      <t>・学校適正配置検討委員会で、学校の適正配置について十分な議論が図られたと感じる委員の割合：学校適正配置検討委員会未実施（令和4年度）</t>
    </r>
    <rPh sb="28" eb="30">
      <t>レイワ</t>
    </rPh>
    <rPh sb="31" eb="33">
      <t>ネンド</t>
    </rPh>
    <rPh sb="36" eb="39">
      <t>タイショウク</t>
    </rPh>
    <rPh sb="39" eb="45">
      <t>ソウゴウキョウイクカイギ</t>
    </rPh>
    <rPh sb="51" eb="55">
      <t>ガッコウハイチ</t>
    </rPh>
    <rPh sb="56" eb="59">
      <t>テキセイカ</t>
    </rPh>
    <rPh sb="64" eb="66">
      <t>セツメイ</t>
    </rPh>
    <rPh sb="67" eb="69">
      <t>レイワ</t>
    </rPh>
    <rPh sb="70" eb="71">
      <t>ネン</t>
    </rPh>
    <rPh sb="72" eb="73">
      <t>ガツ</t>
    </rPh>
    <rPh sb="135" eb="137">
      <t>レイワ</t>
    </rPh>
    <rPh sb="138" eb="140">
      <t>ネンド</t>
    </rPh>
    <phoneticPr fontId="2"/>
  </si>
  <si>
    <t>学校適正配置検討会議で、学校の適正配置について十分な議論が図られたと感じる委員の割合60％以上</t>
    <rPh sb="8" eb="10">
      <t>カイギ</t>
    </rPh>
    <phoneticPr fontId="2"/>
  </si>
  <si>
    <t>保51</t>
    <phoneticPr fontId="2"/>
  </si>
  <si>
    <t>適正な保護の実施</t>
    <rPh sb="0" eb="2">
      <t>テキセイ</t>
    </rPh>
    <rPh sb="3" eb="5">
      <t>ホゴ</t>
    </rPh>
    <rPh sb="6" eb="8">
      <t>ジッシ</t>
    </rPh>
    <phoneticPr fontId="2"/>
  </si>
  <si>
    <t>令和5年4月1日
保健福祉課（生活支援）</t>
    <rPh sb="0" eb="2">
      <t>レイワ</t>
    </rPh>
    <rPh sb="3" eb="4">
      <t>ネン</t>
    </rPh>
    <rPh sb="5" eb="6">
      <t>ガツ</t>
    </rPh>
    <rPh sb="7" eb="8">
      <t>ニチ</t>
    </rPh>
    <rPh sb="9" eb="11">
      <t>ホケン</t>
    </rPh>
    <rPh sb="11" eb="13">
      <t>フクシ</t>
    </rPh>
    <rPh sb="13" eb="14">
      <t>カ</t>
    </rPh>
    <rPh sb="15" eb="17">
      <t>セイカツ</t>
    </rPh>
    <rPh sb="17" eb="19">
      <t>シエン</t>
    </rPh>
    <phoneticPr fontId="2"/>
  </si>
  <si>
    <t>　生活保護制度は、生活に困窮する方に対し、その困窮の程度に応じて必要な保護を行い、健康で文化的な最低限度の生活を保障するとともに、自立を助長することを目的としている。
　本市においては、市長が有する保護の決定実施に関する事務を各区保健福祉センター所長に委任しており、その所管区域内に居住地又は現在地を有する要保護者に対して保健福祉センター所長が行政庁として保護の決定・実施の事務を行っている。</t>
    <rPh sb="126" eb="128">
      <t>イニン</t>
    </rPh>
    <rPh sb="161" eb="163">
      <t>ホケン</t>
    </rPh>
    <rPh sb="163" eb="165">
      <t>フクシ</t>
    </rPh>
    <rPh sb="169" eb="171">
      <t>ショチョウ</t>
    </rPh>
    <rPh sb="172" eb="175">
      <t>ギョウセイチョウ</t>
    </rPh>
    <rPh sb="181" eb="183">
      <t>ケッテイ</t>
    </rPh>
    <rPh sb="184" eb="186">
      <t>ジッシ</t>
    </rPh>
    <rPh sb="187" eb="189">
      <t>ジム</t>
    </rPh>
    <rPh sb="190" eb="191">
      <t>オコナ</t>
    </rPh>
    <phoneticPr fontId="2"/>
  </si>
  <si>
    <t>１．事前の相談
　生活保護制度の利用を希望される方に、生活保護制度の説明を行い、困窮の程度の聴取、各種社会保障施策等など他法他施策の活用について検討する。
２．保護の決定
　生活保護の申請をされた方に対し、以下の調査を実施し、保護の要否判定を行い決定する。
　・生活状況等を把握するための実地調査（家庭訪問等）
　・預貯金、各種生命保険、不動産等の資産調査
　・扶養義務者に対する扶養（仕送り等の援助）の可否の調査
　・年金等の社会保障給付、就労収入等の調査
　・就労の可能性についての調査
３．保護費の支給
　最低生活費から収入（年金や就労収入等）を控除した額を保護費として支給する。臨時的に費用（扶助）が必要な場合に実施要領に基づき一時扶助費として支給する。
　（口座払い：定例【月１回】・随時【支給決定の都度】、窓口払い：定例【月1回】・随時【月３回程度】、支出命令払い：請求の都度随時）
４．保護世帯への訪問等による調査活動及び助言指導
　・世帯の置かれた状況に応じて、ケースワーカーが年数回の訪問調査を行い、必要な助言や指導を行う。
　・就労の可能性のある者は、就労に向けた援助や指導を行う。
　・不正受給の疑いがある場合は調査を行い、徴収金等により保護費の返還を求めるとともに、適正な保護の実施のため指導や指示を行うことでこれらを防止する。</t>
    <rPh sb="37" eb="38">
      <t>オコナ</t>
    </rPh>
    <rPh sb="40" eb="42">
      <t>コンキュウ</t>
    </rPh>
    <rPh sb="43" eb="45">
      <t>テイド</t>
    </rPh>
    <rPh sb="46" eb="48">
      <t>チョウシュ</t>
    </rPh>
    <rPh sb="60" eb="62">
      <t>タホウ</t>
    </rPh>
    <rPh sb="62" eb="65">
      <t>タセサク</t>
    </rPh>
    <rPh sb="83" eb="85">
      <t>ケッテイ</t>
    </rPh>
    <rPh sb="100" eb="101">
      <t>タイ</t>
    </rPh>
    <rPh sb="113" eb="115">
      <t>ホゴ</t>
    </rPh>
    <rPh sb="116" eb="118">
      <t>ヨウヒ</t>
    </rPh>
    <rPh sb="118" eb="120">
      <t>ハンテイ</t>
    </rPh>
    <rPh sb="121" eb="122">
      <t>オコナ</t>
    </rPh>
    <rPh sb="123" eb="125">
      <t>ケッテイ</t>
    </rPh>
    <rPh sb="162" eb="166">
      <t>カクシュセイメイ</t>
    </rPh>
    <rPh sb="187" eb="188">
      <t>タイ</t>
    </rPh>
    <rPh sb="276" eb="278">
      <t>コウジョ</t>
    </rPh>
    <rPh sb="293" eb="296">
      <t>リンジテキ</t>
    </rPh>
    <rPh sb="297" eb="299">
      <t>ヒヨウ</t>
    </rPh>
    <rPh sb="300" eb="302">
      <t>フジョ</t>
    </rPh>
    <rPh sb="304" eb="306">
      <t>ヒツヨウ</t>
    </rPh>
    <rPh sb="307" eb="309">
      <t>バアイ</t>
    </rPh>
    <rPh sb="310" eb="312">
      <t>ジッシ</t>
    </rPh>
    <rPh sb="312" eb="314">
      <t>ヨウリョウ</t>
    </rPh>
    <rPh sb="315" eb="316">
      <t>モト</t>
    </rPh>
    <rPh sb="318" eb="322">
      <t>イチジフジョ</t>
    </rPh>
    <rPh sb="322" eb="323">
      <t>ヒ</t>
    </rPh>
    <rPh sb="326" eb="328">
      <t>シキュウ</t>
    </rPh>
    <rPh sb="334" eb="336">
      <t>コウザ</t>
    </rPh>
    <rPh sb="336" eb="337">
      <t>バラ</t>
    </rPh>
    <rPh sb="339" eb="341">
      <t>テイレイ</t>
    </rPh>
    <rPh sb="342" eb="343">
      <t>ツキ</t>
    </rPh>
    <rPh sb="344" eb="345">
      <t>カイ</t>
    </rPh>
    <rPh sb="347" eb="349">
      <t>ズイジ</t>
    </rPh>
    <rPh sb="350" eb="354">
      <t>シキュウケッテイ</t>
    </rPh>
    <rPh sb="359" eb="361">
      <t>マドグチ</t>
    </rPh>
    <rPh sb="361" eb="362">
      <t>バラ</t>
    </rPh>
    <rPh sb="364" eb="366">
      <t>テイレイ</t>
    </rPh>
    <rPh sb="367" eb="368">
      <t>ツキ</t>
    </rPh>
    <rPh sb="369" eb="370">
      <t>カイ</t>
    </rPh>
    <rPh sb="372" eb="374">
      <t>ズイジ</t>
    </rPh>
    <rPh sb="375" eb="376">
      <t>ツキ</t>
    </rPh>
    <rPh sb="377" eb="378">
      <t>カイ</t>
    </rPh>
    <rPh sb="378" eb="380">
      <t>テイド</t>
    </rPh>
    <rPh sb="382" eb="384">
      <t>シシュツ</t>
    </rPh>
    <rPh sb="384" eb="386">
      <t>メイレイ</t>
    </rPh>
    <rPh sb="386" eb="387">
      <t>ハラ</t>
    </rPh>
    <rPh sb="389" eb="391">
      <t>セイキュウ</t>
    </rPh>
    <rPh sb="392" eb="394">
      <t>ツド</t>
    </rPh>
    <rPh sb="394" eb="396">
      <t>ズイジ</t>
    </rPh>
    <rPh sb="400" eb="402">
      <t>ホゴ</t>
    </rPh>
    <rPh sb="402" eb="404">
      <t>セタイ</t>
    </rPh>
    <rPh sb="406" eb="408">
      <t>ホウモン</t>
    </rPh>
    <rPh sb="408" eb="409">
      <t>トウ</t>
    </rPh>
    <rPh sb="412" eb="414">
      <t>チョウサ</t>
    </rPh>
    <rPh sb="414" eb="416">
      <t>カツドウ</t>
    </rPh>
    <rPh sb="416" eb="417">
      <t>オヨ</t>
    </rPh>
    <rPh sb="418" eb="420">
      <t>ジョゲン</t>
    </rPh>
    <rPh sb="420" eb="422">
      <t>シドウ</t>
    </rPh>
    <rPh sb="428" eb="429">
      <t>オ</t>
    </rPh>
    <rPh sb="432" eb="434">
      <t>ジョウキョウ</t>
    </rPh>
    <rPh sb="459" eb="461">
      <t>ヒツヨウ</t>
    </rPh>
    <rPh sb="462" eb="464">
      <t>ジョゲン</t>
    </rPh>
    <rPh sb="465" eb="467">
      <t>シドウ</t>
    </rPh>
    <rPh sb="468" eb="469">
      <t>オコナ</t>
    </rPh>
    <rPh sb="483" eb="484">
      <t>モノ</t>
    </rPh>
    <rPh sb="492" eb="494">
      <t>エンジョ</t>
    </rPh>
    <rPh sb="504" eb="506">
      <t>フセイ</t>
    </rPh>
    <rPh sb="506" eb="508">
      <t>ジュキュウ</t>
    </rPh>
    <rPh sb="509" eb="510">
      <t>ウタガ</t>
    </rPh>
    <rPh sb="514" eb="516">
      <t>バアイ</t>
    </rPh>
    <rPh sb="517" eb="519">
      <t>チョウサ</t>
    </rPh>
    <rPh sb="520" eb="521">
      <t>オコナ</t>
    </rPh>
    <rPh sb="523" eb="526">
      <t>チョウシュウキン</t>
    </rPh>
    <rPh sb="526" eb="527">
      <t>トウ</t>
    </rPh>
    <rPh sb="530" eb="533">
      <t>ホゴヒ</t>
    </rPh>
    <rPh sb="534" eb="536">
      <t>ヘンカン</t>
    </rPh>
    <rPh sb="537" eb="538">
      <t>モト</t>
    </rPh>
    <rPh sb="545" eb="547">
      <t>テキセイ</t>
    </rPh>
    <rPh sb="548" eb="550">
      <t>ホゴ</t>
    </rPh>
    <rPh sb="551" eb="553">
      <t>ジッシ</t>
    </rPh>
    <rPh sb="556" eb="558">
      <t>シドウ</t>
    </rPh>
    <rPh sb="559" eb="561">
      <t>シジ</t>
    </rPh>
    <rPh sb="562" eb="563">
      <t>オコナ</t>
    </rPh>
    <rPh sb="571" eb="573">
      <t>ボウシ</t>
    </rPh>
    <phoneticPr fontId="2"/>
  </si>
  <si>
    <r>
      <t>・保護の相談及び申請 － 保護の決定 － 保護費の支給
・月間計画表に基づく訪問等調査活動の実施
・就労阻害要因が無く稼働能力の活用が可能な者に対し就労支援を行う
・不正受給の疑いがあるケースを調査する
・新年度の生活保護実施方針および事業計画の策定
・新年度の各世帯における援助方針及び訪問等調査活動の年間計画の策定</t>
    </r>
    <r>
      <rPr>
        <sz val="11"/>
        <color theme="1"/>
        <rFont val="游ゴシック"/>
        <family val="2"/>
        <scheme val="minor"/>
      </rPr>
      <t/>
    </r>
    <rPh sb="29" eb="31">
      <t>ゲッカン</t>
    </rPh>
    <rPh sb="31" eb="33">
      <t>ケイカク</t>
    </rPh>
    <rPh sb="33" eb="34">
      <t>ヒョウ</t>
    </rPh>
    <rPh sb="35" eb="36">
      <t>モト</t>
    </rPh>
    <rPh sb="38" eb="40">
      <t>ホウモン</t>
    </rPh>
    <rPh sb="40" eb="41">
      <t>トウ</t>
    </rPh>
    <rPh sb="41" eb="43">
      <t>チョウサ</t>
    </rPh>
    <rPh sb="43" eb="45">
      <t>カツドウ</t>
    </rPh>
    <rPh sb="46" eb="48">
      <t>ジッシ</t>
    </rPh>
    <rPh sb="67" eb="69">
      <t>カノウ</t>
    </rPh>
    <rPh sb="72" eb="73">
      <t>タイ</t>
    </rPh>
    <rPh sb="74" eb="76">
      <t>シュウロウ</t>
    </rPh>
    <rPh sb="76" eb="78">
      <t>シエン</t>
    </rPh>
    <rPh sb="79" eb="80">
      <t>オコナ</t>
    </rPh>
    <rPh sb="103" eb="106">
      <t>シンネンド</t>
    </rPh>
    <rPh sb="107" eb="111">
      <t>セイカツホゴ</t>
    </rPh>
    <rPh sb="111" eb="113">
      <t>ジッシ</t>
    </rPh>
    <rPh sb="113" eb="115">
      <t>ホウシン</t>
    </rPh>
    <rPh sb="118" eb="120">
      <t>ジギョウ</t>
    </rPh>
    <rPh sb="120" eb="122">
      <t>ケイカク</t>
    </rPh>
    <rPh sb="123" eb="125">
      <t>サクテイ</t>
    </rPh>
    <phoneticPr fontId="2"/>
  </si>
  <si>
    <t>・保護の相談及び申請 － 保護の決定 － 保護費の支給
・月間計画表に基づく訪問等調査活動の実施
・訪問等調査活動における長期未訪問世帯リストの作成による未訪問世帯の解消
・就労阻害要因が無く稼働能力の活用が可能な者に対し就労支援を行う
・不正受給の疑いがあるケースを調査する
・区広報紙6月号（予定）で生活保護の適正化に向けた取り組みについて情報発信するとともに、ホームページも併せて掲載を行う。</t>
    <rPh sb="1" eb="3">
      <t>ホゴ</t>
    </rPh>
    <rPh sb="4" eb="6">
      <t>ソウダン</t>
    </rPh>
    <rPh sb="6" eb="7">
      <t>オヨ</t>
    </rPh>
    <rPh sb="8" eb="10">
      <t>シンセイ</t>
    </rPh>
    <rPh sb="16" eb="18">
      <t>ケッテイ</t>
    </rPh>
    <rPh sb="21" eb="24">
      <t>ホゴヒ</t>
    </rPh>
    <rPh sb="25" eb="27">
      <t>シキュウ</t>
    </rPh>
    <rPh sb="29" eb="31">
      <t>ゲッカン</t>
    </rPh>
    <rPh sb="31" eb="33">
      <t>ケイカク</t>
    </rPh>
    <rPh sb="33" eb="34">
      <t>ヒョウ</t>
    </rPh>
    <rPh sb="35" eb="36">
      <t>モト</t>
    </rPh>
    <rPh sb="38" eb="40">
      <t>ホウモン</t>
    </rPh>
    <rPh sb="40" eb="41">
      <t>トウ</t>
    </rPh>
    <rPh sb="41" eb="43">
      <t>チョウサ</t>
    </rPh>
    <rPh sb="43" eb="45">
      <t>カツドウ</t>
    </rPh>
    <rPh sb="46" eb="48">
      <t>ジッシ</t>
    </rPh>
    <rPh sb="52" eb="53">
      <t>トウ</t>
    </rPh>
    <rPh sb="55" eb="57">
      <t>カツドウ</t>
    </rPh>
    <rPh sb="61" eb="63">
      <t>チョウキ</t>
    </rPh>
    <rPh sb="64" eb="66">
      <t>ホウモン</t>
    </rPh>
    <rPh sb="78" eb="80">
      <t>ホウモン</t>
    </rPh>
    <rPh sb="80" eb="82">
      <t>セタイ</t>
    </rPh>
    <rPh sb="104" eb="106">
      <t>カノウ</t>
    </rPh>
    <rPh sb="109" eb="110">
      <t>タイ</t>
    </rPh>
    <rPh sb="111" eb="113">
      <t>シュウロウ</t>
    </rPh>
    <rPh sb="113" eb="115">
      <t>シエン</t>
    </rPh>
    <rPh sb="116" eb="117">
      <t>オコナ</t>
    </rPh>
    <phoneticPr fontId="2"/>
  </si>
  <si>
    <t>区広報紙および区ホームページへの掲載(６月号)</t>
    <rPh sb="0" eb="1">
      <t>ク</t>
    </rPh>
    <rPh sb="1" eb="4">
      <t>コウホウシ</t>
    </rPh>
    <rPh sb="7" eb="8">
      <t>ク</t>
    </rPh>
    <rPh sb="16" eb="18">
      <t>ケイサイ</t>
    </rPh>
    <rPh sb="20" eb="21">
      <t>ガツ</t>
    </rPh>
    <rPh sb="21" eb="22">
      <t>ゴウ</t>
    </rPh>
    <phoneticPr fontId="2"/>
  </si>
  <si>
    <r>
      <t>・保護の相談及び申請 － 保護の決定 － 保護費の支給
・月間計画表に基づく訪問等調査活動の実施
・就労阻害要因が無く稼働能力の活用が可能な者に対し就労支援を行う
・不正受給の疑いがあるケースを調査する
・課税調査・資産申告による生活状況の把握を行う</t>
    </r>
    <r>
      <rPr>
        <sz val="11"/>
        <color theme="1"/>
        <rFont val="游ゴシック"/>
        <family val="2"/>
        <scheme val="minor"/>
      </rPr>
      <t/>
    </r>
    <rPh sb="29" eb="31">
      <t>ゲッカン</t>
    </rPh>
    <rPh sb="31" eb="33">
      <t>ケイカク</t>
    </rPh>
    <rPh sb="33" eb="34">
      <t>ヒョウ</t>
    </rPh>
    <rPh sb="35" eb="36">
      <t>モト</t>
    </rPh>
    <rPh sb="38" eb="40">
      <t>ホウモン</t>
    </rPh>
    <rPh sb="40" eb="41">
      <t>トウ</t>
    </rPh>
    <rPh sb="41" eb="43">
      <t>チョウサ</t>
    </rPh>
    <rPh sb="43" eb="45">
      <t>カツドウ</t>
    </rPh>
    <rPh sb="46" eb="48">
      <t>ジッシ</t>
    </rPh>
    <rPh sb="67" eb="69">
      <t>カノウ</t>
    </rPh>
    <rPh sb="72" eb="73">
      <t>タイ</t>
    </rPh>
    <rPh sb="74" eb="76">
      <t>シュウロウ</t>
    </rPh>
    <rPh sb="76" eb="78">
      <t>シエン</t>
    </rPh>
    <rPh sb="79" eb="80">
      <t>オコナ</t>
    </rPh>
    <rPh sb="103" eb="107">
      <t>カゼイチョウサ</t>
    </rPh>
    <rPh sb="108" eb="112">
      <t>シサンシンコク</t>
    </rPh>
    <rPh sb="115" eb="117">
      <t>セイカツ</t>
    </rPh>
    <rPh sb="117" eb="119">
      <t>ジョウキョウ</t>
    </rPh>
    <rPh sb="120" eb="122">
      <t>ハアク</t>
    </rPh>
    <rPh sb="123" eb="124">
      <t>オコナ</t>
    </rPh>
    <phoneticPr fontId="2"/>
  </si>
  <si>
    <r>
      <t>・保護の相談及び申請 － 保護の決定 － 保護費の支給
・月間計画表に基づく訪問等調査活動の実施
・訪問等調査活動における長期未訪問世帯リストの作成による未訪問世帯の解消
・就労阻害要因が無く稼働能力の活用が可能な者に対し就労支援を行う
・不正受給の疑いがあるケースを調査する
・区広報紙10月号（予定）で生活保護の適正化に向けた取り組みについて情報発信するとともに、ホームページも併せて掲載を行う。</t>
    </r>
    <r>
      <rPr>
        <sz val="11"/>
        <color theme="1"/>
        <rFont val="游ゴシック"/>
        <family val="2"/>
        <scheme val="minor"/>
      </rPr>
      <t/>
    </r>
    <rPh sb="29" eb="31">
      <t>ゲッカン</t>
    </rPh>
    <rPh sb="31" eb="33">
      <t>ケイカク</t>
    </rPh>
    <rPh sb="33" eb="34">
      <t>ヒョウ</t>
    </rPh>
    <rPh sb="35" eb="36">
      <t>モト</t>
    </rPh>
    <rPh sb="38" eb="40">
      <t>ホウモン</t>
    </rPh>
    <rPh sb="40" eb="41">
      <t>トウ</t>
    </rPh>
    <rPh sb="41" eb="43">
      <t>チョウサ</t>
    </rPh>
    <rPh sb="43" eb="45">
      <t>カツドウ</t>
    </rPh>
    <rPh sb="46" eb="48">
      <t>ジッシ</t>
    </rPh>
    <rPh sb="104" eb="106">
      <t>カノウ</t>
    </rPh>
    <rPh sb="109" eb="110">
      <t>タイ</t>
    </rPh>
    <rPh sb="111" eb="113">
      <t>シュウロウ</t>
    </rPh>
    <rPh sb="113" eb="115">
      <t>シエン</t>
    </rPh>
    <rPh sb="116" eb="117">
      <t>オコナ</t>
    </rPh>
    <phoneticPr fontId="2"/>
  </si>
  <si>
    <t>区広報紙および区ホームページへの掲載(１０月号)</t>
    <rPh sb="0" eb="1">
      <t>ク</t>
    </rPh>
    <rPh sb="1" eb="4">
      <t>コウホウシ</t>
    </rPh>
    <rPh sb="7" eb="8">
      <t>ク</t>
    </rPh>
    <rPh sb="16" eb="18">
      <t>ケイサイ</t>
    </rPh>
    <rPh sb="21" eb="22">
      <t>ガツ</t>
    </rPh>
    <rPh sb="22" eb="23">
      <t>ゴウ</t>
    </rPh>
    <phoneticPr fontId="2"/>
  </si>
  <si>
    <r>
      <t>・保護の相談及び申請 － 保護の決定 － 保護費の支給
・月間計画表に基づく訪問等調査活動の実施
・就労阻害要因が無く稼働能力の活用が可能な者に対し就労支援を行う
・不正受給の疑いがあるケースを調査する
・新年度の生活保護実施方針および事業計画の策定
・新年度の援助方針及び訪問等調査活動の年間計画の策定</t>
    </r>
    <r>
      <rPr>
        <sz val="11"/>
        <color theme="1"/>
        <rFont val="游ゴシック"/>
        <family val="2"/>
        <scheme val="minor"/>
      </rPr>
      <t/>
    </r>
    <rPh sb="29" eb="31">
      <t>ゲッカン</t>
    </rPh>
    <rPh sb="31" eb="33">
      <t>ケイカク</t>
    </rPh>
    <rPh sb="33" eb="34">
      <t>ヒョウ</t>
    </rPh>
    <rPh sb="35" eb="36">
      <t>モト</t>
    </rPh>
    <rPh sb="38" eb="40">
      <t>ホウモン</t>
    </rPh>
    <rPh sb="40" eb="41">
      <t>トウ</t>
    </rPh>
    <rPh sb="41" eb="43">
      <t>チョウサ</t>
    </rPh>
    <rPh sb="43" eb="45">
      <t>カツドウ</t>
    </rPh>
    <rPh sb="46" eb="48">
      <t>ジッシ</t>
    </rPh>
    <rPh sb="67" eb="69">
      <t>カノウ</t>
    </rPh>
    <rPh sb="72" eb="73">
      <t>タイ</t>
    </rPh>
    <rPh sb="74" eb="76">
      <t>シュウロウ</t>
    </rPh>
    <rPh sb="76" eb="78">
      <t>シエン</t>
    </rPh>
    <rPh sb="79" eb="80">
      <t>オコナ</t>
    </rPh>
    <phoneticPr fontId="2"/>
  </si>
  <si>
    <t>マイナンバーカード未取得の被保護者に対する取得勧奨等の実施及び進捗状況の管理</t>
    <rPh sb="9" eb="10">
      <t>ミ</t>
    </rPh>
    <rPh sb="10" eb="12">
      <t>シュトク</t>
    </rPh>
    <rPh sb="13" eb="17">
      <t>ヒホゴシャ</t>
    </rPh>
    <rPh sb="18" eb="19">
      <t>タイ</t>
    </rPh>
    <rPh sb="21" eb="23">
      <t>シュトク</t>
    </rPh>
    <rPh sb="23" eb="25">
      <t>カンショウ</t>
    </rPh>
    <rPh sb="25" eb="26">
      <t>トウ</t>
    </rPh>
    <rPh sb="27" eb="29">
      <t>ジッシ</t>
    </rPh>
    <rPh sb="29" eb="30">
      <t>オヨ</t>
    </rPh>
    <rPh sb="31" eb="33">
      <t>シンチョク</t>
    </rPh>
    <rPh sb="33" eb="35">
      <t>ジョウキョウ</t>
    </rPh>
    <rPh sb="36" eb="38">
      <t>カンリ</t>
    </rPh>
    <phoneticPr fontId="2"/>
  </si>
  <si>
    <t>生活保護制度における自立（経済的自立・日常生活自立・社会生活自立）をめざす。そのうち、稼働年齢世帯数に対し、自立廃止した世帯数の割合が3.5％以上をめざす。</t>
    <rPh sb="0" eb="4">
      <t>セイカツホゴ</t>
    </rPh>
    <rPh sb="4" eb="6">
      <t>セイド</t>
    </rPh>
    <rPh sb="10" eb="12">
      <t>ジリツ</t>
    </rPh>
    <rPh sb="13" eb="16">
      <t>ケイザイテキ</t>
    </rPh>
    <rPh sb="16" eb="18">
      <t>ジリツ</t>
    </rPh>
    <rPh sb="19" eb="21">
      <t>ニチジョウ</t>
    </rPh>
    <rPh sb="21" eb="23">
      <t>セイカツ</t>
    </rPh>
    <rPh sb="23" eb="25">
      <t>ジリツ</t>
    </rPh>
    <rPh sb="26" eb="28">
      <t>シャカイ</t>
    </rPh>
    <rPh sb="28" eb="30">
      <t>セイカツ</t>
    </rPh>
    <rPh sb="30" eb="32">
      <t>ジリツ</t>
    </rPh>
    <phoneticPr fontId="2"/>
  </si>
  <si>
    <t>適正な訪問等調査活動により生活状況等を把握し、自立助長に向けて助言指導を的確に行うことにより、適正に保護が実施され、被保護者の自立を助長している。</t>
    <rPh sb="5" eb="6">
      <t>トウ</t>
    </rPh>
    <rPh sb="28" eb="29">
      <t>ム</t>
    </rPh>
    <rPh sb="39" eb="40">
      <t>オコナ</t>
    </rPh>
    <rPh sb="47" eb="49">
      <t>テキセイ</t>
    </rPh>
    <rPh sb="50" eb="52">
      <t>ホゴ</t>
    </rPh>
    <rPh sb="53" eb="55">
      <t>ジッシ</t>
    </rPh>
    <rPh sb="58" eb="62">
      <t>ヒホゴシャ</t>
    </rPh>
    <rPh sb="63" eb="65">
      <t>ジリツ</t>
    </rPh>
    <rPh sb="66" eb="68">
      <t>ジョチョウ</t>
    </rPh>
    <phoneticPr fontId="2"/>
  </si>
  <si>
    <t>目的を持った計画的な訪問等による調査活動により、被保護者の状況を正確に把握することが可能となり、生活保護法及び実施要領に沿った、制度や知識を活用し適切な援助・助言・指導を行い、必要な保護を適正実施することで、自立（経済的自立・日常生活自立・社会生活自立）が助長され、自立する世帯の増加につながるため。</t>
    <rPh sb="0" eb="2">
      <t>モクテキ</t>
    </rPh>
    <rPh sb="3" eb="4">
      <t>モ</t>
    </rPh>
    <rPh sb="6" eb="9">
      <t>ケイカクテキ</t>
    </rPh>
    <rPh sb="10" eb="12">
      <t>ホウモン</t>
    </rPh>
    <rPh sb="12" eb="13">
      <t>トウ</t>
    </rPh>
    <rPh sb="16" eb="18">
      <t>チョウサ</t>
    </rPh>
    <rPh sb="18" eb="20">
      <t>カツドウ</t>
    </rPh>
    <rPh sb="24" eb="28">
      <t>ヒホゴシャ</t>
    </rPh>
    <rPh sb="29" eb="31">
      <t>ジョウキョウ</t>
    </rPh>
    <rPh sb="32" eb="34">
      <t>セイカク</t>
    </rPh>
    <rPh sb="35" eb="37">
      <t>ハアク</t>
    </rPh>
    <rPh sb="42" eb="44">
      <t>カノウ</t>
    </rPh>
    <rPh sb="48" eb="53">
      <t>セイカツホゴホウ</t>
    </rPh>
    <rPh sb="53" eb="54">
      <t>オヨ</t>
    </rPh>
    <rPh sb="55" eb="57">
      <t>ジッシ</t>
    </rPh>
    <rPh sb="57" eb="59">
      <t>ヨウリョウ</t>
    </rPh>
    <rPh sb="60" eb="61">
      <t>ソ</t>
    </rPh>
    <rPh sb="64" eb="66">
      <t>セイド</t>
    </rPh>
    <rPh sb="67" eb="69">
      <t>チシキ</t>
    </rPh>
    <rPh sb="70" eb="72">
      <t>カツヨウ</t>
    </rPh>
    <rPh sb="73" eb="75">
      <t>テキセツ</t>
    </rPh>
    <rPh sb="76" eb="78">
      <t>エンジョ</t>
    </rPh>
    <rPh sb="79" eb="81">
      <t>ジョゲン</t>
    </rPh>
    <rPh sb="82" eb="84">
      <t>シドウ</t>
    </rPh>
    <rPh sb="85" eb="86">
      <t>オコナ</t>
    </rPh>
    <rPh sb="88" eb="90">
      <t>ヒツヨウ</t>
    </rPh>
    <rPh sb="91" eb="93">
      <t>ホゴ</t>
    </rPh>
    <rPh sb="94" eb="96">
      <t>テキセイ</t>
    </rPh>
    <rPh sb="96" eb="98">
      <t>ジッシ</t>
    </rPh>
    <rPh sb="128" eb="130">
      <t>ジョチョウ</t>
    </rPh>
    <rPh sb="133" eb="135">
      <t>ジリツ</t>
    </rPh>
    <rPh sb="137" eb="139">
      <t>セタイ</t>
    </rPh>
    <rPh sb="140" eb="142">
      <t>ゾウカ</t>
    </rPh>
    <phoneticPr fontId="2"/>
  </si>
  <si>
    <t>生活保護担当職員のスキルアップ（職員の資質向上）に向けた研修の実施</t>
    <phoneticPr fontId="2"/>
  </si>
  <si>
    <t>令和5年4月1日
保健福祉課（生活支援）</t>
    <phoneticPr fontId="2"/>
  </si>
  <si>
    <t>ケースワーカー（ＣＷ）・査察指導員（ＳＶ）は生活保護業務以外に他法他施策の知識を必要とするが、当区では経験の浅いＣＷ・ＳＶが多く、知識の習得が十分でない。すべてのＣＷ・ＳＶが効率的な業務執行と被保護者に対し同等の適切な指導援助及び事務処理が行えるよう、業務の標準化・マニュアル化を行いスキルアップを図る。</t>
    <phoneticPr fontId="2"/>
  </si>
  <si>
    <t>①新任・配転者研修（メンター制度による研修）
②対象職員向け各専門研修（業務のスキルアップ）・福祉局主催生活保護担当職員研修への参加およびフィードバック
③地域包括支援センターと情報交換を行うなど、他部署との連携を図る。</t>
    <phoneticPr fontId="2"/>
  </si>
  <si>
    <t>①新任・配転者研修 
②対象職員（ＳＶ含む）向け各専門研修　　４回
③福祉局主催生活保護担当職員研修　通年</t>
    <rPh sb="12" eb="14">
      <t>タイショウ</t>
    </rPh>
    <rPh sb="14" eb="16">
      <t>ショクイン</t>
    </rPh>
    <rPh sb="19" eb="20">
      <t>フク</t>
    </rPh>
    <rPh sb="51" eb="53">
      <t>ツウネン</t>
    </rPh>
    <phoneticPr fontId="2"/>
  </si>
  <si>
    <t>約３０人</t>
    <phoneticPr fontId="2"/>
  </si>
  <si>
    <t>・対象職員向け各専門研修（１月）
・福祉局主催生活保護担当職員研修</t>
    <rPh sb="14" eb="15">
      <t>ガツ</t>
    </rPh>
    <phoneticPr fontId="30"/>
  </si>
  <si>
    <t>・新任研修（４月）福祉局主催
・新任・配転者研修（５月）
・福祉局主催生活保護担当職員研修</t>
    <rPh sb="7" eb="8">
      <t>ツキ</t>
    </rPh>
    <phoneticPr fontId="2"/>
  </si>
  <si>
    <t>・対象職員向け各専門研修（7月）
・対象職員向け各専門研修（９月）
・福祉局主催生活保護担当職員研修</t>
    <rPh sb="1" eb="3">
      <t>タイショウ</t>
    </rPh>
    <rPh sb="18" eb="20">
      <t>タイショウ</t>
    </rPh>
    <phoneticPr fontId="2"/>
  </si>
  <si>
    <t>各専門研修中、適宜、地域包括支援センターとの情報交換を実施</t>
    <rPh sb="0" eb="1">
      <t>カク</t>
    </rPh>
    <rPh sb="1" eb="5">
      <t>センモンケンシュウ</t>
    </rPh>
    <rPh sb="5" eb="6">
      <t>ナカ</t>
    </rPh>
    <rPh sb="7" eb="9">
      <t>テキギ</t>
    </rPh>
    <rPh sb="27" eb="29">
      <t>ジッシ</t>
    </rPh>
    <phoneticPr fontId="2"/>
  </si>
  <si>
    <t>①新任・配転者研修（メンター制度による研修）　
②対象職員向け各専門研修（業務のスキルアップ）</t>
    <phoneticPr fontId="2"/>
  </si>
  <si>
    <t>①５月　
②７月・９月・１１月・２月開催</t>
    <rPh sb="2" eb="3">
      <t>ガツ</t>
    </rPh>
    <rPh sb="7" eb="8">
      <t>ガツ</t>
    </rPh>
    <phoneticPr fontId="1"/>
  </si>
  <si>
    <t>①②区役所会議室</t>
  </si>
  <si>
    <t>①②　主催</t>
    <rPh sb="3" eb="5">
      <t>シュサイ</t>
    </rPh>
    <phoneticPr fontId="1"/>
  </si>
  <si>
    <t>５月　新任・配転者研修
７月　　専門研修
９月　　専門研修
１１月　専門研修
２月　　専門研修</t>
    <phoneticPr fontId="2"/>
  </si>
  <si>
    <t>【令和4年度実績】
①福祉局主催研修
大正区生活支援担当参加申込総数27名　実参加総数27名（web研修含む）
②生活支援担当内研修
新任・配転者研修　参加申込数3名　参加数3名（100%）　対象職員向け研修（1回目）　参加申込数6名　参加数6名（100%）　対象職員向け研修（2回目）　参加申込数5名　参加数5名（100%）　対象職員向け研修（3回目)　参加申込数15名　参加数15名（100%）　　対象職員向け研修（4回目）参加申込数7名　参加数6名　対象職員向研修（5回目）参加申込数5名　参加数5名</t>
    <rPh sb="1" eb="3">
      <t>レイワ</t>
    </rPh>
    <rPh sb="4" eb="6">
      <t>ネンド</t>
    </rPh>
    <rPh sb="5" eb="6">
      <t>ド</t>
    </rPh>
    <rPh sb="6" eb="8">
      <t>ジッセキ</t>
    </rPh>
    <rPh sb="11" eb="14">
      <t>フクシキョク</t>
    </rPh>
    <rPh sb="14" eb="16">
      <t>シュサイ</t>
    </rPh>
    <rPh sb="16" eb="18">
      <t>ケンシュウ</t>
    </rPh>
    <rPh sb="19" eb="22">
      <t>タイショウク</t>
    </rPh>
    <rPh sb="22" eb="24">
      <t>セイカツ</t>
    </rPh>
    <rPh sb="24" eb="26">
      <t>シエン</t>
    </rPh>
    <rPh sb="26" eb="28">
      <t>タントウ</t>
    </rPh>
    <rPh sb="28" eb="30">
      <t>サンカ</t>
    </rPh>
    <rPh sb="30" eb="32">
      <t>モウシコミ</t>
    </rPh>
    <rPh sb="36" eb="37">
      <t>メイ</t>
    </rPh>
    <rPh sb="38" eb="39">
      <t>ジツ</t>
    </rPh>
    <rPh sb="45" eb="46">
      <t>メイ</t>
    </rPh>
    <rPh sb="50" eb="52">
      <t>ケンシュウ</t>
    </rPh>
    <rPh sb="52" eb="53">
      <t>フク</t>
    </rPh>
    <rPh sb="57" eb="61">
      <t>セイカツシエン</t>
    </rPh>
    <rPh sb="61" eb="64">
      <t>タントウナイ</t>
    </rPh>
    <rPh sb="64" eb="66">
      <t>ケンシュウ</t>
    </rPh>
    <rPh sb="67" eb="69">
      <t>シンニン</t>
    </rPh>
    <rPh sb="70" eb="73">
      <t>ハイテンシャ</t>
    </rPh>
    <rPh sb="73" eb="75">
      <t>ケンシュウ</t>
    </rPh>
    <rPh sb="76" eb="80">
      <t>サンカモウシコミ</t>
    </rPh>
    <rPh sb="82" eb="83">
      <t>メイ</t>
    </rPh>
    <rPh sb="84" eb="86">
      <t>サンカ</t>
    </rPh>
    <rPh sb="88" eb="89">
      <t>メイ</t>
    </rPh>
    <rPh sb="96" eb="100">
      <t>タイショウショクイン</t>
    </rPh>
    <rPh sb="100" eb="101">
      <t>ム</t>
    </rPh>
    <rPh sb="102" eb="104">
      <t>ケンシュウ</t>
    </rPh>
    <rPh sb="106" eb="108">
      <t>カイメ</t>
    </rPh>
    <rPh sb="110" eb="115">
      <t>サンカモウシコミスウ</t>
    </rPh>
    <rPh sb="116" eb="117">
      <t>メイ</t>
    </rPh>
    <rPh sb="118" eb="121">
      <t>サンカスウ</t>
    </rPh>
    <rPh sb="122" eb="123">
      <t>メイ</t>
    </rPh>
    <rPh sb="185" eb="186">
      <t>メイ</t>
    </rPh>
    <rPh sb="187" eb="190">
      <t>サンカスウ</t>
    </rPh>
    <rPh sb="192" eb="193">
      <t>メイ</t>
    </rPh>
    <rPh sb="201" eb="205">
      <t>タイショウショクイン</t>
    </rPh>
    <rPh sb="205" eb="206">
      <t>ム</t>
    </rPh>
    <rPh sb="207" eb="209">
      <t>ケンシュウ</t>
    </rPh>
    <rPh sb="211" eb="213">
      <t>カイメ</t>
    </rPh>
    <rPh sb="214" eb="216">
      <t>サンカ</t>
    </rPh>
    <rPh sb="216" eb="217">
      <t>モウ</t>
    </rPh>
    <rPh sb="217" eb="218">
      <t>コ</t>
    </rPh>
    <rPh sb="218" eb="219">
      <t>カズ</t>
    </rPh>
    <rPh sb="220" eb="221">
      <t>メイ</t>
    </rPh>
    <rPh sb="222" eb="224">
      <t>サンカ</t>
    </rPh>
    <rPh sb="224" eb="225">
      <t>スウ</t>
    </rPh>
    <rPh sb="226" eb="227">
      <t>メイ</t>
    </rPh>
    <rPh sb="228" eb="230">
      <t>タイショウ</t>
    </rPh>
    <rPh sb="230" eb="232">
      <t>ショクイン</t>
    </rPh>
    <rPh sb="232" eb="233">
      <t>ム</t>
    </rPh>
    <rPh sb="233" eb="235">
      <t>ケンシュウ</t>
    </rPh>
    <rPh sb="237" eb="239">
      <t>カイメ</t>
    </rPh>
    <rPh sb="240" eb="242">
      <t>サンカ</t>
    </rPh>
    <rPh sb="242" eb="243">
      <t>モウ</t>
    </rPh>
    <rPh sb="243" eb="244">
      <t>コ</t>
    </rPh>
    <rPh sb="244" eb="245">
      <t>スウ</t>
    </rPh>
    <rPh sb="246" eb="247">
      <t>メイ</t>
    </rPh>
    <rPh sb="248" eb="250">
      <t>サンカ</t>
    </rPh>
    <rPh sb="250" eb="251">
      <t>スウ</t>
    </rPh>
    <rPh sb="252" eb="253">
      <t>メイ</t>
    </rPh>
    <phoneticPr fontId="2"/>
  </si>
  <si>
    <t>①新任・配転者研修：１回（５月）を実施する。
②対象職員向け各専門研修：４回（７月・９月・１１月・２月）を実施する。</t>
    <rPh sb="11" eb="12">
      <t>カイ</t>
    </rPh>
    <rPh sb="14" eb="15">
      <t>ツキ</t>
    </rPh>
    <rPh sb="17" eb="19">
      <t>ジッシ</t>
    </rPh>
    <rPh sb="24" eb="26">
      <t>タイショウ</t>
    </rPh>
    <rPh sb="26" eb="28">
      <t>ショクイン</t>
    </rPh>
    <rPh sb="40" eb="41">
      <t>ツキ</t>
    </rPh>
    <rPh sb="43" eb="44">
      <t>ツキ</t>
    </rPh>
    <rPh sb="47" eb="48">
      <t>ツキ</t>
    </rPh>
    <rPh sb="50" eb="51">
      <t>ツキ</t>
    </rPh>
    <rPh sb="53" eb="55">
      <t>ジッシ</t>
    </rPh>
    <phoneticPr fontId="2"/>
  </si>
  <si>
    <t>①年度末には新任ケースワーカーにОＪＴを行っている先輩職員（メンター）及び今年度に着任した新任ケースワーカー全員に事務等スキルの向上などを確認した評価アンケートを行い、先輩職員は評価到達点を60点以上、また新任ケースワーカーは自己評価点を70点以上をめざす。
②研修終了後のアンケートにおける対象職員全員の理解度が80点以上、満足度が5段階評価の４以上をめざす。</t>
    <rPh sb="6" eb="8">
      <t>シンニン</t>
    </rPh>
    <rPh sb="20" eb="21">
      <t>オコナ</t>
    </rPh>
    <rPh sb="25" eb="29">
      <t>センパイショクイン</t>
    </rPh>
    <rPh sb="35" eb="36">
      <t>オヨ</t>
    </rPh>
    <rPh sb="37" eb="40">
      <t>コンネンド</t>
    </rPh>
    <rPh sb="41" eb="43">
      <t>チャクニン</t>
    </rPh>
    <rPh sb="45" eb="47">
      <t>シンニン</t>
    </rPh>
    <rPh sb="54" eb="56">
      <t>ゼンイン</t>
    </rPh>
    <rPh sb="57" eb="59">
      <t>ジム</t>
    </rPh>
    <rPh sb="59" eb="60">
      <t>トウ</t>
    </rPh>
    <rPh sb="64" eb="66">
      <t>コウジョウ</t>
    </rPh>
    <rPh sb="69" eb="71">
      <t>カクニン</t>
    </rPh>
    <rPh sb="73" eb="75">
      <t>ヒョウカ</t>
    </rPh>
    <rPh sb="81" eb="82">
      <t>オコナ</t>
    </rPh>
    <rPh sb="84" eb="88">
      <t>センパイショクイン</t>
    </rPh>
    <rPh sb="121" eb="122">
      <t>テン</t>
    </rPh>
    <rPh sb="122" eb="124">
      <t>イジョウ</t>
    </rPh>
    <rPh sb="146" eb="148">
      <t>タイショウ</t>
    </rPh>
    <rPh sb="148" eb="150">
      <t>ショクイン</t>
    </rPh>
    <rPh sb="150" eb="152">
      <t>ゼンイン</t>
    </rPh>
    <phoneticPr fontId="2"/>
  </si>
  <si>
    <t>・３年を一つの計画とし、３年経験すれば誰もがメンターのスキルを持つ状態になること
・ケースワーカーのスキルアップが図られ、被保護者への指導援助や事務処理が適切に実施されている状態となっている。</t>
    <phoneticPr fontId="2"/>
  </si>
  <si>
    <t>各種の研修を実施しその評価点や理解度が成果目標に到達するということは、ケースワーカーのスキルアップが図られた結果であり、ケースワーカー自身が被保護者の生活上の課題解決（生活保護制度はもとより他法他施策の活用が適切に行えるようになるなど）が可能となることや、ケースワーカー同士の業務の相互支援も行えるようになることから、被保護者への指導援助や事務処理が適切に行えるようになり、中期展望に寄与すると考えるため。</t>
    <rPh sb="0" eb="2">
      <t>カクシュ</t>
    </rPh>
    <rPh sb="3" eb="5">
      <t>ケンシュウ</t>
    </rPh>
    <rPh sb="6" eb="8">
      <t>ジッシ</t>
    </rPh>
    <rPh sb="11" eb="14">
      <t>ヒョウカテン</t>
    </rPh>
    <rPh sb="15" eb="18">
      <t>リカイド</t>
    </rPh>
    <rPh sb="19" eb="23">
      <t>セイカモクヒョウ</t>
    </rPh>
    <rPh sb="24" eb="26">
      <t>トウタツ</t>
    </rPh>
    <rPh sb="50" eb="51">
      <t>ハカ</t>
    </rPh>
    <rPh sb="54" eb="56">
      <t>ケッカ</t>
    </rPh>
    <rPh sb="67" eb="69">
      <t>ジシン</t>
    </rPh>
    <rPh sb="119" eb="121">
      <t>カノウ</t>
    </rPh>
    <rPh sb="135" eb="137">
      <t>ドウシ</t>
    </rPh>
    <rPh sb="138" eb="140">
      <t>ギョウム</t>
    </rPh>
    <rPh sb="141" eb="145">
      <t>ソウゴシエン</t>
    </rPh>
    <rPh sb="146" eb="147">
      <t>オコナ</t>
    </rPh>
    <rPh sb="159" eb="163">
      <t>ヒホゴシャ</t>
    </rPh>
    <rPh sb="165" eb="169">
      <t>シドウエンジョ</t>
    </rPh>
    <rPh sb="170" eb="174">
      <t>ジムショリ</t>
    </rPh>
    <rPh sb="175" eb="177">
      <t>テキセツ</t>
    </rPh>
    <rPh sb="178" eb="179">
      <t>オコナ</t>
    </rPh>
    <rPh sb="187" eb="191">
      <t>チュウキテンボウ</t>
    </rPh>
    <rPh sb="192" eb="194">
      <t>キヨ</t>
    </rPh>
    <rPh sb="197" eb="198">
      <t>カンガ</t>
    </rPh>
    <phoneticPr fontId="2"/>
  </si>
  <si>
    <t>生活保護費返還金・徴収金の適切な債権管理</t>
    <rPh sb="16" eb="18">
      <t>サイケン</t>
    </rPh>
    <phoneticPr fontId="1"/>
  </si>
  <si>
    <t>生活保護費の返還金（生活保護法第63条）は、本来資力はあるが直ちに活用できないため保護を行い、資力が換金されるなど生活に充当できるようになった段階で既に支給した保護費の返還を求めるものであり、資力の把握と速やかな事務処理が必要である。また、徴収金（生活保護法第78条）については、不正な手段により保護を受けた場合にその期間に支給した保護費を徴収するものであるが、すでに保護費を消費している場合が多く、返済については分割かつ低額とならざるを得ず、また滞納となってしまう場合が多いのが現状である。
そのため、ケースワーカー（CW）へ債権についての意識づけを行い、納付指導を適時実施するとともに、時効中断措置の確実な実行及び新たな債権を発生させない取組みにより、より適切な債権管理に努める。</t>
    <phoneticPr fontId="2"/>
  </si>
  <si>
    <t>・特に保護受給中の者に対する納付指導の徹底
・返還金・徴収金の督促状送付や分割納付誓約書、履行延期申請書、債務承認書の徴取による時効中断措置の確実な実行
・法63条返還金（特に遡及年金受給にかかるもの）の確実な徴収
・年金受給開始に伴う確実な収入認定の徹底、新たな債権を発生させない取組
・法78条徴収金の納付勧奨（申出徴収を基本）</t>
    <phoneticPr fontId="2"/>
  </si>
  <si>
    <t>・返還金等決定時の納付交渉及び履行延期申請書等の提出依頼（適時）
・保護受給中の者の納付状況の把握及び納付指導（適時） 
・督促状の送付（適時）</t>
    <phoneticPr fontId="2"/>
  </si>
  <si>
    <r>
      <t>・催告状の送付（８月）
・</t>
    </r>
    <r>
      <rPr>
        <sz val="11"/>
        <color theme="1"/>
        <rFont val="ＭＳ Ｐゴシック"/>
        <family val="3"/>
        <charset val="128"/>
      </rPr>
      <t>発行基準日より 過去１年時効更新事由のない</t>
    </r>
    <r>
      <rPr>
        <sz val="11"/>
        <rFont val="ＭＳ Ｐゴシック"/>
        <family val="3"/>
        <charset val="128"/>
      </rPr>
      <t>債権に係る債務承認書の提出依頼（8月）
・返還金等決定時の納付交渉及び履行延期申請書等の提出依頼（適時）
・保護受給中の者の納付状況の把握及び納付指導（適時）　
・督促状の送付（適時）</t>
    </r>
    <phoneticPr fontId="2"/>
  </si>
  <si>
    <t>・返還金等決定時の納付交渉及び履行延期申請書等の提出依頼（適時）
・保護受給中の者の納付状況の把握及び納付指導（適時）
・督促状の送付（適時）</t>
    <phoneticPr fontId="2"/>
  </si>
  <si>
    <t>研修「適切な債権管理について」</t>
  </si>
  <si>
    <t>WEB・区役所会議室</t>
  </si>
  <si>
    <t>区役所主催</t>
    <rPh sb="0" eb="3">
      <t>クヤクショ</t>
    </rPh>
    <rPh sb="3" eb="5">
      <t>シュサイ</t>
    </rPh>
    <phoneticPr fontId="1"/>
  </si>
  <si>
    <t>全CW・SV対象</t>
  </si>
  <si>
    <t>４月　研修　：　昨年度から引き続き当区に在籍するＣＷ・ＳＶには、債権管理担当者が作成した資料に基づき、債権管理担当者から事務の流れ、留意点等について記載した資料を配布しｅ‐ラーニング形式で研修を行う。
　また、今年度、当区へ異動してきたＣＷには、債権管理担当者から事務の流れ、留意点等について講義型の研修を行う。
　上記研修を通じて、滞納債権を減少させるため、CWが適時、適切な納付指導が行えるよう説明する。</t>
    <rPh sb="8" eb="10">
      <t>サクネン</t>
    </rPh>
    <rPh sb="10" eb="11">
      <t>ド</t>
    </rPh>
    <rPh sb="13" eb="14">
      <t>ヒ</t>
    </rPh>
    <rPh sb="15" eb="16">
      <t>ツヅ</t>
    </rPh>
    <rPh sb="17" eb="19">
      <t>トウク</t>
    </rPh>
    <rPh sb="20" eb="22">
      <t>ザイセキ</t>
    </rPh>
    <rPh sb="74" eb="76">
      <t>キサイ</t>
    </rPh>
    <rPh sb="78" eb="80">
      <t>シリョウ</t>
    </rPh>
    <rPh sb="81" eb="83">
      <t>ハイフ</t>
    </rPh>
    <rPh sb="91" eb="93">
      <t>ケイシキ</t>
    </rPh>
    <rPh sb="94" eb="96">
      <t>ケンシュウ</t>
    </rPh>
    <rPh sb="97" eb="98">
      <t>オコナ</t>
    </rPh>
    <rPh sb="146" eb="149">
      <t>コウギガタ</t>
    </rPh>
    <rPh sb="150" eb="152">
      <t>ケンシュウ</t>
    </rPh>
    <rPh sb="153" eb="154">
      <t>オコナ</t>
    </rPh>
    <rPh sb="158" eb="160">
      <t>ジョウキ</t>
    </rPh>
    <rPh sb="160" eb="162">
      <t>ケンシュウ</t>
    </rPh>
    <rPh sb="163" eb="164">
      <t>ツウ</t>
    </rPh>
    <rPh sb="167" eb="169">
      <t>タイノウ</t>
    </rPh>
    <rPh sb="169" eb="171">
      <t>サイケン</t>
    </rPh>
    <rPh sb="172" eb="174">
      <t>ゲンショウ</t>
    </rPh>
    <rPh sb="183" eb="185">
      <t>テキジ</t>
    </rPh>
    <rPh sb="186" eb="188">
      <t>テキセツ</t>
    </rPh>
    <rPh sb="189" eb="191">
      <t>ノウフ</t>
    </rPh>
    <rPh sb="191" eb="193">
      <t>シドウ</t>
    </rPh>
    <rPh sb="194" eb="195">
      <t>オコナ</t>
    </rPh>
    <rPh sb="199" eb="201">
      <t>セツメイ</t>
    </rPh>
    <phoneticPr fontId="1"/>
  </si>
  <si>
    <t>・CWに対する「保護受給中の者への納付指導及び適切な債権管理」の意識付けの徹底（個別対応発生の都度実施）
・全CW・SVへの研修の実施（年１回）
・納付指導を適時実施し、分割納付誓約書等の提出による時効中断措置の確実な実行（発生の都度実施）
・債務承認書の全件送付による時効中断措置の確実な実行（年１回）</t>
    <rPh sb="68" eb="69">
      <t>ネン</t>
    </rPh>
    <rPh sb="70" eb="71">
      <t>カイ</t>
    </rPh>
    <rPh sb="92" eb="93">
      <t>トウ</t>
    </rPh>
    <rPh sb="94" eb="96">
      <t>テイシュツ</t>
    </rPh>
    <rPh sb="128" eb="130">
      <t>ゼンケン</t>
    </rPh>
    <rPh sb="130" eb="132">
      <t>ソウフ</t>
    </rPh>
    <rPh sb="148" eb="149">
      <t>ネン</t>
    </rPh>
    <rPh sb="150" eb="151">
      <t>カイ</t>
    </rPh>
    <phoneticPr fontId="2"/>
  </si>
  <si>
    <t>・CWによる適切な債権管理と速やかな納付指導により、保護受給中の者の滞納を減少
・新たな債権を発生させない取組により、CWの返還決定に係る事務処理の削減</t>
    <phoneticPr fontId="2"/>
  </si>
  <si>
    <t>・納付率90％以上となれば、大多数の新たな滞納者の発生を抑止できたと考えられ、また、それに係る事務処理の発生も抑止できたと考えられるため
・申出徴収での納付者が増えれば、未納による滞納を防ぐことができるとともに、納付書発行事務が軽減されることにより事務処理が削減できる</t>
    <rPh sb="1" eb="3">
      <t>ノウフ</t>
    </rPh>
    <rPh sb="3" eb="4">
      <t>リツ</t>
    </rPh>
    <rPh sb="7" eb="9">
      <t>イジョウ</t>
    </rPh>
    <rPh sb="14" eb="17">
      <t>ダイタスウ</t>
    </rPh>
    <rPh sb="18" eb="19">
      <t>アラ</t>
    </rPh>
    <rPh sb="21" eb="24">
      <t>タイノウシャ</t>
    </rPh>
    <rPh sb="25" eb="27">
      <t>ハッセイ</t>
    </rPh>
    <rPh sb="28" eb="30">
      <t>ヨクシ</t>
    </rPh>
    <rPh sb="34" eb="35">
      <t>カンガ</t>
    </rPh>
    <rPh sb="45" eb="46">
      <t>カカ</t>
    </rPh>
    <rPh sb="47" eb="49">
      <t>ジム</t>
    </rPh>
    <rPh sb="49" eb="51">
      <t>ショリ</t>
    </rPh>
    <rPh sb="52" eb="54">
      <t>ハッセイ</t>
    </rPh>
    <rPh sb="55" eb="57">
      <t>ヨクシ</t>
    </rPh>
    <rPh sb="61" eb="62">
      <t>カンガ</t>
    </rPh>
    <rPh sb="70" eb="72">
      <t>モウシデ</t>
    </rPh>
    <rPh sb="72" eb="74">
      <t>チョウシュウ</t>
    </rPh>
    <rPh sb="76" eb="78">
      <t>ノウフ</t>
    </rPh>
    <rPh sb="78" eb="79">
      <t>シャ</t>
    </rPh>
    <rPh sb="80" eb="81">
      <t>フ</t>
    </rPh>
    <rPh sb="85" eb="87">
      <t>ミノウ</t>
    </rPh>
    <rPh sb="90" eb="92">
      <t>タイノウ</t>
    </rPh>
    <rPh sb="93" eb="94">
      <t>フセ</t>
    </rPh>
    <rPh sb="106" eb="109">
      <t>ノウフショ</t>
    </rPh>
    <rPh sb="109" eb="111">
      <t>ハッコウ</t>
    </rPh>
    <rPh sb="111" eb="113">
      <t>ジム</t>
    </rPh>
    <rPh sb="114" eb="116">
      <t>ケイゲン</t>
    </rPh>
    <rPh sb="124" eb="126">
      <t>ジム</t>
    </rPh>
    <rPh sb="126" eb="128">
      <t>ショリ</t>
    </rPh>
    <rPh sb="129" eb="131">
      <t>サクゲン</t>
    </rPh>
    <phoneticPr fontId="2"/>
  </si>
  <si>
    <t>遺留金品の適正な管理</t>
    <phoneticPr fontId="2"/>
  </si>
  <si>
    <t>遺留金品とは、被相続人が死亡時に所有していた金銭、有価証券その他の物品等の相続財産のことであるが、区役所では単身世帯の被保護者が死亡した場合のみ遺留金品を保管している。
　葬祭が扶養義務者によって行われた場合、遺留金品を扶養義務者に引き渡すが、葬祭を行う扶養義務者がおらず、保護の実施機関が葬祭扶助を行った場合、生活保護法第76条により、遺留金品がある場合には、葬祭扶助に充当することができるとされていることから、死亡した医療機関や、警察から遺留金品と共に報告書も受領し、遺留金品処理台帳により適切に管理する。</t>
    <phoneticPr fontId="2"/>
  </si>
  <si>
    <t>・医療機関等からの報告により現金がある場合は、納付書を作成し当該医療機関等に送付し、納付を依頼。
・現金取扱員がやむを得ず現金を受領した場合は、現金の受領及び確認を行い、複写式の領収証書を発行し、現金保管簿（歳計・歳計外）へ記載。現金は原則当日中に納付処理を行うが、時間帯等で当日納付が不可能な場合、翌日までに納付処理を行う。
・現金取扱員は、現金保管簿の内容を日々集計し、領収証書や金庫内の現金と照合のうえ現金出納簿（歳計・歳計外）へ記入。
・遺留品については受領後、遺留金品処理台帳別紙（遺留品保管簿）を作成。預金通帳・キャッシュカードは金庫、印鑑は施錠できるロッカーに保管。
・遺留金品を葬祭扶助に充当してもなお残余金がある場合は『一時取扱金』に収納し、相続人代表者又は相続財産管理人（30万円以上の場合）へ引き渡す。
・相続人が不明な場合や受領を拒否された場合等は弁済供託を行う。
・キャッシュカードがある場合は、処分の意思確認に通知文書を金融機関に送付し、返却請求の連絡がなかった場合は、廃棄処分。
・遺留品は１年間保管した後廃棄。</t>
    <phoneticPr fontId="2"/>
  </si>
  <si>
    <t>・ゆうちょ銀行に対し、葬祭扶助充当分の払戻し手続
・各金融機関に対し、口座名義人が死亡したことを通知
・遺留金の納付
・換金価値のある品の換金手続き</t>
    <rPh sb="5" eb="7">
      <t>ギンコウ</t>
    </rPh>
    <rPh sb="8" eb="9">
      <t>タイ</t>
    </rPh>
    <rPh sb="11" eb="13">
      <t>ソウサイ</t>
    </rPh>
    <rPh sb="13" eb="15">
      <t>フジョ</t>
    </rPh>
    <rPh sb="15" eb="17">
      <t>ジュウトウ</t>
    </rPh>
    <rPh sb="17" eb="18">
      <t>ブン</t>
    </rPh>
    <rPh sb="19" eb="21">
      <t>ハライモド</t>
    </rPh>
    <rPh sb="22" eb="24">
      <t>テツヅ</t>
    </rPh>
    <rPh sb="26" eb="27">
      <t>カク</t>
    </rPh>
    <rPh sb="27" eb="29">
      <t>キンユウ</t>
    </rPh>
    <rPh sb="29" eb="31">
      <t>キカン</t>
    </rPh>
    <rPh sb="32" eb="33">
      <t>タイ</t>
    </rPh>
    <rPh sb="35" eb="37">
      <t>コウザ</t>
    </rPh>
    <rPh sb="37" eb="39">
      <t>メイギ</t>
    </rPh>
    <rPh sb="39" eb="40">
      <t>ニン</t>
    </rPh>
    <rPh sb="41" eb="43">
      <t>シボウ</t>
    </rPh>
    <rPh sb="48" eb="50">
      <t>ツウチ</t>
    </rPh>
    <rPh sb="52" eb="54">
      <t>イリュウ</t>
    </rPh>
    <rPh sb="54" eb="55">
      <t>キン</t>
    </rPh>
    <rPh sb="56" eb="58">
      <t>ノウフ</t>
    </rPh>
    <rPh sb="60" eb="62">
      <t>カンキン</t>
    </rPh>
    <rPh sb="62" eb="64">
      <t>カチ</t>
    </rPh>
    <rPh sb="67" eb="68">
      <t>シナ</t>
    </rPh>
    <rPh sb="69" eb="71">
      <t>カンキン</t>
    </rPh>
    <rPh sb="71" eb="73">
      <t>テツヅ</t>
    </rPh>
    <phoneticPr fontId="2"/>
  </si>
  <si>
    <t>・ゆうちょ銀行に対し、葬祭扶助充当分の払戻し手続
・各金融機関に対し、口座名義人が死亡したことを通知
・遺留金の納付
・換金価値のある品の換金手続き
・遺留品の整理（１年以上経過した物の廃棄）</t>
    <rPh sb="5" eb="7">
      <t>ギンコウ</t>
    </rPh>
    <rPh sb="8" eb="9">
      <t>タイ</t>
    </rPh>
    <rPh sb="11" eb="13">
      <t>ソウサイ</t>
    </rPh>
    <rPh sb="13" eb="15">
      <t>フジョ</t>
    </rPh>
    <rPh sb="15" eb="17">
      <t>ジュウトウ</t>
    </rPh>
    <rPh sb="17" eb="18">
      <t>ブン</t>
    </rPh>
    <rPh sb="19" eb="21">
      <t>ハライモド</t>
    </rPh>
    <rPh sb="22" eb="24">
      <t>テツヅ</t>
    </rPh>
    <rPh sb="26" eb="27">
      <t>カク</t>
    </rPh>
    <rPh sb="27" eb="29">
      <t>キンユウ</t>
    </rPh>
    <rPh sb="29" eb="31">
      <t>キカン</t>
    </rPh>
    <rPh sb="32" eb="33">
      <t>タイ</t>
    </rPh>
    <rPh sb="35" eb="37">
      <t>コウザ</t>
    </rPh>
    <rPh sb="37" eb="39">
      <t>メイギ</t>
    </rPh>
    <rPh sb="39" eb="40">
      <t>ニン</t>
    </rPh>
    <rPh sb="41" eb="43">
      <t>シボウ</t>
    </rPh>
    <rPh sb="48" eb="50">
      <t>ツウチ</t>
    </rPh>
    <rPh sb="52" eb="54">
      <t>イリュウ</t>
    </rPh>
    <rPh sb="54" eb="55">
      <t>キン</t>
    </rPh>
    <rPh sb="56" eb="58">
      <t>ノウフ</t>
    </rPh>
    <rPh sb="60" eb="62">
      <t>カンキン</t>
    </rPh>
    <rPh sb="62" eb="64">
      <t>カチ</t>
    </rPh>
    <rPh sb="67" eb="68">
      <t>シナ</t>
    </rPh>
    <rPh sb="69" eb="71">
      <t>カンキン</t>
    </rPh>
    <rPh sb="71" eb="73">
      <t>テツヅ</t>
    </rPh>
    <rPh sb="76" eb="79">
      <t>イリュウヒン</t>
    </rPh>
    <rPh sb="80" eb="82">
      <t>セイリ</t>
    </rPh>
    <rPh sb="84" eb="85">
      <t>ネン</t>
    </rPh>
    <rPh sb="85" eb="87">
      <t>イジョウ</t>
    </rPh>
    <rPh sb="87" eb="89">
      <t>ケイカ</t>
    </rPh>
    <rPh sb="91" eb="92">
      <t>モノ</t>
    </rPh>
    <rPh sb="93" eb="95">
      <t>ハイキ</t>
    </rPh>
    <phoneticPr fontId="2"/>
  </si>
  <si>
    <t>　遺留金品を受領した際は、速やかに金銭・物品等の処理を行い、１ヶ月以内に遺留金品処理台帳を作成し、四半期毎の処理状況確認時に未作成件数を０件とする。</t>
    <rPh sb="1" eb="3">
      <t>イリュウ</t>
    </rPh>
    <rPh sb="3" eb="5">
      <t>キンピン</t>
    </rPh>
    <rPh sb="6" eb="8">
      <t>ジュリョウ</t>
    </rPh>
    <rPh sb="10" eb="11">
      <t>サイ</t>
    </rPh>
    <rPh sb="13" eb="14">
      <t>スミ</t>
    </rPh>
    <rPh sb="17" eb="19">
      <t>キンセン</t>
    </rPh>
    <rPh sb="20" eb="22">
      <t>ブッピン</t>
    </rPh>
    <rPh sb="22" eb="23">
      <t>トウ</t>
    </rPh>
    <rPh sb="24" eb="26">
      <t>ショリ</t>
    </rPh>
    <rPh sb="27" eb="28">
      <t>オコナ</t>
    </rPh>
    <rPh sb="32" eb="33">
      <t>ゲツ</t>
    </rPh>
    <rPh sb="33" eb="35">
      <t>イナイ</t>
    </rPh>
    <rPh sb="36" eb="38">
      <t>イリュウ</t>
    </rPh>
    <rPh sb="38" eb="40">
      <t>キンピン</t>
    </rPh>
    <rPh sb="40" eb="42">
      <t>ショリ</t>
    </rPh>
    <rPh sb="42" eb="44">
      <t>ダイチョウ</t>
    </rPh>
    <rPh sb="45" eb="47">
      <t>サクセイ</t>
    </rPh>
    <rPh sb="49" eb="52">
      <t>シハンキ</t>
    </rPh>
    <rPh sb="52" eb="53">
      <t>ゴト</t>
    </rPh>
    <rPh sb="54" eb="56">
      <t>ショリ</t>
    </rPh>
    <rPh sb="56" eb="58">
      <t>ジョウキョウ</t>
    </rPh>
    <rPh sb="58" eb="60">
      <t>カクニン</t>
    </rPh>
    <rPh sb="60" eb="61">
      <t>トキ</t>
    </rPh>
    <rPh sb="62" eb="65">
      <t>ミサクセイ</t>
    </rPh>
    <rPh sb="65" eb="67">
      <t>ケンスウ</t>
    </rPh>
    <rPh sb="69" eb="70">
      <t>ケン</t>
    </rPh>
    <phoneticPr fontId="2"/>
  </si>
  <si>
    <t>　遺留金品の中に、ゆうちょ銀行預金や換金可能物品がある場合は、葬祭扶助への充当額を確定させるため、その処理を３ヶ月以内に行い、３ヶ月以上経過した処理を０件とする。</t>
    <rPh sb="1" eb="3">
      <t>イリュウ</t>
    </rPh>
    <rPh sb="3" eb="5">
      <t>キンピン</t>
    </rPh>
    <rPh sb="6" eb="7">
      <t>ナカ</t>
    </rPh>
    <rPh sb="13" eb="15">
      <t>ギンコウ</t>
    </rPh>
    <rPh sb="15" eb="17">
      <t>ヨキン</t>
    </rPh>
    <rPh sb="18" eb="20">
      <t>カンキン</t>
    </rPh>
    <rPh sb="20" eb="22">
      <t>カノウ</t>
    </rPh>
    <rPh sb="22" eb="24">
      <t>ブッピン</t>
    </rPh>
    <rPh sb="27" eb="29">
      <t>バアイ</t>
    </rPh>
    <rPh sb="31" eb="33">
      <t>ソウサイ</t>
    </rPh>
    <rPh sb="33" eb="35">
      <t>フジョ</t>
    </rPh>
    <rPh sb="37" eb="39">
      <t>ジュウトウ</t>
    </rPh>
    <rPh sb="39" eb="40">
      <t>ガク</t>
    </rPh>
    <rPh sb="41" eb="43">
      <t>カクテイ</t>
    </rPh>
    <rPh sb="51" eb="53">
      <t>ショリ</t>
    </rPh>
    <rPh sb="56" eb="57">
      <t>ツキ</t>
    </rPh>
    <rPh sb="57" eb="59">
      <t>イナイ</t>
    </rPh>
    <rPh sb="60" eb="61">
      <t>オコナ</t>
    </rPh>
    <rPh sb="65" eb="68">
      <t>ゲツイジョウ</t>
    </rPh>
    <rPh sb="68" eb="70">
      <t>ケイカ</t>
    </rPh>
    <rPh sb="72" eb="74">
      <t>ショリ</t>
    </rPh>
    <rPh sb="76" eb="77">
      <t>ケン</t>
    </rPh>
    <phoneticPr fontId="2"/>
  </si>
  <si>
    <t>適切な期間で遺留金品を換金し葬祭扶助に充当することにより、適正に生活保護費支給事務が行えている状態。</t>
    <rPh sb="0" eb="2">
      <t>テキセツ</t>
    </rPh>
    <rPh sb="3" eb="5">
      <t>キカン</t>
    </rPh>
    <rPh sb="6" eb="9">
      <t>イリュウキン</t>
    </rPh>
    <rPh sb="9" eb="10">
      <t>ヒン</t>
    </rPh>
    <rPh sb="11" eb="13">
      <t>カンキン</t>
    </rPh>
    <rPh sb="29" eb="31">
      <t>テキセイ</t>
    </rPh>
    <rPh sb="39" eb="41">
      <t>ジム</t>
    </rPh>
    <rPh sb="42" eb="43">
      <t>オコナ</t>
    </rPh>
    <rPh sb="47" eb="49">
      <t>ジョウタイ</t>
    </rPh>
    <phoneticPr fontId="2"/>
  </si>
  <si>
    <t>葬祭扶助は、被保護者が死亡した場合において、その者の葬祭を行う扶養義務者がおらず、遺留金品で葬祭を行う費用を満たせない場合、生活保護費から支出しているため、預貯金の引き出しや換金などにより葬祭扶助に充当可能な遺留金品がある場合は、その換金を速やかに行い、葬祭扶助として支出した会計に収入することにより、適正な生活保護費支給事務につながるため。</t>
    <rPh sb="6" eb="7">
      <t>ヒ</t>
    </rPh>
    <rPh sb="7" eb="10">
      <t>ホゴシャ</t>
    </rPh>
    <rPh sb="11" eb="13">
      <t>シボウ</t>
    </rPh>
    <rPh sb="15" eb="17">
      <t>バアイ</t>
    </rPh>
    <rPh sb="24" eb="25">
      <t>モノ</t>
    </rPh>
    <rPh sb="26" eb="28">
      <t>ソウサイ</t>
    </rPh>
    <rPh sb="29" eb="30">
      <t>オコナ</t>
    </rPh>
    <rPh sb="31" eb="36">
      <t>フヨウギムシャ</t>
    </rPh>
    <rPh sb="46" eb="48">
      <t>ソウサイ</t>
    </rPh>
    <rPh sb="49" eb="50">
      <t>オコナ</t>
    </rPh>
    <rPh sb="51" eb="53">
      <t>ヒヨウ</t>
    </rPh>
    <rPh sb="54" eb="55">
      <t>ミ</t>
    </rPh>
    <rPh sb="59" eb="61">
      <t>バアイ</t>
    </rPh>
    <rPh sb="62" eb="66">
      <t>セイカツホゴ</t>
    </rPh>
    <rPh sb="66" eb="67">
      <t>ヒ</t>
    </rPh>
    <rPh sb="69" eb="71">
      <t>シシュツ</t>
    </rPh>
    <rPh sb="151" eb="153">
      <t>テキセイ</t>
    </rPh>
    <rPh sb="161" eb="163">
      <t>ジム</t>
    </rPh>
    <phoneticPr fontId="2"/>
  </si>
  <si>
    <t>・返還金分納分の当該年度の納入通知書送付(4月)
・経理担当によるCW・ｽｰﾊﾟｰﾊﾞｲｻﾞｰ(SV)対象の債権管理の研修の実施（4月）
・返還金等決定時の納付交渉及び履行延期申請書等の提出依頼（適時）
・保護受給中の者の納付状況の把握及び納付指導（適時）
・督促状の送付（適時）</t>
    <phoneticPr fontId="2"/>
  </si>
  <si>
    <r>
      <t xml:space="preserve">食育講座の開催
</t>
    </r>
    <r>
      <rPr>
        <strike/>
        <sz val="11"/>
        <color rgb="FFFF0000"/>
        <rFont val="ＭＳ Ｐゴシック"/>
        <family val="3"/>
        <charset val="128"/>
      </rPr>
      <t>食育推進ネットワーク会議の開催</t>
    </r>
    <rPh sb="0" eb="4">
      <t>ショクイクコウザ</t>
    </rPh>
    <rPh sb="5" eb="7">
      <t>カイサイ</t>
    </rPh>
    <rPh sb="8" eb="12">
      <t>ショクイクスイシン</t>
    </rPh>
    <rPh sb="18" eb="20">
      <t>カイギ</t>
    </rPh>
    <rPh sb="21" eb="23">
      <t>カイサイ</t>
    </rPh>
    <phoneticPr fontId="2"/>
  </si>
  <si>
    <t>食育ネットワーク推進会議の開催を、第２四半期から第３四半期に変更</t>
    <rPh sb="0" eb="2">
      <t>ショクイク</t>
    </rPh>
    <rPh sb="8" eb="12">
      <t>スイシンカイギ</t>
    </rPh>
    <rPh sb="13" eb="15">
      <t>カイサイ</t>
    </rPh>
    <rPh sb="17" eb="18">
      <t>ダイ</t>
    </rPh>
    <rPh sb="19" eb="22">
      <t>シハンキ</t>
    </rPh>
    <rPh sb="24" eb="25">
      <t>ダイ</t>
    </rPh>
    <rPh sb="26" eb="29">
      <t>シハンキ</t>
    </rPh>
    <rPh sb="30" eb="32">
      <t>ヘンコウ</t>
    </rPh>
    <phoneticPr fontId="2"/>
  </si>
  <si>
    <t>第３回協議会（８月開催）　 防災の取り組みについて　　　　　</t>
    <rPh sb="14" eb="16">
      <t>ボウサイ</t>
    </rPh>
    <rPh sb="17" eb="18">
      <t>ト</t>
    </rPh>
    <rPh sb="19" eb="20">
      <t>ク</t>
    </rPh>
    <phoneticPr fontId="2"/>
  </si>
  <si>
    <r>
      <t>【令和４年度実績】
医療・介護連携推進実務者会議３</t>
    </r>
    <r>
      <rPr>
        <i/>
        <strike/>
        <sz val="11"/>
        <color theme="1"/>
        <rFont val="ＭＳ Ｐゴシック"/>
        <family val="3"/>
        <charset val="128"/>
      </rPr>
      <t>４</t>
    </r>
    <r>
      <rPr>
        <sz val="11"/>
        <color theme="1"/>
        <rFont val="ＭＳ Ｐゴシック"/>
        <family val="3"/>
        <charset val="128"/>
      </rPr>
      <t xml:space="preserve">回開催／区民向け啓発事業２回／多職種による研修会２回／区民向け啓発物の発行：１回／区のホームページやSNSによる広報活動３回／自らの終末期のあり方を考えると回答した割合　71.3％ 人生の最終段階における医療や療養について家族などと話し合っていると回答した割合36.1％ </t>
    </r>
    <rPh sb="1" eb="3">
      <t>レイワ</t>
    </rPh>
    <rPh sb="4" eb="6">
      <t>ネンド</t>
    </rPh>
    <rPh sb="6" eb="8">
      <t>ジッセキ</t>
    </rPh>
    <rPh sb="10" eb="12">
      <t>イリョウ</t>
    </rPh>
    <rPh sb="13" eb="15">
      <t>カイゴ</t>
    </rPh>
    <rPh sb="15" eb="17">
      <t>レンケイ</t>
    </rPh>
    <rPh sb="17" eb="19">
      <t>スイシン</t>
    </rPh>
    <rPh sb="19" eb="22">
      <t>ジツムシャ</t>
    </rPh>
    <rPh sb="22" eb="24">
      <t>カイギ</t>
    </rPh>
    <rPh sb="26" eb="27">
      <t>カイ</t>
    </rPh>
    <rPh sb="27" eb="29">
      <t>カイサイ</t>
    </rPh>
    <rPh sb="30" eb="32">
      <t>クミン</t>
    </rPh>
    <rPh sb="32" eb="33">
      <t>ム</t>
    </rPh>
    <rPh sb="34" eb="38">
      <t>ケイハツジギョウ</t>
    </rPh>
    <rPh sb="39" eb="40">
      <t>カイ</t>
    </rPh>
    <rPh sb="41" eb="44">
      <t>タショクシュ</t>
    </rPh>
    <rPh sb="47" eb="50">
      <t>ケンシュウカイ</t>
    </rPh>
    <rPh sb="51" eb="52">
      <t>カイ</t>
    </rPh>
    <rPh sb="53" eb="56">
      <t>クミンム</t>
    </rPh>
    <rPh sb="57" eb="60">
      <t>ケイハツブツ</t>
    </rPh>
    <rPh sb="61" eb="63">
      <t>ハッコウ</t>
    </rPh>
    <rPh sb="65" eb="66">
      <t>カイ</t>
    </rPh>
    <rPh sb="67" eb="68">
      <t>ク</t>
    </rPh>
    <rPh sb="82" eb="84">
      <t>コウホウ</t>
    </rPh>
    <rPh sb="84" eb="86">
      <t>カツドウ</t>
    </rPh>
    <rPh sb="87" eb="88">
      <t>カイ</t>
    </rPh>
    <rPh sb="104" eb="106">
      <t>カイトウ</t>
    </rPh>
    <rPh sb="117" eb="119">
      <t>ジンセイ</t>
    </rPh>
    <rPh sb="120" eb="124">
      <t>サイシュウダンカイ</t>
    </rPh>
    <rPh sb="128" eb="130">
      <t>イリョウ</t>
    </rPh>
    <rPh sb="131" eb="133">
      <t>リョウヨウ</t>
    </rPh>
    <rPh sb="137" eb="139">
      <t>カゾク</t>
    </rPh>
    <rPh sb="142" eb="143">
      <t>ハナ</t>
    </rPh>
    <rPh sb="144" eb="145">
      <t>ア</t>
    </rPh>
    <rPh sb="150" eb="152">
      <t>カイトウ</t>
    </rPh>
    <rPh sb="154" eb="156">
      <t>ワリアイ</t>
    </rPh>
    <phoneticPr fontId="2"/>
  </si>
  <si>
    <t>-</t>
    <phoneticPr fontId="2"/>
  </si>
  <si>
    <t>【表の記載項目】</t>
    <rPh sb="1" eb="2">
      <t>ヒョウ</t>
    </rPh>
    <rPh sb="3" eb="5">
      <t>キサイ</t>
    </rPh>
    <rPh sb="5" eb="7">
      <t>コウモク</t>
    </rPh>
    <phoneticPr fontId="2"/>
  </si>
  <si>
    <t>　・スケジュール：○（予定通り進捗）、△（一部進捗に遅れ）、×（計画の変更を必要とするほど進捗の遅れ）、－（該当する項目なし）</t>
    <phoneticPr fontId="2"/>
  </si>
  <si>
    <t>　・自己評価：　◎：目標値を大幅に上回り達成（目標数値の+10%以上）、〇：目標値を達成（目標数値の0%以上～+10%未満）
　　　　　　　　　　△：目標値を下回り未達成（目標数値の－10%以上～0%未満）、×：目標値を大幅に下回り未達成（目標数値の－10%未満）</t>
    <phoneticPr fontId="2"/>
  </si>
  <si>
    <t>新規</t>
    <rPh sb="0" eb="2">
      <t>シンキ</t>
    </rPh>
    <phoneticPr fontId="30"/>
  </si>
  <si>
    <t>スケジュール</t>
    <phoneticPr fontId="30"/>
  </si>
  <si>
    <t>自己評価</t>
    <rPh sb="0" eb="2">
      <t>ジコ</t>
    </rPh>
    <rPh sb="2" eb="4">
      <t>ヒョウカ</t>
    </rPh>
    <phoneticPr fontId="30"/>
  </si>
  <si>
    <t>4～6月</t>
    <rPh sb="3" eb="4">
      <t>ガツ</t>
    </rPh>
    <phoneticPr fontId="30"/>
  </si>
  <si>
    <t>7～9月</t>
    <rPh sb="3" eb="4">
      <t>ガツ</t>
    </rPh>
    <phoneticPr fontId="30"/>
  </si>
  <si>
    <t>10～12月</t>
    <rPh sb="5" eb="6">
      <t>ガツ</t>
    </rPh>
    <phoneticPr fontId="30"/>
  </si>
  <si>
    <t>1～3月</t>
    <rPh sb="3" eb="4">
      <t>ガツ</t>
    </rPh>
    <phoneticPr fontId="30"/>
  </si>
  <si>
    <t>業績目標</t>
    <rPh sb="0" eb="2">
      <t>ギョウセキ</t>
    </rPh>
    <rPh sb="2" eb="4">
      <t>モクヒョウ</t>
    </rPh>
    <phoneticPr fontId="30"/>
  </si>
  <si>
    <t>成果目標</t>
    <rPh sb="0" eb="2">
      <t>セイカ</t>
    </rPh>
    <rPh sb="2" eb="4">
      <t>モクヒョウ</t>
    </rPh>
    <phoneticPr fontId="30"/>
  </si>
  <si>
    <t>令和５年度大正区事業・業務計画書一覧【保健福祉課】</t>
    <rPh sb="16" eb="18">
      <t>イチラン</t>
    </rPh>
    <rPh sb="19" eb="24">
      <t>ホケンフクシカ</t>
    </rPh>
    <phoneticPr fontId="30"/>
  </si>
  <si>
    <r>
      <t>・10月　広報10月号にこころの健康に関する記事掲載
         区民まつりまたは健康展にてアルコールパッチテストの実施
　　　　　広報12月号に掲載するこころの健康に関する記事作成　</t>
    </r>
    <r>
      <rPr>
        <sz val="9"/>
        <color rgb="FFFF0000"/>
        <rFont val="ＭＳ Ｐゴシック"/>
        <family val="3"/>
        <charset val="128"/>
      </rPr>
      <t>　</t>
    </r>
    <r>
      <rPr>
        <u/>
        <sz val="9"/>
        <color rgb="FFFF0000"/>
        <rFont val="ＭＳ Ｐゴシック"/>
        <family val="3"/>
        <charset val="128"/>
      </rPr>
      <t>12月講演会のポスター配架依頼</t>
    </r>
    <r>
      <rPr>
        <sz val="9"/>
        <color theme="1"/>
        <rFont val="ＭＳ Ｐゴシック"/>
        <family val="3"/>
        <charset val="128"/>
      </rPr>
      <t xml:space="preserve">
・11月　</t>
    </r>
    <r>
      <rPr>
        <u/>
        <sz val="9"/>
        <color rgb="FFFF0000"/>
        <rFont val="ＭＳ Ｐゴシック"/>
        <family val="3"/>
        <charset val="128"/>
      </rPr>
      <t xml:space="preserve">広報11月号に12月講演会の記事掲載、周知ポスター、ビラ配付、HPに記事掲載
</t>
    </r>
    <r>
      <rPr>
        <sz val="9"/>
        <color theme="1"/>
        <rFont val="ＭＳ Ｐゴシック"/>
        <family val="3"/>
        <charset val="128"/>
      </rPr>
      <t>・</t>
    </r>
    <r>
      <rPr>
        <sz val="9"/>
        <rFont val="ＭＳ Ｐゴシック"/>
        <family val="3"/>
        <charset val="128"/>
      </rPr>
      <t xml:space="preserve">12月　広報12月号にこころの健康に関する記事掲載  </t>
    </r>
    <r>
      <rPr>
        <sz val="9"/>
        <color rgb="FFFF0000"/>
        <rFont val="ＭＳ Ｐゴシック"/>
        <family val="3"/>
        <charset val="128"/>
      </rPr>
      <t>こころの健康に関する講座を実施</t>
    </r>
    <r>
      <rPr>
        <strike/>
        <sz val="9"/>
        <color rgb="FFFF0000"/>
        <rFont val="ＭＳ Ｐゴシック"/>
        <family val="3"/>
        <charset val="128"/>
      </rPr>
      <t xml:space="preserve">
　　こころの健康センターにこころの健康に関する講座の報奨金等の配付依頼他準備</t>
    </r>
    <rPh sb="98" eb="99">
      <t>ガツ</t>
    </rPh>
    <rPh sb="99" eb="102">
      <t>コウエンカイ</t>
    </rPh>
    <rPh sb="107" eb="109">
      <t>ハイカ</t>
    </rPh>
    <rPh sb="109" eb="111">
      <t>イライ</t>
    </rPh>
    <rPh sb="115" eb="116">
      <t>ガツ</t>
    </rPh>
    <rPh sb="126" eb="127">
      <t>ガツ</t>
    </rPh>
    <rPh sb="127" eb="130">
      <t>コウエンカイ</t>
    </rPh>
    <rPh sb="131" eb="135">
      <t>キジケイサイ</t>
    </rPh>
    <rPh sb="136" eb="138">
      <t>シュウチ</t>
    </rPh>
    <rPh sb="145" eb="147">
      <t>ハイフ</t>
    </rPh>
    <rPh sb="197" eb="199">
      <t>ジッシ</t>
    </rPh>
    <rPh sb="235" eb="236">
      <t>タ</t>
    </rPh>
    <rPh sb="236" eb="238">
      <t>ジュンビ</t>
    </rPh>
    <phoneticPr fontId="2"/>
  </si>
  <si>
    <r>
      <rPr>
        <strike/>
        <sz val="11"/>
        <color rgb="FFFF0000"/>
        <rFont val="ＭＳ Ｐゴシック"/>
        <family val="3"/>
        <charset val="128"/>
      </rPr>
      <t>大正区民ホールまたは</t>
    </r>
    <r>
      <rPr>
        <sz val="11"/>
        <color theme="1"/>
        <rFont val="ＭＳ Ｐゴシック"/>
        <family val="3"/>
        <charset val="128"/>
      </rPr>
      <t>大正会館ホール</t>
    </r>
    <rPh sb="0" eb="3">
      <t>タイショウク</t>
    </rPh>
    <rPh sb="3" eb="4">
      <t>ミン</t>
    </rPh>
    <rPh sb="10" eb="14">
      <t>タイショウカイカン</t>
    </rPh>
    <phoneticPr fontId="2"/>
  </si>
  <si>
    <r>
      <rPr>
        <sz val="9"/>
        <rFont val="ＭＳ Ｐゴシック"/>
        <family val="3"/>
        <charset val="128"/>
      </rPr>
      <t>　</t>
    </r>
    <r>
      <rPr>
        <u/>
        <sz val="9"/>
        <color rgb="FFFF0000"/>
        <rFont val="ＭＳ Ｐゴシック"/>
        <family val="3"/>
        <charset val="128"/>
      </rPr>
      <t>医師会、</t>
    </r>
    <r>
      <rPr>
        <strike/>
        <u/>
        <sz val="9"/>
        <color rgb="FFFF0000"/>
        <rFont val="ＭＳ Ｐゴシック"/>
        <family val="3"/>
        <charset val="128"/>
      </rPr>
      <t>歯科医師会、薬剤師会、</t>
    </r>
    <r>
      <rPr>
        <u/>
        <sz val="9"/>
        <color rgb="FFFF0000"/>
        <rFont val="ＭＳ Ｐゴシック"/>
        <family val="3"/>
        <charset val="128"/>
      </rPr>
      <t>自立支援協議会、ふれあいの会、在宅医療介護連携推進実務者会議</t>
    </r>
    <rPh sb="1" eb="4">
      <t>イシカイ</t>
    </rPh>
    <rPh sb="5" eb="10">
      <t>シカイシカイ</t>
    </rPh>
    <rPh sb="11" eb="15">
      <t>ヤクザイシカイ</t>
    </rPh>
    <rPh sb="31" eb="33">
      <t>ザイタク</t>
    </rPh>
    <rPh sb="33" eb="35">
      <t>イリョウ</t>
    </rPh>
    <rPh sb="35" eb="37">
      <t>カイゴ</t>
    </rPh>
    <rPh sb="37" eb="39">
      <t>レンケイ</t>
    </rPh>
    <rPh sb="39" eb="41">
      <t>スイシン</t>
    </rPh>
    <rPh sb="41" eb="44">
      <t>ジツムシャ</t>
    </rPh>
    <rPh sb="44" eb="46">
      <t>カイギ</t>
    </rPh>
    <phoneticPr fontId="2"/>
  </si>
  <si>
    <t>（一社）大阪精神科診療科協会、（公社）日本精神神経科診療所協会</t>
    <rPh sb="1" eb="2">
      <t>イチ</t>
    </rPh>
    <rPh sb="2" eb="3">
      <t>シャ</t>
    </rPh>
    <rPh sb="4" eb="6">
      <t>オオサカ</t>
    </rPh>
    <rPh sb="6" eb="8">
      <t>セイシン</t>
    </rPh>
    <rPh sb="8" eb="9">
      <t>カ</t>
    </rPh>
    <rPh sb="9" eb="12">
      <t>シンリョウカ</t>
    </rPh>
    <rPh sb="12" eb="14">
      <t>キョウカイ</t>
    </rPh>
    <rPh sb="16" eb="18">
      <t>コウシャ</t>
    </rPh>
    <rPh sb="19" eb="21">
      <t>ニホン</t>
    </rPh>
    <rPh sb="21" eb="23">
      <t>セイシン</t>
    </rPh>
    <rPh sb="23" eb="26">
      <t>シンケイカ</t>
    </rPh>
    <rPh sb="26" eb="29">
      <t>シンリョウジョ</t>
    </rPh>
    <rPh sb="29" eb="31">
      <t>キョウカイ</t>
    </rPh>
    <phoneticPr fontId="2"/>
  </si>
  <si>
    <r>
      <t>医師等による講演会
所要時間：</t>
    </r>
    <r>
      <rPr>
        <strike/>
        <sz val="11"/>
        <color rgb="FFFF0000"/>
        <rFont val="ＭＳ Ｐゴシック"/>
        <family val="3"/>
        <charset val="128"/>
      </rPr>
      <t>1時間～</t>
    </r>
    <r>
      <rPr>
        <sz val="11"/>
        <color theme="1"/>
        <rFont val="ＭＳ Ｐゴシック"/>
        <family val="3"/>
        <charset val="128"/>
      </rPr>
      <t>1時間</t>
    </r>
    <r>
      <rPr>
        <u/>
        <sz val="11"/>
        <color rgb="FFFF0000"/>
        <rFont val="ＭＳ Ｐゴシック"/>
        <family val="3"/>
        <charset val="128"/>
      </rPr>
      <t>15</t>
    </r>
    <r>
      <rPr>
        <sz val="11"/>
        <color theme="1"/>
        <rFont val="ＭＳ Ｐゴシック"/>
        <family val="3"/>
        <charset val="128"/>
      </rPr>
      <t>分</t>
    </r>
    <rPh sb="0" eb="2">
      <t>イシ</t>
    </rPh>
    <rPh sb="2" eb="3">
      <t>ナド</t>
    </rPh>
    <rPh sb="6" eb="9">
      <t>コウエンカイ</t>
    </rPh>
    <rPh sb="10" eb="12">
      <t>ショヨウ</t>
    </rPh>
    <rPh sb="12" eb="14">
      <t>ジカン</t>
    </rPh>
    <rPh sb="16" eb="18">
      <t>ジカン</t>
    </rPh>
    <rPh sb="20" eb="22">
      <t>ジカン</t>
    </rPh>
    <rPh sb="24" eb="25">
      <t>フン</t>
    </rPh>
    <phoneticPr fontId="2"/>
  </si>
  <si>
    <t>乳幼児健診におけるＭＲワクチンの個別接種勧奨（月２回）ＭＲⅡ期対象者について、小学校就学前説明会におけるＭＲワクチン接種勧奨の健康教育ＭＲⅡ期対象者について、未接種者リストをもとに保護者に個別電話勧奨</t>
    <phoneticPr fontId="2"/>
  </si>
  <si>
    <t>広報紙・HP・
Facebook・Twitter・チラシ・ポスター作成</t>
    <phoneticPr fontId="2"/>
  </si>
  <si>
    <r>
      <t xml:space="preserve">こどもの習熟の程度に応じたきめ細かい指導を行うなど、民間事業者の学習支援のノウハウを活用した放課後課外学習を実施する。実施にあたり、事業者に対して実施場所等を無償で提供し、また受講者の塾代負担の軽減を図るため、「大阪市塾代助成事業」で交付されているバウチャー（塾代助成カード）でも受講可能とする。
これらの取り組みについて、対象者への周知を図るとともに区民への認知度も高めていく。
</t>
    </r>
    <r>
      <rPr>
        <strike/>
        <sz val="11"/>
        <color rgb="FFFF0000"/>
        <rFont val="ＭＳ Ｐゴシック"/>
        <family val="3"/>
        <charset val="128"/>
      </rPr>
      <t>1クラス30名程度を定員とし、受講希望者が定員を超える場合は、クラス増を行う。</t>
    </r>
    <phoneticPr fontId="2"/>
  </si>
  <si>
    <t>【８月】（拡充予定校）ホームページにて公募開始</t>
    <rPh sb="2" eb="3">
      <t>ツキ</t>
    </rPh>
    <rPh sb="5" eb="9">
      <t>カクジュウヨテイ</t>
    </rPh>
    <rPh sb="9" eb="10">
      <t>コウ</t>
    </rPh>
    <rPh sb="19" eb="23">
      <t>コウボカイシ</t>
    </rPh>
    <phoneticPr fontId="2"/>
  </si>
  <si>
    <r>
      <t>開講校</t>
    </r>
    <r>
      <rPr>
        <strike/>
        <sz val="11"/>
        <color rgb="FFFF0000"/>
        <rFont val="ＭＳ Ｐゴシック"/>
        <family val="3"/>
        <charset val="128"/>
      </rPr>
      <t>（大正中央中学校）</t>
    </r>
    <r>
      <rPr>
        <sz val="11"/>
        <rFont val="ＭＳ Ｐゴシック"/>
        <family val="3"/>
        <charset val="128"/>
      </rPr>
      <t>、事業者、区役所が連携して実施する。</t>
    </r>
    <phoneticPr fontId="2"/>
  </si>
  <si>
    <t>スケジュールの内容変更（10月～１２月）</t>
    <rPh sb="7" eb="11">
      <t>ナイヨウヘンコウ</t>
    </rPh>
    <rPh sb="14" eb="15">
      <t>ガツ</t>
    </rPh>
    <rPh sb="18" eb="19">
      <t>ガツ</t>
    </rPh>
    <phoneticPr fontId="2"/>
  </si>
  <si>
    <r>
      <t>生困シェア会議の開催（支援検討会議：随時開催）</t>
    </r>
    <r>
      <rPr>
        <u/>
        <sz val="11"/>
        <color rgb="FFFF0000"/>
        <rFont val="ＭＳ Ｐゴシック"/>
        <family val="3"/>
        <charset val="128"/>
      </rPr>
      <t>事案０件のため未開催</t>
    </r>
    <rPh sb="0" eb="1">
      <t>セイ</t>
    </rPh>
    <rPh sb="1" eb="2">
      <t>コン</t>
    </rPh>
    <rPh sb="5" eb="7">
      <t>カイギ</t>
    </rPh>
    <rPh sb="8" eb="10">
      <t>カイサイ</t>
    </rPh>
    <rPh sb="11" eb="13">
      <t>シエン</t>
    </rPh>
    <rPh sb="13" eb="15">
      <t>ケントウ</t>
    </rPh>
    <rPh sb="15" eb="17">
      <t>カイギ</t>
    </rPh>
    <rPh sb="18" eb="20">
      <t>ズイジ</t>
    </rPh>
    <rPh sb="20" eb="22">
      <t>カイサイ</t>
    </rPh>
    <rPh sb="23" eb="25">
      <t>ジアン</t>
    </rPh>
    <rPh sb="26" eb="27">
      <t>ケン</t>
    </rPh>
    <rPh sb="30" eb="33">
      <t>ミカイサイ</t>
    </rPh>
    <phoneticPr fontId="2"/>
  </si>
  <si>
    <r>
      <rPr>
        <strike/>
        <sz val="11"/>
        <color rgb="FFFF0000"/>
        <rFont val="ＭＳ Ｐゴシック"/>
        <family val="3"/>
        <charset val="128"/>
      </rPr>
      <t>参加者アンケートで、参加前よりも学校の授業（国語・数学・英語の平均）がわかるようになったと回答した割合：90％以上</t>
    </r>
    <r>
      <rPr>
        <sz val="11"/>
        <color theme="1"/>
        <rFont val="ＭＳ Ｐゴシック"/>
        <family val="3"/>
        <charset val="128"/>
      </rPr>
      <t xml:space="preserve">
</t>
    </r>
    <r>
      <rPr>
        <u/>
        <sz val="11"/>
        <color rgb="FFFF0000"/>
        <rFont val="ＭＳ Ｐゴシック"/>
        <family val="3"/>
        <charset val="128"/>
      </rPr>
      <t>参加者アンケートで、小学生は参加前よりも学ぶことが楽しくなったと回答した割合：65％以上。中学生は参加前より学校の授業がわかるようになったと回答した割合：70％以上</t>
    </r>
    <rPh sb="22" eb="24">
      <t>コクゴ</t>
    </rPh>
    <rPh sb="25" eb="27">
      <t>スウガク</t>
    </rPh>
    <rPh sb="28" eb="30">
      <t>エイゴ</t>
    </rPh>
    <rPh sb="31" eb="33">
      <t>ヘイキン</t>
    </rPh>
    <phoneticPr fontId="2"/>
  </si>
  <si>
    <r>
      <rPr>
        <strike/>
        <sz val="11"/>
        <color rgb="FFFF0000"/>
        <rFont val="ＭＳ Ｐゴシック"/>
        <family val="3"/>
        <charset val="128"/>
      </rPr>
      <t>1クラス（30名）の利用者生徒数：8割（1クラス24名）以上</t>
    </r>
    <r>
      <rPr>
        <sz val="11"/>
        <color theme="1"/>
        <rFont val="ＭＳ Ｐゴシック"/>
        <family val="3"/>
        <charset val="128"/>
      </rPr>
      <t xml:space="preserve">
</t>
    </r>
    <r>
      <rPr>
        <u/>
        <sz val="11"/>
        <color rgb="FFFF0000"/>
        <rFont val="ＭＳ Ｐゴシック"/>
        <family val="3"/>
        <charset val="128"/>
      </rPr>
      <t>小学校1クラス、中学校1クラス開講</t>
    </r>
    <phoneticPr fontId="2"/>
  </si>
  <si>
    <r>
      <rPr>
        <u/>
        <sz val="11"/>
        <color rgb="FFFF0000"/>
        <rFont val="ＭＳ Ｐゴシック"/>
        <family val="3"/>
        <charset val="128"/>
      </rPr>
      <t>【９月】（拡充予定校）選定結果の公表</t>
    </r>
    <r>
      <rPr>
        <sz val="11"/>
        <rFont val="ＭＳ Ｐゴシック"/>
        <family val="3"/>
        <charset val="128"/>
      </rPr>
      <t xml:space="preserve">
【12月】ホームページにて公募開始</t>
    </r>
    <rPh sb="2" eb="3">
      <t>ツキ</t>
    </rPh>
    <rPh sb="11" eb="15">
      <t>センテイケッカ</t>
    </rPh>
    <rPh sb="16" eb="18">
      <t>コウヒョウ</t>
    </rPh>
    <phoneticPr fontId="2"/>
  </si>
  <si>
    <r>
      <t xml:space="preserve">・放課後課外学習の実施
【４月】
・協定書締結
・理解度テスト、アンケートの実施
</t>
    </r>
    <r>
      <rPr>
        <u/>
        <sz val="11"/>
        <color rgb="FFFF0000"/>
        <rFont val="ＭＳ Ｐゴシック"/>
        <family val="3"/>
        <charset val="128"/>
      </rPr>
      <t>【６月】
・（拡充予定校）選定会議メンバーの選定、仕様書、募集要項の作成</t>
    </r>
    <r>
      <rPr>
        <u/>
        <sz val="11"/>
        <rFont val="ＭＳ Ｐゴシック"/>
        <family val="3"/>
        <charset val="128"/>
      </rPr>
      <t xml:space="preserve">
</t>
    </r>
    <rPh sb="1" eb="4">
      <t>ホウカゴ</t>
    </rPh>
    <rPh sb="4" eb="6">
      <t>カガイ</t>
    </rPh>
    <rPh sb="6" eb="8">
      <t>ガクシュウ</t>
    </rPh>
    <rPh sb="9" eb="11">
      <t>ジッシ</t>
    </rPh>
    <rPh sb="14" eb="15">
      <t>ガツ</t>
    </rPh>
    <rPh sb="25" eb="28">
      <t>リカイド</t>
    </rPh>
    <rPh sb="38" eb="40">
      <t>ジッシ</t>
    </rPh>
    <rPh sb="43" eb="44">
      <t>ツキ</t>
    </rPh>
    <rPh sb="48" eb="50">
      <t>カクジュウ</t>
    </rPh>
    <rPh sb="50" eb="53">
      <t>ヨテイコウ</t>
    </rPh>
    <phoneticPr fontId="2"/>
  </si>
  <si>
    <r>
      <t xml:space="preserve">・放課後課外学習の実施
【８，９月】
</t>
    </r>
    <r>
      <rPr>
        <u/>
        <sz val="11"/>
        <color rgb="FFFF0000"/>
        <rFont val="ＭＳ Ｐゴシック"/>
        <family val="3"/>
        <charset val="128"/>
      </rPr>
      <t>・（拡充予定校）公募開始、協定書締結に向けた準備</t>
    </r>
    <r>
      <rPr>
        <sz val="11"/>
        <rFont val="ＭＳ Ｐゴシック"/>
        <family val="3"/>
        <charset val="128"/>
      </rPr>
      <t xml:space="preserve">
【９月】
・理解度テスト、アンケートの実施
</t>
    </r>
    <rPh sb="1" eb="4">
      <t>ホウカゴ</t>
    </rPh>
    <rPh sb="4" eb="6">
      <t>カガイ</t>
    </rPh>
    <rPh sb="6" eb="8">
      <t>ガクシュウ</t>
    </rPh>
    <rPh sb="9" eb="11">
      <t>ジッシ</t>
    </rPh>
    <rPh sb="16" eb="17">
      <t>ツキ</t>
    </rPh>
    <rPh sb="27" eb="31">
      <t>コウボカイシ</t>
    </rPh>
    <rPh sb="32" eb="35">
      <t>キョウテイショ</t>
    </rPh>
    <rPh sb="35" eb="37">
      <t>テイケツ</t>
    </rPh>
    <rPh sb="38" eb="39">
      <t>ム</t>
    </rPh>
    <rPh sb="41" eb="43">
      <t>ジュンビ</t>
    </rPh>
    <rPh sb="46" eb="47">
      <t>ガツ</t>
    </rPh>
    <rPh sb="50" eb="53">
      <t>リカイド</t>
    </rPh>
    <rPh sb="63" eb="65">
      <t>ジッシ</t>
    </rPh>
    <phoneticPr fontId="2"/>
  </si>
  <si>
    <r>
      <t xml:space="preserve">・放課後課外学習の実施
</t>
    </r>
    <r>
      <rPr>
        <u/>
        <sz val="11"/>
        <color rgb="FFFF0000"/>
        <rFont val="ＭＳ Ｐゴシック"/>
        <family val="3"/>
        <charset val="128"/>
      </rPr>
      <t>【11月】
・（拡充予定校）放課後課外学習の実施</t>
    </r>
    <r>
      <rPr>
        <u/>
        <sz val="11"/>
        <rFont val="ＭＳ Ｐゴシック"/>
        <family val="3"/>
        <charset val="128"/>
      </rPr>
      <t xml:space="preserve">
</t>
    </r>
    <r>
      <rPr>
        <sz val="11"/>
        <rFont val="ＭＳ Ｐゴシック"/>
        <family val="3"/>
        <charset val="128"/>
      </rPr>
      <t xml:space="preserve">【12月】
・選定会議メンバーの選定、仕様書、募集要項の作成
・公募開始
</t>
    </r>
    <rPh sb="1" eb="4">
      <t>ホウカゴ</t>
    </rPh>
    <rPh sb="4" eb="6">
      <t>カガイ</t>
    </rPh>
    <rPh sb="6" eb="8">
      <t>ガクシュウ</t>
    </rPh>
    <rPh sb="9" eb="11">
      <t>ジッシ</t>
    </rPh>
    <rPh sb="15" eb="16">
      <t>ガツ</t>
    </rPh>
    <rPh sb="26" eb="29">
      <t>ホウカゴ</t>
    </rPh>
    <rPh sb="29" eb="33">
      <t>カガイガクシュウ</t>
    </rPh>
    <rPh sb="34" eb="36">
      <t>ジッシ</t>
    </rPh>
    <rPh sb="40" eb="41">
      <t>ガツ</t>
    </rPh>
    <rPh sb="69" eb="71">
      <t>コウボ</t>
    </rPh>
    <rPh sb="71" eb="73">
      <t>カイシ</t>
    </rPh>
    <phoneticPr fontId="2"/>
  </si>
  <si>
    <r>
      <t>本市では「全国学力・学習状況調査」及び「大阪市子どもの生活実態調査の結果」等から、課外学習時間の短さが課題として現れており、各学校内での取組みだけでなく、課外学習の充実が求められ、各区において課外学習支援事業が進められている。
当区においても、これら課題解決に向け、生徒の基礎学力の向上及び学習習慣の形成を図る</t>
    </r>
    <r>
      <rPr>
        <u/>
        <sz val="11"/>
        <color rgb="FFFF0000"/>
        <rFont val="ＭＳ Ｐゴシック"/>
        <family val="3"/>
        <charset val="128"/>
      </rPr>
      <t>とともに、小学生に対しては学習を通じて学ぶ楽しさを実感できることを目的とする。</t>
    </r>
    <rPh sb="188" eb="190">
      <t>モクテキ</t>
    </rPh>
    <phoneticPr fontId="2"/>
  </si>
  <si>
    <r>
      <t>区内在住中学生、</t>
    </r>
    <r>
      <rPr>
        <u/>
        <sz val="11"/>
        <color rgb="FFFF0000"/>
        <rFont val="ＭＳ Ｐゴシック"/>
        <family val="3"/>
        <charset val="128"/>
      </rPr>
      <t>拡充予定小学校区の小学５，６年生</t>
    </r>
    <rPh sb="0" eb="2">
      <t>クナイ</t>
    </rPh>
    <rPh sb="2" eb="4">
      <t>ザイジュウ</t>
    </rPh>
    <rPh sb="4" eb="7">
      <t>チュウガクセイ</t>
    </rPh>
    <phoneticPr fontId="2"/>
  </si>
  <si>
    <t>〇</t>
  </si>
  <si>
    <r>
      <rPr>
        <u/>
        <sz val="11"/>
        <color rgb="FFFF0000"/>
        <rFont val="ＭＳ Ｐゴシック"/>
        <family val="3"/>
        <charset val="128"/>
      </rPr>
      <t>令和5年4月1日～令和6年3月31日</t>
    </r>
    <r>
      <rPr>
        <sz val="11"/>
        <color rgb="FFFF0000"/>
        <rFont val="ＭＳ Ｐゴシック"/>
        <family val="3"/>
        <charset val="128"/>
      </rPr>
      <t>　</t>
    </r>
    <r>
      <rPr>
        <strike/>
        <sz val="11"/>
        <color rgb="FFFF0000"/>
        <rFont val="ＭＳ Ｐゴシック"/>
        <family val="3"/>
        <charset val="128"/>
      </rPr>
      <t>年3回</t>
    </r>
    <phoneticPr fontId="2"/>
  </si>
  <si>
    <r>
      <rPr>
        <u/>
        <sz val="11"/>
        <color rgb="FFFF0000"/>
        <rFont val="ＭＳ Ｐゴシック"/>
        <family val="3"/>
        <charset val="128"/>
      </rPr>
      <t>大正区民</t>
    </r>
    <r>
      <rPr>
        <sz val="11"/>
        <color rgb="FFFF0000"/>
        <rFont val="ＭＳ Ｐゴシック"/>
        <family val="3"/>
        <charset val="128"/>
      </rPr>
      <t>　　</t>
    </r>
    <r>
      <rPr>
        <strike/>
        <sz val="11"/>
        <color rgb="FFFF0000"/>
        <rFont val="ＭＳ Ｐゴシック"/>
        <family val="3"/>
        <charset val="128"/>
      </rPr>
      <t>委員10名　　包括ブランチ事務局10名</t>
    </r>
    <rPh sb="0" eb="2">
      <t>タイショウ</t>
    </rPh>
    <rPh sb="2" eb="4">
      <t>クミン</t>
    </rPh>
    <phoneticPr fontId="2"/>
  </si>
  <si>
    <r>
      <rPr>
        <strike/>
        <sz val="11"/>
        <color rgb="FFFF0000"/>
        <rFont val="ＭＳ Ｐゴシック"/>
        <family val="3"/>
        <charset val="128"/>
      </rPr>
      <t>ＨＰ・S</t>
    </r>
    <r>
      <rPr>
        <strike/>
        <sz val="9"/>
        <color rgb="FFFF0000"/>
        <rFont val="ＭＳ Ｐゴシック"/>
        <family val="3"/>
        <charset val="128"/>
      </rPr>
      <t xml:space="preserve">NS更新
</t>
    </r>
    <r>
      <rPr>
        <u/>
        <sz val="9"/>
        <color rgb="FFFF0000"/>
        <rFont val="ＭＳ Ｐゴシック"/>
        <family val="3"/>
        <charset val="128"/>
      </rPr>
      <t>広報紙等</t>
    </r>
    <rPh sb="9" eb="12">
      <t>コウホウシ</t>
    </rPh>
    <rPh sb="12" eb="13">
      <t>トウ</t>
    </rPh>
    <phoneticPr fontId="2"/>
  </si>
  <si>
    <r>
      <t xml:space="preserve">・広報紙掲載
・ＨＰ・SNS更新
</t>
    </r>
    <r>
      <rPr>
        <u/>
        <sz val="9"/>
        <color rgb="FFFF0000"/>
        <rFont val="ＭＳ Ｐゴシック"/>
        <family val="3"/>
        <charset val="128"/>
      </rPr>
      <t>広報紙、SNS</t>
    </r>
    <r>
      <rPr>
        <strike/>
        <sz val="9"/>
        <color rgb="FFFF0000"/>
        <rFont val="ＭＳ Ｐゴシック"/>
        <family val="3"/>
        <charset val="128"/>
      </rPr>
      <t>等</t>
    </r>
    <rPh sb="1" eb="4">
      <t>コウホウシ</t>
    </rPh>
    <rPh sb="4" eb="6">
      <t>ケイサイ</t>
    </rPh>
    <rPh sb="14" eb="16">
      <t>コウシン</t>
    </rPh>
    <rPh sb="17" eb="20">
      <t>コウホウシ</t>
    </rPh>
    <rPh sb="24" eb="25">
      <t>トウ</t>
    </rPh>
    <phoneticPr fontId="2"/>
  </si>
  <si>
    <r>
      <t>　</t>
    </r>
    <r>
      <rPr>
        <u/>
        <sz val="11"/>
        <color rgb="FFFF0000"/>
        <rFont val="ＭＳ Ｐゴシック"/>
        <family val="3"/>
        <charset val="128"/>
      </rPr>
      <t>大正区民</t>
    </r>
    <r>
      <rPr>
        <sz val="11"/>
        <color rgb="FFFF0000"/>
        <rFont val="ＭＳ Ｐゴシック"/>
        <family val="3"/>
        <charset val="128"/>
      </rPr>
      <t>　</t>
    </r>
    <r>
      <rPr>
        <strike/>
        <sz val="11"/>
        <color rgb="FFFF0000"/>
        <rFont val="ＭＳ Ｐゴシック"/>
        <family val="3"/>
        <charset val="128"/>
      </rPr>
      <t>委員30名　</t>
    </r>
    <rPh sb="1" eb="5">
      <t>タイショウクミン</t>
    </rPh>
    <phoneticPr fontId="2"/>
  </si>
  <si>
    <r>
      <rPr>
        <strike/>
        <sz val="11"/>
        <color rgb="FFFF0000"/>
        <rFont val="ＭＳ Ｐゴシック"/>
        <family val="3"/>
        <charset val="128"/>
      </rPr>
      <t>ＨＰ更新</t>
    </r>
    <r>
      <rPr>
        <sz val="11"/>
        <color rgb="FFFF0000"/>
        <rFont val="ＭＳ Ｐゴシック"/>
        <family val="3"/>
        <charset val="128"/>
      </rPr>
      <t xml:space="preserve">
</t>
    </r>
    <r>
      <rPr>
        <u/>
        <sz val="11"/>
        <color rgb="FFFF0000"/>
        <rFont val="ＭＳ Ｐゴシック"/>
        <family val="3"/>
        <charset val="128"/>
      </rPr>
      <t>大阪市広報板等</t>
    </r>
    <rPh sb="5" eb="8">
      <t>オオサカシ</t>
    </rPh>
    <rPh sb="8" eb="11">
      <t>コウホウバン</t>
    </rPh>
    <rPh sb="11" eb="12">
      <t>トウ</t>
    </rPh>
    <phoneticPr fontId="2"/>
  </si>
  <si>
    <r>
      <rPr>
        <strike/>
        <sz val="11"/>
        <color rgb="FFFF0000"/>
        <rFont val="ＭＳ Ｐゴシック"/>
        <family val="3"/>
        <charset val="128"/>
      </rPr>
      <t>ＨＰ更新</t>
    </r>
    <r>
      <rPr>
        <sz val="11"/>
        <rFont val="ＭＳ Ｐゴシック"/>
        <family val="3"/>
        <charset val="128"/>
      </rPr>
      <t xml:space="preserve">
7月　区広報紙</t>
    </r>
    <r>
      <rPr>
        <u/>
        <sz val="11"/>
        <color rgb="FFFF0000"/>
        <rFont val="ＭＳ Ｐゴシック"/>
        <family val="3"/>
        <charset val="128"/>
      </rPr>
      <t>等</t>
    </r>
    <r>
      <rPr>
        <sz val="11"/>
        <rFont val="ＭＳ Ｐゴシック"/>
        <family val="3"/>
        <charset val="128"/>
      </rPr>
      <t xml:space="preserve">
</t>
    </r>
    <rPh sb="6" eb="7">
      <t>ガツ</t>
    </rPh>
    <rPh sb="8" eb="9">
      <t>ク</t>
    </rPh>
    <rPh sb="9" eb="12">
      <t>コウホウシ</t>
    </rPh>
    <rPh sb="12" eb="13">
      <t>トウ</t>
    </rPh>
    <phoneticPr fontId="2"/>
  </si>
  <si>
    <r>
      <rPr>
        <strike/>
        <sz val="10"/>
        <color rgb="FFFF0000"/>
        <rFont val="ＭＳ Ｐゴシック"/>
        <family val="3"/>
        <charset val="128"/>
      </rPr>
      <t>ＨＰ更新</t>
    </r>
    <r>
      <rPr>
        <sz val="10"/>
        <rFont val="ＭＳ Ｐゴシック"/>
        <family val="3"/>
        <charset val="128"/>
      </rPr>
      <t xml:space="preserve">
</t>
    </r>
    <r>
      <rPr>
        <strike/>
        <sz val="10"/>
        <color rgb="FFFF0000"/>
        <rFont val="ＭＳ Ｐゴシック"/>
        <family val="3"/>
        <charset val="128"/>
      </rPr>
      <t>10月</t>
    </r>
    <r>
      <rPr>
        <sz val="10"/>
        <rFont val="ＭＳ Ｐゴシック"/>
        <family val="3"/>
        <charset val="128"/>
      </rPr>
      <t>　区広報紙</t>
    </r>
    <r>
      <rPr>
        <u/>
        <sz val="10"/>
        <color rgb="FFFF0000"/>
        <rFont val="ＭＳ Ｐゴシック"/>
        <family val="3"/>
        <charset val="128"/>
      </rPr>
      <t>等</t>
    </r>
    <rPh sb="7" eb="8">
      <t>ガツ</t>
    </rPh>
    <rPh sb="9" eb="10">
      <t>ク</t>
    </rPh>
    <rPh sb="10" eb="13">
      <t>コウホウシ</t>
    </rPh>
    <rPh sb="13" eb="14">
      <t>トウ</t>
    </rPh>
    <phoneticPr fontId="2"/>
  </si>
  <si>
    <r>
      <t xml:space="preserve">ＨＰ更新
</t>
    </r>
    <r>
      <rPr>
        <u/>
        <sz val="11"/>
        <color rgb="FFFF0000"/>
        <rFont val="ＭＳ Ｐゴシック"/>
        <family val="3"/>
        <charset val="128"/>
      </rPr>
      <t>チラシ配架</t>
    </r>
    <rPh sb="8" eb="10">
      <t>ハイカ</t>
    </rPh>
    <phoneticPr fontId="2"/>
  </si>
  <si>
    <r>
      <t xml:space="preserve">ＨＰ更新
</t>
    </r>
    <r>
      <rPr>
        <u/>
        <sz val="11"/>
        <color rgb="FFFF0000"/>
        <rFont val="ＭＳ Ｐゴシック"/>
        <family val="3"/>
        <charset val="128"/>
      </rPr>
      <t>チラシ配架</t>
    </r>
    <phoneticPr fontId="2"/>
  </si>
  <si>
    <r>
      <rPr>
        <strike/>
        <sz val="11"/>
        <color rgb="FFFF0000"/>
        <rFont val="ＭＳ Ｐゴシック"/>
        <family val="3"/>
        <charset val="128"/>
      </rPr>
      <t>ＨＰ更新</t>
    </r>
    <r>
      <rPr>
        <sz val="11"/>
        <rFont val="ＭＳ Ｐゴシック"/>
        <family val="3"/>
        <charset val="128"/>
      </rPr>
      <t xml:space="preserve">
</t>
    </r>
    <r>
      <rPr>
        <u/>
        <sz val="11"/>
        <color rgb="FFFF0000"/>
        <rFont val="ＭＳ Ｐゴシック"/>
        <family val="3"/>
        <charset val="128"/>
      </rPr>
      <t>区</t>
    </r>
    <r>
      <rPr>
        <sz val="11"/>
        <rFont val="ＭＳ Ｐゴシック"/>
        <family val="3"/>
        <charset val="128"/>
      </rPr>
      <t>広報紙</t>
    </r>
    <r>
      <rPr>
        <u/>
        <sz val="11"/>
        <color rgb="FFFF0000"/>
        <rFont val="ＭＳ Ｐゴシック"/>
        <family val="3"/>
        <charset val="128"/>
      </rPr>
      <t>等</t>
    </r>
    <r>
      <rPr>
        <strike/>
        <sz val="11"/>
        <color rgb="FFFF0000"/>
        <rFont val="ＭＳ Ｐゴシック"/>
        <family val="3"/>
        <charset val="128"/>
      </rPr>
      <t>掲載</t>
    </r>
    <rPh sb="5" eb="6">
      <t>ク</t>
    </rPh>
    <rPh sb="6" eb="9">
      <t>コウホウシ</t>
    </rPh>
    <rPh sb="9" eb="10">
      <t>トウ</t>
    </rPh>
    <rPh sb="10" eb="12">
      <t>ケイサイ</t>
    </rPh>
    <phoneticPr fontId="2"/>
  </si>
  <si>
    <r>
      <rPr>
        <strike/>
        <sz val="11"/>
        <color rgb="FFFF0000"/>
        <rFont val="ＭＳ Ｐゴシック"/>
        <family val="3"/>
        <charset val="128"/>
      </rPr>
      <t xml:space="preserve">ＨＰ更新
</t>
    </r>
    <r>
      <rPr>
        <u/>
        <sz val="11"/>
        <color rgb="FFFF0000"/>
        <rFont val="ＭＳ Ｐゴシック"/>
        <family val="3"/>
        <charset val="128"/>
      </rPr>
      <t>チラシ配架</t>
    </r>
    <rPh sb="8" eb="10">
      <t>ハイカ</t>
    </rPh>
    <phoneticPr fontId="2"/>
  </si>
  <si>
    <t>・学習会年 4回開催（令和4年度）
・不適切事務改善事例の共有　年4回（令和4年度）
・不適切な事務処理事案の件数　2件（令和 4年度）
・区で開催する接遇研修の受講率：100%（9人/9人）（令和4年度）
・窓口サービス格付け調査の評価で平均4.0（保健福祉課）(令和4度）</t>
    <rPh sb="1" eb="3">
      <t>ガクシュウ</t>
    </rPh>
    <rPh sb="3" eb="4">
      <t>カイ</t>
    </rPh>
    <rPh sb="4" eb="5">
      <t>ネン</t>
    </rPh>
    <rPh sb="7" eb="8">
      <t>カイ</t>
    </rPh>
    <rPh sb="8" eb="10">
      <t>カイサイ</t>
    </rPh>
    <rPh sb="11" eb="13">
      <t>レイワ</t>
    </rPh>
    <rPh sb="14" eb="16">
      <t>ネンド</t>
    </rPh>
    <rPh sb="15" eb="16">
      <t>ド</t>
    </rPh>
    <rPh sb="36" eb="38">
      <t>_x0000__x0001__x0002_</t>
    </rPh>
    <rPh sb="39" eb="41">
      <t>_x0005__x0003__x0001_</t>
    </rPh>
    <rPh sb="40" eb="41">
      <t>_x0007_</t>
    </rPh>
    <rPh sb="61" eb="63">
      <t xml:space="preserve">_x0004__x0001_	</t>
    </rPh>
    <rPh sb="65" eb="67">
      <t/>
    </rPh>
    <rPh sb="97" eb="99">
      <t>レイワ</t>
    </rPh>
    <rPh sb="100" eb="102">
      <t>ネンド</t>
    </rPh>
    <rPh sb="133" eb="135">
      <t>レイワ</t>
    </rPh>
    <phoneticPr fontId="2"/>
  </si>
  <si>
    <r>
      <t>1</t>
    </r>
    <r>
      <rPr>
        <sz val="11"/>
        <color theme="1"/>
        <rFont val="ＭＳ Ｐゴシック"/>
        <family val="3"/>
        <charset val="128"/>
      </rPr>
      <t>　健康わくわく塾13回程度（１回あたり約３０人）
　広く地域住民を対象に、禁煙や健康づくりや介護予防（いきいき百歳体操、かみかみ百歳体操含む）等講演及び実技を実施する。講座終了時には内容の理解度、受講後の行動に変化があるかを把握するための評価の場を設ける。あわせて、研修等により講座修了者を継続的に支援するため、「いきいき百歳」等実際の活動の場を紹介して地域での健康づくりや介護予防を啓発する人材を養成する。また、来所困難な住民に対し広く情報提供するために、HPやFacebook・Twitterを活用し、誰もがいつでも入手できるように情報発信する。
2　地域に対する情報提供
　地域活動協議会等において、地域における高齢者等地域住民の健康づくり活動（いきいき百歳体操等）の現状について情報交換を行い、地域資源に対する理解と協力を得る。</t>
    </r>
    <rPh sb="2" eb="4">
      <t>ケンコウ</t>
    </rPh>
    <rPh sb="8" eb="9">
      <t>ジュク</t>
    </rPh>
    <rPh sb="11" eb="12">
      <t>カイ</t>
    </rPh>
    <rPh sb="12" eb="14">
      <t>テイド</t>
    </rPh>
    <rPh sb="27" eb="28">
      <t>ヒロ</t>
    </rPh>
    <rPh sb="29" eb="31">
      <t>チイキ</t>
    </rPh>
    <rPh sb="31" eb="33">
      <t>ジュウミン</t>
    </rPh>
    <rPh sb="34" eb="36">
      <t>タイショウ</t>
    </rPh>
    <rPh sb="38" eb="40">
      <t>キンエン</t>
    </rPh>
    <rPh sb="41" eb="43">
      <t>ケンコウ</t>
    </rPh>
    <rPh sb="80" eb="82">
      <t>ジッシ</t>
    </rPh>
    <rPh sb="95" eb="97">
      <t>リカイ</t>
    </rPh>
    <rPh sb="103" eb="105">
      <t>コウドウ</t>
    </rPh>
    <rPh sb="106" eb="108">
      <t>ヘンカ</t>
    </rPh>
    <rPh sb="134" eb="137">
      <t>ケンシュウトウ</t>
    </rPh>
    <rPh sb="146" eb="149">
      <t>ケイゾクテキ</t>
    </rPh>
    <rPh sb="150" eb="152">
      <t>シエン</t>
    </rPh>
    <rPh sb="162" eb="164">
      <t>ヒャクサイ</t>
    </rPh>
    <rPh sb="165" eb="166">
      <t>ナド</t>
    </rPh>
    <rPh sb="166" eb="168">
      <t>ジッサイ</t>
    </rPh>
    <rPh sb="169" eb="171">
      <t>カツドウ</t>
    </rPh>
    <rPh sb="172" eb="173">
      <t>バ</t>
    </rPh>
    <rPh sb="174" eb="176">
      <t>ショウカイ</t>
    </rPh>
    <rPh sb="178" eb="180">
      <t>チイキ</t>
    </rPh>
    <rPh sb="182" eb="184">
      <t>ケンコウ</t>
    </rPh>
    <rPh sb="188" eb="192">
      <t>カイゴヨボウ</t>
    </rPh>
    <rPh sb="193" eb="195">
      <t>ケイハツ</t>
    </rPh>
    <rPh sb="197" eb="199">
      <t>ジンザイ</t>
    </rPh>
    <rPh sb="200" eb="202">
      <t>ヨウセイ</t>
    </rPh>
    <rPh sb="208" eb="209">
      <t>ライ</t>
    </rPh>
    <rPh sb="209" eb="210">
      <t>ショ</t>
    </rPh>
    <rPh sb="210" eb="212">
      <t>コンナン</t>
    </rPh>
    <rPh sb="213" eb="215">
      <t>ジュウミン</t>
    </rPh>
    <rPh sb="216" eb="217">
      <t>タイ</t>
    </rPh>
    <rPh sb="218" eb="219">
      <t>ヒロ</t>
    </rPh>
    <rPh sb="220" eb="222">
      <t>ジョウホウ</t>
    </rPh>
    <rPh sb="222" eb="224">
      <t>テイキョウ</t>
    </rPh>
    <rPh sb="250" eb="252">
      <t>カツヨウ</t>
    </rPh>
    <rPh sb="254" eb="255">
      <t>ダレ</t>
    </rPh>
    <rPh sb="261" eb="263">
      <t>ニュウシュ</t>
    </rPh>
    <rPh sb="269" eb="271">
      <t>ジョウホウ</t>
    </rPh>
    <rPh sb="271" eb="273">
      <t>ハッシン</t>
    </rPh>
    <rPh sb="313" eb="314">
      <t>トウ</t>
    </rPh>
    <rPh sb="314" eb="318">
      <t>チイキジュウミン</t>
    </rPh>
    <phoneticPr fontId="2"/>
  </si>
  <si>
    <r>
      <t xml:space="preserve">食育講座の開催
食育展の開催
</t>
    </r>
    <r>
      <rPr>
        <u/>
        <sz val="11"/>
        <color rgb="FFFF0000"/>
        <rFont val="ＭＳ Ｐゴシック"/>
        <family val="3"/>
        <charset val="128"/>
      </rPr>
      <t>食育推進ネットワーク会議の開催</t>
    </r>
    <rPh sb="0" eb="4">
      <t>ショクイクコウザ</t>
    </rPh>
    <rPh sb="5" eb="7">
      <t>カイサイ</t>
    </rPh>
    <rPh sb="8" eb="11">
      <t>ショクイクテン</t>
    </rPh>
    <rPh sb="12" eb="14">
      <t>カイサイ</t>
    </rPh>
    <rPh sb="15" eb="17">
      <t>ショクイク</t>
    </rPh>
    <rPh sb="17" eb="19">
      <t>スイシン</t>
    </rPh>
    <rPh sb="25" eb="27">
      <t>カイギ</t>
    </rPh>
    <rPh sb="28" eb="30">
      <t>カイサイ</t>
    </rPh>
    <phoneticPr fontId="2"/>
  </si>
  <si>
    <r>
      <t>【10～12月】電話相談窓口活動にかかる支援　
【10月】上半期分の業務報告書受領</t>
    </r>
    <r>
      <rPr>
        <strike/>
        <sz val="11"/>
        <color rgb="FFFF0000"/>
        <rFont val="ＭＳ Ｐゴシック"/>
        <family val="3"/>
        <charset val="128"/>
      </rPr>
      <t>・報償金支出</t>
    </r>
    <r>
      <rPr>
        <sz val="11"/>
        <rFont val="ＭＳ Ｐゴシック"/>
        <family val="3"/>
        <charset val="128"/>
      </rPr>
      <t>、相談員の委嘱事務</t>
    </r>
    <rPh sb="29" eb="30">
      <t>ウエ</t>
    </rPh>
    <rPh sb="48" eb="51">
      <t>ソウダンイン</t>
    </rPh>
    <rPh sb="54" eb="56">
      <t>ジム</t>
    </rPh>
    <phoneticPr fontId="2"/>
  </si>
  <si>
    <t>【1～3月】電話相談窓口活動にかかる支援
【3月】研修会（市主催）開催案内の送付</t>
    <rPh sb="29" eb="30">
      <t>シ</t>
    </rPh>
    <rPh sb="30" eb="32">
      <t>シュサイ</t>
    </rPh>
    <rPh sb="33" eb="35">
      <t>カイサイ</t>
    </rPh>
    <rPh sb="35" eb="37">
      <t>アンナイ</t>
    </rPh>
    <rPh sb="38" eb="40">
      <t>ソウフ</t>
    </rPh>
    <phoneticPr fontId="2"/>
  </si>
  <si>
    <t>生活保護制度における経済的自立については、稼働年齢世帯の減少がみられるものの、令和5年度の経済的自立廃止は3.53％と目標値を維持した。
（見込み）</t>
    <rPh sb="21" eb="23">
      <t>カドウ</t>
    </rPh>
    <rPh sb="23" eb="25">
      <t>ネンレイ</t>
    </rPh>
    <rPh sb="25" eb="27">
      <t>セタイ</t>
    </rPh>
    <rPh sb="28" eb="30">
      <t>ゲンショウ</t>
    </rPh>
    <rPh sb="70" eb="72">
      <t>ミコ</t>
    </rPh>
    <phoneticPr fontId="2"/>
  </si>
  <si>
    <r>
      <rPr>
        <strike/>
        <sz val="11"/>
        <color rgb="FFFF0000"/>
        <rFont val="ＭＳ Ｐゴシック"/>
        <family val="3"/>
        <charset val="128"/>
      </rPr>
      <t>・対象職員向け各専門研修（１１月）</t>
    </r>
    <r>
      <rPr>
        <sz val="11"/>
        <rFont val="ＭＳ Ｐゴシック"/>
        <family val="3"/>
        <charset val="128"/>
      </rPr>
      <t xml:space="preserve">
・福祉局主催生活保護担当職員研修</t>
    </r>
    <rPh sb="1" eb="3">
      <t>タイショウ</t>
    </rPh>
    <phoneticPr fontId="2"/>
  </si>
  <si>
    <t>①参加申込数7名　出席者数7名
②1回目：参加申込数  6名　出席者数  6名
2回目：参加申込数10名　出席者数10名　
3回目：参加申込数  7名　出席者数  7名　
4回目：参加申込数  6名　出席者数  6名　
5回目：参加申込数  5名　出席者数  ５名
出席率100％
参加予定になかった職員に対しても研修資料を配布し知識の向上を図った。</t>
    <phoneticPr fontId="2"/>
  </si>
  <si>
    <t>①年度末の振り返りでは、一定の事務作業をＣＷ自身で行えている。また、理解度クイズでは先輩職員が80％、新任ケースワーカーが70％と目標を超えた理解度を示し、自ら考えて行動ができるようになっている。
②全受講者よりアンケートを受領し、理解度は70点であったが、満足度はおおむねが５段階評価の５であった。</t>
    <phoneticPr fontId="2"/>
  </si>
  <si>
    <t>〇</t>
    <phoneticPr fontId="2"/>
  </si>
  <si>
    <t>・全CW・SVに「保護受給中の者への納付指導及び適切な債権管理」の意識付けを研修で周知した（4月）
・納付指導を適時実施し、分割納付の誓約書による時効中断措置を確実に実行した。
・債務承認書の全件送付による時効中断措置を確実に実行した。</t>
    <phoneticPr fontId="2"/>
  </si>
  <si>
    <t>・法第63条返還金の遡及年金受給にかかるものの納付率　
2月末　85.4％　目標達成する見込みあり。
・法第78条徴収金の現年度債務者における申出徴収での納付者　 2月末　40％　目標達成済</t>
    <rPh sb="29" eb="30">
      <t>ガツ</t>
    </rPh>
    <rPh sb="30" eb="31">
      <t>マツ</t>
    </rPh>
    <rPh sb="38" eb="40">
      <t>モクヒョウ</t>
    </rPh>
    <rPh sb="40" eb="42">
      <t>タッセイ</t>
    </rPh>
    <rPh sb="44" eb="46">
      <t>ミコ</t>
    </rPh>
    <rPh sb="83" eb="84">
      <t>ガツ</t>
    </rPh>
    <rPh sb="84" eb="85">
      <t>マツ</t>
    </rPh>
    <rPh sb="90" eb="92">
      <t>モクヒョウ</t>
    </rPh>
    <rPh sb="92" eb="94">
      <t>タッセイ</t>
    </rPh>
    <rPh sb="94" eb="95">
      <t>スミ</t>
    </rPh>
    <phoneticPr fontId="2"/>
  </si>
  <si>
    <t>遺留金品について、適時・適切な処理を行った。
１ヶ月以内に遺留金品処理台帳を作成し、四半期毎の処理状況確認時に未作成件数を０件を達成する見込みである。</t>
    <rPh sb="68" eb="70">
      <t>ミコ</t>
    </rPh>
    <phoneticPr fontId="2"/>
  </si>
  <si>
    <t>ゆうちょ銀行預金の引き出しについて、葬祭扶助費への充当を３ヶ月以内に行う見込みである。</t>
    <rPh sb="34" eb="35">
      <t>オコナ</t>
    </rPh>
    <rPh sb="36" eb="38">
      <t>ミコ</t>
    </rPh>
    <phoneticPr fontId="2"/>
  </si>
  <si>
    <t>1地域</t>
    <rPh sb="1" eb="3">
      <t>チイキ</t>
    </rPh>
    <phoneticPr fontId="2"/>
  </si>
  <si>
    <t>×</t>
    <phoneticPr fontId="2"/>
  </si>
  <si>
    <t>2回</t>
    <rPh sb="1" eb="2">
      <t>カイ</t>
    </rPh>
    <phoneticPr fontId="2"/>
  </si>
  <si>
    <r>
      <t xml:space="preserve">【10～12月】地区民生委員長会・区役所連絡会
【10月】民生委員児童委員大会への参加
</t>
    </r>
    <r>
      <rPr>
        <strike/>
        <sz val="11"/>
        <color rgb="FFFF0000"/>
        <rFont val="ＭＳ Ｐゴシック"/>
        <family val="3"/>
        <charset val="128"/>
      </rPr>
      <t>【11月】研修会開催</t>
    </r>
    <r>
      <rPr>
        <sz val="11"/>
        <rFont val="ＭＳ Ｐゴシック"/>
        <family val="3"/>
        <charset val="128"/>
      </rPr>
      <t xml:space="preserve">
【12月】費用弁償（第3半期分）</t>
    </r>
    <rPh sb="27" eb="28">
      <t>ガツ</t>
    </rPh>
    <rPh sb="29" eb="31">
      <t>ミンセイ</t>
    </rPh>
    <rPh sb="31" eb="33">
      <t>イイン</t>
    </rPh>
    <rPh sb="33" eb="35">
      <t>ジドウ</t>
    </rPh>
    <rPh sb="35" eb="37">
      <t>イイン</t>
    </rPh>
    <rPh sb="37" eb="39">
      <t>タイカイ</t>
    </rPh>
    <rPh sb="41" eb="43">
      <t>サンカ</t>
    </rPh>
    <rPh sb="47" eb="48">
      <t>ガツ</t>
    </rPh>
    <rPh sb="49" eb="51">
      <t>ケンシュウ</t>
    </rPh>
    <rPh sb="51" eb="52">
      <t>カイ</t>
    </rPh>
    <rPh sb="52" eb="54">
      <t>カイサイ</t>
    </rPh>
    <phoneticPr fontId="5"/>
  </si>
  <si>
    <r>
      <t xml:space="preserve">【1～3月】地区民生委員長会・区役所連絡会
</t>
    </r>
    <r>
      <rPr>
        <u/>
        <sz val="11"/>
        <color rgb="FFFF0000"/>
        <rFont val="ＭＳ Ｐゴシック"/>
        <family val="3"/>
        <charset val="128"/>
      </rPr>
      <t>【3月】研修会開催</t>
    </r>
    <r>
      <rPr>
        <sz val="11"/>
        <rFont val="ＭＳ Ｐゴシック"/>
        <family val="3"/>
        <charset val="128"/>
      </rPr>
      <t xml:space="preserve">
【3月】費用弁償（第4半期分）</t>
    </r>
    <phoneticPr fontId="2"/>
  </si>
  <si>
    <t>10回</t>
    <rPh sb="2" eb="3">
      <t>カイ</t>
    </rPh>
    <phoneticPr fontId="2"/>
  </si>
  <si>
    <t>・広報スケジュールの変更
・スケジュール変更（研修会開催：11月→3月）</t>
    <rPh sb="1" eb="3">
      <t>コウホウ</t>
    </rPh>
    <rPh sb="10" eb="12">
      <t>ヘンコウ</t>
    </rPh>
    <phoneticPr fontId="2"/>
  </si>
  <si>
    <r>
      <t>第４回協議会（１０月開催）　</t>
    </r>
    <r>
      <rPr>
        <strike/>
        <sz val="11"/>
        <color rgb="FFFF0000"/>
        <rFont val="ＭＳ Ｐゴシック"/>
        <family val="3"/>
        <charset val="128"/>
      </rPr>
      <t>障害福祉サービスと意見交換会</t>
    </r>
    <r>
      <rPr>
        <sz val="11"/>
        <color rgb="FFFF0000"/>
        <rFont val="ＭＳ Ｐゴシック"/>
        <family val="3"/>
        <charset val="128"/>
      </rPr>
      <t>　</t>
    </r>
    <r>
      <rPr>
        <u/>
        <sz val="11"/>
        <color rgb="FFFF0000"/>
        <rFont val="ＭＳ Ｐゴシック"/>
        <family val="3"/>
        <charset val="128"/>
      </rPr>
      <t>大阪市からの様々な通知の内容について</t>
    </r>
    <r>
      <rPr>
        <sz val="11"/>
        <color rgb="FFFF0000"/>
        <rFont val="ＭＳ Ｐゴシック"/>
        <family val="3"/>
        <charset val="128"/>
      </rPr>
      <t>　</t>
    </r>
    <r>
      <rPr>
        <sz val="11"/>
        <color rgb="FF00B050"/>
        <rFont val="ＭＳ Ｐゴシック"/>
        <family val="3"/>
        <charset val="128"/>
      </rPr>
      <t>　　　</t>
    </r>
    <r>
      <rPr>
        <sz val="11"/>
        <rFont val="ＭＳ Ｐゴシック"/>
        <family val="3"/>
        <charset val="128"/>
      </rPr>
      <t>　　　　　　　　　　　　　　　　　　　　　　　　　　　　　　　　　　　　　　　　　　　　　　　　第５回協議会（１２月開催）　研修の開催</t>
    </r>
    <r>
      <rPr>
        <sz val="11"/>
        <color rgb="FFFF0000"/>
        <rFont val="ＭＳ Ｐゴシック"/>
        <family val="3"/>
        <charset val="128"/>
      </rPr>
      <t>　</t>
    </r>
    <r>
      <rPr>
        <u/>
        <sz val="11"/>
        <color rgb="FFFF0000"/>
        <rFont val="ＭＳ Ｐゴシック"/>
        <family val="3"/>
        <charset val="128"/>
      </rPr>
      <t>大正区の防災関連施策の現状と取り組みについて</t>
    </r>
    <rPh sb="14" eb="18">
      <t>ショウガイフクシ</t>
    </rPh>
    <rPh sb="23" eb="28">
      <t>イケンコウカンカイ</t>
    </rPh>
    <rPh sb="113" eb="115">
      <t>ケンシュウ</t>
    </rPh>
    <rPh sb="116" eb="118">
      <t>カイサイ</t>
    </rPh>
    <phoneticPr fontId="2"/>
  </si>
  <si>
    <t>・研修１回実施（１２月）
・相談会１２回実施
・相談会利用者へアンケート実施</t>
    <rPh sb="1" eb="3">
      <t>ケンシュウ</t>
    </rPh>
    <rPh sb="4" eb="5">
      <t>カイ</t>
    </rPh>
    <rPh sb="5" eb="7">
      <t>ジッシ</t>
    </rPh>
    <rPh sb="10" eb="11">
      <t>ガツ</t>
    </rPh>
    <rPh sb="14" eb="16">
      <t>ソウダン</t>
    </rPh>
    <rPh sb="16" eb="17">
      <t>カイ</t>
    </rPh>
    <rPh sb="19" eb="20">
      <t>カイ</t>
    </rPh>
    <rPh sb="20" eb="22">
      <t>ジッシ</t>
    </rPh>
    <rPh sb="24" eb="26">
      <t>ソウダン</t>
    </rPh>
    <rPh sb="26" eb="27">
      <t>カイ</t>
    </rPh>
    <rPh sb="27" eb="30">
      <t>リヨウシャ</t>
    </rPh>
    <rPh sb="36" eb="38">
      <t>ジッシ</t>
    </rPh>
    <phoneticPr fontId="2"/>
  </si>
  <si>
    <t>・研修参加者アンケート実践に役立つと回答した割合８０％
・相談会利用者アンケート必要な情報提供を受けられたと回答した割合１００％</t>
    <rPh sb="1" eb="3">
      <t>ケンシュウ</t>
    </rPh>
    <rPh sb="3" eb="6">
      <t>サンカシャ</t>
    </rPh>
    <rPh sb="11" eb="13">
      <t>ジッセン</t>
    </rPh>
    <rPh sb="14" eb="16">
      <t>ヤクダ</t>
    </rPh>
    <rPh sb="18" eb="20">
      <t>カイトウ</t>
    </rPh>
    <rPh sb="22" eb="24">
      <t>ワリアイ</t>
    </rPh>
    <rPh sb="29" eb="31">
      <t>ソウダン</t>
    </rPh>
    <rPh sb="31" eb="32">
      <t>カイ</t>
    </rPh>
    <rPh sb="32" eb="35">
      <t>リヨウシャ</t>
    </rPh>
    <rPh sb="40" eb="42">
      <t>ヒツヨウ</t>
    </rPh>
    <rPh sb="43" eb="45">
      <t>ジョウホウ</t>
    </rPh>
    <rPh sb="45" eb="47">
      <t>テイキョウ</t>
    </rPh>
    <rPh sb="48" eb="49">
      <t>ウ</t>
    </rPh>
    <rPh sb="54" eb="56">
      <t>カイトウ</t>
    </rPh>
    <rPh sb="58" eb="60">
      <t>ワリアイ</t>
    </rPh>
    <phoneticPr fontId="2"/>
  </si>
  <si>
    <r>
      <t xml:space="preserve">区ＨＰ
区社協だより
</t>
    </r>
    <r>
      <rPr>
        <u/>
        <sz val="9"/>
        <color rgb="FFFF0000"/>
        <rFont val="ＭＳ Ｐゴシック"/>
        <family val="3"/>
        <charset val="128"/>
      </rPr>
      <t>チラシ配布・設置（郵便局等）</t>
    </r>
    <r>
      <rPr>
        <sz val="9"/>
        <rFont val="ＭＳ Ｐゴシック"/>
        <family val="3"/>
        <charset val="128"/>
      </rPr>
      <t xml:space="preserve">
</t>
    </r>
    <rPh sb="0" eb="1">
      <t>ク</t>
    </rPh>
    <rPh sb="4" eb="7">
      <t>クシャキョウ</t>
    </rPh>
    <rPh sb="14" eb="16">
      <t>ハイフ</t>
    </rPh>
    <rPh sb="17" eb="19">
      <t>セッチ</t>
    </rPh>
    <rPh sb="20" eb="23">
      <t>ユウビンキョク</t>
    </rPh>
    <rPh sb="23" eb="24">
      <t>トウ</t>
    </rPh>
    <phoneticPr fontId="2"/>
  </si>
  <si>
    <t>生困シェア会議を年間７回開催
（支援実務者会議１回・支援検討会議６回）</t>
    <rPh sb="0" eb="1">
      <t>セイ</t>
    </rPh>
    <rPh sb="1" eb="2">
      <t>コン</t>
    </rPh>
    <rPh sb="5" eb="7">
      <t>カイギ</t>
    </rPh>
    <rPh sb="8" eb="10">
      <t>ネンカン</t>
    </rPh>
    <rPh sb="11" eb="12">
      <t>カイ</t>
    </rPh>
    <rPh sb="12" eb="14">
      <t>カイサイ</t>
    </rPh>
    <rPh sb="16" eb="18">
      <t>シエン</t>
    </rPh>
    <rPh sb="18" eb="21">
      <t>ジツムシャ</t>
    </rPh>
    <rPh sb="21" eb="23">
      <t>カイギ</t>
    </rPh>
    <rPh sb="24" eb="25">
      <t>カイ</t>
    </rPh>
    <rPh sb="26" eb="28">
      <t>シエン</t>
    </rPh>
    <rPh sb="28" eb="30">
      <t>ケントウ</t>
    </rPh>
    <rPh sb="30" eb="32">
      <t>カイギ</t>
    </rPh>
    <rPh sb="33" eb="34">
      <t>カイ</t>
    </rPh>
    <phoneticPr fontId="2"/>
  </si>
  <si>
    <t>◎</t>
    <phoneticPr fontId="2"/>
  </si>
  <si>
    <t>・個別検討が必要と判断してから1週間以内に生困シェア会議（支援検討会議）1回目を開催する割合100％
・1回目の支援検討会議で支援につながった割合100％</t>
    <rPh sb="53" eb="55">
      <t>カイメ</t>
    </rPh>
    <rPh sb="56" eb="58">
      <t>シエン</t>
    </rPh>
    <rPh sb="58" eb="60">
      <t>ケントウ</t>
    </rPh>
    <rPh sb="60" eb="62">
      <t>カイギ</t>
    </rPh>
    <rPh sb="63" eb="65">
      <t>シエン</t>
    </rPh>
    <rPh sb="71" eb="73">
      <t>ワリアイ</t>
    </rPh>
    <phoneticPr fontId="2"/>
  </si>
  <si>
    <t>身体０名
知的２名</t>
    <rPh sb="0" eb="2">
      <t>シンタイ</t>
    </rPh>
    <rPh sb="3" eb="4">
      <t>メイ</t>
    </rPh>
    <rPh sb="5" eb="7">
      <t>チテキ</t>
    </rPh>
    <rPh sb="8" eb="9">
      <t>メイ</t>
    </rPh>
    <phoneticPr fontId="2"/>
  </si>
  <si>
    <t>2回
100％</t>
    <rPh sb="1" eb="2">
      <t>カイ</t>
    </rPh>
    <phoneticPr fontId="2"/>
  </si>
  <si>
    <t>４．２
９か月</t>
    <rPh sb="6" eb="7">
      <t>ゲツ</t>
    </rPh>
    <phoneticPr fontId="2"/>
  </si>
  <si>
    <t>・広報紙、SNSにて周知（11月、12月　）
・研修会開催（１回）</t>
    <rPh sb="1" eb="4">
      <t>コウホウシ</t>
    </rPh>
    <rPh sb="10" eb="12">
      <t>シュウチ</t>
    </rPh>
    <rPh sb="15" eb="16">
      <t>ツキ</t>
    </rPh>
    <rPh sb="19" eb="20">
      <t>ツキ</t>
    </rPh>
    <rPh sb="24" eb="27">
      <t>ケンシュウカイ</t>
    </rPh>
    <rPh sb="27" eb="29">
      <t>カイサイ</t>
    </rPh>
    <rPh sb="31" eb="32">
      <t>カイ</t>
    </rPh>
    <phoneticPr fontId="2"/>
  </si>
  <si>
    <t>・地域包括支援センターの案内をＳＮＳ、区広報紙・大阪市広報板等において実施
・区社協主催の「地域福祉課題の協議の場」に参画する。
・地域包括支援センター運営協議会の開催（３回）</t>
    <rPh sb="1" eb="3">
      <t>チイキ</t>
    </rPh>
    <rPh sb="3" eb="5">
      <t>ホウカツ</t>
    </rPh>
    <rPh sb="5" eb="7">
      <t>シエン</t>
    </rPh>
    <rPh sb="12" eb="14">
      <t>アンナイ</t>
    </rPh>
    <rPh sb="19" eb="20">
      <t>ク</t>
    </rPh>
    <rPh sb="20" eb="23">
      <t>コウホウシ</t>
    </rPh>
    <rPh sb="24" eb="27">
      <t>オオサカシ</t>
    </rPh>
    <rPh sb="27" eb="29">
      <t>コウホウ</t>
    </rPh>
    <rPh sb="29" eb="30">
      <t>イタ</t>
    </rPh>
    <rPh sb="30" eb="31">
      <t>トウ</t>
    </rPh>
    <rPh sb="35" eb="37">
      <t>ジッシ</t>
    </rPh>
    <rPh sb="39" eb="42">
      <t>クシャキョウ</t>
    </rPh>
    <rPh sb="42" eb="44">
      <t>シュサイ</t>
    </rPh>
    <rPh sb="59" eb="61">
      <t>サンカク</t>
    </rPh>
    <rPh sb="66" eb="68">
      <t>チイキ</t>
    </rPh>
    <rPh sb="68" eb="70">
      <t>ホウカツ</t>
    </rPh>
    <rPh sb="70" eb="72">
      <t>シエン</t>
    </rPh>
    <rPh sb="76" eb="78">
      <t>ウンエイ</t>
    </rPh>
    <rPh sb="78" eb="81">
      <t>キョウギカイ</t>
    </rPh>
    <rPh sb="82" eb="84">
      <t>カイサイ</t>
    </rPh>
    <rPh sb="86" eb="87">
      <t>カイ</t>
    </rPh>
    <phoneticPr fontId="2"/>
  </si>
  <si>
    <t>・SNS、広報紙にて認知症相談窓口の周知（7，9，11月）</t>
    <rPh sb="5" eb="8">
      <t>コウホウシ</t>
    </rPh>
    <rPh sb="10" eb="13">
      <t>ニンチショウ</t>
    </rPh>
    <rPh sb="13" eb="15">
      <t>ソウダン</t>
    </rPh>
    <rPh sb="15" eb="17">
      <t>マドグチ</t>
    </rPh>
    <rPh sb="18" eb="20">
      <t>シュウチ</t>
    </rPh>
    <rPh sb="27" eb="28">
      <t>ツキ</t>
    </rPh>
    <phoneticPr fontId="2"/>
  </si>
  <si>
    <t>・地域ごとの地域ニーズ・資源の共有
・広報紙、SNSにて周知（３月）</t>
    <rPh sb="32" eb="33">
      <t>ツキ</t>
    </rPh>
    <phoneticPr fontId="2"/>
  </si>
  <si>
    <t>給付実績のある滞納者の期別保険料全件の15件について納付督励を行った。
生保受給期間に滞納となった期別保険料全体の36件について納付督励をおこなった。</t>
    <phoneticPr fontId="2"/>
  </si>
  <si>
    <t>令和５年度(令和６年２月末現在）収納率
98.04%
前年度同月比0,05向上</t>
    <rPh sb="0" eb="2">
      <t>レイワ</t>
    </rPh>
    <rPh sb="3" eb="5">
      <t>ネンド</t>
    </rPh>
    <rPh sb="16" eb="19">
      <t>シュウノウリツ</t>
    </rPh>
    <rPh sb="27" eb="30">
      <t>ゼンネンド</t>
    </rPh>
    <rPh sb="30" eb="33">
      <t>ドウゲツヒ</t>
    </rPh>
    <rPh sb="37" eb="39">
      <t>コウジョウ</t>
    </rPh>
    <phoneticPr fontId="2"/>
  </si>
  <si>
    <t>・学習会　 4回開催
・区で開催する接遇研修の受講率：100%（9人/9人）
・不適切事務改善事例の共有　
年4回</t>
    <phoneticPr fontId="2"/>
  </si>
  <si>
    <t>・窓口サービス格付け調査の評価で4.2
・不適切な事務処理事案の件数　1件</t>
    <phoneticPr fontId="2"/>
  </si>
  <si>
    <t>・区民意識調査において、自らの終末期のあり方を考えると回答した割合が70％
・区民意識調査において、自らの終末期について話し合ったことがあると回答した割合が35.5％以上</t>
    <phoneticPr fontId="2"/>
  </si>
  <si>
    <t>・区民向け啓発事業２回
・多職種（医療、介護職等）による研修会：２回
・区民向け啓発物の発行：１回
・区のホームページやSNSによる広報活動：３回</t>
    <phoneticPr fontId="2"/>
  </si>
  <si>
    <r>
      <rPr>
        <strike/>
        <sz val="11"/>
        <color rgb="FFFF0000"/>
        <rFont val="ＭＳ Ｐゴシック"/>
        <family val="3"/>
        <charset val="128"/>
      </rPr>
      <t xml:space="preserve">令和6年1月～2月 </t>
    </r>
    <r>
      <rPr>
        <u/>
        <sz val="11"/>
        <color rgb="FFFF0000"/>
        <rFont val="ＭＳ Ｐゴシック"/>
        <family val="3"/>
        <charset val="128"/>
      </rPr>
      <t>令和5年12月14日（木）14：00</t>
    </r>
    <rPh sb="0" eb="2">
      <t>レイワ</t>
    </rPh>
    <rPh sb="3" eb="4">
      <t>ネン</t>
    </rPh>
    <rPh sb="5" eb="6">
      <t>ガツ</t>
    </rPh>
    <rPh sb="8" eb="9">
      <t>ガツ</t>
    </rPh>
    <rPh sb="10" eb="12">
      <t>レイワ</t>
    </rPh>
    <rPh sb="13" eb="14">
      <t>ネン</t>
    </rPh>
    <rPh sb="16" eb="17">
      <t>ガツ</t>
    </rPh>
    <rPh sb="19" eb="20">
      <t>ニチ</t>
    </rPh>
    <rPh sb="21" eb="22">
      <t>モク</t>
    </rPh>
    <phoneticPr fontId="2"/>
  </si>
  <si>
    <t>・区民意識調査で「こころの健康を保つ方法を知っている」と回答した割合：56.3％</t>
    <phoneticPr fontId="2"/>
  </si>
  <si>
    <t>・精神保健福祉相談：専門医による相談　：81人
・酒害教室：152人
・精神保健福祉相談員等による相談：1986人
・こころの健康に関する講演会を実施：1回</t>
    <rPh sb="10" eb="13">
      <t>センモンイ</t>
    </rPh>
    <rPh sb="16" eb="18">
      <t>ソウダン</t>
    </rPh>
    <rPh sb="22" eb="23">
      <t>ニン</t>
    </rPh>
    <rPh sb="33" eb="34">
      <t>ニン</t>
    </rPh>
    <rPh sb="56" eb="57">
      <t>ニン</t>
    </rPh>
    <rPh sb="77" eb="78">
      <t>カイ</t>
    </rPh>
    <phoneticPr fontId="2"/>
  </si>
  <si>
    <t>・地域健康講座・健康相談・訪問指導35回・広報誌（7回）・特集号（2回）・禁煙啓発ポスターを作成（三師会・地域の掲示板・駅・バス停に掲示依頼）</t>
    <rPh sb="29" eb="32">
      <t>トクシュウゴウ</t>
    </rPh>
    <rPh sb="34" eb="35">
      <t>カイ</t>
    </rPh>
    <rPh sb="37" eb="39">
      <t>キンエン</t>
    </rPh>
    <phoneticPr fontId="2"/>
  </si>
  <si>
    <t>歯科健康相談（４回）
啓発・広報活（４回）</t>
    <rPh sb="0" eb="6">
      <t>シカケンコウソウダン</t>
    </rPh>
    <rPh sb="8" eb="9">
      <t>カイ</t>
    </rPh>
    <rPh sb="11" eb="13">
      <t>ケイハツ</t>
    </rPh>
    <rPh sb="14" eb="16">
      <t>コウホウ</t>
    </rPh>
    <rPh sb="16" eb="17">
      <t>カツ</t>
    </rPh>
    <rPh sb="19" eb="20">
      <t>カイ</t>
    </rPh>
    <phoneticPr fontId="2"/>
  </si>
  <si>
    <t>・介護予防地域健康講座・健康相談　R5年度98回実施
・介護予防活動に関する情報交換会：3回実施</t>
    <rPh sb="1" eb="11">
      <t>カイゴヨボウチイキケンコウコウザ</t>
    </rPh>
    <rPh sb="12" eb="16">
      <t>ケンコウソウダン</t>
    </rPh>
    <rPh sb="19" eb="21">
      <t>ネンド</t>
    </rPh>
    <rPh sb="23" eb="24">
      <t>カイ</t>
    </rPh>
    <rPh sb="24" eb="26">
      <t>ジッシ</t>
    </rPh>
    <rPh sb="28" eb="32">
      <t>カイゴヨボウ</t>
    </rPh>
    <rPh sb="32" eb="34">
      <t>カツドウ</t>
    </rPh>
    <rPh sb="35" eb="36">
      <t>カン</t>
    </rPh>
    <rPh sb="38" eb="43">
      <t>ジョウホウコウカンカイ</t>
    </rPh>
    <rPh sb="45" eb="46">
      <t>カイ</t>
    </rPh>
    <rPh sb="46" eb="48">
      <t>ジッシ</t>
    </rPh>
    <phoneticPr fontId="2"/>
  </si>
  <si>
    <t>令和５年度第1回区民意識調査にて、知っていると回答した割合50.3％</t>
    <rPh sb="0" eb="2">
      <t>レイワ</t>
    </rPh>
    <rPh sb="3" eb="5">
      <t>ネンド</t>
    </rPh>
    <rPh sb="5" eb="6">
      <t>ダイ</t>
    </rPh>
    <rPh sb="7" eb="8">
      <t>カイ</t>
    </rPh>
    <rPh sb="8" eb="14">
      <t>クミンイシキチョウサ</t>
    </rPh>
    <rPh sb="17" eb="18">
      <t>シ</t>
    </rPh>
    <rPh sb="23" eb="25">
      <t>カイトウ</t>
    </rPh>
    <rPh sb="27" eb="29">
      <t>ワリアイ</t>
    </rPh>
    <phoneticPr fontId="2"/>
  </si>
  <si>
    <t>健康わくわく塾　13回実施　延291人</t>
    <rPh sb="0" eb="2">
      <t>ケンコウ</t>
    </rPh>
    <rPh sb="6" eb="7">
      <t>ジュク</t>
    </rPh>
    <rPh sb="10" eb="13">
      <t>カイジッシ</t>
    </rPh>
    <rPh sb="14" eb="15">
      <t>ノベ</t>
    </rPh>
    <rPh sb="18" eb="19">
      <t>ニン</t>
    </rPh>
    <phoneticPr fontId="2"/>
  </si>
  <si>
    <t>令和5年度第１回区民意識調査にて、取り組んでいると回答した割合75.7％</t>
    <rPh sb="0" eb="2">
      <t>レイワ</t>
    </rPh>
    <rPh sb="3" eb="5">
      <t>ネンド</t>
    </rPh>
    <rPh sb="5" eb="6">
      <t>ダイ</t>
    </rPh>
    <rPh sb="7" eb="8">
      <t>カイ</t>
    </rPh>
    <rPh sb="8" eb="14">
      <t>クミンイシキチョウサ</t>
    </rPh>
    <rPh sb="17" eb="18">
      <t>ト</t>
    </rPh>
    <rPh sb="19" eb="20">
      <t>ク</t>
    </rPh>
    <rPh sb="25" eb="27">
      <t>カイトウ</t>
    </rPh>
    <rPh sb="29" eb="31">
      <t>ワリアイ</t>
    </rPh>
    <phoneticPr fontId="2"/>
  </si>
  <si>
    <t>R2年：Ⅰ期　101.41％　Ⅱ期　92.45％
R3年：Ⅰ期　89.12％　Ⅱ期　93.13％
R4年：Ⅰ期　96.82％　Ⅱ期　95.67％</t>
    <rPh sb="2" eb="3">
      <t>ネン</t>
    </rPh>
    <rPh sb="5" eb="6">
      <t>キ</t>
    </rPh>
    <rPh sb="16" eb="17">
      <t>キ</t>
    </rPh>
    <rPh sb="27" eb="28">
      <t>ネン</t>
    </rPh>
    <rPh sb="30" eb="31">
      <t>キ</t>
    </rPh>
    <rPh sb="40" eb="41">
      <t>キ</t>
    </rPh>
    <rPh sb="51" eb="52">
      <t>ネン</t>
    </rPh>
    <rPh sb="54" eb="55">
      <t>キ</t>
    </rPh>
    <rPh sb="64" eb="65">
      <t>キ</t>
    </rPh>
    <phoneticPr fontId="2"/>
  </si>
  <si>
    <t>・結核健診（月１回）
・BCG個別接種勧奨（月１回）
・コホート検討会（年３回）
・介護保険事業者向け学習会（年２回）
・新登録患者に対する初回面接（随時）</t>
    <phoneticPr fontId="2"/>
  </si>
  <si>
    <t>・結核健診受診者　48人
・BCG接種勧奨　100％
・結核罹患率　23.2（R5.1月～12月）
・新登録者に対する初回面接実施率100％</t>
    <rPh sb="1" eb="5">
      <t>ケッカクケンシン</t>
    </rPh>
    <rPh sb="5" eb="7">
      <t>ジュシン</t>
    </rPh>
    <rPh sb="7" eb="8">
      <t>シャ</t>
    </rPh>
    <rPh sb="11" eb="12">
      <t>ニン</t>
    </rPh>
    <rPh sb="17" eb="21">
      <t>セッシュカンショウ</t>
    </rPh>
    <rPh sb="28" eb="30">
      <t>ケッカク</t>
    </rPh>
    <rPh sb="30" eb="33">
      <t>リカンリツ</t>
    </rPh>
    <rPh sb="43" eb="44">
      <t>ガツ</t>
    </rPh>
    <rPh sb="47" eb="48">
      <t>ガツ</t>
    </rPh>
    <rPh sb="51" eb="52">
      <t>シン</t>
    </rPh>
    <rPh sb="52" eb="55">
      <t>トウロクシャ</t>
    </rPh>
    <rPh sb="56" eb="57">
      <t>タイ</t>
    </rPh>
    <rPh sb="59" eb="61">
      <t>ショカイ</t>
    </rPh>
    <rPh sb="61" eb="63">
      <t>メンセツ</t>
    </rPh>
    <rPh sb="63" eb="65">
      <t>ジッシ</t>
    </rPh>
    <rPh sb="65" eb="66">
      <t>リツ</t>
    </rPh>
    <phoneticPr fontId="2"/>
  </si>
  <si>
    <t>プレパパ・プレママレッスンA・B　参加率57.0％</t>
    <rPh sb="17" eb="20">
      <t>サンカリツ</t>
    </rPh>
    <phoneticPr fontId="2"/>
  </si>
  <si>
    <t>区民意識調査において、子育てがしやすくなったと感じると回答した割合47.0％</t>
    <rPh sb="0" eb="6">
      <t>クミンイシキチョウサ</t>
    </rPh>
    <rPh sb="11" eb="13">
      <t>コソダ</t>
    </rPh>
    <rPh sb="23" eb="24">
      <t>カン</t>
    </rPh>
    <rPh sb="27" eb="29">
      <t>カイトウ</t>
    </rPh>
    <rPh sb="31" eb="33">
      <t>ワリアイ</t>
    </rPh>
    <phoneticPr fontId="2"/>
  </si>
  <si>
    <t>・３か月児健康診査（12回）
・１歳６か月児健康診査（12回）
・３歳児健康診査（12回）
・発達相談（12回）
・４・５歳児発達相談（6回）
・離乳食講習会（12回）</t>
    <phoneticPr fontId="2"/>
  </si>
  <si>
    <t>子ども・子育てプラザに出向く回数　6回
地域活動協議会等における情報交換　2回</t>
    <rPh sb="0" eb="1">
      <t>コ</t>
    </rPh>
    <rPh sb="4" eb="6">
      <t>コソダ</t>
    </rPh>
    <rPh sb="11" eb="13">
      <t>デム</t>
    </rPh>
    <rPh sb="14" eb="16">
      <t>カイスウ</t>
    </rPh>
    <rPh sb="18" eb="19">
      <t>カイ</t>
    </rPh>
    <rPh sb="20" eb="27">
      <t>チイキカツドウキョウギカイ</t>
    </rPh>
    <rPh sb="27" eb="28">
      <t>トウ</t>
    </rPh>
    <rPh sb="32" eb="36">
      <t>ジョウホウコウカン</t>
    </rPh>
    <rPh sb="38" eb="39">
      <t>カイ</t>
    </rPh>
    <phoneticPr fontId="2"/>
  </si>
  <si>
    <t>食育推進ネットワーク会議２回、食育講座12回、食育に関するイベント１回</t>
    <rPh sb="0" eb="4">
      <t>ショクイクスイシン</t>
    </rPh>
    <rPh sb="10" eb="12">
      <t>カイギ</t>
    </rPh>
    <rPh sb="13" eb="14">
      <t>カイ</t>
    </rPh>
    <rPh sb="15" eb="19">
      <t>ショクイクコウザ</t>
    </rPh>
    <rPh sb="21" eb="22">
      <t>カイ</t>
    </rPh>
    <rPh sb="23" eb="25">
      <t>ショクイク</t>
    </rPh>
    <rPh sb="26" eb="27">
      <t>カン</t>
    </rPh>
    <rPh sb="34" eb="35">
      <t>カイ</t>
    </rPh>
    <phoneticPr fontId="2"/>
  </si>
  <si>
    <t>食生活の改善に取り組んでいると回答した区民の割合：42.3％</t>
    <rPh sb="0" eb="3">
      <t>ショクセイカツ</t>
    </rPh>
    <rPh sb="4" eb="6">
      <t>カイゼン</t>
    </rPh>
    <rPh sb="7" eb="8">
      <t>ト</t>
    </rPh>
    <rPh sb="9" eb="10">
      <t>ク</t>
    </rPh>
    <rPh sb="15" eb="17">
      <t>カイトウ</t>
    </rPh>
    <rPh sb="19" eb="21">
      <t>クミン</t>
    </rPh>
    <rPh sb="22" eb="24">
      <t>ワリアイ</t>
    </rPh>
    <phoneticPr fontId="2"/>
  </si>
  <si>
    <t>・学習会の年２回開催
・窓口サービスアップ研修受講率100%
・セルフチェックシートの提出100％</t>
    <phoneticPr fontId="2"/>
  </si>
  <si>
    <t>相談受付件数　337件</t>
  </si>
  <si>
    <t>・「自分や家族の健康維持・増進に取り組んでいる」と回答した者の割合75.7％
・R4年度がん検診受診者数
胃がん609名・大腸がん1,630名・肺がん1,303名・子宮頸がん659名・乳がん569名
・R4年度　特定健診受診率23.1%
・R4年度　喫煙率：男性35.3％、女性12.0％</t>
    <rPh sb="46" eb="48">
      <t>ケンシン</t>
    </rPh>
    <rPh sb="59" eb="60">
      <t>メイ</t>
    </rPh>
    <rPh sb="70" eb="71">
      <t>メイ</t>
    </rPh>
    <rPh sb="80" eb="81">
      <t>メイ</t>
    </rPh>
    <rPh sb="90" eb="91">
      <t>メイ</t>
    </rPh>
    <rPh sb="98" eb="99">
      <t>メイ</t>
    </rPh>
    <rPh sb="103" eb="105">
      <t>ネンド</t>
    </rPh>
    <rPh sb="106" eb="110">
      <t>トクテイケンシン</t>
    </rPh>
    <rPh sb="110" eb="113">
      <t>ジュシンリツ</t>
    </rPh>
    <rPh sb="122" eb="124">
      <t>ネンド</t>
    </rPh>
    <rPh sb="125" eb="128">
      <t>キツエンリツ</t>
    </rPh>
    <rPh sb="129" eb="131">
      <t>ダンセイ</t>
    </rPh>
    <rPh sb="137" eb="139">
      <t>ジョセイ</t>
    </rPh>
    <phoneticPr fontId="2"/>
  </si>
  <si>
    <t>子ども・子育てプラザ等：あいさつ、講話、個別相談　等
地域活動協議会等における情報交換会：あいさつ、前年度の母子保健の活動状況共有、母子ケースについて情報共有　等</t>
    <rPh sb="0" eb="1">
      <t>コ</t>
    </rPh>
    <rPh sb="4" eb="6">
      <t>コソダ</t>
    </rPh>
    <rPh sb="10" eb="11">
      <t>トウ</t>
    </rPh>
    <rPh sb="17" eb="19">
      <t>コウワ</t>
    </rPh>
    <rPh sb="20" eb="24">
      <t>コベツソウダン</t>
    </rPh>
    <rPh sb="25" eb="26">
      <t>トウ</t>
    </rPh>
    <rPh sb="27" eb="29">
      <t>チイキ</t>
    </rPh>
    <rPh sb="29" eb="31">
      <t>カツドウ</t>
    </rPh>
    <rPh sb="31" eb="34">
      <t>キョウギカイ</t>
    </rPh>
    <rPh sb="34" eb="35">
      <t>トウ</t>
    </rPh>
    <rPh sb="39" eb="41">
      <t>ジョウホウ</t>
    </rPh>
    <rPh sb="41" eb="43">
      <t>コウカン</t>
    </rPh>
    <rPh sb="43" eb="44">
      <t>カイ</t>
    </rPh>
    <rPh sb="50" eb="53">
      <t>ゼンネンド</t>
    </rPh>
    <rPh sb="54" eb="58">
      <t>ボシホケン</t>
    </rPh>
    <rPh sb="59" eb="63">
      <t>カツドウジョウキョウ</t>
    </rPh>
    <rPh sb="63" eb="65">
      <t>キョウユウ</t>
    </rPh>
    <rPh sb="66" eb="68">
      <t>ボシ</t>
    </rPh>
    <rPh sb="75" eb="77">
      <t>ジョウホウ</t>
    </rPh>
    <rPh sb="77" eb="79">
      <t>キョウユウ</t>
    </rPh>
    <rPh sb="80" eb="81">
      <t>トウ</t>
    </rPh>
    <phoneticPr fontId="2"/>
  </si>
  <si>
    <t>食育推進ネットワーク会議：２月１日 外１回、食育講座：５月１０日 外11回、食育に関するイベント10月15日</t>
    <rPh sb="14" eb="15">
      <t>ガツ</t>
    </rPh>
    <rPh sb="16" eb="17">
      <t>ニチ</t>
    </rPh>
    <rPh sb="18" eb="19">
      <t>ホカ</t>
    </rPh>
    <rPh sb="20" eb="21">
      <t>カイ</t>
    </rPh>
    <rPh sb="28" eb="29">
      <t>ガツ</t>
    </rPh>
    <rPh sb="31" eb="32">
      <t>ニチ</t>
    </rPh>
    <rPh sb="33" eb="34">
      <t>ホカ</t>
    </rPh>
    <rPh sb="36" eb="37">
      <t>カイ</t>
    </rPh>
    <rPh sb="50" eb="51">
      <t>ガツ</t>
    </rPh>
    <rPh sb="53" eb="54">
      <t>ニチ</t>
    </rPh>
    <phoneticPr fontId="2"/>
  </si>
  <si>
    <t>大正区子ども・子育てプラザ、つどいの広場大正、泉尾東小学校PTA</t>
    <rPh sb="0" eb="3">
      <t>タイショウク</t>
    </rPh>
    <rPh sb="3" eb="4">
      <t>コ</t>
    </rPh>
    <rPh sb="7" eb="9">
      <t>コソダ</t>
    </rPh>
    <rPh sb="18" eb="20">
      <t>ヒロバ</t>
    </rPh>
    <rPh sb="20" eb="22">
      <t>タイショウ</t>
    </rPh>
    <rPh sb="23" eb="29">
      <t>イズオヒガシショウガッコウ</t>
    </rPh>
    <phoneticPr fontId="2"/>
  </si>
  <si>
    <t>食育推進ネットワーク会議：あいさつ、情報提供、情報交換　等
食育講座：講話、調理実習、展示、個別相談　等
食育展：開催時間内は展示</t>
    <rPh sb="0" eb="4">
      <t>ショクイクスイシン</t>
    </rPh>
    <rPh sb="10" eb="12">
      <t>カイギ</t>
    </rPh>
    <rPh sb="18" eb="22">
      <t>ジョウホウテイキョウ</t>
    </rPh>
    <rPh sb="23" eb="27">
      <t>ジョウホウコウカン</t>
    </rPh>
    <rPh sb="28" eb="29">
      <t>トウ</t>
    </rPh>
    <rPh sb="30" eb="34">
      <t>ショクイクコウザ</t>
    </rPh>
    <rPh sb="35" eb="37">
      <t>コウワ</t>
    </rPh>
    <rPh sb="38" eb="42">
      <t>チョウリジッシュウ</t>
    </rPh>
    <rPh sb="43" eb="45">
      <t>テンジ</t>
    </rPh>
    <rPh sb="46" eb="50">
      <t>コベツソウダン</t>
    </rPh>
    <rPh sb="51" eb="52">
      <t>トウ</t>
    </rPh>
    <rPh sb="53" eb="56">
      <t>ショクイクテン</t>
    </rPh>
    <rPh sb="57" eb="59">
      <t>カイサイ</t>
    </rPh>
    <rPh sb="59" eb="61">
      <t>ジカン</t>
    </rPh>
    <rPh sb="61" eb="62">
      <t>ナイ</t>
    </rPh>
    <rPh sb="63" eb="65">
      <t>テンジ</t>
    </rPh>
    <phoneticPr fontId="2"/>
  </si>
  <si>
    <t>・不適切な事務処理事案の件数　０件
・窓口サービス格付け調査の評価点平均4.2</t>
    <phoneticPr fontId="2"/>
  </si>
  <si>
    <t xml:space="preserve">スクリーニング会議Ⅱ年間計28回実施（各校年2回×１４校）
</t>
    <rPh sb="7" eb="9">
      <t>カイギ</t>
    </rPh>
    <rPh sb="10" eb="12">
      <t>ネンカン</t>
    </rPh>
    <rPh sb="12" eb="13">
      <t>ケイ</t>
    </rPh>
    <rPh sb="15" eb="16">
      <t>カイ</t>
    </rPh>
    <rPh sb="16" eb="18">
      <t>ジッシ</t>
    </rPh>
    <rPh sb="19" eb="21">
      <t>カクコウ</t>
    </rPh>
    <rPh sb="21" eb="22">
      <t>ネン</t>
    </rPh>
    <rPh sb="23" eb="24">
      <t>カイ</t>
    </rPh>
    <rPh sb="27" eb="28">
      <t>コウ</t>
    </rPh>
    <phoneticPr fontId="2"/>
  </si>
  <si>
    <t>１００％（令和6年2月末現在）</t>
    <rPh sb="5" eb="7">
      <t>レイワ</t>
    </rPh>
    <rPh sb="8" eb="9">
      <t>ネン</t>
    </rPh>
    <rPh sb="10" eb="12">
      <t>ガツマツ</t>
    </rPh>
    <rPh sb="12" eb="14">
      <t>ゲンザイ</t>
    </rPh>
    <phoneticPr fontId="2"/>
  </si>
  <si>
    <t>区内１６園中、ニーズのあった15園に対し、スクリーニング会議ⅱを開催、その後、対象１６園に対しコーディネート実施
情報共有会議を10回</t>
    <rPh sb="32" eb="33">
      <t>サイ</t>
    </rPh>
    <rPh sb="36" eb="37">
      <t>ゴ</t>
    </rPh>
    <rPh sb="39" eb="41">
      <t>タイショウ</t>
    </rPh>
    <rPh sb="42" eb="43">
      <t>エン</t>
    </rPh>
    <rPh sb="44" eb="45">
      <t>タイ</t>
    </rPh>
    <rPh sb="53" eb="55">
      <t>ジッシ</t>
    </rPh>
    <phoneticPr fontId="2"/>
  </si>
  <si>
    <t>要支援児童を具体支援機関（園、保健師、小学校等）へつないだ割合　100％</t>
    <phoneticPr fontId="2"/>
  </si>
  <si>
    <t>代表者会議1回・実務者会議16回・支援室会議49回・個別ケース検討会議50回</t>
    <phoneticPr fontId="2"/>
  </si>
  <si>
    <t>・要対協登録件数　延べ241件
進捗管理実施１００％
・家庭児童相談受理件数４０４件（令和6年2月末集計）
支援方針決定１００％</t>
    <rPh sb="1" eb="4">
      <t>ヨウタイキョウ</t>
    </rPh>
    <rPh sb="4" eb="6">
      <t>トウロク</t>
    </rPh>
    <rPh sb="6" eb="8">
      <t>ケンスウ</t>
    </rPh>
    <rPh sb="9" eb="10">
      <t>ノ</t>
    </rPh>
    <rPh sb="14" eb="15">
      <t>ケン</t>
    </rPh>
    <rPh sb="16" eb="20">
      <t>シンチョクカンリ</t>
    </rPh>
    <rPh sb="20" eb="22">
      <t>ジッシ</t>
    </rPh>
    <rPh sb="28" eb="32">
      <t>カテイジドウ</t>
    </rPh>
    <rPh sb="32" eb="34">
      <t>ソウダン</t>
    </rPh>
    <rPh sb="34" eb="36">
      <t>ジュリ</t>
    </rPh>
    <rPh sb="36" eb="38">
      <t>ケンスウ</t>
    </rPh>
    <rPh sb="41" eb="42">
      <t>ケン</t>
    </rPh>
    <rPh sb="43" eb="45">
      <t>レイワ</t>
    </rPh>
    <rPh sb="46" eb="47">
      <t>ネン</t>
    </rPh>
    <rPh sb="48" eb="50">
      <t>ガツマツ</t>
    </rPh>
    <rPh sb="50" eb="52">
      <t>シュウケイ</t>
    </rPh>
    <rPh sb="54" eb="60">
      <t>シエンホウシンケッテイ</t>
    </rPh>
    <phoneticPr fontId="2"/>
  </si>
  <si>
    <t>令和５年度区ＨＰ保育施設空き状況掲載回数　１２回</t>
    <rPh sb="0" eb="2">
      <t>レイワ</t>
    </rPh>
    <rPh sb="3" eb="5">
      <t>ネンド</t>
    </rPh>
    <rPh sb="5" eb="6">
      <t>ク</t>
    </rPh>
    <phoneticPr fontId="2"/>
  </si>
  <si>
    <t>子育てコンシェルジュが応対する相談件数515件</t>
    <phoneticPr fontId="2"/>
  </si>
  <si>
    <t>・学習会開催：年２回
・区で開催する接遇研修の受講率：100%</t>
    <phoneticPr fontId="2"/>
  </si>
  <si>
    <t>・窓口サービス格付け調査の評価点平均　評価なし
・不適切な事務処理事案の件数　３件</t>
    <rPh sb="19" eb="21">
      <t>ヒョウカ</t>
    </rPh>
    <phoneticPr fontId="2"/>
  </si>
  <si>
    <r>
      <t xml:space="preserve">【4～5月】
</t>
    </r>
    <r>
      <rPr>
        <strike/>
        <sz val="11"/>
        <color rgb="FFFF0000"/>
        <rFont val="ＭＳ Ｐゴシック"/>
        <family val="3"/>
        <charset val="128"/>
      </rPr>
      <t xml:space="preserve">・教育委員会事務局によるアンケート調査
</t>
    </r>
    <r>
      <rPr>
        <sz val="11"/>
        <rFont val="ＭＳ Ｐゴシック"/>
        <family val="3"/>
        <charset val="128"/>
      </rPr>
      <t xml:space="preserve">・学校案内の原稿依頼
【6月】
・学校案内冊子の実施決裁・契約
</t>
    </r>
    <phoneticPr fontId="2"/>
  </si>
  <si>
    <r>
      <t xml:space="preserve">【10月】
・学校公開・学校説明会開催（各学校）
・10月末　提出期限
</t>
    </r>
    <r>
      <rPr>
        <strike/>
        <sz val="10"/>
        <color rgb="FFFF0000"/>
        <rFont val="ＭＳ Ｐゴシック"/>
        <family val="3"/>
        <charset val="128"/>
      </rPr>
      <t>・アンケート調査分析</t>
    </r>
    <r>
      <rPr>
        <sz val="10"/>
        <rFont val="ＭＳ Ｐゴシック"/>
        <family val="3"/>
        <charset val="128"/>
      </rPr>
      <t xml:space="preserve">
【11月】
・11月初旬　調査結果をホームページで公開
             　　  対象者全員に調査結果通知送付
・11月中旬　希望変更受付期間
・11月下旬  最終調査結果をホームページで公開
　　　　　　 　 通学区域外を希望した方全員を対象に抽選通知を送付
</t>
    </r>
    <r>
      <rPr>
        <strike/>
        <sz val="10"/>
        <color rgb="FFFF0000"/>
        <rFont val="ＭＳ Ｐゴシック"/>
        <family val="3"/>
        <charset val="128"/>
      </rPr>
      <t>・アンケート結果検証</t>
    </r>
    <r>
      <rPr>
        <sz val="10"/>
        <rFont val="ＭＳ Ｐゴシック"/>
        <family val="3"/>
        <charset val="128"/>
      </rPr>
      <t xml:space="preserve">
【12月】
・受入可能人数を超えた学校について抽選を実施
・就学通知書の送付</t>
    </r>
    <rPh sb="42" eb="44">
      <t>チョウサ</t>
    </rPh>
    <rPh sb="44" eb="46">
      <t>ブンセキ</t>
    </rPh>
    <rPh sb="188" eb="190">
      <t>ケッカ</t>
    </rPh>
    <rPh sb="190" eb="192">
      <t>ケンショウ</t>
    </rPh>
    <rPh sb="202" eb="204">
      <t>カノウ</t>
    </rPh>
    <phoneticPr fontId="2"/>
  </si>
  <si>
    <t>・区において学校選択制制度説明会を開催：２回
・各校において学校公開・学校説明会を開催：１回以上</t>
    <phoneticPr fontId="2"/>
  </si>
  <si>
    <t>・令和５年度入学者　希望調査票回収率80.2％
・通学区域外の学校を選択した児童・生徒がその希望した学校に就学出来た割合：100%</t>
    <phoneticPr fontId="2"/>
  </si>
  <si>
    <r>
      <t>広報紙・ホームページによる開催報告（第２回）</t>
    </r>
    <r>
      <rPr>
        <strike/>
        <sz val="10"/>
        <color rgb="FFFF0000"/>
        <rFont val="ＭＳ Ｐゴシック"/>
        <family val="3"/>
        <charset val="128"/>
      </rPr>
      <t>開催案内（第３回）</t>
    </r>
    <rPh sb="0" eb="3">
      <t>コウホウシ</t>
    </rPh>
    <rPh sb="13" eb="15">
      <t>カイサイ</t>
    </rPh>
    <rPh sb="15" eb="17">
      <t>ホウコク</t>
    </rPh>
    <rPh sb="18" eb="19">
      <t>ダイ</t>
    </rPh>
    <rPh sb="20" eb="21">
      <t>カイ</t>
    </rPh>
    <rPh sb="22" eb="24">
      <t>カイサイ</t>
    </rPh>
    <rPh sb="24" eb="26">
      <t>アンナイ</t>
    </rPh>
    <rPh sb="27" eb="28">
      <t>ダイ</t>
    </rPh>
    <rPh sb="29" eb="30">
      <t>カイ</t>
    </rPh>
    <phoneticPr fontId="2"/>
  </si>
  <si>
    <r>
      <t>年３回(７月中旬、12月</t>
    </r>
    <r>
      <rPr>
        <strike/>
        <sz val="11"/>
        <color rgb="FFFF0000"/>
        <rFont val="ＭＳ Ｐゴシック"/>
        <family val="3"/>
        <charset val="128"/>
      </rPr>
      <t>、３月</t>
    </r>
    <r>
      <rPr>
        <sz val="11"/>
        <rFont val="ＭＳ Ｐゴシック"/>
        <family val="3"/>
        <charset val="128"/>
      </rPr>
      <t>)　午後７時００分～午後８時３０分</t>
    </r>
    <rPh sb="0" eb="1">
      <t>ネン</t>
    </rPh>
    <rPh sb="2" eb="3">
      <t>カイ</t>
    </rPh>
    <phoneticPr fontId="2"/>
  </si>
  <si>
    <t>保護者及び地域住民その他関係者等の意見を把握するため、年2回会議を開催した。</t>
    <phoneticPr fontId="2"/>
  </si>
  <si>
    <t>・区内において、学校、地域の実情に応じた教育が行われたと感じる総合教育会議委員の割合：55%
・各委員からの意見や要望、評価について、適切なフィードバックが行われたと感じる総合教育会議委員の割合：88%</t>
    <phoneticPr fontId="2"/>
  </si>
  <si>
    <t>・開催されるすべて（各校年3回以上の開催）の学校協議会に区役所地域担当が出席した。
・各学校園における学校協議会の開催について、区広報紙への掲載：年３回</t>
    <phoneticPr fontId="2"/>
  </si>
  <si>
    <t>・委員を務める学校において、積極的に学校運営に参画し、その意向が的確に学校運営に反映されたと感じる区内小・中学校の学校協議会委員の割合：91.6％
・区民意識調査において制度の認知度：23.8%</t>
    <phoneticPr fontId="2"/>
  </si>
  <si>
    <t>小学校は４月及び奇数月の開催、中学校は毎月１回の開催を行い、意見等については適時適切にフィードバックを行った。</t>
    <phoneticPr fontId="2"/>
  </si>
  <si>
    <t>小学校1クラス、中学校1クラス開講した。</t>
    <phoneticPr fontId="2"/>
  </si>
  <si>
    <t>区内全小学校（10校）において、小学５・６年生が教材等に取組んだ。</t>
    <phoneticPr fontId="2"/>
  </si>
  <si>
    <r>
      <t xml:space="preserve">【4月】大正生涯学習フェスティバルにかかる委託契約の締結
【4～6月】大正区生涯学習推進員区役所連絡会(月1回)
</t>
    </r>
    <r>
      <rPr>
        <strike/>
        <sz val="11"/>
        <color rgb="FFFF0000"/>
        <rFont val="ＭＳ Ｐゴシック"/>
        <family val="3"/>
        <charset val="128"/>
      </rPr>
      <t>【5月】</t>
    </r>
    <r>
      <rPr>
        <sz val="11"/>
        <rFont val="ＭＳ Ｐゴシック"/>
        <family val="3"/>
        <charset val="128"/>
      </rPr>
      <t>生涯学習関連施設連絡会議（</t>
    </r>
    <r>
      <rPr>
        <strike/>
        <sz val="11"/>
        <color rgb="FFFF0000"/>
        <rFont val="ＭＳ Ｐゴシック"/>
        <family val="3"/>
        <charset val="128"/>
      </rPr>
      <t>奇数月</t>
    </r>
    <r>
      <rPr>
        <u/>
        <sz val="11"/>
        <color rgb="FFFF0000"/>
        <rFont val="ＭＳ Ｐゴシック"/>
        <family val="3"/>
        <charset val="128"/>
      </rPr>
      <t>随時</t>
    </r>
    <r>
      <rPr>
        <sz val="11"/>
        <rFont val="ＭＳ Ｐゴシック"/>
        <family val="3"/>
        <charset val="128"/>
      </rPr>
      <t xml:space="preserve">）
【4月】実施決裁
</t>
    </r>
    <rPh sb="45" eb="48">
      <t>クヤクショ</t>
    </rPh>
    <rPh sb="77" eb="79">
      <t>ズイジ</t>
    </rPh>
    <phoneticPr fontId="2"/>
  </si>
  <si>
    <r>
      <t xml:space="preserve">【7月】大正区生涯学習推進員区役所連絡会(月1回)
</t>
    </r>
    <r>
      <rPr>
        <strike/>
        <sz val="11"/>
        <color rgb="FFFF0000"/>
        <rFont val="ＭＳ Ｐゴシック"/>
        <family val="3"/>
        <charset val="128"/>
      </rPr>
      <t>【7月】</t>
    </r>
    <r>
      <rPr>
        <sz val="11"/>
        <rFont val="ＭＳ Ｐゴシック"/>
        <family val="3"/>
        <charset val="128"/>
      </rPr>
      <t>生涯学習関連施設連絡会議（</t>
    </r>
    <r>
      <rPr>
        <strike/>
        <sz val="11"/>
        <color rgb="FFFF0000"/>
        <rFont val="ＭＳ Ｐゴシック"/>
        <family val="3"/>
        <charset val="128"/>
      </rPr>
      <t>奇数月</t>
    </r>
    <r>
      <rPr>
        <u/>
        <sz val="11"/>
        <color rgb="FFFF0000"/>
        <rFont val="ＭＳ Ｐゴシック"/>
        <family val="3"/>
        <charset val="128"/>
      </rPr>
      <t>随時</t>
    </r>
    <r>
      <rPr>
        <sz val="11"/>
        <rFont val="ＭＳ Ｐゴシック"/>
        <family val="3"/>
        <charset val="128"/>
      </rPr>
      <t xml:space="preserve">）
【9月】大正区生涯学習推進員区役所連絡会(月1回)
</t>
    </r>
    <r>
      <rPr>
        <strike/>
        <sz val="11"/>
        <color rgb="FFFF0000"/>
        <rFont val="ＭＳ Ｐゴシック"/>
        <family val="3"/>
        <charset val="128"/>
      </rPr>
      <t>【9月】生涯学習関連施設連絡会議（奇数月）</t>
    </r>
    <r>
      <rPr>
        <sz val="11"/>
        <rFont val="ＭＳ Ｐゴシック"/>
        <family val="3"/>
        <charset val="128"/>
      </rPr>
      <t xml:space="preserve">
</t>
    </r>
    <rPh sb="46" eb="48">
      <t>ズイジ</t>
    </rPh>
    <phoneticPr fontId="2"/>
  </si>
  <si>
    <r>
      <t xml:space="preserve">【10月】大正区生涯学習推進員区役所連絡会(月1回)
【11月】大正区生涯学習推進員区役所連絡会(月1回)
</t>
    </r>
    <r>
      <rPr>
        <strike/>
        <sz val="11"/>
        <color rgb="FFFF0000"/>
        <rFont val="ＭＳ Ｐゴシック"/>
        <family val="3"/>
        <charset val="128"/>
      </rPr>
      <t>【11月】</t>
    </r>
    <r>
      <rPr>
        <sz val="11"/>
        <rFont val="ＭＳ Ｐゴシック"/>
        <family val="3"/>
        <charset val="128"/>
      </rPr>
      <t>生涯学習関連施設連絡会議（</t>
    </r>
    <r>
      <rPr>
        <strike/>
        <sz val="11"/>
        <color rgb="FFFF0000"/>
        <rFont val="ＭＳ Ｐゴシック"/>
        <family val="3"/>
        <charset val="128"/>
      </rPr>
      <t>奇数月</t>
    </r>
    <r>
      <rPr>
        <u/>
        <sz val="11"/>
        <color rgb="FFFF0000"/>
        <rFont val="ＭＳ Ｐゴシック"/>
        <family val="3"/>
        <charset val="128"/>
      </rPr>
      <t>随時</t>
    </r>
    <r>
      <rPr>
        <sz val="11"/>
        <rFont val="ＭＳ Ｐゴシック"/>
        <family val="3"/>
        <charset val="128"/>
      </rPr>
      <t>）
【11月】生涯学習フェスティバル実施</t>
    </r>
    <phoneticPr fontId="2"/>
  </si>
  <si>
    <r>
      <t>【1～3月】大正区生涯学習推進員区役所連絡会(月1回)</t>
    </r>
    <r>
      <rPr>
        <strike/>
        <sz val="11"/>
        <rFont val="ＭＳ Ｐゴシック"/>
        <family val="3"/>
        <charset val="128"/>
      </rPr>
      <t xml:space="preserve">
</t>
    </r>
    <r>
      <rPr>
        <sz val="11"/>
        <rFont val="ＭＳ Ｐゴシック"/>
        <family val="3"/>
        <charset val="128"/>
      </rPr>
      <t xml:space="preserve">・生涯学習ルーム関係書類提出依頼
</t>
    </r>
    <r>
      <rPr>
        <strike/>
        <sz val="11"/>
        <color rgb="FFFF0000"/>
        <rFont val="ＭＳ Ｐゴシック"/>
        <family val="3"/>
        <charset val="128"/>
      </rPr>
      <t>【1・3月】</t>
    </r>
    <r>
      <rPr>
        <sz val="11"/>
        <rFont val="ＭＳ Ｐゴシック"/>
        <family val="3"/>
        <charset val="128"/>
      </rPr>
      <t>生涯学習関連施設連絡会議（</t>
    </r>
    <r>
      <rPr>
        <strike/>
        <sz val="11"/>
        <color rgb="FFFF0000"/>
        <rFont val="ＭＳ Ｐゴシック"/>
        <family val="3"/>
        <charset val="128"/>
      </rPr>
      <t>奇数月</t>
    </r>
    <r>
      <rPr>
        <u/>
        <sz val="11"/>
        <color rgb="FFFF0000"/>
        <rFont val="ＭＳ Ｐゴシック"/>
        <family val="3"/>
        <charset val="128"/>
      </rPr>
      <t>随時</t>
    </r>
    <r>
      <rPr>
        <sz val="11"/>
        <rFont val="ＭＳ Ｐゴシック"/>
        <family val="3"/>
        <charset val="128"/>
      </rPr>
      <t>）</t>
    </r>
    <rPh sb="67" eb="69">
      <t>ズイジ</t>
    </rPh>
    <phoneticPr fontId="2"/>
  </si>
  <si>
    <t>６２２人</t>
    <rPh sb="3" eb="4">
      <t>ニン</t>
    </rPh>
    <phoneticPr fontId="2"/>
  </si>
  <si>
    <t>スケジュール、開催日時の修正</t>
    <rPh sb="7" eb="9">
      <t>カイサイ</t>
    </rPh>
    <rPh sb="9" eb="11">
      <t>ニチジ</t>
    </rPh>
    <rPh sb="12" eb="14">
      <t>シュウセイ</t>
    </rPh>
    <phoneticPr fontId="2"/>
  </si>
  <si>
    <t>各校区はぐくみネット事務局会議の開催（年1回以上）
各はぐくみネット関係者の「連絡会議」、｢公開研修｣、「研究発表会」等へコーディネーターが参加</t>
    <phoneticPr fontId="2"/>
  </si>
  <si>
    <t>各地域において、はぐくみネットコーディネーターが地域と学校をつなぐ取り組みに従事した校下：10校下</t>
    <phoneticPr fontId="2"/>
  </si>
  <si>
    <t>各学校体育施設開放事業運営委員会へ運営に関する相談・助言を行った回数：各運営委員会１回以上</t>
    <phoneticPr fontId="2"/>
  </si>
  <si>
    <t>区役所から学校へつないだ件数：０件</t>
    <phoneticPr fontId="2"/>
  </si>
  <si>
    <t>地域人材の活用などにより、各校のニーズに合ったサポーター等が配置され、各校の教育活動の活性化に寄与したと回答する学校：配置された学校０件</t>
    <rPh sb="67" eb="68">
      <t>ケン</t>
    </rPh>
    <phoneticPr fontId="2"/>
  </si>
  <si>
    <t>・区長と区内各小・中学校長との、本市教育施策に関する意見交換及び情報交換や連絡調整。
小学校においては、教育行政連絡会後、校長会（教育行政連絡会と同日）・教頭会（別日）を開催。
・事務連絡については校長会及び教頭会にて行う。</t>
    <phoneticPr fontId="2"/>
  </si>
  <si>
    <t>①90％
②90％</t>
    <phoneticPr fontId="2"/>
  </si>
  <si>
    <r>
      <t>・同意確認文書の発送件数：666件（令和４年度）
・協定締結　10地域（令和４年度）
・見守り体制構築地域：</t>
    </r>
    <r>
      <rPr>
        <sz val="10"/>
        <rFont val="ＭＳ Ｐゴシック"/>
        <family val="3"/>
        <charset val="128"/>
      </rPr>
      <t>１</t>
    </r>
    <r>
      <rPr>
        <sz val="10"/>
        <color theme="1"/>
        <rFont val="ＭＳ Ｐゴシック"/>
        <family val="3"/>
        <charset val="128"/>
      </rPr>
      <t>地域
・区の広報紙掲載：１回（令和４年度）
・令和４年度区民意識調査において、地域の見守り体制づくりが、日常の見守りだけでなく災害時の支援にもつながっていると感じると回答した割合が56.3％</t>
    </r>
    <rPh sb="26" eb="28">
      <t>キョウテイ</t>
    </rPh>
    <rPh sb="28" eb="30">
      <t>テイケツ</t>
    </rPh>
    <rPh sb="33" eb="35">
      <t>チイキ</t>
    </rPh>
    <rPh sb="36" eb="38">
      <t>レイワ</t>
    </rPh>
    <rPh sb="39" eb="41">
      <t>ネンド</t>
    </rPh>
    <rPh sb="44" eb="46">
      <t>ミマモ</t>
    </rPh>
    <rPh sb="47" eb="51">
      <t>タイセイコウチク</t>
    </rPh>
    <rPh sb="51" eb="53">
      <t>チイキ</t>
    </rPh>
    <rPh sb="55" eb="57">
      <t>チイキ</t>
    </rPh>
    <rPh sb="59" eb="60">
      <t>ク</t>
    </rPh>
    <rPh sb="68" eb="69">
      <t>カイ</t>
    </rPh>
    <rPh sb="70" eb="72">
      <t>レイワ</t>
    </rPh>
    <rPh sb="73" eb="75">
      <t>ネンド</t>
    </rPh>
    <rPh sb="78" eb="80">
      <t>レイワ</t>
    </rPh>
    <rPh sb="81" eb="83">
      <t>ネンド</t>
    </rPh>
    <rPh sb="138" eb="140">
      <t>カイトウ</t>
    </rPh>
    <phoneticPr fontId="2"/>
  </si>
  <si>
    <t>広報スケジュールの変更　</t>
    <rPh sb="0" eb="2">
      <t>コウホウ</t>
    </rPh>
    <rPh sb="9" eb="11">
      <t>ヘンコウ</t>
    </rPh>
    <phoneticPr fontId="2"/>
  </si>
  <si>
    <t>2又は3月
：開催案内のＨＰ6月：会議内容を掲載</t>
    <rPh sb="1" eb="2">
      <t>マタ</t>
    </rPh>
    <rPh sb="4" eb="5">
      <t>ガツ</t>
    </rPh>
    <rPh sb="7" eb="9">
      <t>カイサイ</t>
    </rPh>
    <rPh sb="9" eb="11">
      <t>アンナイ</t>
    </rPh>
    <phoneticPr fontId="2"/>
  </si>
  <si>
    <r>
      <t>第1回10月、第2回2月、
大正区地域福祉推進会議の各委員からの意見や要望、評価について、①十分に区役所や委員との間で意見交換が行われて</t>
    </r>
    <r>
      <rPr>
        <sz val="11"/>
        <rFont val="ＭＳ Ｐゴシック"/>
        <family val="3"/>
        <charset val="128"/>
      </rPr>
      <t>いると感じている委員の割合91％　②適切なフィードバックが行われていると感じている委員の割合91％（令和４年度）</t>
    </r>
    <rPh sb="118" eb="120">
      <t>レイワ</t>
    </rPh>
    <rPh sb="121" eb="123">
      <t>ネンド</t>
    </rPh>
    <phoneticPr fontId="2"/>
  </si>
  <si>
    <t>大正区地域福祉推進会議の各委員からの意見や要望、評価について、①十分に区役所や委員との間で意見交換が行われていると感じている。②適切なフィードバックが行われていると感じている委員の割合がともに91％以上。</t>
    <phoneticPr fontId="2"/>
  </si>
  <si>
    <r>
      <t>生活困窮者自立支援事業の実施　</t>
    </r>
    <r>
      <rPr>
        <strike/>
        <sz val="11"/>
        <color rgb="FFFF0000"/>
        <rFont val="ＭＳ Ｐゴシック"/>
        <family val="3"/>
        <charset val="128"/>
      </rPr>
      <t>区内中学校事業説明</t>
    </r>
    <r>
      <rPr>
        <sz val="11"/>
        <rFont val="ＭＳ Ｐゴシック"/>
        <family val="3"/>
        <charset val="128"/>
      </rPr>
      <t xml:space="preserve">
</t>
    </r>
    <r>
      <rPr>
        <strike/>
        <sz val="11"/>
        <color rgb="FFFF0000"/>
        <rFont val="ＭＳ Ｐゴシック"/>
        <family val="3"/>
        <charset val="128"/>
      </rPr>
      <t>民生委員長会、地区社協会長会、</t>
    </r>
    <r>
      <rPr>
        <sz val="11"/>
        <rFont val="ＭＳ Ｐゴシック"/>
        <family val="3"/>
        <charset val="128"/>
      </rPr>
      <t>見守り推進員連絡会事業説明
施設連絡会、居宅支援事業連絡会、障がい者事業所連絡会等事業説明</t>
    </r>
    <rPh sb="0" eb="2">
      <t>セイカツ</t>
    </rPh>
    <rPh sb="2" eb="5">
      <t>コンキュウシャ</t>
    </rPh>
    <rPh sb="5" eb="7">
      <t>ジリツ</t>
    </rPh>
    <rPh sb="7" eb="9">
      <t>シエン</t>
    </rPh>
    <rPh sb="9" eb="11">
      <t>ジギョウ</t>
    </rPh>
    <rPh sb="12" eb="14">
      <t>ジッシ</t>
    </rPh>
    <rPh sb="15" eb="17">
      <t>クナイ</t>
    </rPh>
    <rPh sb="17" eb="20">
      <t>チュウガッコウ</t>
    </rPh>
    <rPh sb="20" eb="24">
      <t>ジギョウセツメイ</t>
    </rPh>
    <rPh sb="25" eb="27">
      <t>ミンセイ</t>
    </rPh>
    <rPh sb="27" eb="29">
      <t>イイン</t>
    </rPh>
    <rPh sb="29" eb="30">
      <t>チョウ</t>
    </rPh>
    <rPh sb="30" eb="31">
      <t>カイ</t>
    </rPh>
    <rPh sb="32" eb="34">
      <t>チク</t>
    </rPh>
    <rPh sb="34" eb="35">
      <t>シャ</t>
    </rPh>
    <rPh sb="35" eb="38">
      <t>キョウカイチョウ</t>
    </rPh>
    <rPh sb="38" eb="39">
      <t>カイ</t>
    </rPh>
    <rPh sb="40" eb="42">
      <t>ミマモ</t>
    </rPh>
    <rPh sb="43" eb="46">
      <t>スイシンイン</t>
    </rPh>
    <rPh sb="46" eb="48">
      <t>レンラク</t>
    </rPh>
    <rPh sb="48" eb="49">
      <t>カイ</t>
    </rPh>
    <rPh sb="49" eb="51">
      <t>ジギョウ</t>
    </rPh>
    <rPh sb="51" eb="53">
      <t>セツメイ</t>
    </rPh>
    <rPh sb="54" eb="56">
      <t>シセツ</t>
    </rPh>
    <rPh sb="56" eb="59">
      <t>レンラクカイ</t>
    </rPh>
    <rPh sb="60" eb="62">
      <t>キョタク</t>
    </rPh>
    <rPh sb="62" eb="64">
      <t>シエン</t>
    </rPh>
    <rPh sb="64" eb="66">
      <t>ジギョウ</t>
    </rPh>
    <rPh sb="66" eb="69">
      <t>レンラクカイ</t>
    </rPh>
    <rPh sb="70" eb="71">
      <t>ショウ</t>
    </rPh>
    <rPh sb="73" eb="74">
      <t>シャ</t>
    </rPh>
    <rPh sb="74" eb="77">
      <t>ジギョウショ</t>
    </rPh>
    <rPh sb="77" eb="80">
      <t>レンラクカイ</t>
    </rPh>
    <rPh sb="80" eb="81">
      <t>トウ</t>
    </rPh>
    <rPh sb="81" eb="83">
      <t>ジギョウ</t>
    </rPh>
    <rPh sb="83" eb="85">
      <t>セツメイ</t>
    </rPh>
    <phoneticPr fontId="2"/>
  </si>
  <si>
    <r>
      <t>区ＨＰ
チラシ配布（ふれあい喫茶等）</t>
    </r>
    <r>
      <rPr>
        <u/>
        <sz val="8"/>
        <color rgb="FFFF0000"/>
        <rFont val="ＭＳ Ｐゴシック"/>
        <family val="3"/>
        <charset val="128"/>
      </rPr>
      <t>チラシ設置（地域集会所、UR、市営住宅、郵便局、広報サポーター等）</t>
    </r>
    <r>
      <rPr>
        <u/>
        <sz val="8"/>
        <rFont val="ＭＳ Ｐゴシック"/>
        <family val="3"/>
        <charset val="128"/>
      </rPr>
      <t xml:space="preserve">
</t>
    </r>
    <rPh sb="0" eb="1">
      <t>ク</t>
    </rPh>
    <rPh sb="7" eb="9">
      <t>ハイフ</t>
    </rPh>
    <rPh sb="14" eb="16">
      <t>キッサ</t>
    </rPh>
    <rPh sb="16" eb="17">
      <t>トウ</t>
    </rPh>
    <phoneticPr fontId="2"/>
  </si>
  <si>
    <r>
      <t>生活困窮者自立支援事業の実施</t>
    </r>
    <r>
      <rPr>
        <sz val="11"/>
        <color rgb="FFFF0000"/>
        <rFont val="ＭＳ Ｐゴシック"/>
        <family val="3"/>
        <charset val="128"/>
      </rPr>
      <t>　</t>
    </r>
    <r>
      <rPr>
        <u/>
        <sz val="11"/>
        <color rgb="FFFF0000"/>
        <rFont val="ＭＳ Ｐゴシック"/>
        <family val="3"/>
        <charset val="128"/>
      </rPr>
      <t>区内中学校事業説明</t>
    </r>
    <r>
      <rPr>
        <sz val="11"/>
        <rFont val="ＭＳ Ｐゴシック"/>
        <family val="3"/>
        <charset val="128"/>
      </rPr>
      <t xml:space="preserve">
「きらめきパーティ」</t>
    </r>
    <r>
      <rPr>
        <u/>
        <sz val="11"/>
        <color rgb="FFFF0000"/>
        <rFont val="ＭＳ Ｐゴシック"/>
        <family val="3"/>
        <charset val="128"/>
      </rPr>
      <t>フードドライブ</t>
    </r>
    <r>
      <rPr>
        <sz val="11"/>
        <rFont val="ＭＳ Ｐゴシック"/>
        <family val="3"/>
        <charset val="128"/>
      </rPr>
      <t xml:space="preserve">の実施
</t>
    </r>
    <r>
      <rPr>
        <strike/>
        <sz val="11"/>
        <color rgb="FFFF0000"/>
        <rFont val="ＭＳ Ｐゴシック"/>
        <family val="3"/>
        <charset val="128"/>
      </rPr>
      <t>民生委員長会、</t>
    </r>
    <r>
      <rPr>
        <sz val="11"/>
        <rFont val="ＭＳ Ｐゴシック"/>
        <family val="3"/>
        <charset val="128"/>
      </rPr>
      <t>地区社協</t>
    </r>
    <r>
      <rPr>
        <strike/>
        <sz val="11"/>
        <color rgb="FFFF0000"/>
        <rFont val="ＭＳ Ｐゴシック"/>
        <family val="3"/>
        <charset val="128"/>
      </rPr>
      <t>会長会</t>
    </r>
    <r>
      <rPr>
        <u/>
        <sz val="11"/>
        <color rgb="FFFF0000"/>
        <rFont val="ＭＳ Ｐゴシック"/>
        <family val="3"/>
        <charset val="128"/>
      </rPr>
      <t>理事会</t>
    </r>
    <r>
      <rPr>
        <sz val="11"/>
        <color rgb="FFFF0000"/>
        <rFont val="ＭＳ Ｐゴシック"/>
        <family val="3"/>
        <charset val="128"/>
      </rPr>
      <t>、</t>
    </r>
    <r>
      <rPr>
        <u/>
        <sz val="11"/>
        <color rgb="FFFF0000"/>
        <rFont val="ＭＳ Ｐゴシック"/>
        <family val="3"/>
        <charset val="128"/>
      </rPr>
      <t>事業説明</t>
    </r>
    <r>
      <rPr>
        <u/>
        <sz val="11"/>
        <rFont val="ＭＳ Ｐゴシック"/>
        <family val="3"/>
        <charset val="128"/>
      </rPr>
      <t xml:space="preserve">
</t>
    </r>
    <r>
      <rPr>
        <u/>
        <sz val="11"/>
        <color rgb="FFFF0000"/>
        <rFont val="ＭＳ Ｐゴシック"/>
        <family val="3"/>
        <charset val="128"/>
      </rPr>
      <t>老人憩の家などを利用した出張窓口（相談会）</t>
    </r>
    <rPh sb="0" eb="2">
      <t>セイカツ</t>
    </rPh>
    <rPh sb="2" eb="5">
      <t>コンキュウシャ</t>
    </rPh>
    <rPh sb="5" eb="7">
      <t>ジリツ</t>
    </rPh>
    <rPh sb="7" eb="9">
      <t>シエン</t>
    </rPh>
    <rPh sb="9" eb="11">
      <t>ジギョウ</t>
    </rPh>
    <rPh sb="12" eb="14">
      <t>ジッシ</t>
    </rPh>
    <rPh sb="15" eb="17">
      <t>クナイ</t>
    </rPh>
    <rPh sb="17" eb="20">
      <t>チュウガッコウ</t>
    </rPh>
    <rPh sb="20" eb="22">
      <t>ジギョウ</t>
    </rPh>
    <rPh sb="22" eb="24">
      <t>セツメイ</t>
    </rPh>
    <rPh sb="43" eb="45">
      <t>ジッシ</t>
    </rPh>
    <rPh sb="60" eb="63">
      <t>リジカイ</t>
    </rPh>
    <rPh sb="69" eb="71">
      <t>ロウジン</t>
    </rPh>
    <rPh sb="71" eb="72">
      <t>イコ</t>
    </rPh>
    <rPh sb="73" eb="74">
      <t>イエ</t>
    </rPh>
    <rPh sb="77" eb="79">
      <t>リヨウ</t>
    </rPh>
    <rPh sb="81" eb="83">
      <t>シュッチョウ</t>
    </rPh>
    <rPh sb="83" eb="85">
      <t>マドグチ</t>
    </rPh>
    <rPh sb="86" eb="89">
      <t>ソウダンカイ</t>
    </rPh>
    <phoneticPr fontId="2"/>
  </si>
  <si>
    <r>
      <t xml:space="preserve">生活困窮者自立支援事業の実施
</t>
    </r>
    <r>
      <rPr>
        <strike/>
        <sz val="11"/>
        <color rgb="FFFF0000"/>
        <rFont val="ＭＳ Ｐゴシック"/>
        <family val="3"/>
        <charset val="128"/>
      </rPr>
      <t>老人憩の家などを利用した出張窓口</t>
    </r>
    <r>
      <rPr>
        <u/>
        <sz val="11"/>
        <color rgb="FFFF0000"/>
        <rFont val="ＭＳ Ｐゴシック"/>
        <family val="3"/>
        <charset val="128"/>
      </rPr>
      <t>民生委員長会等での事業説明</t>
    </r>
    <rPh sb="0" eb="2">
      <t>セイカツ</t>
    </rPh>
    <rPh sb="2" eb="5">
      <t>コンキュウシャ</t>
    </rPh>
    <rPh sb="5" eb="7">
      <t>ジリツ</t>
    </rPh>
    <rPh sb="7" eb="9">
      <t>シエン</t>
    </rPh>
    <rPh sb="9" eb="11">
      <t>ジギョウ</t>
    </rPh>
    <rPh sb="12" eb="14">
      <t>ジッシ</t>
    </rPh>
    <rPh sb="15" eb="17">
      <t>ロウジン</t>
    </rPh>
    <rPh sb="17" eb="18">
      <t>イコ</t>
    </rPh>
    <rPh sb="19" eb="20">
      <t>イエ</t>
    </rPh>
    <rPh sb="23" eb="25">
      <t>リヨウ</t>
    </rPh>
    <rPh sb="27" eb="29">
      <t>シュッチョウ</t>
    </rPh>
    <rPh sb="29" eb="31">
      <t>マドグチ</t>
    </rPh>
    <phoneticPr fontId="2"/>
  </si>
  <si>
    <t>相談受付件数　375件（令和４年度）　　
就労にかかるプラン作成 112件のうち、就労達成 70件、就労率 62.5％（令和４年度）</t>
    <rPh sb="0" eb="2">
      <t>ソウダン</t>
    </rPh>
    <rPh sb="2" eb="4">
      <t>ウケツケ</t>
    </rPh>
    <rPh sb="4" eb="6">
      <t>ケンスウ</t>
    </rPh>
    <rPh sb="10" eb="11">
      <t>ケン</t>
    </rPh>
    <rPh sb="22" eb="23">
      <t>ヘイネンド</t>
    </rPh>
    <rPh sb="30" eb="32">
      <t>サクセイ</t>
    </rPh>
    <rPh sb="36" eb="37">
      <t>ケン</t>
    </rPh>
    <rPh sb="41" eb="43">
      <t>シュウロウ</t>
    </rPh>
    <rPh sb="43" eb="45">
      <t>タッセイ</t>
    </rPh>
    <rPh sb="48" eb="49">
      <t>ケン</t>
    </rPh>
    <rPh sb="50" eb="52">
      <t>シュウロウ</t>
    </rPh>
    <rPh sb="52" eb="53">
      <t>リツ</t>
    </rPh>
    <rPh sb="60" eb="62">
      <t>レイワ</t>
    </rPh>
    <rPh sb="63" eb="65">
      <t>ネンド</t>
    </rPh>
    <phoneticPr fontId="2"/>
  </si>
  <si>
    <t>スケジュール及び広報スケジュールの修正</t>
    <rPh sb="6" eb="7">
      <t>オヨ</t>
    </rPh>
    <rPh sb="8" eb="10">
      <t>コウホウ</t>
    </rPh>
    <rPh sb="17" eb="19">
      <t>シュウセイ</t>
    </rPh>
    <phoneticPr fontId="2"/>
  </si>
  <si>
    <t>スケジュールの修正</t>
    <rPh sb="7" eb="9">
      <t>シュウセイ</t>
    </rPh>
    <phoneticPr fontId="2"/>
  </si>
  <si>
    <t>地域支援会議開催　10回（令和４年度）
区の支援が地域福祉課題の解決に役に立っていると感じる参加者の割合：94％(令和４年度)</t>
    <rPh sb="0" eb="6">
      <t>チイキシエンカイギ</t>
    </rPh>
    <rPh sb="6" eb="8">
      <t>カイサイ</t>
    </rPh>
    <rPh sb="11" eb="12">
      <t>カイ</t>
    </rPh>
    <rPh sb="13" eb="15">
      <t>レイワ</t>
    </rPh>
    <rPh sb="16" eb="18">
      <t>ネンド</t>
    </rPh>
    <rPh sb="57" eb="59">
      <t>レイワ</t>
    </rPh>
    <rPh sb="60" eb="62">
      <t>ネンド</t>
    </rPh>
    <phoneticPr fontId="2"/>
  </si>
  <si>
    <t>中期展望及び成果目標が中期展望に寄与する理由の修正</t>
    <rPh sb="0" eb="4">
      <t>チュウキテンボウ</t>
    </rPh>
    <rPh sb="4" eb="5">
      <t>オヨ</t>
    </rPh>
    <rPh sb="6" eb="10">
      <t>セイカモクヒョウ</t>
    </rPh>
    <rPh sb="11" eb="15">
      <t>チュウキテンボウ</t>
    </rPh>
    <rPh sb="16" eb="18">
      <t>キヨ</t>
    </rPh>
    <rPh sb="20" eb="22">
      <t>リユウ</t>
    </rPh>
    <rPh sb="23" eb="25">
      <t>シュウセイ</t>
    </rPh>
    <phoneticPr fontId="2"/>
  </si>
  <si>
    <t>スケジュール欄の修正</t>
    <rPh sb="6" eb="7">
      <t>ラン</t>
    </rPh>
    <rPh sb="8" eb="10">
      <t>シュウセイ</t>
    </rPh>
    <phoneticPr fontId="2"/>
  </si>
  <si>
    <t>(令和4年度実績)
障がい者・高齢者の虐待に関する相談窓口を知っていると回答した割合　19.0％
虐待防止相談窓口の周知（広報紙9・11月 2回）、研修会の開催（1回）</t>
    <rPh sb="1" eb="3">
      <t>レイワ</t>
    </rPh>
    <rPh sb="4" eb="6">
      <t>ネンド</t>
    </rPh>
    <rPh sb="6" eb="8">
      <t>ジッセキ</t>
    </rPh>
    <rPh sb="36" eb="38">
      <t>カイトウ</t>
    </rPh>
    <rPh sb="61" eb="64">
      <t>コウホウシ</t>
    </rPh>
    <rPh sb="68" eb="69">
      <t>ガツ</t>
    </rPh>
    <rPh sb="71" eb="72">
      <t>カイ</t>
    </rPh>
    <rPh sb="74" eb="77">
      <t>ケンシュウカイ</t>
    </rPh>
    <rPh sb="78" eb="80">
      <t>カイサイ</t>
    </rPh>
    <rPh sb="82" eb="83">
      <t>カイ</t>
    </rPh>
    <phoneticPr fontId="2"/>
  </si>
  <si>
    <t>・スケジュール欄の追記、修正　　　
・業務目標の修正</t>
    <rPh sb="12" eb="14">
      <t>シュウセイ</t>
    </rPh>
    <phoneticPr fontId="2"/>
  </si>
  <si>
    <t>(令和4年度)
地域包括支援センター運営協議会の開催　３回
区民意識調査で「地域包括支援センターを知っている」と回答した割合36.6％
・地域包括支援センターの周知をＨＰ、ＳＮＳ、区広報紙・大阪市広報板に掲載（各１回）
・区社協主催の「地域福祉課題の協議の場」（地域支援会議）への参画（10地域）
・支援の必要な高齢者に気づいたら地域包括支援センターへつないでもらうよう、郵便局へ包括連携協定の枠組みに中で協力依頼</t>
    <rPh sb="1" eb="3">
      <t>レイワ</t>
    </rPh>
    <rPh sb="4" eb="6">
      <t>ネンド</t>
    </rPh>
    <rPh sb="56" eb="58">
      <t>カイトウ</t>
    </rPh>
    <rPh sb="102" eb="104">
      <t>ケイサイ</t>
    </rPh>
    <rPh sb="131" eb="137">
      <t>チイキシエンカイギ</t>
    </rPh>
    <rPh sb="140" eb="142">
      <t>サンカク</t>
    </rPh>
    <rPh sb="145" eb="147">
      <t>チイキ</t>
    </rPh>
    <rPh sb="190" eb="192">
      <t>ホウカツ</t>
    </rPh>
    <rPh sb="192" eb="194">
      <t>レンケイ</t>
    </rPh>
    <rPh sb="194" eb="196">
      <t>キョウテイ</t>
    </rPh>
    <rPh sb="197" eb="199">
      <t>ワクグ</t>
    </rPh>
    <rPh sb="201" eb="202">
      <t>ナカ</t>
    </rPh>
    <phoneticPr fontId="2"/>
  </si>
  <si>
    <t>・認知症高齢者支援ネットワーク連絡会（区内の認知症高齢者等の現状の情報共有・課題抽出・今年度事業の報告・次年度計画検討）
・区民向け啓発事業の実施</t>
    <phoneticPr fontId="2"/>
  </si>
  <si>
    <r>
      <t xml:space="preserve">・認知症高齢者支援ネットワーク連絡会（区内の認知症高齢者等の現状の情報共有・課題抽出・今年度事業の報告・次年度計画検討）
</t>
    </r>
    <r>
      <rPr>
        <strike/>
        <sz val="9"/>
        <color rgb="FFFF0000"/>
        <rFont val="ＭＳ Ｐゴシック"/>
        <family val="3"/>
        <charset val="128"/>
      </rPr>
      <t xml:space="preserve">・区民向け啓発事業の実施
</t>
    </r>
    <phoneticPr fontId="2"/>
  </si>
  <si>
    <t>(令和４年度)
専門職向け研修（１回）認知症講演会（１回）
広報紙掲載（２回）
区民意識調査で認知症に関する相談窓口を知っていると回答した割合２４．２％</t>
    <rPh sb="1" eb="3">
      <t>レイワ</t>
    </rPh>
    <rPh sb="4" eb="6">
      <t>ネンド</t>
    </rPh>
    <rPh sb="8" eb="10">
      <t>センモン</t>
    </rPh>
    <rPh sb="10" eb="11">
      <t>ショク</t>
    </rPh>
    <rPh sb="11" eb="12">
      <t>ム</t>
    </rPh>
    <rPh sb="13" eb="15">
      <t>ケンシュウ</t>
    </rPh>
    <rPh sb="17" eb="18">
      <t>カイ</t>
    </rPh>
    <rPh sb="65" eb="67">
      <t>カイトウ</t>
    </rPh>
    <phoneticPr fontId="2"/>
  </si>
  <si>
    <t>・スケジュール欄の追記、修正　　　
・業務目標の修正</t>
    <phoneticPr fontId="2"/>
  </si>
  <si>
    <t>・地域住民がお互いに支えあうしくみについての検討及び実施事業にかかるアンケート
・配架物作成支援</t>
    <rPh sb="1" eb="3">
      <t>チイキ</t>
    </rPh>
    <rPh sb="3" eb="5">
      <t>ジュウミン</t>
    </rPh>
    <rPh sb="7" eb="8">
      <t>タガ</t>
    </rPh>
    <rPh sb="10" eb="11">
      <t>ササ</t>
    </rPh>
    <rPh sb="22" eb="24">
      <t>ケントウ</t>
    </rPh>
    <rPh sb="24" eb="25">
      <t>オヨ</t>
    </rPh>
    <rPh sb="26" eb="28">
      <t>ジッシ</t>
    </rPh>
    <rPh sb="28" eb="30">
      <t>ジギョウ</t>
    </rPh>
    <rPh sb="41" eb="44">
      <t>ハイカブツ</t>
    </rPh>
    <rPh sb="44" eb="48">
      <t>サクセイシエン</t>
    </rPh>
    <phoneticPr fontId="2"/>
  </si>
  <si>
    <t>(令和４年度)
高齢者の居場所や、高齢者の困りごとに対応する仕組みがあると感じると回答した割合48.2％
・地域ニーズ・資源の共有（２回実施）
・生活支援・介護予防事業の掲載の周知をHP、SNS、広報紙へ掲載（各１回）
・北部包括圏域で「お役立ち情報マップ」を作成</t>
    <rPh sb="1" eb="3">
      <t>レイワ</t>
    </rPh>
    <rPh sb="4" eb="6">
      <t>ネンド</t>
    </rPh>
    <rPh sb="41" eb="43">
      <t>カイトウ</t>
    </rPh>
    <rPh sb="67" eb="68">
      <t>カイ</t>
    </rPh>
    <rPh sb="68" eb="70">
      <t>ジッシ</t>
    </rPh>
    <rPh sb="98" eb="101">
      <t>コウホウシ</t>
    </rPh>
    <rPh sb="102" eb="104">
      <t>ケイサイ</t>
    </rPh>
    <phoneticPr fontId="2"/>
  </si>
  <si>
    <r>
      <t>・地域支援コーディネーターがとりまとめた10地域ごとの地域ニーズ・資源の共有
・</t>
    </r>
    <r>
      <rPr>
        <u/>
        <sz val="11"/>
        <color rgb="FFFF0000"/>
        <rFont val="ＭＳ Ｐゴシック"/>
        <family val="3"/>
        <charset val="128"/>
      </rPr>
      <t>広報紙、SNS等にて</t>
    </r>
    <r>
      <rPr>
        <sz val="11"/>
        <rFont val="ＭＳ Ｐゴシック"/>
        <family val="3"/>
        <charset val="128"/>
      </rPr>
      <t>生活支援・介護予防事業の</t>
    </r>
    <r>
      <rPr>
        <u/>
        <sz val="11"/>
        <color rgb="FFFF0000"/>
        <rFont val="ＭＳ Ｐゴシック"/>
        <family val="3"/>
        <charset val="128"/>
      </rPr>
      <t>周知</t>
    </r>
    <r>
      <rPr>
        <strike/>
        <sz val="11"/>
        <color rgb="FFFF0000"/>
        <rFont val="ＭＳ Ｐゴシック"/>
        <family val="3"/>
        <charset val="128"/>
      </rPr>
      <t>掲載（各年１回以上）</t>
    </r>
    <rPh sb="1" eb="3">
      <t>チイキ</t>
    </rPh>
    <rPh sb="3" eb="5">
      <t>シエン</t>
    </rPh>
    <rPh sb="36" eb="38">
      <t>キョウユウ</t>
    </rPh>
    <rPh sb="40" eb="43">
      <t>コウホウシ</t>
    </rPh>
    <rPh sb="47" eb="48">
      <t>トウ</t>
    </rPh>
    <rPh sb="50" eb="52">
      <t>セイカツ</t>
    </rPh>
    <rPh sb="52" eb="54">
      <t>シエン</t>
    </rPh>
    <rPh sb="55" eb="57">
      <t>カイゴ</t>
    </rPh>
    <rPh sb="57" eb="59">
      <t>ヨボウ</t>
    </rPh>
    <rPh sb="59" eb="61">
      <t>ジギョウ</t>
    </rPh>
    <rPh sb="62" eb="64">
      <t>シュウチ</t>
    </rPh>
    <rPh sb="64" eb="66">
      <t>ケイサイ</t>
    </rPh>
    <rPh sb="67" eb="68">
      <t>カク</t>
    </rPh>
    <rPh sb="68" eb="69">
      <t>ネン</t>
    </rPh>
    <rPh sb="70" eb="71">
      <t>カイ</t>
    </rPh>
    <rPh sb="71" eb="73">
      <t>イジョウ</t>
    </rPh>
    <phoneticPr fontId="2"/>
  </si>
  <si>
    <t>・スケジュール欄の追記、修正　　　・業務目標の修正</t>
    <rPh sb="12" eb="14">
      <t>シュウセイ</t>
    </rPh>
    <phoneticPr fontId="2"/>
  </si>
  <si>
    <t>介護保険事業会計　福祉局予算242,322千円（内区配分予算1,827千円）</t>
    <rPh sb="9" eb="12">
      <t>フクシキョク</t>
    </rPh>
    <rPh sb="12" eb="14">
      <t>ヨサン</t>
    </rPh>
    <rPh sb="21" eb="22">
      <t>セン</t>
    </rPh>
    <rPh sb="22" eb="23">
      <t>エン</t>
    </rPh>
    <rPh sb="24" eb="25">
      <t>ウチ</t>
    </rPh>
    <rPh sb="25" eb="26">
      <t>ク</t>
    </rPh>
    <rPh sb="26" eb="28">
      <t>ハイブン</t>
    </rPh>
    <rPh sb="28" eb="30">
      <t>ヨサン</t>
    </rPh>
    <rPh sb="35" eb="36">
      <t>セン</t>
    </rPh>
    <rPh sb="36" eb="37">
      <t>エン</t>
    </rPh>
    <phoneticPr fontId="2"/>
  </si>
  <si>
    <r>
      <t>収納率</t>
    </r>
    <r>
      <rPr>
        <sz val="11"/>
        <color rgb="FFFF0000"/>
        <rFont val="ＭＳ Ｐゴシック"/>
        <family val="3"/>
        <charset val="128"/>
      </rPr>
      <t>　</t>
    </r>
    <r>
      <rPr>
        <sz val="11"/>
        <rFont val="ＭＳ Ｐゴシック"/>
        <family val="3"/>
        <charset val="128"/>
      </rPr>
      <t>98.71％（令和4年度)</t>
    </r>
    <r>
      <rPr>
        <sz val="11"/>
        <color theme="1"/>
        <rFont val="ＭＳ Ｐゴシック"/>
        <family val="3"/>
        <charset val="128"/>
      </rPr>
      <t xml:space="preserve">
</t>
    </r>
    <r>
      <rPr>
        <sz val="10"/>
        <color theme="1"/>
        <rFont val="ＭＳ Ｐゴシック"/>
        <family val="3"/>
        <charset val="128"/>
      </rPr>
      <t>給付実績のある滞納者の期別保険料全件の40件について納付督励を行った。（令和4年度）</t>
    </r>
    <r>
      <rPr>
        <sz val="11"/>
        <color theme="1"/>
        <rFont val="ＭＳ Ｐゴシック"/>
        <family val="3"/>
        <charset val="128"/>
      </rPr>
      <t xml:space="preserve">
</t>
    </r>
    <r>
      <rPr>
        <sz val="10"/>
        <color theme="1"/>
        <rFont val="ＭＳ Ｐゴシック"/>
        <family val="3"/>
        <charset val="128"/>
      </rPr>
      <t>生保受給期間に滞納となった期別保険料全体の51件について納付督励をおこなった。（令和4年度）</t>
    </r>
    <rPh sb="34" eb="36">
      <t>ゼンケン</t>
    </rPh>
    <rPh sb="44" eb="48">
      <t>ノウフトクレイ</t>
    </rPh>
    <rPh sb="49" eb="50">
      <t>オコナ</t>
    </rPh>
    <rPh sb="54" eb="56">
      <t>レイワ</t>
    </rPh>
    <rPh sb="57" eb="59">
      <t>ネンド</t>
    </rPh>
    <rPh sb="79" eb="81">
      <t>ゼンタイ</t>
    </rPh>
    <rPh sb="89" eb="93">
      <t>ノウフトクレイ</t>
    </rPh>
    <rPh sb="101" eb="103">
      <t>レイワ</t>
    </rPh>
    <rPh sb="104" eb="106">
      <t>ネンド</t>
    </rPh>
    <phoneticPr fontId="2"/>
  </si>
  <si>
    <r>
      <t>被保険者全体の公平性を図る観点から滞納者への納付指導に取り組み、前年度(</t>
    </r>
    <r>
      <rPr>
        <sz val="11"/>
        <rFont val="ＭＳ Ｐゴシック"/>
        <family val="3"/>
        <charset val="128"/>
      </rPr>
      <t>98.71%(令和４年度）</t>
    </r>
    <r>
      <rPr>
        <sz val="11"/>
        <color theme="1"/>
        <rFont val="ＭＳ Ｐゴシック"/>
        <family val="3"/>
        <charset val="128"/>
      </rPr>
      <t>)を上回る収納率を目指す。</t>
    </r>
    <rPh sb="0" eb="4">
      <t>ヒホケンシャ</t>
    </rPh>
    <rPh sb="4" eb="6">
      <t>ゼンタイ</t>
    </rPh>
    <rPh sb="7" eb="10">
      <t>コウヘイセイ</t>
    </rPh>
    <rPh sb="11" eb="12">
      <t>ハカ</t>
    </rPh>
    <rPh sb="13" eb="15">
      <t>カンテン</t>
    </rPh>
    <rPh sb="17" eb="19">
      <t>タイノウ</t>
    </rPh>
    <rPh sb="19" eb="20">
      <t>シャ</t>
    </rPh>
    <rPh sb="22" eb="24">
      <t>ノウフ</t>
    </rPh>
    <rPh sb="24" eb="26">
      <t>シドウ</t>
    </rPh>
    <rPh sb="27" eb="28">
      <t>ト</t>
    </rPh>
    <rPh sb="29" eb="30">
      <t>ク</t>
    </rPh>
    <rPh sb="32" eb="35">
      <t>ゼンネンド</t>
    </rPh>
    <rPh sb="51" eb="53">
      <t>ウワマワ</t>
    </rPh>
    <rPh sb="54" eb="57">
      <t>シュウノウリツ</t>
    </rPh>
    <rPh sb="58" eb="60">
      <t>メザ</t>
    </rPh>
    <phoneticPr fontId="2"/>
  </si>
  <si>
    <t>令和５年度予算　健康局予算（報償金：22千円、旅費：6千円、消耗品費：1千円、印刷製本費：28千円、通信運搬費：139千円、委託料：726千円、使用料：165千円）</t>
    <rPh sb="0" eb="2">
      <t>レイワ</t>
    </rPh>
    <rPh sb="3" eb="5">
      <t>ネンド</t>
    </rPh>
    <rPh sb="5" eb="7">
      <t>ヨサン</t>
    </rPh>
    <rPh sb="8" eb="10">
      <t>ケンコウ</t>
    </rPh>
    <rPh sb="10" eb="11">
      <t>キョク</t>
    </rPh>
    <rPh sb="11" eb="13">
      <t>ヨサン</t>
    </rPh>
    <rPh sb="14" eb="17">
      <t>ホウショウキン</t>
    </rPh>
    <rPh sb="20" eb="22">
      <t>センエン</t>
    </rPh>
    <rPh sb="23" eb="25">
      <t>リョヒ</t>
    </rPh>
    <rPh sb="27" eb="28">
      <t>セン</t>
    </rPh>
    <rPh sb="28" eb="29">
      <t>エン</t>
    </rPh>
    <rPh sb="30" eb="34">
      <t>ショウモウヒンヒ</t>
    </rPh>
    <rPh sb="36" eb="38">
      <t>センエン</t>
    </rPh>
    <rPh sb="39" eb="41">
      <t>インサツ</t>
    </rPh>
    <rPh sb="41" eb="43">
      <t>セイホン</t>
    </rPh>
    <rPh sb="43" eb="44">
      <t>ヒ</t>
    </rPh>
    <rPh sb="47" eb="48">
      <t>セン</t>
    </rPh>
    <rPh sb="48" eb="49">
      <t>エン</t>
    </rPh>
    <rPh sb="50" eb="52">
      <t>ツウシン</t>
    </rPh>
    <rPh sb="52" eb="54">
      <t>ウンパン</t>
    </rPh>
    <rPh sb="54" eb="55">
      <t>ヒ</t>
    </rPh>
    <rPh sb="59" eb="60">
      <t>セン</t>
    </rPh>
    <rPh sb="60" eb="61">
      <t>エン</t>
    </rPh>
    <rPh sb="62" eb="65">
      <t>イタクリョウ</t>
    </rPh>
    <rPh sb="69" eb="70">
      <t>セン</t>
    </rPh>
    <rPh sb="70" eb="71">
      <t>エン</t>
    </rPh>
    <rPh sb="72" eb="75">
      <t>シヨウリョウ</t>
    </rPh>
    <rPh sb="79" eb="81">
      <t>センエン</t>
    </rPh>
    <phoneticPr fontId="2"/>
  </si>
  <si>
    <r>
      <rPr>
        <strike/>
        <sz val="10"/>
        <color rgb="FFFF0000"/>
        <rFont val="ＭＳ Ｐゴシック"/>
        <family val="3"/>
        <charset val="128"/>
      </rPr>
      <t>・1月～3月　こころの健康に関する講座を実施</t>
    </r>
    <r>
      <rPr>
        <sz val="10"/>
        <color theme="1"/>
        <rFont val="ＭＳ Ｐゴシック"/>
        <family val="3"/>
        <charset val="128"/>
      </rPr>
      <t xml:space="preserve">
</t>
    </r>
    <r>
      <rPr>
        <u/>
        <sz val="10"/>
        <color rgb="FFFF0000"/>
        <rFont val="ＭＳ Ｐゴシック"/>
        <family val="3"/>
        <charset val="128"/>
      </rPr>
      <t>・1月　広報3月号に掲載するこころの健康に関する記事作成　
・3月　広報3月号にこころの健康に関する記事掲載</t>
    </r>
    <rPh sb="2" eb="3">
      <t>ガツ</t>
    </rPh>
    <rPh sb="5" eb="6">
      <t>ガツ</t>
    </rPh>
    <rPh sb="11" eb="13">
      <t>ケンコウ</t>
    </rPh>
    <rPh sb="14" eb="15">
      <t>カン</t>
    </rPh>
    <rPh sb="17" eb="19">
      <t>コウザ</t>
    </rPh>
    <rPh sb="20" eb="22">
      <t>ジッシ</t>
    </rPh>
    <rPh sb="25" eb="26">
      <t>ガツ</t>
    </rPh>
    <rPh sb="27" eb="29">
      <t>コウホウ</t>
    </rPh>
    <rPh sb="30" eb="31">
      <t>ガツ</t>
    </rPh>
    <rPh sb="31" eb="32">
      <t>ゴウ</t>
    </rPh>
    <rPh sb="55" eb="56">
      <t>ガツ</t>
    </rPh>
    <rPh sb="57" eb="59">
      <t>コウホウ</t>
    </rPh>
    <rPh sb="60" eb="61">
      <t>ガツ</t>
    </rPh>
    <rPh sb="61" eb="62">
      <t>ゴウ</t>
    </rPh>
    <phoneticPr fontId="2"/>
  </si>
  <si>
    <t>大正区保健福祉センター長（副区長）</t>
    <phoneticPr fontId="2"/>
  </si>
  <si>
    <t>第２四半期　スケジュール（広報紙掲載時期の変更）、イベント等開催の欄の修正（時間、場所、共催団体）
第３四半期　実績の追記、イベント欄に追記</t>
    <rPh sb="0" eb="1">
      <t>ダイ</t>
    </rPh>
    <rPh sb="2" eb="5">
      <t>シハンキ</t>
    </rPh>
    <rPh sb="13" eb="15">
      <t>コウホウ</t>
    </rPh>
    <rPh sb="15" eb="16">
      <t>カミ</t>
    </rPh>
    <rPh sb="16" eb="18">
      <t>ケイサイ</t>
    </rPh>
    <rPh sb="18" eb="20">
      <t>ジキ</t>
    </rPh>
    <rPh sb="21" eb="23">
      <t>ヘンコウ</t>
    </rPh>
    <rPh sb="29" eb="30">
      <t>ナド</t>
    </rPh>
    <rPh sb="30" eb="32">
      <t>カイサイ</t>
    </rPh>
    <rPh sb="33" eb="34">
      <t>ラン</t>
    </rPh>
    <rPh sb="35" eb="37">
      <t>シュウセイ</t>
    </rPh>
    <rPh sb="38" eb="40">
      <t>ジカン</t>
    </rPh>
    <rPh sb="41" eb="43">
      <t>バショ</t>
    </rPh>
    <rPh sb="44" eb="46">
      <t>キョウサイ</t>
    </rPh>
    <rPh sb="46" eb="48">
      <t>ダンタイ</t>
    </rPh>
    <rPh sb="50" eb="51">
      <t>ダイ</t>
    </rPh>
    <rPh sb="52" eb="55">
      <t>シハンキ</t>
    </rPh>
    <phoneticPr fontId="2"/>
  </si>
  <si>
    <r>
      <t>健康局区ＣＭ予算【がん検診普及啓発】（消耗品費：15千円）
福祉局区ＣＭ予算【特定健診取組経費】（消耗品費：6千円）
区まち（健康増進普及啓発事業）予算（報償金：10千円・消耗品費：</t>
    </r>
    <r>
      <rPr>
        <sz val="10"/>
        <rFont val="ＭＳ Ｐゴシック"/>
        <family val="3"/>
        <charset val="128"/>
      </rPr>
      <t>101</t>
    </r>
    <r>
      <rPr>
        <sz val="10"/>
        <color theme="1"/>
        <rFont val="ＭＳ Ｐゴシック"/>
        <family val="3"/>
        <charset val="128"/>
      </rPr>
      <t>千円・印刷製本費：24千円・委託料：7千円）</t>
    </r>
    <phoneticPr fontId="2"/>
  </si>
  <si>
    <t>【R4年度実績】
地域健康講座：24回538名・訪問指導：実4件延17件
広報紙(6回)・HP・Facebook・Twitterによる周知(6回)
広報紙(特集号)による周知・啓発(1回)
区民意識調査において、「自分や家族の健康維持・増進に取り組んでいる」と回答した割合77.2％
【R3年度実績】
受診率：胃がん604名・大腸がん1,503名・肺がん1,234名・子宮頸がん710名・乳がん649名
【令和3年度実績】
特定健診受診率　22.5％(2,295名)
・特定健診受診者の喫煙率：男性33.6％、女性13.5％</t>
    <rPh sb="3" eb="5">
      <t>ネンド</t>
    </rPh>
    <rPh sb="5" eb="7">
      <t>ジッセキ</t>
    </rPh>
    <rPh sb="147" eb="149">
      <t>ジッセキ</t>
    </rPh>
    <rPh sb="151" eb="153">
      <t>ジュシン</t>
    </rPh>
    <rPh sb="153" eb="154">
      <t>リツ</t>
    </rPh>
    <phoneticPr fontId="2"/>
  </si>
  <si>
    <r>
      <t>・区民意識調査において、「自分や家族の健康維持・増進に取り組んでいる」と回答した割合　80％以上
・がん検診受診</t>
    </r>
    <r>
      <rPr>
        <sz val="11"/>
        <color rgb="FFFF0000"/>
        <rFont val="ＭＳ Ｐゴシック"/>
        <family val="3"/>
        <charset val="128"/>
      </rPr>
      <t>者数</t>
    </r>
    <r>
      <rPr>
        <strike/>
        <sz val="11"/>
        <color rgb="FFFF0000"/>
        <rFont val="ＭＳ Ｐゴシック"/>
        <family val="3"/>
        <charset val="128"/>
      </rPr>
      <t>率</t>
    </r>
    <r>
      <rPr>
        <sz val="11"/>
        <rFont val="ＭＳ Ｐゴシック"/>
        <family val="3"/>
        <charset val="128"/>
      </rPr>
      <t>：</t>
    </r>
    <r>
      <rPr>
        <sz val="11"/>
        <color rgb="FFFF0000"/>
        <rFont val="ＭＳ Ｐゴシック"/>
        <family val="3"/>
        <charset val="128"/>
      </rPr>
      <t>前年度より増、</t>
    </r>
    <r>
      <rPr>
        <strike/>
        <sz val="11"/>
        <color rgb="FFFF0000"/>
        <rFont val="ＭＳ Ｐゴシック"/>
        <family val="3"/>
        <charset val="128"/>
      </rPr>
      <t>胃がん3％以上 大腸がん4％以上 肺がん4％以上 子宮頸がん5％以上 乳がん6％以上</t>
    </r>
    <r>
      <rPr>
        <sz val="11"/>
        <rFont val="ＭＳ Ｐゴシック"/>
        <family val="3"/>
        <charset val="128"/>
      </rPr>
      <t xml:space="preserve">
・特定健診受診率：前年度より増 23％以上
・特定健診受診者の喫煙率：男性32％以下女性12％以下</t>
    </r>
    <rPh sb="13" eb="15">
      <t>ジブン</t>
    </rPh>
    <rPh sb="16" eb="18">
      <t>カゾク</t>
    </rPh>
    <rPh sb="19" eb="21">
      <t>ケンコウ</t>
    </rPh>
    <rPh sb="21" eb="23">
      <t>イジ</t>
    </rPh>
    <rPh sb="24" eb="26">
      <t>ゾウシン</t>
    </rPh>
    <rPh sb="27" eb="28">
      <t>ト</t>
    </rPh>
    <rPh sb="29" eb="30">
      <t>ク</t>
    </rPh>
    <rPh sb="54" eb="56">
      <t>ジュシン</t>
    </rPh>
    <rPh sb="56" eb="57">
      <t>モノ</t>
    </rPh>
    <rPh sb="57" eb="58">
      <t>カズ</t>
    </rPh>
    <rPh sb="58" eb="59">
      <t>リツ</t>
    </rPh>
    <rPh sb="60" eb="63">
      <t>ゼンネンド</t>
    </rPh>
    <rPh sb="65" eb="66">
      <t>ゾウ</t>
    </rPh>
    <rPh sb="67" eb="68">
      <t>イ</t>
    </rPh>
    <rPh sb="72" eb="74">
      <t>イジョウ</t>
    </rPh>
    <rPh sb="75" eb="77">
      <t>ダイチョウ</t>
    </rPh>
    <rPh sb="81" eb="83">
      <t>イジョウ</t>
    </rPh>
    <rPh sb="84" eb="85">
      <t>ハイ</t>
    </rPh>
    <rPh sb="89" eb="91">
      <t>イジョウ</t>
    </rPh>
    <rPh sb="92" eb="94">
      <t>シキュウ</t>
    </rPh>
    <rPh sb="94" eb="95">
      <t>ケイ</t>
    </rPh>
    <rPh sb="99" eb="101">
      <t>イジョウ</t>
    </rPh>
    <rPh sb="102" eb="103">
      <t>ニュウ</t>
    </rPh>
    <rPh sb="107" eb="109">
      <t>イジョウ</t>
    </rPh>
    <rPh sb="133" eb="137">
      <t>トクテイケンシン</t>
    </rPh>
    <rPh sb="137" eb="140">
      <t>ジュシンシャ</t>
    </rPh>
    <rPh sb="141" eb="144">
      <t>キツエンリツ</t>
    </rPh>
    <rPh sb="145" eb="147">
      <t>ダンセイ</t>
    </rPh>
    <rPh sb="150" eb="152">
      <t>イカ</t>
    </rPh>
    <rPh sb="152" eb="154">
      <t>ジョセイ</t>
    </rPh>
    <rPh sb="157" eb="159">
      <t>イカ</t>
    </rPh>
    <phoneticPr fontId="2"/>
  </si>
  <si>
    <t>がん検診の成果目標を受診者数の増に変更（健康局の目標が受診率ではなく、大阪市のがん検診の受診者数増になったため、合わせる）</t>
    <phoneticPr fontId="2"/>
  </si>
  <si>
    <t>令和５年度予算　健康局予算（報償金：125千円・消耗品費：2千円）</t>
    <rPh sb="0" eb="2">
      <t>レイワ</t>
    </rPh>
    <rPh sb="3" eb="5">
      <t>ネンド</t>
    </rPh>
    <rPh sb="5" eb="7">
      <t>ヨサン</t>
    </rPh>
    <rPh sb="8" eb="10">
      <t>ケンコウ</t>
    </rPh>
    <rPh sb="10" eb="11">
      <t>キョク</t>
    </rPh>
    <rPh sb="11" eb="13">
      <t>ヨサン</t>
    </rPh>
    <rPh sb="14" eb="17">
      <t>ホウショウキン</t>
    </rPh>
    <rPh sb="21" eb="23">
      <t>センエン</t>
    </rPh>
    <rPh sb="24" eb="27">
      <t>ショウモウヒン</t>
    </rPh>
    <rPh sb="27" eb="28">
      <t>ヒ</t>
    </rPh>
    <rPh sb="30" eb="32">
      <t>センエン</t>
    </rPh>
    <phoneticPr fontId="2"/>
  </si>
  <si>
    <t>大正区の高齢化率は市内で２番目【32.4%(令和４年）】に高く、今後も増える見込みである。
高齢者の生活習慣病の予防や要介護状態になることを予防し、高齢者が健康的で自立した生活ができる期間を長く保てるように「健康講座」等を実施し、高齢者が自ら健康づくりに取り組めるよう支援する。
高齢者だけでなく地域全体が高齢者の健康づくりに対する理解を深め、高齢者の活動を支える人を増やし、活動しやすい環境をつくる。</t>
    <rPh sb="0" eb="3">
      <t>タイショウク</t>
    </rPh>
    <rPh sb="4" eb="7">
      <t>コウレイカ</t>
    </rPh>
    <rPh sb="7" eb="8">
      <t>リツ</t>
    </rPh>
    <rPh sb="9" eb="11">
      <t>シナイ</t>
    </rPh>
    <rPh sb="13" eb="15">
      <t>バンメ</t>
    </rPh>
    <rPh sb="29" eb="30">
      <t>タカ</t>
    </rPh>
    <rPh sb="32" eb="34">
      <t>コンゴ</t>
    </rPh>
    <rPh sb="38" eb="40">
      <t>ミコ</t>
    </rPh>
    <rPh sb="46" eb="49">
      <t>コウレイシャ</t>
    </rPh>
    <rPh sb="50" eb="54">
      <t>セイカツシュウカン</t>
    </rPh>
    <rPh sb="54" eb="55">
      <t>ビョウ</t>
    </rPh>
    <rPh sb="56" eb="58">
      <t>ヨボウ</t>
    </rPh>
    <rPh sb="59" eb="60">
      <t>ヨウ</t>
    </rPh>
    <rPh sb="60" eb="62">
      <t>カイゴ</t>
    </rPh>
    <rPh sb="62" eb="64">
      <t>ジョウタイ</t>
    </rPh>
    <rPh sb="70" eb="72">
      <t>ヨボウ</t>
    </rPh>
    <rPh sb="97" eb="98">
      <t>タモ</t>
    </rPh>
    <rPh sb="104" eb="106">
      <t>ケンコウ</t>
    </rPh>
    <rPh sb="106" eb="108">
      <t>コウザ</t>
    </rPh>
    <rPh sb="109" eb="110">
      <t>ナド</t>
    </rPh>
    <rPh sb="111" eb="113">
      <t>ジッシ</t>
    </rPh>
    <rPh sb="121" eb="123">
      <t>ケンコウ</t>
    </rPh>
    <rPh sb="134" eb="136">
      <t>シエン</t>
    </rPh>
    <rPh sb="140" eb="143">
      <t>コウレイシャ</t>
    </rPh>
    <rPh sb="148" eb="150">
      <t>チイキ</t>
    </rPh>
    <rPh sb="150" eb="152">
      <t>ゼンタイ</t>
    </rPh>
    <rPh sb="163" eb="164">
      <t>タイ</t>
    </rPh>
    <rPh sb="166" eb="168">
      <t>リカイ</t>
    </rPh>
    <rPh sb="169" eb="170">
      <t>フカ</t>
    </rPh>
    <rPh sb="172" eb="175">
      <t>コウレイシャ</t>
    </rPh>
    <rPh sb="176" eb="178">
      <t>カツドウ</t>
    </rPh>
    <rPh sb="179" eb="180">
      <t>ササ</t>
    </rPh>
    <rPh sb="182" eb="183">
      <t>ヒト</t>
    </rPh>
    <rPh sb="184" eb="185">
      <t>フ</t>
    </rPh>
    <rPh sb="188" eb="190">
      <t>カツドウ</t>
    </rPh>
    <rPh sb="194" eb="196">
      <t>カンキョウ</t>
    </rPh>
    <phoneticPr fontId="2"/>
  </si>
  <si>
    <t>【令和4年度実績】
・関係機関、民間企業等との連携による介護予防健康講座・健康相談：76回　延1051人
・地域支援における介護予防活動に関する情報交換：2回
・区民意識調査において、介護予防・認知症予防に役立つ方法を認知していると回答した割合　46.7％</t>
    <rPh sb="1" eb="3">
      <t>レイワ</t>
    </rPh>
    <rPh sb="4" eb="6">
      <t>ネンド</t>
    </rPh>
    <rPh sb="6" eb="8">
      <t>ジッセキ</t>
    </rPh>
    <rPh sb="11" eb="15">
      <t>カンケイキカン</t>
    </rPh>
    <rPh sb="16" eb="21">
      <t>ミンカンキギョウトウ</t>
    </rPh>
    <rPh sb="23" eb="25">
      <t>レンケイ</t>
    </rPh>
    <rPh sb="28" eb="30">
      <t>カイゴ</t>
    </rPh>
    <rPh sb="30" eb="32">
      <t>ヨボウ</t>
    </rPh>
    <rPh sb="32" eb="34">
      <t>ケンコウ</t>
    </rPh>
    <rPh sb="34" eb="36">
      <t>コウザ</t>
    </rPh>
    <rPh sb="37" eb="39">
      <t>ケンコウ</t>
    </rPh>
    <rPh sb="39" eb="41">
      <t>ソウダン</t>
    </rPh>
    <rPh sb="44" eb="45">
      <t>カイ</t>
    </rPh>
    <rPh sb="54" eb="55">
      <t>ノ</t>
    </rPh>
    <rPh sb="55" eb="56">
      <t>ニン</t>
    </rPh>
    <rPh sb="78" eb="80">
      <t>コウカン</t>
    </rPh>
    <rPh sb="82" eb="83">
      <t>カイ</t>
    </rPh>
    <rPh sb="85" eb="91">
      <t>クミンイシキチョウサ</t>
    </rPh>
    <rPh sb="96" eb="98">
      <t>カイゴ</t>
    </rPh>
    <rPh sb="98" eb="100">
      <t>ヨボウ</t>
    </rPh>
    <rPh sb="106" eb="109">
      <t>グタイテキ</t>
    </rPh>
    <rPh sb="110" eb="112">
      <t>ホウホウ</t>
    </rPh>
    <rPh sb="113" eb="115">
      <t>ニンチ</t>
    </rPh>
    <rPh sb="120" eb="122">
      <t>カイトウ</t>
    </rPh>
    <phoneticPr fontId="2"/>
  </si>
  <si>
    <t>・区民意識調査：保存方法42.5%、消費期限45.7%
・臨時出店での食中毒事件の発生件数0件</t>
    <rPh sb="1" eb="7">
      <t>クミンイシキチョウサ</t>
    </rPh>
    <rPh sb="8" eb="12">
      <t>ホゾンホウホウ</t>
    </rPh>
    <rPh sb="18" eb="22">
      <t>ショウヒキゲン</t>
    </rPh>
    <phoneticPr fontId="2"/>
  </si>
  <si>
    <t xml:space="preserve">
・広報紙による周知（4回）
・HP・SNSによる周知（6回）
・臨時出店届（１０回）</t>
    <rPh sb="2" eb="4">
      <t>コウホウ</t>
    </rPh>
    <rPh sb="4" eb="5">
      <t>カミ</t>
    </rPh>
    <rPh sb="8" eb="10">
      <t>シュウチ</t>
    </rPh>
    <rPh sb="12" eb="13">
      <t>カイ</t>
    </rPh>
    <rPh sb="29" eb="30">
      <t>カイ</t>
    </rPh>
    <rPh sb="33" eb="37">
      <t>リンジシュッテン</t>
    </rPh>
    <rPh sb="37" eb="38">
      <t>トドケ</t>
    </rPh>
    <rPh sb="41" eb="42">
      <t>カイ</t>
    </rPh>
    <phoneticPr fontId="2"/>
  </si>
  <si>
    <t>【令和４年度実績】
ＭＲⅠ期接種率：９６．８２％　R3年度ＭＲⅡ期接種率：９５．６７％　
麻しん・風しん集団発生０件
【令和４年度実績】
区民意識調査の結果、「自分や家族が日常生活において、新型コロナウイルス感染症をはじめとする感染症予防対策を十分にできている」と回答する者の割合：97.3％</t>
    <rPh sb="1" eb="3">
      <t>レイワ</t>
    </rPh>
    <rPh sb="4" eb="6">
      <t>ネンド</t>
    </rPh>
    <rPh sb="6" eb="8">
      <t>ジッセキ</t>
    </rPh>
    <rPh sb="13" eb="14">
      <t>キ</t>
    </rPh>
    <rPh sb="14" eb="16">
      <t>セッシュ</t>
    </rPh>
    <rPh sb="16" eb="17">
      <t>リツ</t>
    </rPh>
    <rPh sb="27" eb="28">
      <t>ネン</t>
    </rPh>
    <rPh sb="28" eb="29">
      <t>ド</t>
    </rPh>
    <rPh sb="32" eb="33">
      <t>キ</t>
    </rPh>
    <rPh sb="33" eb="35">
      <t>セッシュ</t>
    </rPh>
    <rPh sb="35" eb="36">
      <t>リツ</t>
    </rPh>
    <rPh sb="45" eb="46">
      <t>マ</t>
    </rPh>
    <rPh sb="49" eb="50">
      <t>フウ</t>
    </rPh>
    <rPh sb="52" eb="54">
      <t>シュウダン</t>
    </rPh>
    <rPh sb="54" eb="56">
      <t>ハッセイ</t>
    </rPh>
    <rPh sb="57" eb="58">
      <t>ケン</t>
    </rPh>
    <phoneticPr fontId="2"/>
  </si>
  <si>
    <t>報償金43千円、普通旅費6千円、通信運搬費15千円</t>
    <rPh sb="0" eb="3">
      <t>ホウショウキン</t>
    </rPh>
    <rPh sb="5" eb="7">
      <t>センエン</t>
    </rPh>
    <rPh sb="8" eb="10">
      <t>フツウ</t>
    </rPh>
    <rPh sb="10" eb="12">
      <t>リョヒ</t>
    </rPh>
    <rPh sb="13" eb="15">
      <t>センエン</t>
    </rPh>
    <rPh sb="16" eb="21">
      <t>ツウシンウンパンヒ</t>
    </rPh>
    <rPh sb="23" eb="25">
      <t>センエン</t>
    </rPh>
    <phoneticPr fontId="2"/>
  </si>
  <si>
    <t>【令和４年度実績】
・結核健診月1回（42人）・BCGワクチン接種（81人）・BCG個別接種勧奨（月１回/100％）・コホート検討会（2回）・介護保険事業者向け学習会（2回）・新登録患者に対する初回面接実施率(100％)
【令和４年実績】
結核罹患率（24.9）</t>
    <rPh sb="1" eb="3">
      <t>レイワ</t>
    </rPh>
    <rPh sb="4" eb="6">
      <t>ネンド</t>
    </rPh>
    <rPh sb="6" eb="8">
      <t>ジッセキ</t>
    </rPh>
    <rPh sb="31" eb="33">
      <t>セッシュ</t>
    </rPh>
    <rPh sb="36" eb="37">
      <t>ニン</t>
    </rPh>
    <rPh sb="63" eb="66">
      <t>ケントウカイ</t>
    </rPh>
    <rPh sb="68" eb="69">
      <t>カイ</t>
    </rPh>
    <rPh sb="85" eb="86">
      <t>カイ</t>
    </rPh>
    <phoneticPr fontId="2"/>
  </si>
  <si>
    <t>・結核健診の受診者42人以上
・BCG接種勧奨100%
・大正区における結核罹患率について、24.9（人口10万対）以下
・新登録患者に対する初回面接実施率100％</t>
    <rPh sb="1" eb="3">
      <t>ケッカク</t>
    </rPh>
    <rPh sb="3" eb="5">
      <t>ケンシン</t>
    </rPh>
    <rPh sb="6" eb="8">
      <t>ジュシン</t>
    </rPh>
    <rPh sb="8" eb="9">
      <t>シャ</t>
    </rPh>
    <rPh sb="11" eb="12">
      <t>ニン</t>
    </rPh>
    <rPh sb="12" eb="14">
      <t>イジョウ</t>
    </rPh>
    <rPh sb="19" eb="23">
      <t>セッシュカンショウ</t>
    </rPh>
    <rPh sb="29" eb="32">
      <t>タイショウク</t>
    </rPh>
    <rPh sb="36" eb="38">
      <t>ケッカク</t>
    </rPh>
    <rPh sb="38" eb="40">
      <t>リカン</t>
    </rPh>
    <rPh sb="40" eb="41">
      <t>リツ</t>
    </rPh>
    <rPh sb="51" eb="53">
      <t>ジンコウ</t>
    </rPh>
    <rPh sb="56" eb="57">
      <t>タイ</t>
    </rPh>
    <rPh sb="58" eb="60">
      <t>イカ</t>
    </rPh>
    <phoneticPr fontId="2"/>
  </si>
  <si>
    <t>・未注射犬指導：100％実施
・広報紙による周知（8回）
・HP・SNSによる周知（8回）</t>
    <rPh sb="1" eb="4">
      <t>ミチュウシャ</t>
    </rPh>
    <rPh sb="4" eb="5">
      <t>イヌ</t>
    </rPh>
    <rPh sb="5" eb="7">
      <t>シドウ</t>
    </rPh>
    <rPh sb="12" eb="14">
      <t>ジッシ</t>
    </rPh>
    <phoneticPr fontId="2"/>
  </si>
  <si>
    <t>・注射率　73%
・引取り相談件数 33.3％（ 2件/ 6件）</t>
    <rPh sb="1" eb="4">
      <t>チュウシャリツ</t>
    </rPh>
    <rPh sb="10" eb="12">
      <t>ヒキト</t>
    </rPh>
    <rPh sb="13" eb="17">
      <t>ソウダンケンスウ</t>
    </rPh>
    <rPh sb="26" eb="27">
      <t>ケン</t>
    </rPh>
    <rPh sb="30" eb="31">
      <t>ケン</t>
    </rPh>
    <phoneticPr fontId="2"/>
  </si>
  <si>
    <t>・広報紙による周知（５回）
・HP・SNSによる周知（５回）</t>
    <phoneticPr fontId="2"/>
  </si>
  <si>
    <t>区にねずみや衛生害虫の駆除を求める相談件数
113件</t>
    <rPh sb="25" eb="26">
      <t>ケン</t>
    </rPh>
    <phoneticPr fontId="2"/>
  </si>
  <si>
    <t>(令和５年度）こども青少年局予算（報償金：326千円・消耗品費：15千円）</t>
    <rPh sb="1" eb="3">
      <t>レイワ</t>
    </rPh>
    <rPh sb="4" eb="6">
      <t>ネンド</t>
    </rPh>
    <rPh sb="10" eb="13">
      <t>セイショウネン</t>
    </rPh>
    <rPh sb="13" eb="14">
      <t>キョク</t>
    </rPh>
    <rPh sb="14" eb="16">
      <t>ヨサン</t>
    </rPh>
    <rPh sb="17" eb="20">
      <t>ホウショウキン</t>
    </rPh>
    <rPh sb="24" eb="26">
      <t>センエン</t>
    </rPh>
    <rPh sb="27" eb="30">
      <t>ショウモウヒン</t>
    </rPh>
    <rPh sb="30" eb="31">
      <t>ヒ</t>
    </rPh>
    <rPh sb="34" eb="36">
      <t>センエン</t>
    </rPh>
    <phoneticPr fontId="2"/>
  </si>
  <si>
    <t>(令和４年度実績）
・年間実施回数：９回（参加人員：８５人）参加率54.4％
・相談件数・842件
・区民意識調査において、子育てがしやすくなったと感じると回答した割合　52.2％</t>
    <rPh sb="1" eb="3">
      <t>レイワ</t>
    </rPh>
    <rPh sb="4" eb="6">
      <t>ネンド</t>
    </rPh>
    <rPh sb="6" eb="8">
      <t>ジッセキ</t>
    </rPh>
    <rPh sb="11" eb="13">
      <t>ネンカン</t>
    </rPh>
    <rPh sb="13" eb="15">
      <t>ジッシ</t>
    </rPh>
    <rPh sb="15" eb="17">
      <t>カイスウ</t>
    </rPh>
    <rPh sb="19" eb="20">
      <t>カイ</t>
    </rPh>
    <rPh sb="21" eb="25">
      <t>サンカジンイン</t>
    </rPh>
    <rPh sb="28" eb="29">
      <t>ニン</t>
    </rPh>
    <rPh sb="40" eb="44">
      <t>ソウダンケンスウ</t>
    </rPh>
    <rPh sb="48" eb="49">
      <t>ケン</t>
    </rPh>
    <rPh sb="51" eb="57">
      <t>クミンイシキチョウサ</t>
    </rPh>
    <rPh sb="62" eb="64">
      <t>コソダ</t>
    </rPh>
    <rPh sb="74" eb="75">
      <t>カン</t>
    </rPh>
    <rPh sb="78" eb="80">
      <t>カイトウ</t>
    </rPh>
    <rPh sb="82" eb="84">
      <t>ワリアイ</t>
    </rPh>
    <phoneticPr fontId="2"/>
  </si>
  <si>
    <t>プレパパ・プレママレッスンA・B　9回　参加率57.0％以上</t>
    <rPh sb="18" eb="19">
      <t>カイ</t>
    </rPh>
    <rPh sb="20" eb="23">
      <t>サンカリツ</t>
    </rPh>
    <rPh sb="28" eb="30">
      <t>イジョウ</t>
    </rPh>
    <phoneticPr fontId="2"/>
  </si>
  <si>
    <t>区民意識調査において、子育てがしやすくなったと感じると回答した割合　52.2％以上</t>
    <rPh sb="0" eb="6">
      <t>クミンイシキチョウサ</t>
    </rPh>
    <rPh sb="27" eb="29">
      <t>カイトウ</t>
    </rPh>
    <phoneticPr fontId="2"/>
  </si>
  <si>
    <t>（令和５年度）こども青少年局予算（報償金：2,849千円・消耗品費：30千円）</t>
    <rPh sb="1" eb="3">
      <t>レイワ</t>
    </rPh>
    <rPh sb="4" eb="6">
      <t>ネンド</t>
    </rPh>
    <phoneticPr fontId="2"/>
  </si>
  <si>
    <t>（令和４年度実績）
・３か月児健康診査(12回)、１歳６か月児健康診査(１２回)、３歳児健康診査(１２回)、
発達相談(１２回)、４・５歳児発達相談(８回)、離乳食講習会（１２回）、健診対象児の健康状態の把握率100％</t>
    <rPh sb="1" eb="3">
      <t>レイワ</t>
    </rPh>
    <rPh sb="4" eb="6">
      <t>ネンド</t>
    </rPh>
    <rPh sb="6" eb="8">
      <t>ジッセキ</t>
    </rPh>
    <rPh sb="79" eb="85">
      <t>リニュウショクコウシュウカイ</t>
    </rPh>
    <rPh sb="88" eb="89">
      <t>カイ</t>
    </rPh>
    <rPh sb="104" eb="105">
      <t>リツ</t>
    </rPh>
    <phoneticPr fontId="2"/>
  </si>
  <si>
    <t>（令和５年度）こども青少年局予算（消耗品費：2千円）</t>
    <rPh sb="1" eb="3">
      <t>レイワ</t>
    </rPh>
    <rPh sb="4" eb="6">
      <t>ネンド</t>
    </rPh>
    <phoneticPr fontId="2"/>
  </si>
  <si>
    <r>
      <t>（令和４年度実績）
・地域ふれあい子育て教室　13回開催、参加延人数　104人（子53人・養育者51人）
・相談件数1184件　　　・地域活動協議会における情報提供　２回
・子ども・子育てプラザに出向く回数　８回</t>
    </r>
    <r>
      <rPr>
        <strike/>
        <sz val="11"/>
        <rFont val="ＭＳ Ｐゴシック"/>
        <family val="3"/>
        <charset val="128"/>
      </rPr>
      <t xml:space="preserve">
</t>
    </r>
    <r>
      <rPr>
        <sz val="11"/>
        <rFont val="ＭＳ Ｐゴシック"/>
        <family val="3"/>
        <charset val="128"/>
      </rPr>
      <t>・区民意識調査において、子育てがしやすくなったと感じると回答した割合　52.2％</t>
    </r>
    <rPh sb="1" eb="3">
      <t>レイワ</t>
    </rPh>
    <rPh sb="4" eb="6">
      <t>ネンド</t>
    </rPh>
    <rPh sb="6" eb="8">
      <t>ジッセキ</t>
    </rPh>
    <rPh sb="11" eb="13">
      <t>チイキ</t>
    </rPh>
    <rPh sb="17" eb="19">
      <t>コソダ</t>
    </rPh>
    <rPh sb="20" eb="22">
      <t>キョウシツ</t>
    </rPh>
    <rPh sb="40" eb="41">
      <t>コ</t>
    </rPh>
    <rPh sb="43" eb="44">
      <t>ニン</t>
    </rPh>
    <rPh sb="45" eb="48">
      <t>ヨウイクシャ</t>
    </rPh>
    <rPh sb="50" eb="51">
      <t>ニン</t>
    </rPh>
    <rPh sb="62" eb="63">
      <t>ケン</t>
    </rPh>
    <rPh sb="87" eb="88">
      <t>コ</t>
    </rPh>
    <rPh sb="91" eb="93">
      <t>コソダ</t>
    </rPh>
    <rPh sb="98" eb="100">
      <t>デム</t>
    </rPh>
    <rPh sb="101" eb="103">
      <t>カイスウ</t>
    </rPh>
    <rPh sb="105" eb="106">
      <t>カイ</t>
    </rPh>
    <rPh sb="108" eb="114">
      <t>クミンイシキチョウサ</t>
    </rPh>
    <rPh sb="119" eb="121">
      <t>コソダ</t>
    </rPh>
    <rPh sb="131" eb="132">
      <t>カン</t>
    </rPh>
    <rPh sb="135" eb="137">
      <t>カイトウ</t>
    </rPh>
    <rPh sb="139" eb="141">
      <t>ワリアイ</t>
    </rPh>
    <phoneticPr fontId="2"/>
  </si>
  <si>
    <t>区民意識調査において、子育てがしやすくなったと感じると回答した割合　52.2％以上</t>
    <rPh sb="0" eb="2">
      <t>クミン</t>
    </rPh>
    <rPh sb="2" eb="4">
      <t>イシキ</t>
    </rPh>
    <rPh sb="4" eb="6">
      <t>チョウサ</t>
    </rPh>
    <rPh sb="11" eb="13">
      <t>コソダ</t>
    </rPh>
    <rPh sb="23" eb="24">
      <t>カン</t>
    </rPh>
    <rPh sb="27" eb="29">
      <t>カイトウ</t>
    </rPh>
    <rPh sb="31" eb="33">
      <t>ワリアイ</t>
    </rPh>
    <rPh sb="39" eb="41">
      <t>イジョウ</t>
    </rPh>
    <phoneticPr fontId="2"/>
  </si>
  <si>
    <t>・小中学校全校で全件把握 429件
・把握ケース全件支援方針決定
・支援につながった割合　99.5％</t>
    <phoneticPr fontId="2"/>
  </si>
  <si>
    <t>【令和４年度】
令和4年5月～：区内16園に情報を聞き取りアセスメントを実施、７月より順次スクリーニング会議ⅱを開催し具体支援機関へつないでいる。区内対象16園のうちニーズのあった15園の１８０名に対し、スクリーニング会議ⅱを各園1～2回、計 27回開催。180名全員の支援方針を決定し具体支援機関へつなげた。支援例として、発達相談、検査や療育利用、登園支援、就学の不安に対する支援、市営住宅・ごみ廃棄等家庭に必要な情報提供等を行った。（R5.3月末）
５歳児の９８名については、各就学予定小学校（１０校）に対し情報共有を実施し、継続した支援へつないだ。コーディネートを実施するための園へ訪問の実績なし。</t>
    <rPh sb="8" eb="10">
      <t>レイワ</t>
    </rPh>
    <rPh sb="11" eb="12">
      <t>ネン</t>
    </rPh>
    <rPh sb="16" eb="18">
      <t>クナイ</t>
    </rPh>
    <rPh sb="22" eb="24">
      <t>ジョウホウ</t>
    </rPh>
    <rPh sb="183" eb="185">
      <t>フアン</t>
    </rPh>
    <rPh sb="186" eb="187">
      <t>タイ</t>
    </rPh>
    <rPh sb="199" eb="201">
      <t>ハイキ</t>
    </rPh>
    <rPh sb="201" eb="202">
      <t>ナド</t>
    </rPh>
    <rPh sb="202" eb="204">
      <t>カテイ</t>
    </rPh>
    <rPh sb="205" eb="207">
      <t>ヒツヨウ</t>
    </rPh>
    <rPh sb="208" eb="212">
      <t>ジョウホウテイキョウ</t>
    </rPh>
    <rPh sb="223" eb="224">
      <t>ツキ</t>
    </rPh>
    <rPh sb="224" eb="225">
      <t>マツ</t>
    </rPh>
    <rPh sb="251" eb="252">
      <t>コウ</t>
    </rPh>
    <phoneticPr fontId="2"/>
  </si>
  <si>
    <t>・代表者会議　8月30日開催　・実務者会議　１２回開催　・要対協ケース検討支援室会議　４回開催　・支援室会議　１２回開催　　　　　　・個別ケース検討会議４０件  ・要対協登録件数　延べ ２４８件
・家庭児童相談受理件数（６１２件うち虐待相談９４件、虐待以外の養護相談４３４件）
 ・乳幼児心理相談件数１５８件
・要保護児童対策地域協議会登録ケース進捗管理１００％　・相談受理ケース支援方針決定１００％</t>
    <rPh sb="25" eb="27">
      <t>カイサイ</t>
    </rPh>
    <phoneticPr fontId="2"/>
  </si>
  <si>
    <t>令和４年度区ＨＰ保育施設空き状況掲載回数　１２回
令和５年４月１日時点待機児童数　０名</t>
    <rPh sb="0" eb="2">
      <t>レイワ</t>
    </rPh>
    <rPh sb="3" eb="5">
      <t>ネンド</t>
    </rPh>
    <rPh sb="18" eb="20">
      <t>カイスウ</t>
    </rPh>
    <phoneticPr fontId="2"/>
  </si>
  <si>
    <t xml:space="preserve">【令和４年度】
・子育て相談窓口が区役所にあることを知っていると回答した割合　53.1％
・子育てコンシェルジュが応対した相談件数　595件
・利用者支援事業に関するアンケート調査の結果、相談に対する満足度　98％
</t>
    <rPh sb="32" eb="34">
      <t>カイトウ</t>
    </rPh>
    <phoneticPr fontId="2"/>
  </si>
  <si>
    <t>・区民意識調査において、子育て相談窓口が区役所にあることを知っている人の割合：50.0％
・利用者支援事業に関するアンケート調査の利用者満足度：5月末判明</t>
    <rPh sb="73" eb="74">
      <t>ガツ</t>
    </rPh>
    <rPh sb="74" eb="75">
      <t>マツ</t>
    </rPh>
    <rPh sb="75" eb="77">
      <t>ハンメイ</t>
    </rPh>
    <phoneticPr fontId="2"/>
  </si>
  <si>
    <t>・学習会開催：年2回（令和４年度）
・区で開催する接遇研修の受講率：100％（令和4年度）
・窓口サービス格付け調査の評価点平均：4.0（令和4年度）令和３年度こども・教育グループは調査なし
・不適切な事務処理事案の件数：２件（令和４年度）</t>
    <rPh sb="1" eb="4">
      <t>ガクシュウカイ</t>
    </rPh>
    <rPh sb="4" eb="6">
      <t>カイサイ</t>
    </rPh>
    <rPh sb="7" eb="8">
      <t>ネン</t>
    </rPh>
    <rPh sb="9" eb="10">
      <t>カイ</t>
    </rPh>
    <rPh sb="11" eb="13">
      <t>レイワ</t>
    </rPh>
    <rPh sb="14" eb="16">
      <t>ネンド</t>
    </rPh>
    <rPh sb="19" eb="20">
      <t>ク</t>
    </rPh>
    <rPh sb="21" eb="23">
      <t>カイサイ</t>
    </rPh>
    <rPh sb="25" eb="29">
      <t>セツグウケンシュウ</t>
    </rPh>
    <rPh sb="30" eb="33">
      <t>ジュコウリツ</t>
    </rPh>
    <rPh sb="39" eb="41">
      <t>レイワ</t>
    </rPh>
    <rPh sb="42" eb="44">
      <t>ネンド</t>
    </rPh>
    <rPh sb="47" eb="49">
      <t>マドグチ</t>
    </rPh>
    <rPh sb="53" eb="55">
      <t>カクツ</t>
    </rPh>
    <rPh sb="56" eb="58">
      <t>チョウサ</t>
    </rPh>
    <rPh sb="59" eb="61">
      <t>ヒョウカ</t>
    </rPh>
    <rPh sb="61" eb="62">
      <t>テン</t>
    </rPh>
    <rPh sb="62" eb="64">
      <t>ヘイキン</t>
    </rPh>
    <rPh sb="75" eb="77">
      <t>レイワ</t>
    </rPh>
    <rPh sb="78" eb="80">
      <t>ネンド</t>
    </rPh>
    <rPh sb="84" eb="86">
      <t>キョウイク</t>
    </rPh>
    <rPh sb="91" eb="93">
      <t>チョウサ</t>
    </rPh>
    <rPh sb="97" eb="100">
      <t>フテキセツ</t>
    </rPh>
    <rPh sb="101" eb="105">
      <t>ジムショリ</t>
    </rPh>
    <rPh sb="105" eb="107">
      <t>ジアン</t>
    </rPh>
    <rPh sb="108" eb="110">
      <t>ケンスウ</t>
    </rPh>
    <rPh sb="112" eb="113">
      <t>ケン</t>
    </rPh>
    <rPh sb="114" eb="116">
      <t>レイワ</t>
    </rPh>
    <rPh sb="117" eb="119">
      <t>ネンド</t>
    </rPh>
    <phoneticPr fontId="2"/>
  </si>
  <si>
    <t>・窓口サービス格付け調査の評価点平均　4.0以上
・不適切な事務処理事案の件数　0件</t>
    <rPh sb="26" eb="29">
      <t>フテキセツ</t>
    </rPh>
    <rPh sb="30" eb="32">
      <t>ジム</t>
    </rPh>
    <rPh sb="32" eb="34">
      <t>ショリ</t>
    </rPh>
    <rPh sb="34" eb="36">
      <t>ジアン</t>
    </rPh>
    <rPh sb="37" eb="39">
      <t>ケンスウ</t>
    </rPh>
    <rPh sb="41" eb="42">
      <t>ケン</t>
    </rPh>
    <phoneticPr fontId="2"/>
  </si>
  <si>
    <t>・区において学校選択制制度説明会を開催：２回（令和４年度）
・各校において学校公開・学校説明会を開催：１回以上（令和４年度）
・新年度新１年生に学校案内、希望調査票を送付（令和４年度）
・令和５年度入学者　希望調査票回収率81.0％(令和４年度）
・希望校就学割合：100％（令和４年度）</t>
    <rPh sb="23" eb="25">
      <t>レイワ</t>
    </rPh>
    <rPh sb="26" eb="28">
      <t>ネンド</t>
    </rPh>
    <rPh sb="56" eb="58">
      <t>レイワ</t>
    </rPh>
    <rPh sb="59" eb="61">
      <t>ネンド</t>
    </rPh>
    <rPh sb="86" eb="88">
      <t>レイワ</t>
    </rPh>
    <rPh sb="89" eb="91">
      <t>ネンド</t>
    </rPh>
    <rPh sb="117" eb="119">
      <t>レイワ</t>
    </rPh>
    <rPh sb="120" eb="122">
      <t>ネンド</t>
    </rPh>
    <rPh sb="138" eb="140">
      <t>レイワ</t>
    </rPh>
    <rPh sb="141" eb="143">
      <t>ネンド</t>
    </rPh>
    <phoneticPr fontId="2"/>
  </si>
  <si>
    <t>すべての児童・生徒が希望した学校へ就学することは、入学予定のこどもの選択権が最大限に保障されることにつながる。</t>
    <rPh sb="4" eb="6">
      <t>ジドウ</t>
    </rPh>
    <rPh sb="7" eb="9">
      <t>セイト</t>
    </rPh>
    <rPh sb="10" eb="12">
      <t>キボウ</t>
    </rPh>
    <rPh sb="14" eb="16">
      <t>ガッコウ</t>
    </rPh>
    <rPh sb="17" eb="19">
      <t>シュウガク</t>
    </rPh>
    <rPh sb="25" eb="27">
      <t>ニュウガク</t>
    </rPh>
    <rPh sb="27" eb="29">
      <t>ヨテイ</t>
    </rPh>
    <rPh sb="34" eb="37">
      <t>センタクケン</t>
    </rPh>
    <rPh sb="38" eb="41">
      <t>サイダイゲン</t>
    </rPh>
    <rPh sb="42" eb="44">
      <t>ホショウ</t>
    </rPh>
    <phoneticPr fontId="2"/>
  </si>
  <si>
    <t>【スケジュール】修正</t>
    <rPh sb="8" eb="10">
      <t>シュウセイ</t>
    </rPh>
    <phoneticPr fontId="2"/>
  </si>
  <si>
    <t>今年度初めて小林小学校が区分③となり、まずはこれまで適正配置について議論している総合教育会議（令和６年２月実施）での委員への説明および意見を踏まえ、慎重かつ丁寧に進めていく必要性があったことから、未策定</t>
    <rPh sb="6" eb="8">
      <t>コバヤシ</t>
    </rPh>
    <rPh sb="8" eb="11">
      <t>ショウガッコウ</t>
    </rPh>
    <rPh sb="12" eb="14">
      <t>クブン</t>
    </rPh>
    <rPh sb="26" eb="30">
      <t>テキセイハイチ</t>
    </rPh>
    <rPh sb="34" eb="36">
      <t>ギロン</t>
    </rPh>
    <rPh sb="40" eb="46">
      <t>ソウゴウキョウイクカイギ</t>
    </rPh>
    <rPh sb="47" eb="49">
      <t>レイワ</t>
    </rPh>
    <rPh sb="50" eb="51">
      <t>ネン</t>
    </rPh>
    <rPh sb="52" eb="53">
      <t>ガツ</t>
    </rPh>
    <rPh sb="53" eb="55">
      <t>ジッシ</t>
    </rPh>
    <rPh sb="58" eb="60">
      <t>イイン</t>
    </rPh>
    <rPh sb="62" eb="64">
      <t>セツメイ</t>
    </rPh>
    <rPh sb="67" eb="69">
      <t>イケン</t>
    </rPh>
    <rPh sb="70" eb="71">
      <t>フ</t>
    </rPh>
    <rPh sb="74" eb="76">
      <t>シンチョウ</t>
    </rPh>
    <rPh sb="78" eb="80">
      <t>テイネイ</t>
    </rPh>
    <rPh sb="81" eb="82">
      <t>スス</t>
    </rPh>
    <rPh sb="86" eb="89">
      <t>ヒツヨウセイ</t>
    </rPh>
    <rPh sb="98" eb="101">
      <t>ミサクテイ</t>
    </rPh>
    <phoneticPr fontId="2"/>
  </si>
  <si>
    <t>今年度初めて小林小学校が区分③となり、まずはこれまで適正配置について議論している総合教育会議（令和６年２月実施）での委員への説明および意見を踏まえ、慎重かつ丁寧に進めていく必要性があったことから、学校適正配置検討会議未開催により未実施</t>
    <rPh sb="0" eb="3">
      <t>コンネンド</t>
    </rPh>
    <rPh sb="3" eb="4">
      <t>ハジ</t>
    </rPh>
    <rPh sb="6" eb="8">
      <t>コバヤシ</t>
    </rPh>
    <rPh sb="8" eb="11">
      <t>ショウガッコウ</t>
    </rPh>
    <rPh sb="12" eb="14">
      <t>クブン</t>
    </rPh>
    <rPh sb="26" eb="28">
      <t>テキセイ</t>
    </rPh>
    <rPh sb="28" eb="30">
      <t>ハイチ</t>
    </rPh>
    <rPh sb="34" eb="36">
      <t>ギロン</t>
    </rPh>
    <rPh sb="40" eb="42">
      <t>ソウゴウ</t>
    </rPh>
    <rPh sb="42" eb="44">
      <t>キョウイク</t>
    </rPh>
    <rPh sb="44" eb="46">
      <t>カイギ</t>
    </rPh>
    <rPh sb="47" eb="49">
      <t>レイワ</t>
    </rPh>
    <rPh sb="50" eb="51">
      <t>ネン</t>
    </rPh>
    <rPh sb="52" eb="53">
      <t>ガツ</t>
    </rPh>
    <rPh sb="53" eb="55">
      <t>ジッシ</t>
    </rPh>
    <rPh sb="58" eb="60">
      <t>イイン</t>
    </rPh>
    <rPh sb="62" eb="64">
      <t>セツメイ</t>
    </rPh>
    <rPh sb="67" eb="69">
      <t>イケン</t>
    </rPh>
    <rPh sb="70" eb="71">
      <t>フ</t>
    </rPh>
    <rPh sb="74" eb="76">
      <t>シンチョウ</t>
    </rPh>
    <rPh sb="78" eb="80">
      <t>テイネイ</t>
    </rPh>
    <rPh sb="81" eb="82">
      <t>スス</t>
    </rPh>
    <rPh sb="86" eb="88">
      <t>ヒツヨウ</t>
    </rPh>
    <rPh sb="88" eb="89">
      <t>セイ</t>
    </rPh>
    <phoneticPr fontId="2"/>
  </si>
  <si>
    <r>
      <t>【12月】第２回開催
・開催通知
・議題設定
・資料送付
・</t>
    </r>
    <r>
      <rPr>
        <sz val="11"/>
        <color theme="1"/>
        <rFont val="ＭＳ Ｐゴシック"/>
        <family val="3"/>
        <charset val="128"/>
      </rPr>
      <t>振り返り</t>
    </r>
    <rPh sb="3" eb="4">
      <t>ガツ</t>
    </rPh>
    <rPh sb="5" eb="6">
      <t>ダイ</t>
    </rPh>
    <rPh sb="7" eb="8">
      <t>カイ</t>
    </rPh>
    <rPh sb="8" eb="10">
      <t>カイサイ</t>
    </rPh>
    <rPh sb="12" eb="14">
      <t>カイサイ</t>
    </rPh>
    <rPh sb="14" eb="16">
      <t>ツウチ</t>
    </rPh>
    <rPh sb="18" eb="20">
      <t>ギダイ</t>
    </rPh>
    <rPh sb="20" eb="22">
      <t>セッテイ</t>
    </rPh>
    <rPh sb="24" eb="26">
      <t>シリョウ</t>
    </rPh>
    <rPh sb="26" eb="28">
      <t>ソウフ</t>
    </rPh>
    <rPh sb="30" eb="31">
      <t>フ</t>
    </rPh>
    <rPh sb="32" eb="33">
      <t>カエ</t>
    </rPh>
    <phoneticPr fontId="2"/>
  </si>
  <si>
    <t xml:space="preserve">・保護者及び地域住民その他関係者等の意見を把握するため、開催した会議の回数：３回(令和４年度)
・区内において、学校、地域の実情に応じた教育が行われたと感じる 「保護者・区民等の参画のための会議」の委員の割合：６６％（令和４年度）
・各委員からの意見や要望、評価について、適切なフィードバックが行われたと感じる総合教育会議委員の割合：８８%（令和４年度）
</t>
    <rPh sb="32" eb="34">
      <t>カイギ</t>
    </rPh>
    <rPh sb="35" eb="37">
      <t>カイスウ</t>
    </rPh>
    <rPh sb="39" eb="40">
      <t>カイ</t>
    </rPh>
    <rPh sb="41" eb="43">
      <t>レイワ</t>
    </rPh>
    <rPh sb="44" eb="46">
      <t>ネンド</t>
    </rPh>
    <rPh sb="109" eb="111">
      <t>レイワ</t>
    </rPh>
    <rPh sb="112" eb="114">
      <t>ネンド</t>
    </rPh>
    <rPh sb="171" eb="173">
      <t>レイワ</t>
    </rPh>
    <rPh sb="174" eb="176">
      <t>ネンド</t>
    </rPh>
    <phoneticPr fontId="2"/>
  </si>
  <si>
    <r>
      <t>・保護者及び地域住民その他関係者等の意見を把握するため、年</t>
    </r>
    <r>
      <rPr>
        <strike/>
        <sz val="11"/>
        <rFont val="ＭＳ Ｐゴシック"/>
        <family val="3"/>
        <charset val="128"/>
      </rPr>
      <t>３</t>
    </r>
    <r>
      <rPr>
        <sz val="11"/>
        <rFont val="ＭＳ Ｐゴシック"/>
        <family val="3"/>
        <charset val="128"/>
      </rPr>
      <t>２回会議を開催する。</t>
    </r>
    <phoneticPr fontId="2"/>
  </si>
  <si>
    <t>・区内において、学校、地域の実情に応じた教育が行われたと感じる総合教育会議委員の割合：66％以上
・各委員からの意見や要望、評価について、適切なフィードバックが行われたと感じる総合教育会議委員の割合：88%以上</t>
    <phoneticPr fontId="2"/>
  </si>
  <si>
    <t>第２回総合教育会議において、年２回開催とする事が決定したため、スケジュール及び業績目標修正</t>
    <rPh sb="37" eb="38">
      <t>オヨ</t>
    </rPh>
    <rPh sb="39" eb="41">
      <t>ギョウセキ</t>
    </rPh>
    <rPh sb="41" eb="43">
      <t>モクヒョウ</t>
    </rPh>
    <rPh sb="43" eb="45">
      <t>シュウセイ</t>
    </rPh>
    <phoneticPr fontId="2"/>
  </si>
  <si>
    <t>・開催されるすべて（各校年3回以上の開催）の学校協議会に出席した。（令和４年度）
・委員を務める学校において、積極的に学校運営に参画し、その意向が的確に学校運営に反映されたと感じる区内小・中学校の学校協議会委員の割合：84％
・区民意識調査において制度の認知度：２４．８％（令和４年度）
・各学校園における学校協議会の開催について、区広報紙への掲載：年３回（令和４年度）</t>
    <rPh sb="34" eb="36">
      <t>レイワ</t>
    </rPh>
    <rPh sb="37" eb="39">
      <t>ネンド</t>
    </rPh>
    <rPh sb="137" eb="139">
      <t>レイワ</t>
    </rPh>
    <rPh sb="140" eb="141">
      <t>ネン</t>
    </rPh>
    <rPh sb="141" eb="142">
      <t>ド</t>
    </rPh>
    <rPh sb="145" eb="146">
      <t>カク</t>
    </rPh>
    <rPh sb="146" eb="148">
      <t>ガッコウ</t>
    </rPh>
    <rPh sb="148" eb="149">
      <t>エン</t>
    </rPh>
    <rPh sb="153" eb="155">
      <t>ガッコウ</t>
    </rPh>
    <rPh sb="155" eb="158">
      <t>キョウギカイ</t>
    </rPh>
    <rPh sb="159" eb="161">
      <t>カイサイ</t>
    </rPh>
    <rPh sb="166" eb="167">
      <t>ク</t>
    </rPh>
    <rPh sb="175" eb="176">
      <t>ネン</t>
    </rPh>
    <rPh sb="177" eb="178">
      <t>カイ</t>
    </rPh>
    <rPh sb="179" eb="181">
      <t>レイワ</t>
    </rPh>
    <rPh sb="182" eb="184">
      <t>ネンド</t>
    </rPh>
    <phoneticPr fontId="2"/>
  </si>
  <si>
    <r>
      <t>【10～12月】
・小学校　１回（１１月）
・中学校　</t>
    </r>
    <r>
      <rPr>
        <strike/>
        <sz val="11"/>
        <color rgb="FFFF0000"/>
        <rFont val="ＭＳ Ｐゴシック"/>
        <family val="3"/>
        <charset val="128"/>
      </rPr>
      <t>３</t>
    </r>
    <r>
      <rPr>
        <u/>
        <sz val="11"/>
        <color rgb="FFFF0000"/>
        <rFont val="ＭＳ Ｐゴシック"/>
        <family val="3"/>
        <charset val="128"/>
      </rPr>
      <t>２</t>
    </r>
    <r>
      <rPr>
        <sz val="11"/>
        <rFont val="ＭＳ Ｐゴシック"/>
        <family val="3"/>
        <charset val="128"/>
      </rPr>
      <t>回（</t>
    </r>
    <r>
      <rPr>
        <strike/>
        <sz val="11"/>
        <color rgb="FFFF0000"/>
        <rFont val="ＭＳ Ｐゴシック"/>
        <family val="3"/>
        <charset val="128"/>
      </rPr>
      <t>毎月</t>
    </r>
    <r>
      <rPr>
        <u/>
        <sz val="11"/>
        <color rgb="FFFF0000"/>
        <rFont val="ＭＳ Ｐゴシック"/>
        <family val="3"/>
        <charset val="128"/>
      </rPr>
      <t>10月、１１月</t>
    </r>
    <r>
      <rPr>
        <sz val="11"/>
        <rFont val="ＭＳ Ｐゴシック"/>
        <family val="3"/>
        <charset val="128"/>
      </rPr>
      <t>）</t>
    </r>
    <rPh sb="19" eb="20">
      <t>ガツ</t>
    </rPh>
    <phoneticPr fontId="2"/>
  </si>
  <si>
    <t>・教育行政連絡会の開催：小学校７回、中学校11回(令和４年度)
・自校において、学校の実情に応じた教育が行われ教育内容がより充実したと感じる区内小・中学校長の割合：88.8％（令和４年度）</t>
    <rPh sb="1" eb="3">
      <t>キョウイク</t>
    </rPh>
    <rPh sb="3" eb="5">
      <t>ギョウセイ</t>
    </rPh>
    <rPh sb="5" eb="7">
      <t>レンラク</t>
    </rPh>
    <rPh sb="7" eb="8">
      <t>カイ</t>
    </rPh>
    <rPh sb="9" eb="11">
      <t>カイサイ</t>
    </rPh>
    <rPh sb="12" eb="15">
      <t>ショウガッコウ</t>
    </rPh>
    <rPh sb="16" eb="17">
      <t>カイ</t>
    </rPh>
    <rPh sb="18" eb="21">
      <t>チュウガッコウ</t>
    </rPh>
    <rPh sb="25" eb="27">
      <t>レイワ</t>
    </rPh>
    <rPh sb="28" eb="30">
      <t>ネンド</t>
    </rPh>
    <rPh sb="88" eb="90">
      <t>レイワ</t>
    </rPh>
    <rPh sb="91" eb="93">
      <t>ネンド</t>
    </rPh>
    <phoneticPr fontId="2"/>
  </si>
  <si>
    <t>スケジュールの修正（教育行政連絡会（中学校）１２月は議題がないため中止となった）</t>
    <rPh sb="6" eb="8">
      <t>シュウセイ</t>
    </rPh>
    <rPh sb="9" eb="13">
      <t>キョウイクギョウセイ</t>
    </rPh>
    <rPh sb="13" eb="16">
      <t>レンラクカイ</t>
    </rPh>
    <rPh sb="17" eb="20">
      <t>チュウガッコウ</t>
    </rPh>
    <rPh sb="23" eb="24">
      <t>ガツ</t>
    </rPh>
    <rPh sb="25" eb="27">
      <t>ギダイ</t>
    </rPh>
    <rPh sb="32" eb="34">
      <t>チュウシ</t>
    </rPh>
    <phoneticPr fontId="2"/>
  </si>
  <si>
    <t>43ケース、63回</t>
    <phoneticPr fontId="2"/>
  </si>
  <si>
    <t>・全件把握したケースに対して、具体支援策により課題や状況が解決、改善された件数：４ケース
・区独自SSWがこサポSSW、推進員等の活動内容について十分に確認を行い、それを踏まえ、学校に対して課題解決のノウハウを伝授する等、積極的に学校を支援した件数：10件</t>
    <phoneticPr fontId="2"/>
  </si>
  <si>
    <t>・スクリーニング会議Ⅱにより支援が必要とされた児童・生徒へのアウトリーチ数：46ケース、126回（令和4年度）
・取り扱った件数のうち、具体支援策により課題や状況が解決、改善された件数：17ケース（令和４年度）
・区独自SSWがこサポSSW、推進員等の活動内容について十分に確認を行い、それを踏まえ、学校に対して課題解決のノウハウを伝授する等、積極的に学校を支援した件数：10件（令和４年度）</t>
    <rPh sb="53" eb="54">
      <t>ド</t>
    </rPh>
    <rPh sb="90" eb="92">
      <t>レイワ</t>
    </rPh>
    <rPh sb="103" eb="104">
      <t>ド</t>
    </rPh>
    <rPh sb="181" eb="183">
      <t>レイワ</t>
    </rPh>
    <rPh sb="194" eb="195">
      <t>ド</t>
    </rPh>
    <phoneticPr fontId="2"/>
  </si>
  <si>
    <t>スクリーニング会議Ⅱにより支援が必要とされた児童・生徒へのアウトリーチ数：46ケース、126回以上</t>
    <phoneticPr fontId="2"/>
  </si>
  <si>
    <t>・全件把握したケースに対して、具体支援策により課題や状況が解決、改善された件数：17ケース以上
・区独自SSWがこサポSSW、推進員等の活動内容について十分に確認を行い、それを踏まえ、学校に対して課題解決のノウハウを伝授する等、積極的に学校を支援した件数：10件以上</t>
    <phoneticPr fontId="2"/>
  </si>
  <si>
    <t>・事業に参加した児童・生徒が、以前より学習内容が分かりやすくなったと感じる割合：76％
・居場所（区役所に設置）での支援による、意欲の向上として、よく外出するようになったと感じる割合：90％、自分の気持ちや感情を表に出すことができるようになったと感じる割合：80％</t>
    <phoneticPr fontId="2"/>
  </si>
  <si>
    <t>・スクリーニング会議Ⅱで本事業の支援が必要判断した対象児童・生徒70人のうち60人に学習・登校支援を実施：85.7％（令和４年度）
・事業に参加した児童・生徒が、以前より学習内容が分かりやすくなったと感じる割合：未測定（令和４年度）
・居場所（区役所に設置）での支援による、意欲の向上として、よく外出するようになったと感じる割合：未測定（令和４年度）
・自分の気持ちや感情を表に出すことができるようになったと感じる割合：未測定（令和４年度）</t>
    <rPh sb="59" eb="61">
      <t>レイワ</t>
    </rPh>
    <rPh sb="62" eb="63">
      <t>ネン</t>
    </rPh>
    <rPh sb="63" eb="64">
      <t>ド</t>
    </rPh>
    <rPh sb="106" eb="109">
      <t>ミソクテイ</t>
    </rPh>
    <rPh sb="110" eb="112">
      <t>レイワ</t>
    </rPh>
    <rPh sb="113" eb="115">
      <t>ネンド</t>
    </rPh>
    <rPh sb="165" eb="168">
      <t>ミソクテイ</t>
    </rPh>
    <rPh sb="169" eb="171">
      <t>レイワ</t>
    </rPh>
    <rPh sb="172" eb="174">
      <t>ネンド</t>
    </rPh>
    <rPh sb="210" eb="213">
      <t>ミソクテイ</t>
    </rPh>
    <rPh sb="214" eb="216">
      <t>レイワ</t>
    </rPh>
    <rPh sb="217" eb="219">
      <t>ネンド</t>
    </rPh>
    <phoneticPr fontId="2"/>
  </si>
  <si>
    <r>
      <t>スクリーニング会議Ⅱで本事業の支援が必要と判断した対象児童・生徒へ</t>
    </r>
    <r>
      <rPr>
        <strike/>
        <u/>
        <sz val="11"/>
        <color rgb="FFFF0000"/>
        <rFont val="ＭＳ Ｐゴシック"/>
        <family val="3"/>
        <charset val="128"/>
      </rPr>
      <t>具体</t>
    </r>
    <r>
      <rPr>
        <sz val="11"/>
        <rFont val="ＭＳ Ｐゴシック"/>
        <family val="3"/>
        <charset val="128"/>
      </rPr>
      <t xml:space="preserve">支援（学習支援・登校支援）を行った児童・生徒の割合を前年度（
</t>
    </r>
    <r>
      <rPr>
        <u/>
        <sz val="11"/>
        <color rgb="FFFF0000"/>
        <rFont val="ＭＳ Ｐゴシック"/>
        <family val="3"/>
        <charset val="128"/>
      </rPr>
      <t>85.7</t>
    </r>
    <r>
      <rPr>
        <sz val="11"/>
        <rFont val="ＭＳ Ｐゴシック"/>
        <family val="3"/>
        <charset val="128"/>
      </rPr>
      <t>％）より向上させる。</t>
    </r>
    <rPh sb="52" eb="54">
      <t>ジドウ</t>
    </rPh>
    <rPh sb="55" eb="57">
      <t>セイト</t>
    </rPh>
    <rPh sb="58" eb="60">
      <t>ワリアイ</t>
    </rPh>
    <rPh sb="61" eb="64">
      <t>ゼンネンド</t>
    </rPh>
    <rPh sb="74" eb="76">
      <t>コウジョウ</t>
    </rPh>
    <phoneticPr fontId="2"/>
  </si>
  <si>
    <r>
      <t xml:space="preserve">83.6%
</t>
    </r>
    <r>
      <rPr>
        <sz val="10"/>
        <rFont val="ＭＳ Ｐゴシック"/>
        <family val="3"/>
        <charset val="128"/>
      </rPr>
      <t>スクリーニング会議Ⅱで本事業の支援が必要と判断した児童・生徒61人のうち51人に学習・登校支援を実施</t>
    </r>
    <rPh sb="13" eb="15">
      <t>カイギ</t>
    </rPh>
    <rPh sb="17" eb="20">
      <t>ホンジギョウ</t>
    </rPh>
    <rPh sb="21" eb="23">
      <t>シエン</t>
    </rPh>
    <rPh sb="24" eb="26">
      <t>ヒツヨウ</t>
    </rPh>
    <rPh sb="27" eb="29">
      <t>ハンダン</t>
    </rPh>
    <rPh sb="31" eb="33">
      <t>ジドウ</t>
    </rPh>
    <rPh sb="34" eb="36">
      <t>セイト</t>
    </rPh>
    <rPh sb="38" eb="39">
      <t>ニン</t>
    </rPh>
    <rPh sb="44" eb="45">
      <t>ニン</t>
    </rPh>
    <rPh sb="46" eb="48">
      <t>ガクシュウ</t>
    </rPh>
    <rPh sb="49" eb="51">
      <t>トウコウ</t>
    </rPh>
    <rPh sb="51" eb="53">
      <t>シエン</t>
    </rPh>
    <rPh sb="54" eb="56">
      <t>ジッシ</t>
    </rPh>
    <phoneticPr fontId="2"/>
  </si>
  <si>
    <r>
      <rPr>
        <strike/>
        <sz val="11"/>
        <color rgb="FFFF0000"/>
        <rFont val="ＭＳ Ｐゴシック"/>
        <family val="3"/>
        <charset val="128"/>
      </rPr>
      <t xml:space="preserve">・年度末実施のアンケートにおいて、事業に参加した児童・生徒が以前より学校の授業が分かりやすくなったと感じる割合：80％以上
・年度末実施の学力テストにおいて、学力面において、学習理解度（学力テスト実施教科の平均）の向上が見られた児童・生徒の割合：80％以上
</t>
    </r>
    <r>
      <rPr>
        <u/>
        <sz val="11"/>
        <color rgb="FFFF0000"/>
        <rFont val="ＭＳ Ｐゴシック"/>
        <family val="3"/>
        <charset val="128"/>
      </rPr>
      <t>・事業に参加した児童・生徒が、以前より学習内容が分かりやすくなったと感じる割合：80％以上
・居場所（区役所に設置）での支援による、意欲の向上として、よく外出するようになったと感じる割合：80％以上、自分の気持ちや感情を表に出すことができるようになったと感じる割合：60％以上</t>
    </r>
    <rPh sb="1" eb="4">
      <t>ネンドマツ</t>
    </rPh>
    <rPh sb="4" eb="6">
      <t>ジッシ</t>
    </rPh>
    <rPh sb="63" eb="66">
      <t>ネンドマツ</t>
    </rPh>
    <rPh sb="66" eb="68">
      <t>ジッシ</t>
    </rPh>
    <rPh sb="69" eb="71">
      <t>ガクリョク</t>
    </rPh>
    <rPh sb="79" eb="82">
      <t>ガクリョクメン</t>
    </rPh>
    <rPh sb="87" eb="89">
      <t>ガクシュウ</t>
    </rPh>
    <rPh sb="89" eb="92">
      <t>リカイド</t>
    </rPh>
    <rPh sb="93" eb="95">
      <t>ガクリョク</t>
    </rPh>
    <rPh sb="98" eb="100">
      <t>ジッシ</t>
    </rPh>
    <rPh sb="100" eb="102">
      <t>キョウカ</t>
    </rPh>
    <rPh sb="103" eb="105">
      <t>ヘイキン</t>
    </rPh>
    <rPh sb="107" eb="109">
      <t>コウジョウ</t>
    </rPh>
    <rPh sb="110" eb="111">
      <t>ミ</t>
    </rPh>
    <rPh sb="114" eb="116">
      <t>ジドウ</t>
    </rPh>
    <rPh sb="117" eb="119">
      <t>セイト</t>
    </rPh>
    <rPh sb="120" eb="122">
      <t>ワリアイ</t>
    </rPh>
    <rPh sb="126" eb="128">
      <t>イジョウ</t>
    </rPh>
    <phoneticPr fontId="2"/>
  </si>
  <si>
    <t>成果目標の修正</t>
    <rPh sb="0" eb="4">
      <t>セイカモクヒョウ</t>
    </rPh>
    <phoneticPr fontId="2"/>
  </si>
  <si>
    <t>【校長経営戦略支援予算】164千円（報償金、普通旅費、光熱水費、通信運搬費）</t>
    <phoneticPr fontId="2"/>
  </si>
  <si>
    <t>・参加者アンケートで、参加前よりも学校の授業がわかるようになったと回答した割合：68.3％（
令和４年度アンケート）
・中学校1クラス開講</t>
    <rPh sb="47" eb="49">
      <t>レイワ</t>
    </rPh>
    <rPh sb="51" eb="52">
      <t>ド</t>
    </rPh>
    <rPh sb="60" eb="63">
      <t>チュウガッコウ</t>
    </rPh>
    <rPh sb="67" eb="69">
      <t>カイコウ</t>
    </rPh>
    <phoneticPr fontId="2"/>
  </si>
  <si>
    <t>参加者アンケートで、小学生は参加前よりも学ぶことが楽しくなったと回答した割合：67％、中学生は参加前より学校の授業がわかるようになったと回答した割合：90％</t>
    <phoneticPr fontId="2"/>
  </si>
  <si>
    <t>【目的】：小学生に対しては学習を通じて学ぶ楽しさを実感できることを目的とする。（追記）
【内容】：1クラス30名程度を定員とし、受講希望者が定員を超える場合は、クラス増を行う。（削除）
【予算】：92千円→164千円（変更）
【事業対象者】：拡充予定小学校区の小学５，６年生（追記）
【スケジュール】：拡充予定校の公募スケジュール（追記）
【その他他課との連携等】：開講校（大正中央中学校）→開講校（変更）
【業務目標】：小学校1クラス、中学校1クラス開講（変更）
【成果目標】：参加者アンケートで、小学生は参加前よりも学ぶことが楽しくなったと回答した割合：65％以上。中学生は参加前より学校の授業がわかるようになったと回答した割合：70％以上（変更）</t>
    <phoneticPr fontId="2"/>
  </si>
  <si>
    <t>令和４年度学力経年調査における標準化得点（大阪市平均を100とした大阪市立全校の相対的な得点）の区内５・６年生平均は95.195点であり、令和5年度は平均95.071点であった。</t>
    <rPh sb="83" eb="84">
      <t>テン</t>
    </rPh>
    <phoneticPr fontId="2"/>
  </si>
  <si>
    <r>
      <t xml:space="preserve">・各校の課題に応じた教材に取り組む：小学校全校（１０校）（令和４年度）
・令和４年度学力経年調査における標準化得点（大阪市平均を100とした大阪市立全校の相対的な得点）の区内５・６年生平均95.195点（令和４年度）
</t>
    </r>
    <r>
      <rPr>
        <strike/>
        <sz val="11"/>
        <rFont val="ＭＳ Ｐゴシック"/>
        <family val="3"/>
        <charset val="128"/>
      </rPr>
      <t xml:space="preserve">
</t>
    </r>
    <rPh sb="1" eb="3">
      <t>カクコウ</t>
    </rPh>
    <rPh sb="4" eb="6">
      <t>カダイ</t>
    </rPh>
    <rPh sb="7" eb="8">
      <t>オウ</t>
    </rPh>
    <rPh sb="18" eb="21">
      <t>ショウガッコウ</t>
    </rPh>
    <rPh sb="21" eb="23">
      <t>ゼンコウ</t>
    </rPh>
    <rPh sb="26" eb="27">
      <t>コウ</t>
    </rPh>
    <rPh sb="29" eb="31">
      <t>レイワ</t>
    </rPh>
    <rPh sb="32" eb="34">
      <t>ネンド</t>
    </rPh>
    <rPh sb="102" eb="104">
      <t>レイワ</t>
    </rPh>
    <rPh sb="105" eb="107">
      <t>ネンド</t>
    </rPh>
    <phoneticPr fontId="2"/>
  </si>
  <si>
    <t>　毎月第3木曜日（8月12月休会）／令和５年度11月上旬の日曜日</t>
    <rPh sb="18" eb="20">
      <t>レイワ</t>
    </rPh>
    <rPh sb="21" eb="23">
      <t>ネンド</t>
    </rPh>
    <rPh sb="25" eb="26">
      <t>ガツ</t>
    </rPh>
    <rPh sb="26" eb="28">
      <t>ジョウジュン</t>
    </rPh>
    <rPh sb="29" eb="32">
      <t>ニチヨウビ</t>
    </rPh>
    <phoneticPr fontId="2"/>
  </si>
  <si>
    <t>生涯学習の機会が広がることにより、区内の生涯学習の取組みに対する理解が深められ、より自律的な生涯学習活動が図られる。</t>
    <rPh sb="0" eb="2">
      <t>ショウガイ</t>
    </rPh>
    <rPh sb="5" eb="7">
      <t>キカイ</t>
    </rPh>
    <rPh sb="8" eb="9">
      <t>ヒロ</t>
    </rPh>
    <rPh sb="17" eb="19">
      <t>クナイ</t>
    </rPh>
    <rPh sb="20" eb="22">
      <t>ショウガイ</t>
    </rPh>
    <rPh sb="22" eb="24">
      <t>ガクシュウ</t>
    </rPh>
    <rPh sb="25" eb="27">
      <t>トリク</t>
    </rPh>
    <rPh sb="29" eb="30">
      <t>タイ</t>
    </rPh>
    <rPh sb="32" eb="34">
      <t>リカイ</t>
    </rPh>
    <rPh sb="35" eb="36">
      <t>フカ</t>
    </rPh>
    <rPh sb="42" eb="45">
      <t>ジリツテキ</t>
    </rPh>
    <rPh sb="46" eb="48">
      <t>ショウガイ</t>
    </rPh>
    <rPh sb="48" eb="50">
      <t>ガクシュウ</t>
    </rPh>
    <rPh sb="50" eb="52">
      <t>カツドウ</t>
    </rPh>
    <rPh sb="53" eb="54">
      <t>ハカ</t>
    </rPh>
    <phoneticPr fontId="2"/>
  </si>
  <si>
    <t>１月19日、22日</t>
    <rPh sb="1" eb="2">
      <t>ガツ</t>
    </rPh>
    <rPh sb="4" eb="5">
      <t>ニチ</t>
    </rPh>
    <rPh sb="8" eb="9">
      <t>ニチ</t>
    </rPh>
    <phoneticPr fontId="43"/>
  </si>
  <si>
    <t>各コーディネーターの活動について
地域の取り組み状況について</t>
    <rPh sb="0" eb="1">
      <t>カク</t>
    </rPh>
    <rPh sb="10" eb="12">
      <t>カツドウ</t>
    </rPh>
    <rPh sb="17" eb="19">
      <t>チイキ</t>
    </rPh>
    <rPh sb="20" eb="21">
      <t>ト</t>
    </rPh>
    <rPh sb="22" eb="23">
      <t>ク</t>
    </rPh>
    <rPh sb="24" eb="26">
      <t>ジョウキョウ</t>
    </rPh>
    <phoneticPr fontId="2"/>
  </si>
  <si>
    <t>・７校区ではぐくみネット事務局会議を開催した（令和４年度）
・各はぐくみネット関係者の「連絡会議」、｢公開研修｣、「研究発表会」等へコーディネーターが参加した（令和４年度）
・各地域において、はぐくみネットコーディネーターが地域と学校をつなぐ取り組みに従事した校下：10校下（令和４年度）</t>
    <rPh sb="23" eb="25">
      <t>レイワ</t>
    </rPh>
    <rPh sb="26" eb="28">
      <t>ネンド</t>
    </rPh>
    <rPh sb="80" eb="82">
      <t>レイワ</t>
    </rPh>
    <rPh sb="83" eb="85">
      <t>ネンド</t>
    </rPh>
    <rPh sb="138" eb="140">
      <t>レイワ</t>
    </rPh>
    <rPh sb="141" eb="143">
      <t>ネンド</t>
    </rPh>
    <phoneticPr fontId="2"/>
  </si>
  <si>
    <t>・各学校体育施設開放事業運営委員会へ運営に関する相談・助言を行った回数：各運営委員会１回以上（令和４年度）
区民意識調査において、「スポーツ推進委員、学校体育施設開放事業によりスポーツの機会が確保されていると感じる」と回答した割合：未測定につき実績なし（令和４年度）</t>
    <rPh sb="47" eb="49">
      <t>レイワ</t>
    </rPh>
    <rPh sb="50" eb="52">
      <t>ネンド</t>
    </rPh>
    <rPh sb="116" eb="119">
      <t>ミソクテイ</t>
    </rPh>
    <rPh sb="122" eb="124">
      <t>ジッセキ</t>
    </rPh>
    <phoneticPr fontId="3"/>
  </si>
  <si>
    <t>・区民意識調査において、「学校体育施設開放事業が大正区（各校下）における生涯スポーツの振興に役立っていると感じる」と回答した割合：50.0％以上</t>
    <rPh sb="1" eb="3">
      <t>クミン</t>
    </rPh>
    <rPh sb="3" eb="5">
      <t>イシキ</t>
    </rPh>
    <rPh sb="5" eb="7">
      <t>チョウサ</t>
    </rPh>
    <rPh sb="58" eb="60">
      <t>カイトウ</t>
    </rPh>
    <rPh sb="62" eb="64">
      <t>ワリアイ</t>
    </rPh>
    <rPh sb="70" eb="72">
      <t>イジョウ</t>
    </rPh>
    <phoneticPr fontId="2"/>
  </si>
  <si>
    <t>各学校体育施設開放事業運営委員会へ運営に関する相談・助言を行った回数：各運営委員会１回以上</t>
    <rPh sb="0" eb="1">
      <t>カク</t>
    </rPh>
    <rPh sb="17" eb="19">
      <t>ウンエイ</t>
    </rPh>
    <rPh sb="20" eb="21">
      <t>カン</t>
    </rPh>
    <rPh sb="23" eb="25">
      <t>ソウダン</t>
    </rPh>
    <rPh sb="26" eb="28">
      <t>ジョゲン</t>
    </rPh>
    <rPh sb="29" eb="30">
      <t>オコナ</t>
    </rPh>
    <rPh sb="32" eb="34">
      <t>カイスウ</t>
    </rPh>
    <rPh sb="35" eb="36">
      <t>カク</t>
    </rPh>
    <rPh sb="36" eb="41">
      <t>ウンエイイインカイ</t>
    </rPh>
    <rPh sb="42" eb="43">
      <t>カイ</t>
    </rPh>
    <rPh sb="43" eb="45">
      <t>イジョウ</t>
    </rPh>
    <phoneticPr fontId="2"/>
  </si>
  <si>
    <t>より多くの団体・区民が学校体育施設開放事業へ参加し、地域住民による自主的・主体的な取組みが促進されることで、健康・体力の維持増進につながり、生涯スポーツの振興等が図られる。</t>
    <rPh sb="2" eb="3">
      <t>オオ</t>
    </rPh>
    <rPh sb="5" eb="7">
      <t>ダンタイ</t>
    </rPh>
    <rPh sb="8" eb="10">
      <t>クミン</t>
    </rPh>
    <rPh sb="11" eb="13">
      <t>ガッコウ</t>
    </rPh>
    <rPh sb="13" eb="15">
      <t>タイイク</t>
    </rPh>
    <rPh sb="15" eb="17">
      <t>シセツ</t>
    </rPh>
    <rPh sb="17" eb="19">
      <t>カイホウ</t>
    </rPh>
    <rPh sb="19" eb="21">
      <t>ジギョウ</t>
    </rPh>
    <rPh sb="22" eb="24">
      <t>サンカ</t>
    </rPh>
    <rPh sb="26" eb="28">
      <t>チイキ</t>
    </rPh>
    <rPh sb="28" eb="30">
      <t>ジュウミン</t>
    </rPh>
    <rPh sb="33" eb="36">
      <t>ジシュテキ</t>
    </rPh>
    <rPh sb="37" eb="39">
      <t>シュタイ</t>
    </rPh>
    <rPh sb="39" eb="40">
      <t>テキ</t>
    </rPh>
    <rPh sb="41" eb="43">
      <t>トリク</t>
    </rPh>
    <rPh sb="45" eb="47">
      <t>ソクシン</t>
    </rPh>
    <rPh sb="54" eb="56">
      <t>ケンコウ</t>
    </rPh>
    <rPh sb="57" eb="59">
      <t>タイリョク</t>
    </rPh>
    <rPh sb="60" eb="62">
      <t>イジ</t>
    </rPh>
    <rPh sb="62" eb="64">
      <t>ゾウシン</t>
    </rPh>
    <rPh sb="70" eb="72">
      <t>ショウガイ</t>
    </rPh>
    <rPh sb="77" eb="79">
      <t>シンコウ</t>
    </rPh>
    <rPh sb="79" eb="80">
      <t>トウ</t>
    </rPh>
    <rPh sb="81" eb="82">
      <t>ハカ</t>
    </rPh>
    <phoneticPr fontId="2"/>
  </si>
  <si>
    <r>
      <t>一般世帯における年間訪問計画達成率90.9％　(令和４年度）</t>
    </r>
    <r>
      <rPr>
        <strike/>
        <sz val="11"/>
        <rFont val="ＭＳ Ｐゴシック"/>
        <family val="3"/>
        <charset val="128"/>
      </rPr>
      <t xml:space="preserve">
</t>
    </r>
    <r>
      <rPr>
        <sz val="11"/>
        <rFont val="ＭＳ Ｐゴシック"/>
        <family val="3"/>
        <charset val="128"/>
      </rPr>
      <t>経済的自立による保護廃止件数 （令和４年度：31件）
稼働年齢世帯数に対し、自立廃止した世帯数の割合(令和４年度：2.3％)</t>
    </r>
    <rPh sb="10" eb="12">
      <t>ホウモン</t>
    </rPh>
    <rPh sb="31" eb="33">
      <t>ケイザイ</t>
    </rPh>
    <rPh sb="33" eb="34">
      <t>テキ</t>
    </rPh>
    <rPh sb="34" eb="36">
      <t>ジリツ</t>
    </rPh>
    <rPh sb="39" eb="41">
      <t>ホゴ</t>
    </rPh>
    <rPh sb="41" eb="43">
      <t>ハイシ</t>
    </rPh>
    <rPh sb="43" eb="45">
      <t>ケンスウ</t>
    </rPh>
    <rPh sb="47" eb="49">
      <t>レイワ</t>
    </rPh>
    <rPh sb="50" eb="52">
      <t>ネンド</t>
    </rPh>
    <rPh sb="55" eb="56">
      <t>ケン</t>
    </rPh>
    <rPh sb="82" eb="84">
      <t>レイワ</t>
    </rPh>
    <rPh sb="85" eb="87">
      <t>ネンド</t>
    </rPh>
    <phoneticPr fontId="2"/>
  </si>
  <si>
    <t>・一般世帯における年間訪問計画の達成率（訪問及び電話等の合計）が前年度実績（90.9％）を上回る。</t>
    <rPh sb="11" eb="13">
      <t>ホウモン</t>
    </rPh>
    <rPh sb="20" eb="22">
      <t>ホウモン</t>
    </rPh>
    <rPh sb="22" eb="23">
      <t>オヨ</t>
    </rPh>
    <rPh sb="24" eb="26">
      <t>デンワ</t>
    </rPh>
    <rPh sb="26" eb="27">
      <t>トウ</t>
    </rPh>
    <rPh sb="28" eb="30">
      <t>ゴウケイ</t>
    </rPh>
    <rPh sb="32" eb="35">
      <t>ゼンネンド</t>
    </rPh>
    <rPh sb="35" eb="37">
      <t>ジッセキウワマワ</t>
    </rPh>
    <phoneticPr fontId="2"/>
  </si>
  <si>
    <t>・一般世帯における年間訪問計画達成率が（訪問及び電話等の合計）が97.3％と前年度実績を上回った。（見込み）</t>
    <rPh sb="50" eb="52">
      <t>ミコ</t>
    </rPh>
    <phoneticPr fontId="2"/>
  </si>
  <si>
    <r>
      <t>・対象職員向け各専門研修</t>
    </r>
    <r>
      <rPr>
        <strike/>
        <sz val="11"/>
        <color rgb="FFFF0000"/>
        <rFont val="ＭＳ Ｐゴシック"/>
        <family val="3"/>
        <charset val="128"/>
      </rPr>
      <t>（２月）</t>
    </r>
    <r>
      <rPr>
        <strike/>
        <u/>
        <sz val="11"/>
        <color rgb="FFFF0000"/>
        <rFont val="ＭＳ Ｐゴシック"/>
        <family val="3"/>
        <charset val="128"/>
      </rPr>
      <t>(1、２月）</t>
    </r>
    <r>
      <rPr>
        <u/>
        <sz val="11"/>
        <color rgb="FFFF0000"/>
        <rFont val="ＭＳ Ｐゴシック"/>
        <family val="3"/>
        <charset val="128"/>
      </rPr>
      <t>(1月２月３月）</t>
    </r>
    <r>
      <rPr>
        <sz val="11"/>
        <rFont val="ＭＳ Ｐゴシック"/>
        <family val="3"/>
        <charset val="128"/>
      </rPr>
      <t xml:space="preserve">
・福祉局主催生活保護担当職員研修</t>
    </r>
    <rPh sb="1" eb="3">
      <t>タイショウ</t>
    </rPh>
    <rPh sb="20" eb="21">
      <t>ガツ</t>
    </rPh>
    <phoneticPr fontId="2"/>
  </si>
  <si>
    <t>スケジュール欄、10～12月、対象職員向け各専門研修（１１月）を削除
スケジュール欄、1～3月、対象職員向け各専門研修（２月）を対象職員向け各専門研修（１月２月３月）に変更</t>
    <rPh sb="6" eb="7">
      <t>ラン</t>
    </rPh>
    <rPh sb="13" eb="14">
      <t>ガツ</t>
    </rPh>
    <rPh sb="32" eb="34">
      <t>サクジョ</t>
    </rPh>
    <rPh sb="41" eb="42">
      <t>ラン</t>
    </rPh>
    <rPh sb="46" eb="47">
      <t>ガツ</t>
    </rPh>
    <rPh sb="77" eb="78">
      <t>ガツ</t>
    </rPh>
    <rPh sb="81" eb="82">
      <t>ガツ</t>
    </rPh>
    <rPh sb="84" eb="86">
      <t>ヘンコウ</t>
    </rPh>
    <phoneticPr fontId="2"/>
  </si>
  <si>
    <t>令和５年４月</t>
    <rPh sb="0" eb="2">
      <t>レイワ</t>
    </rPh>
    <phoneticPr fontId="1"/>
  </si>
  <si>
    <r>
      <t xml:space="preserve">・法第63条返還金の遡及年金受給にかかるものの金額ベースでの納付率90％以上
・法第78条徴収金の現年度債務者における申出徴収での納付者36％以上
</t>
    </r>
    <r>
      <rPr>
        <sz val="9"/>
        <rFont val="ＭＳ Ｐゴシック"/>
        <family val="3"/>
        <charset val="128"/>
      </rPr>
      <t>（R1＝16.1％、R2＝35.3％、R3＝26.7％、R4＝85.7％）
（R1～R4、70件中21件が申出徴収による納付を行っている。納付率は30％であり、過去の平均以上でかつR2年度の納付率以上を目標とする。）</t>
    </r>
    <rPh sb="23" eb="25">
      <t>キンガク</t>
    </rPh>
    <rPh sb="30" eb="32">
      <t>ノウフ</t>
    </rPh>
    <rPh sb="40" eb="41">
      <t>ホウ</t>
    </rPh>
    <rPh sb="41" eb="42">
      <t>ダイ</t>
    </rPh>
    <rPh sb="44" eb="45">
      <t>ジョウ</t>
    </rPh>
    <rPh sb="45" eb="47">
      <t>チョウシュウ</t>
    </rPh>
    <rPh sb="47" eb="48">
      <t>キン</t>
    </rPh>
    <rPh sb="49" eb="52">
      <t>ゲンネンド</t>
    </rPh>
    <rPh sb="52" eb="55">
      <t>サイムシャ</t>
    </rPh>
    <rPh sb="59" eb="61">
      <t>モウシデ</t>
    </rPh>
    <rPh sb="61" eb="63">
      <t>チョウシュウ</t>
    </rPh>
    <rPh sb="65" eb="67">
      <t>ノウフ</t>
    </rPh>
    <rPh sb="67" eb="68">
      <t>シャ</t>
    </rPh>
    <rPh sb="71" eb="73">
      <t>イジョウ</t>
    </rPh>
    <phoneticPr fontId="2"/>
  </si>
  <si>
    <t>・CWへ「納付指導」及び「適切な債権管理」の意識付け（債権発生時等に個別対応が必要な場合に随時実施）
・全CW・SVへの研修の実施（令和４年４月）
・分割納付誓約書等の提出による時効中断措置の実行（発生の都度実施）
・法第63条返還金の遡及年金受給にかかるものの納付率　令和４年度86.9％
・法第78条徴取金の債務者における現年度申出徴収での納付者　令和４年度 85.7％</t>
    <rPh sb="27" eb="29">
      <t>サイケン</t>
    </rPh>
    <rPh sb="29" eb="31">
      <t>ハッセイ</t>
    </rPh>
    <rPh sb="31" eb="32">
      <t>トキ</t>
    </rPh>
    <rPh sb="32" eb="33">
      <t>トウ</t>
    </rPh>
    <rPh sb="34" eb="36">
      <t>コベツ</t>
    </rPh>
    <rPh sb="36" eb="38">
      <t>タイオウ</t>
    </rPh>
    <rPh sb="39" eb="41">
      <t>ヒツヨウ</t>
    </rPh>
    <rPh sb="42" eb="44">
      <t>バアイ</t>
    </rPh>
    <rPh sb="45" eb="47">
      <t>ズイジ</t>
    </rPh>
    <rPh sb="47" eb="49">
      <t>ジッシ</t>
    </rPh>
    <rPh sb="66" eb="68">
      <t>レイワ</t>
    </rPh>
    <rPh sb="69" eb="70">
      <t>ネン</t>
    </rPh>
    <rPh sb="71" eb="72">
      <t>ツキ</t>
    </rPh>
    <rPh sb="82" eb="83">
      <t>トウ</t>
    </rPh>
    <rPh sb="99" eb="101">
      <t>ハッセイ</t>
    </rPh>
    <rPh sb="102" eb="104">
      <t>ツド</t>
    </rPh>
    <rPh sb="104" eb="106">
      <t>ジッシ</t>
    </rPh>
    <rPh sb="131" eb="133">
      <t>ノウフ</t>
    </rPh>
    <rPh sb="133" eb="134">
      <t>リツ</t>
    </rPh>
    <rPh sb="135" eb="137">
      <t>レイワ</t>
    </rPh>
    <rPh sb="163" eb="166">
      <t>ゲンネンド</t>
    </rPh>
    <rPh sb="176" eb="178">
      <t>レイワ</t>
    </rPh>
    <rPh sb="179" eb="180">
      <t>ネン</t>
    </rPh>
    <rPh sb="180" eb="181">
      <t>ド</t>
    </rPh>
    <phoneticPr fontId="2"/>
  </si>
  <si>
    <t>【令和４年度実績】
・遺留金品を受領した際は、適時、適切な処理を行うことができた。
・遺留金品から葬祭扶助への充当を3ヶ月以内に行うことができた。</t>
    <rPh sb="1" eb="3">
      <t>レイワ</t>
    </rPh>
    <rPh sb="4" eb="6">
      <t>ネンド</t>
    </rPh>
    <rPh sb="6" eb="8">
      <t>ジッセキ</t>
    </rPh>
    <rPh sb="11" eb="13">
      <t>イリュウ</t>
    </rPh>
    <rPh sb="23" eb="25">
      <t>テキジ</t>
    </rPh>
    <rPh sb="26" eb="28">
      <t>テキセツ</t>
    </rPh>
    <rPh sb="29" eb="31">
      <t>ショリ</t>
    </rPh>
    <rPh sb="32" eb="33">
      <t>オコナ</t>
    </rPh>
    <rPh sb="60" eb="61">
      <t>ゲツ</t>
    </rPh>
    <rPh sb="61" eb="63">
      <t>イナイ</t>
    </rPh>
    <rPh sb="64" eb="6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</si>
</sst>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57"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name val="游ゴシック"/>
      <family val="3"/>
      <charset val="128"/>
      <scheme val="minor"/>
    </font>
    <font>
      <u/>
      <sz val="11"/>
      <color theme="10"/>
      <name val="游ゴシック"/>
      <family val="2"/>
      <scheme val="minor"/>
    </font>
    <font>
      <sz val="11"/>
      <color theme="1"/>
      <name val="游ゴシック"/>
      <family val="3"/>
      <charset val="128"/>
      <scheme val="minor"/>
    </font>
    <font>
      <sz val="10"/>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strike/>
      <sz val="10"/>
      <color theme="3" tint="0.39994506668294322"/>
      <name val="ＭＳ Ｐゴシック"/>
      <family val="3"/>
      <charset val="128"/>
    </font>
    <font>
      <strike/>
      <sz val="10"/>
      <color theme="3" tint="0.39997558519241921"/>
      <name val="ＭＳ Ｐゴシック"/>
      <family val="3"/>
      <charset val="128"/>
    </font>
    <font>
      <strike/>
      <sz val="11"/>
      <name val="ＭＳ Ｐゴシック"/>
      <family val="3"/>
      <charset val="128"/>
    </font>
    <font>
      <sz val="11"/>
      <color theme="1"/>
      <name val="ＭＳ Ｐゴシック"/>
      <family val="3"/>
      <charset val="128"/>
    </font>
    <font>
      <sz val="8"/>
      <name val="ＭＳ Ｐゴシック"/>
      <family val="3"/>
      <charset val="128"/>
    </font>
    <font>
      <sz val="9.5"/>
      <name val="ＭＳ Ｐゴシック"/>
      <family val="3"/>
      <charset val="128"/>
    </font>
    <font>
      <strike/>
      <sz val="11"/>
      <color rgb="FF002060"/>
      <name val="ＭＳ Ｐゴシック"/>
      <family val="3"/>
      <charset val="128"/>
    </font>
    <font>
      <u/>
      <sz val="14"/>
      <color theme="10"/>
      <name val="ＭＳ Ｐゴシック"/>
      <family val="3"/>
      <charset val="128"/>
    </font>
    <font>
      <sz val="9"/>
      <color theme="1"/>
      <name val="ＭＳ Ｐゴシック"/>
      <family val="3"/>
      <charset val="128"/>
    </font>
    <font>
      <sz val="11"/>
      <color rgb="FFFF0000"/>
      <name val="ＭＳ Ｐゴシック"/>
      <family val="3"/>
      <charset val="128"/>
    </font>
    <font>
      <sz val="12"/>
      <name val="ＭＳ Ｐゴシック"/>
      <family val="3"/>
      <charset val="128"/>
    </font>
    <font>
      <strike/>
      <sz val="9"/>
      <name val="ＭＳ Ｐゴシック"/>
      <family val="3"/>
      <charset val="128"/>
    </font>
    <font>
      <strike/>
      <sz val="11"/>
      <color rgb="FFFF0000"/>
      <name val="ＭＳ Ｐゴシック"/>
      <family val="3"/>
      <charset val="128"/>
    </font>
    <font>
      <strike/>
      <sz val="10"/>
      <color rgb="FFFF0000"/>
      <name val="ＭＳ Ｐゴシック"/>
      <family val="3"/>
      <charset val="128"/>
    </font>
    <font>
      <u/>
      <sz val="10"/>
      <color rgb="FFFF0000"/>
      <name val="ＭＳ Ｐゴシック"/>
      <family val="3"/>
      <charset val="128"/>
    </font>
    <font>
      <strike/>
      <sz val="8"/>
      <color rgb="FFFF0000"/>
      <name val="ＭＳ Ｐゴシック"/>
      <family val="3"/>
      <charset val="128"/>
    </font>
    <font>
      <sz val="9"/>
      <color rgb="FFFF0000"/>
      <name val="ＭＳ Ｐゴシック"/>
      <family val="3"/>
      <charset val="128"/>
    </font>
    <font>
      <strike/>
      <sz val="9"/>
      <color rgb="FFFF0000"/>
      <name val="ＭＳ Ｐゴシック"/>
      <family val="3"/>
      <charset val="128"/>
    </font>
    <font>
      <u/>
      <sz val="11"/>
      <color rgb="FFFF0000"/>
      <name val="ＭＳ Ｐゴシック"/>
      <family val="3"/>
      <charset val="128"/>
    </font>
    <font>
      <u/>
      <sz val="9"/>
      <color rgb="FFFF0000"/>
      <name val="ＭＳ Ｐゴシック"/>
      <family val="3"/>
      <charset val="128"/>
    </font>
    <font>
      <sz val="6"/>
      <name val="游ゴシック"/>
      <family val="2"/>
      <charset val="128"/>
      <scheme val="minor"/>
    </font>
    <font>
      <strike/>
      <sz val="10"/>
      <name val="ＭＳ Ｐゴシック"/>
      <family val="3"/>
      <charset val="128"/>
    </font>
    <font>
      <sz val="10"/>
      <color rgb="FFFF0000"/>
      <name val="ＭＳ Ｐゴシック"/>
      <family val="3"/>
      <charset val="128"/>
    </font>
    <font>
      <u/>
      <sz val="11"/>
      <name val="ＭＳ Ｐゴシック"/>
      <family val="3"/>
      <charset val="128"/>
    </font>
    <font>
      <sz val="14"/>
      <name val="ＭＳ Ｐゴシック"/>
      <family val="3"/>
      <charset val="128"/>
    </font>
    <font>
      <sz val="8"/>
      <color theme="1"/>
      <name val="ＭＳ Ｐゴシック"/>
      <family val="3"/>
      <charset val="128"/>
    </font>
    <font>
      <sz val="9.5"/>
      <color theme="1"/>
      <name val="ＭＳ Ｐゴシック"/>
      <family val="3"/>
      <charset val="128"/>
    </font>
    <font>
      <sz val="7"/>
      <color theme="1"/>
      <name val="ＭＳ Ｐゴシック"/>
      <family val="3"/>
      <charset val="128"/>
    </font>
    <font>
      <u/>
      <sz val="10"/>
      <color theme="1"/>
      <name val="ＭＳ Ｐゴシック"/>
      <family val="3"/>
      <charset val="128"/>
    </font>
    <font>
      <strike/>
      <sz val="12"/>
      <color rgb="FFFF0000"/>
      <name val="ＭＳ Ｐゴシック"/>
      <family val="3"/>
      <charset val="128"/>
    </font>
    <font>
      <sz val="10.5"/>
      <color theme="1"/>
      <name val="ＭＳ Ｐゴシック"/>
      <family val="3"/>
      <charset val="128"/>
    </font>
    <font>
      <sz val="10.5"/>
      <name val="ＭＳ Ｐゴシック"/>
      <family val="3"/>
      <charset val="128"/>
    </font>
    <font>
      <u/>
      <sz val="11"/>
      <color rgb="FFFF0000"/>
      <name val="游ゴシック"/>
      <family val="3"/>
      <charset val="128"/>
      <scheme val="minor"/>
    </font>
    <font>
      <sz val="11"/>
      <name val="游ゴシック"/>
      <family val="3"/>
      <charset val="128"/>
      <scheme val="minor"/>
    </font>
    <font>
      <sz val="9"/>
      <color theme="1"/>
      <name val="游ゴシック"/>
      <family val="2"/>
      <scheme val="minor"/>
    </font>
    <font>
      <sz val="6"/>
      <name val="ＭＳ Ｐゴシック"/>
      <family val="3"/>
      <charset val="128"/>
    </font>
    <font>
      <u/>
      <sz val="10.5"/>
      <color rgb="FFFF0000"/>
      <name val="ＭＳ Ｐゴシック"/>
      <family val="3"/>
      <charset val="128"/>
    </font>
    <font>
      <strike/>
      <sz val="11"/>
      <color rgb="FFFF0000"/>
      <name val="游ゴシック"/>
      <family val="3"/>
      <charset val="128"/>
      <scheme val="minor"/>
    </font>
    <font>
      <i/>
      <strike/>
      <sz val="11"/>
      <color theme="1"/>
      <name val="ＭＳ Ｐゴシック"/>
      <family val="3"/>
      <charset val="128"/>
    </font>
    <font>
      <b/>
      <sz val="14"/>
      <color theme="1"/>
      <name val="游ゴシック"/>
      <family val="3"/>
      <charset val="128"/>
      <scheme val="minor"/>
    </font>
    <font>
      <sz val="10"/>
      <color theme="1"/>
      <name val="游ゴシック"/>
      <family val="3"/>
      <charset val="128"/>
      <scheme val="minor"/>
    </font>
    <font>
      <strike/>
      <u/>
      <sz val="9"/>
      <color rgb="FFFF0000"/>
      <name val="ＭＳ Ｐゴシック"/>
      <family val="3"/>
      <charset val="128"/>
    </font>
    <font>
      <strike/>
      <u/>
      <sz val="11"/>
      <color rgb="FFFF0000"/>
      <name val="ＭＳ Ｐゴシック"/>
      <family val="3"/>
      <charset val="128"/>
    </font>
    <font>
      <sz val="11"/>
      <color rgb="FF00B050"/>
      <name val="ＭＳ Ｐゴシック"/>
      <family val="3"/>
      <charset val="128"/>
    </font>
    <font>
      <u/>
      <sz val="9"/>
      <name val="ＭＳ Ｐゴシック"/>
      <family val="3"/>
      <charset val="128"/>
    </font>
    <font>
      <u/>
      <sz val="8"/>
      <color rgb="FFFF0000"/>
      <name val="ＭＳ Ｐゴシック"/>
      <family val="3"/>
      <charset val="128"/>
    </font>
    <font>
      <u/>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1" fillId="0" borderId="0"/>
    <xf numFmtId="0" fontId="4" fillId="0" borderId="0" applyNumberFormat="0" applyFill="0" applyBorder="0" applyAlignment="0" applyProtection="0"/>
  </cellStyleXfs>
  <cellXfs count="1989">
    <xf numFmtId="0" fontId="0" fillId="0" borderId="0" xfId="0"/>
    <xf numFmtId="0" fontId="8" fillId="2" borderId="0" xfId="2" applyFont="1" applyFill="1"/>
    <xf numFmtId="0" fontId="8" fillId="2" borderId="0" xfId="2" applyFont="1" applyFill="1" applyBorder="1" applyAlignment="1">
      <alignment horizontal="center" vertical="center" wrapText="1"/>
    </xf>
    <xf numFmtId="0" fontId="8" fillId="2" borderId="0" xfId="2" applyFont="1" applyFill="1" applyBorder="1" applyAlignment="1" applyProtection="1">
      <alignment horizontal="left" vertical="center" wrapText="1"/>
      <protection locked="0"/>
    </xf>
    <xf numFmtId="0" fontId="8" fillId="2" borderId="0" xfId="2" applyFont="1" applyFill="1" applyBorder="1" applyAlignment="1" applyProtection="1">
      <alignment horizontal="left" vertical="top" wrapText="1"/>
      <protection locked="0"/>
    </xf>
    <xf numFmtId="0" fontId="8" fillId="2" borderId="0" xfId="2" applyFont="1" applyFill="1" applyAlignment="1" applyProtection="1">
      <alignment horizontal="left" vertical="center" wrapText="1"/>
      <protection locked="0"/>
    </xf>
    <xf numFmtId="0" fontId="13" fillId="0" borderId="0" xfId="0" applyFont="1"/>
    <xf numFmtId="0" fontId="8" fillId="0" borderId="0" xfId="0" applyFont="1"/>
    <xf numFmtId="0" fontId="8" fillId="0" borderId="0" xfId="0" applyFont="1" applyBorder="1" applyAlignment="1">
      <alignment horizontal="center" vertical="center" wrapText="1"/>
    </xf>
    <xf numFmtId="0" fontId="8" fillId="0" borderId="0" xfId="0" applyFont="1" applyBorder="1" applyAlignment="1" applyProtection="1">
      <alignment horizontal="left" vertical="top" wrapText="1"/>
      <protection locked="0"/>
    </xf>
    <xf numFmtId="0" fontId="8" fillId="2" borderId="0" xfId="2" applyFont="1" applyFill="1" applyAlignment="1" applyProtection="1">
      <alignment horizontal="left" vertical="center" wrapText="1"/>
      <protection locked="0"/>
    </xf>
    <xf numFmtId="0" fontId="13" fillId="0" borderId="1" xfId="0" applyFont="1" applyBorder="1" applyAlignment="1">
      <alignment vertical="center" wrapText="1"/>
    </xf>
    <xf numFmtId="0" fontId="13" fillId="0" borderId="1" xfId="0" applyFont="1" applyBorder="1" applyAlignment="1">
      <alignment vertical="center"/>
    </xf>
    <xf numFmtId="0" fontId="9"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8" fillId="2" borderId="0" xfId="2" applyFont="1" applyFill="1" applyAlignment="1">
      <alignment horizontal="center" vertical="center" wrapText="1"/>
    </xf>
    <xf numFmtId="0" fontId="8" fillId="0" borderId="0" xfId="2" applyFont="1" applyAlignment="1">
      <alignment horizontal="center" vertical="center" wrapText="1"/>
    </xf>
    <xf numFmtId="0" fontId="8" fillId="0" borderId="0" xfId="2" applyFont="1" applyAlignment="1" applyProtection="1">
      <alignment horizontal="left" vertical="top" wrapText="1"/>
      <protection locked="0"/>
    </xf>
    <xf numFmtId="0" fontId="8" fillId="0" borderId="0" xfId="2" applyFont="1"/>
    <xf numFmtId="0" fontId="8" fillId="0" borderId="0" xfId="2" applyFont="1" applyAlignment="1" applyProtection="1">
      <alignment horizontal="left" vertical="center" wrapText="1"/>
      <protection locked="0"/>
    </xf>
    <xf numFmtId="0" fontId="13" fillId="2" borderId="0" xfId="2" applyFont="1" applyFill="1" applyAlignment="1">
      <alignment vertical="center"/>
    </xf>
    <xf numFmtId="0" fontId="13" fillId="2" borderId="0" xfId="2" applyFont="1" applyFill="1" applyAlignment="1">
      <alignment horizontal="center" vertical="center" wrapText="1"/>
    </xf>
    <xf numFmtId="0" fontId="13" fillId="2" borderId="0" xfId="2" applyFont="1" applyFill="1" applyAlignment="1" applyProtection="1">
      <alignment horizontal="left" vertical="center" wrapText="1"/>
      <protection locked="0"/>
    </xf>
    <xf numFmtId="0" fontId="13" fillId="0" borderId="0" xfId="0" applyFont="1" applyAlignment="1">
      <alignment horizontal="center" vertical="center" wrapText="1"/>
    </xf>
    <xf numFmtId="0" fontId="13" fillId="0" borderId="0" xfId="0" applyFont="1" applyAlignment="1" applyProtection="1">
      <alignment horizontal="left" vertical="top" wrapText="1"/>
      <protection locked="0"/>
    </xf>
    <xf numFmtId="0" fontId="13" fillId="0" borderId="0" xfId="2" applyFont="1" applyAlignment="1">
      <alignment vertical="center"/>
    </xf>
    <xf numFmtId="0" fontId="13" fillId="0" borderId="0" xfId="2" applyFont="1" applyAlignment="1">
      <alignment horizontal="center" vertical="center" wrapText="1"/>
    </xf>
    <xf numFmtId="0" fontId="9" fillId="0" borderId="0" xfId="2" applyFont="1" applyAlignment="1" applyProtection="1">
      <alignment horizontal="left" vertical="center" wrapText="1"/>
      <protection locked="0"/>
    </xf>
    <xf numFmtId="0" fontId="8" fillId="0" borderId="0" xfId="2" applyFont="1" applyAlignment="1">
      <alignment vertical="center"/>
    </xf>
    <xf numFmtId="0" fontId="13" fillId="0" borderId="0" xfId="2" applyFont="1" applyAlignment="1" applyProtection="1">
      <alignment horizontal="left" vertical="center" wrapText="1"/>
      <protection locked="0"/>
    </xf>
    <xf numFmtId="0" fontId="13" fillId="0" borderId="0" xfId="2" applyFont="1" applyAlignment="1" applyProtection="1">
      <alignment horizontal="left" vertical="top" wrapText="1"/>
      <protection locked="0"/>
    </xf>
    <xf numFmtId="0" fontId="8" fillId="0" borderId="0" xfId="0" applyFont="1" applyAlignment="1">
      <alignment vertical="center"/>
    </xf>
    <xf numFmtId="0" fontId="6"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5" xfId="0" applyFont="1" applyBorder="1"/>
    <xf numFmtId="0" fontId="13" fillId="0" borderId="14" xfId="0" applyFont="1" applyBorder="1"/>
    <xf numFmtId="0" fontId="13" fillId="0" borderId="15" xfId="0" applyFont="1" applyBorder="1"/>
    <xf numFmtId="0" fontId="13" fillId="0" borderId="14" xfId="0" applyFont="1" applyBorder="1" applyAlignment="1">
      <alignment horizontal="center" vertical="center" wrapText="1"/>
    </xf>
    <xf numFmtId="0" fontId="13" fillId="0" borderId="15" xfId="0" applyFont="1" applyBorder="1" applyAlignment="1" applyProtection="1">
      <alignment horizontal="left" vertical="top" wrapText="1"/>
      <protection locked="0"/>
    </xf>
    <xf numFmtId="0" fontId="13" fillId="0" borderId="0" xfId="0" applyFont="1" applyAlignment="1">
      <alignment horizontal="left" vertical="top"/>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0" fillId="0" borderId="0" xfId="0" applyAlignment="1">
      <alignment vertical="center"/>
    </xf>
    <xf numFmtId="0" fontId="5" fillId="0" borderId="0" xfId="0" applyFont="1"/>
    <xf numFmtId="0" fontId="49" fillId="0" borderId="0" xfId="0" applyFont="1" applyAlignment="1">
      <alignment horizontal="center" vertical="center"/>
    </xf>
    <xf numFmtId="0" fontId="0" fillId="0" borderId="0" xfId="0" applyAlignment="1">
      <alignment horizontal="left" vertical="center"/>
    </xf>
    <xf numFmtId="0" fontId="50" fillId="3" borderId="40" xfId="0" applyFont="1" applyFill="1" applyBorder="1" applyAlignment="1">
      <alignment horizontal="center" vertical="center"/>
    </xf>
    <xf numFmtId="0" fontId="50" fillId="3" borderId="41" xfId="0" applyFont="1" applyFill="1" applyBorder="1" applyAlignment="1">
      <alignment horizontal="center" vertical="center"/>
    </xf>
    <xf numFmtId="0" fontId="50" fillId="3" borderId="42" xfId="0" applyFont="1" applyFill="1" applyBorder="1" applyAlignment="1">
      <alignment horizontal="center" vertical="center"/>
    </xf>
    <xf numFmtId="0" fontId="50" fillId="3" borderId="43" xfId="0" applyFont="1" applyFill="1" applyBorder="1" applyAlignment="1">
      <alignment horizontal="center" vertical="center"/>
    </xf>
    <xf numFmtId="0" fontId="50" fillId="3" borderId="18" xfId="0" applyFont="1" applyFill="1" applyBorder="1" applyAlignment="1">
      <alignment horizontal="center" vertical="center"/>
    </xf>
    <xf numFmtId="176" fontId="0" fillId="0" borderId="1"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44" xfId="0" applyNumberFormat="1" applyBorder="1" applyAlignment="1">
      <alignment horizontal="center" vertical="center"/>
    </xf>
    <xf numFmtId="176" fontId="0" fillId="0" borderId="45"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46" xfId="0" applyNumberForma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49"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top" wrapText="1"/>
    </xf>
    <xf numFmtId="0" fontId="0" fillId="3" borderId="1" xfId="0" applyFill="1" applyBorder="1" applyAlignment="1">
      <alignment horizontal="center" vertical="center"/>
    </xf>
    <xf numFmtId="0" fontId="50" fillId="3" borderId="1" xfId="0" applyFont="1"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18" xfId="0" applyFill="1" applyBorder="1" applyAlignment="1">
      <alignment horizontal="center" vertical="center"/>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58" fontId="15"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8" fillId="0" borderId="1" xfId="0" applyFont="1" applyBorder="1" applyAlignment="1">
      <alignment horizontal="center"/>
    </xf>
    <xf numFmtId="0" fontId="8" fillId="0" borderId="1"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8" fillId="0" borderId="1" xfId="0" applyFont="1" applyBorder="1" applyAlignment="1">
      <alignment horizontal="center" vertical="center"/>
    </xf>
    <xf numFmtId="0" fontId="6"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textRotation="255" shrinkToFit="1"/>
    </xf>
    <xf numFmtId="0" fontId="14" fillId="0" borderId="1" xfId="0" applyFont="1" applyBorder="1" applyAlignment="1">
      <alignment horizontal="center" vertical="center" textRotation="255" shrinkToFit="1"/>
    </xf>
    <xf numFmtId="0" fontId="6"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textRotation="255" wrapText="1"/>
    </xf>
    <xf numFmtId="0" fontId="6" fillId="0" borderId="1"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protection locked="0"/>
    </xf>
    <xf numFmtId="0" fontId="8" fillId="0" borderId="1" xfId="0" applyFont="1" applyFill="1" applyBorder="1" applyAlignment="1" applyProtection="1">
      <alignment horizontal="left" vertical="center" wrapText="1" shrinkToFit="1"/>
      <protection locked="0"/>
    </xf>
    <xf numFmtId="0" fontId="8" fillId="0" borderId="1" xfId="0" applyFont="1" applyFill="1" applyBorder="1" applyAlignment="1" applyProtection="1">
      <alignment horizontal="left" vertical="center" shrinkToFit="1"/>
      <protection locked="0"/>
    </xf>
    <xf numFmtId="0" fontId="27"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8"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6" xfId="0"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left" vertical="center" wrapText="1"/>
      <protection locked="0"/>
    </xf>
    <xf numFmtId="0" fontId="13" fillId="0" borderId="25"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177" fontId="8" fillId="0" borderId="21" xfId="0" applyNumberFormat="1" applyFont="1" applyBorder="1" applyAlignment="1" applyProtection="1">
      <alignment horizontal="center" vertical="center" wrapText="1"/>
      <protection locked="0"/>
    </xf>
    <xf numFmtId="177" fontId="8" fillId="0" borderId="22" xfId="0" applyNumberFormat="1" applyFont="1" applyBorder="1" applyAlignment="1" applyProtection="1">
      <alignment horizontal="center" vertical="center" wrapText="1"/>
      <protection locked="0"/>
    </xf>
    <xf numFmtId="177" fontId="8" fillId="0" borderId="25" xfId="0" applyNumberFormat="1" applyFont="1" applyBorder="1" applyAlignment="1" applyProtection="1">
      <alignment horizontal="center" vertical="center" wrapText="1"/>
      <protection locked="0"/>
    </xf>
    <xf numFmtId="177" fontId="8" fillId="0" borderId="26" xfId="0" applyNumberFormat="1" applyFont="1" applyBorder="1" applyAlignment="1" applyProtection="1">
      <alignment horizontal="center" vertical="center" wrapText="1"/>
      <protection locked="0"/>
    </xf>
    <xf numFmtId="177" fontId="8" fillId="0" borderId="29" xfId="0" applyNumberFormat="1" applyFont="1" applyBorder="1" applyAlignment="1" applyProtection="1">
      <alignment horizontal="center" vertical="center" wrapText="1"/>
      <protection locked="0"/>
    </xf>
    <xf numFmtId="177" fontId="8" fillId="0" borderId="30" xfId="0" applyNumberFormat="1"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6" xfId="0" applyFont="1" applyFill="1" applyBorder="1" applyAlignment="1" applyProtection="1">
      <alignment vertical="center" wrapText="1"/>
      <protection locked="0"/>
    </xf>
    <xf numFmtId="0" fontId="9" fillId="0" borderId="17"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protection locked="0"/>
    </xf>
    <xf numFmtId="0" fontId="9" fillId="0" borderId="24" xfId="0" applyFont="1" applyFill="1" applyBorder="1" applyAlignment="1" applyProtection="1">
      <alignment horizontal="left" vertical="center"/>
      <protection locked="0"/>
    </xf>
    <xf numFmtId="0" fontId="9" fillId="0" borderId="25" xfId="0" applyFont="1" applyFill="1" applyBorder="1" applyAlignment="1" applyProtection="1">
      <alignment horizontal="left" vertical="center"/>
      <protection locked="0"/>
    </xf>
    <xf numFmtId="0" fontId="9" fillId="0" borderId="28" xfId="0" applyFont="1" applyFill="1" applyBorder="1" applyAlignment="1" applyProtection="1">
      <alignment horizontal="left" vertical="center"/>
      <protection locked="0"/>
    </xf>
    <xf numFmtId="0" fontId="9" fillId="0" borderId="29" xfId="0" applyFont="1" applyFill="1" applyBorder="1" applyAlignment="1" applyProtection="1">
      <alignment horizontal="left"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3" fillId="0" borderId="16" xfId="0" applyFont="1" applyBorder="1" applyAlignment="1">
      <alignment horizontal="center"/>
    </xf>
    <xf numFmtId="0" fontId="13" fillId="0" borderId="17" xfId="0" applyFont="1" applyBorder="1" applyAlignment="1">
      <alignment horizontal="center"/>
    </xf>
    <xf numFmtId="0" fontId="13" fillId="0" borderId="18" xfId="0" applyFont="1" applyBorder="1" applyAlignment="1">
      <alignment horizontal="center"/>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protection locked="0"/>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21" fillId="0" borderId="1" xfId="2" applyFont="1" applyFill="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protection locked="0"/>
    </xf>
    <xf numFmtId="0" fontId="7" fillId="2" borderId="1" xfId="2" applyFont="1" applyFill="1" applyBorder="1" applyAlignment="1" applyProtection="1">
      <alignment horizontal="center" vertical="center" wrapText="1"/>
      <protection locked="0"/>
    </xf>
    <xf numFmtId="0" fontId="8" fillId="0" borderId="1" xfId="2" applyFont="1" applyFill="1" applyBorder="1" applyAlignment="1" applyProtection="1">
      <alignment horizontal="left" vertical="center" wrapText="1"/>
      <protection locked="0"/>
    </xf>
    <xf numFmtId="0" fontId="8" fillId="0" borderId="1" xfId="2" applyFont="1" applyBorder="1" applyAlignment="1" applyProtection="1">
      <alignment horizontal="center" vertical="center"/>
      <protection locked="0"/>
    </xf>
    <xf numFmtId="0" fontId="8" fillId="0" borderId="1" xfId="2" applyFont="1" applyBorder="1" applyAlignment="1" applyProtection="1">
      <alignment horizontal="center" vertical="center" shrinkToFit="1"/>
      <protection locked="0"/>
    </xf>
    <xf numFmtId="0" fontId="8" fillId="0" borderId="1" xfId="2" applyNumberFormat="1" applyFont="1" applyBorder="1" applyAlignment="1" applyProtection="1">
      <alignment horizontal="center" vertical="center"/>
      <protection locked="0"/>
    </xf>
    <xf numFmtId="0" fontId="8" fillId="0" borderId="1" xfId="2" applyNumberFormat="1" applyFont="1" applyBorder="1" applyAlignment="1" applyProtection="1">
      <alignment horizontal="center" vertical="center" wrapText="1"/>
      <protection locked="0"/>
    </xf>
    <xf numFmtId="0" fontId="8" fillId="0" borderId="1" xfId="2" applyFont="1" applyFill="1" applyBorder="1" applyAlignment="1" applyProtection="1">
      <alignment horizontal="left" vertical="center" wrapText="1" shrinkToFit="1"/>
      <protection locked="0"/>
    </xf>
    <xf numFmtId="0" fontId="8" fillId="0" borderId="1" xfId="2" applyFont="1" applyFill="1" applyBorder="1" applyAlignment="1" applyProtection="1">
      <alignment horizontal="left" vertical="center" shrinkToFit="1"/>
      <protection locked="0"/>
    </xf>
    <xf numFmtId="0" fontId="6" fillId="0" borderId="1" xfId="2" applyFont="1" applyFill="1" applyBorder="1" applyAlignment="1" applyProtection="1">
      <alignment horizontal="left" vertical="center" wrapText="1" shrinkToFit="1"/>
      <protection locked="0"/>
    </xf>
    <xf numFmtId="0" fontId="6" fillId="0" borderId="1" xfId="2" applyFont="1" applyFill="1" applyBorder="1" applyAlignment="1" applyProtection="1">
      <alignment horizontal="left" vertical="center" shrinkToFit="1"/>
      <protection locked="0"/>
    </xf>
    <xf numFmtId="0" fontId="8" fillId="0" borderId="16" xfId="2" applyFont="1" applyFill="1" applyBorder="1" applyAlignment="1" applyProtection="1">
      <alignment horizontal="center" vertical="center"/>
      <protection locked="0"/>
    </xf>
    <xf numFmtId="0" fontId="8" fillId="0" borderId="17" xfId="2" applyFont="1" applyFill="1" applyBorder="1" applyAlignment="1" applyProtection="1">
      <alignment horizontal="center" vertical="center"/>
      <protection locked="0"/>
    </xf>
    <xf numFmtId="0" fontId="8" fillId="0" borderId="18" xfId="2" applyFont="1" applyFill="1" applyBorder="1" applyAlignment="1" applyProtection="1">
      <alignment horizontal="center" vertical="center"/>
      <protection locked="0"/>
    </xf>
    <xf numFmtId="0" fontId="8" fillId="0" borderId="16" xfId="2" applyFont="1" applyFill="1" applyBorder="1" applyAlignment="1" applyProtection="1">
      <alignment horizontal="left" vertical="center" wrapText="1"/>
      <protection locked="0"/>
    </xf>
    <xf numFmtId="0" fontId="8" fillId="0" borderId="17" xfId="2" applyFont="1" applyFill="1" applyBorder="1" applyAlignment="1" applyProtection="1">
      <alignment horizontal="left" vertical="center" wrapText="1"/>
      <protection locked="0"/>
    </xf>
    <xf numFmtId="0" fontId="8" fillId="0" borderId="18" xfId="2" applyFont="1" applyFill="1" applyBorder="1" applyAlignment="1" applyProtection="1">
      <alignment horizontal="left" vertical="center" wrapText="1"/>
      <protection locked="0"/>
    </xf>
    <xf numFmtId="0" fontId="8" fillId="0" borderId="16" xfId="2" applyFont="1" applyFill="1" applyBorder="1" applyAlignment="1" applyProtection="1">
      <alignment horizontal="left" vertical="center"/>
      <protection locked="0"/>
    </xf>
    <xf numFmtId="0" fontId="8" fillId="0" borderId="17" xfId="2" applyFont="1" applyFill="1" applyBorder="1" applyAlignment="1" applyProtection="1">
      <alignment horizontal="left" vertical="center"/>
      <protection locked="0"/>
    </xf>
    <xf numFmtId="0" fontId="8" fillId="0" borderId="18" xfId="2" applyFont="1" applyFill="1" applyBorder="1" applyAlignment="1" applyProtection="1">
      <alignment horizontal="left" vertical="center"/>
      <protection locked="0"/>
    </xf>
    <xf numFmtId="0" fontId="8" fillId="0" borderId="2" xfId="2" applyFont="1" applyFill="1" applyBorder="1" applyAlignment="1" applyProtection="1">
      <alignment horizontal="left" vertical="center" wrapText="1"/>
      <protection locked="0"/>
    </xf>
    <xf numFmtId="0" fontId="8" fillId="0" borderId="3" xfId="2" applyFont="1" applyFill="1" applyBorder="1" applyAlignment="1" applyProtection="1">
      <alignment horizontal="left" vertical="center" wrapText="1"/>
      <protection locked="0"/>
    </xf>
    <xf numFmtId="0" fontId="8" fillId="0" borderId="4" xfId="2" applyFont="1" applyFill="1" applyBorder="1" applyAlignment="1" applyProtection="1">
      <alignment horizontal="left" vertical="center" wrapText="1"/>
      <protection locked="0"/>
    </xf>
    <xf numFmtId="0" fontId="8" fillId="0" borderId="14" xfId="2" applyFont="1" applyFill="1" applyBorder="1" applyAlignment="1" applyProtection="1">
      <alignment horizontal="left" vertical="center" wrapText="1"/>
      <protection locked="0"/>
    </xf>
    <xf numFmtId="0" fontId="8" fillId="0" borderId="0" xfId="2" applyFont="1" applyFill="1" applyBorder="1" applyAlignment="1" applyProtection="1">
      <alignment horizontal="left" vertical="center" wrapText="1"/>
      <protection locked="0"/>
    </xf>
    <xf numFmtId="0" fontId="8" fillId="0" borderId="15" xfId="2" applyFont="1" applyFill="1" applyBorder="1" applyAlignment="1" applyProtection="1">
      <alignment horizontal="left" vertical="center" wrapText="1"/>
      <protection locked="0"/>
    </xf>
    <xf numFmtId="0" fontId="8" fillId="0" borderId="5" xfId="2" applyFont="1" applyFill="1" applyBorder="1" applyAlignment="1" applyProtection="1">
      <alignment horizontal="left" vertical="center" wrapText="1"/>
      <protection locked="0"/>
    </xf>
    <xf numFmtId="0" fontId="8" fillId="0" borderId="6" xfId="2" applyFont="1" applyFill="1" applyBorder="1" applyAlignment="1" applyProtection="1">
      <alignment horizontal="left" vertical="center" wrapText="1"/>
      <protection locked="0"/>
    </xf>
    <xf numFmtId="0" fontId="8" fillId="0" borderId="7" xfId="2" applyFont="1" applyFill="1" applyBorder="1" applyAlignment="1" applyProtection="1">
      <alignment horizontal="left" vertical="center" wrapText="1"/>
      <protection locked="0"/>
    </xf>
    <xf numFmtId="0" fontId="8" fillId="0" borderId="20" xfId="2" applyFont="1" applyFill="1" applyBorder="1" applyAlignment="1" applyProtection="1">
      <alignment horizontal="left" vertical="center" wrapText="1"/>
      <protection locked="0"/>
    </xf>
    <xf numFmtId="0" fontId="8" fillId="0" borderId="21" xfId="2" applyFont="1" applyFill="1" applyBorder="1" applyAlignment="1" applyProtection="1">
      <alignment horizontal="left" vertical="center" wrapText="1"/>
      <protection locked="0"/>
    </xf>
    <xf numFmtId="0" fontId="8" fillId="0" borderId="24" xfId="2" applyFont="1" applyFill="1" applyBorder="1" applyAlignment="1" applyProtection="1">
      <alignment horizontal="left" vertical="center" wrapText="1"/>
      <protection locked="0"/>
    </xf>
    <xf numFmtId="0" fontId="8" fillId="0" borderId="25" xfId="2" applyFont="1" applyFill="1" applyBorder="1" applyAlignment="1" applyProtection="1">
      <alignment horizontal="left" vertical="center" wrapText="1"/>
      <protection locked="0"/>
    </xf>
    <xf numFmtId="0" fontId="8" fillId="0" borderId="28" xfId="2" applyFont="1" applyFill="1" applyBorder="1" applyAlignment="1" applyProtection="1">
      <alignment horizontal="left" vertical="center" wrapText="1"/>
      <protection locked="0"/>
    </xf>
    <xf numFmtId="0" fontId="8" fillId="0" borderId="29" xfId="2" applyFont="1" applyFill="1" applyBorder="1" applyAlignment="1" applyProtection="1">
      <alignment horizontal="left" vertical="center" wrapText="1"/>
      <protection locked="0"/>
    </xf>
    <xf numFmtId="9" fontId="8" fillId="0" borderId="21" xfId="0" applyNumberFormat="1"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13" fillId="0" borderId="16" xfId="2" applyFont="1" applyFill="1" applyBorder="1" applyAlignment="1" applyProtection="1">
      <alignment horizontal="left" vertical="center" wrapText="1"/>
      <protection locked="0"/>
    </xf>
    <xf numFmtId="0" fontId="13" fillId="0" borderId="17" xfId="2" applyFont="1" applyFill="1" applyBorder="1" applyAlignment="1" applyProtection="1">
      <alignment horizontal="left" vertical="center" wrapText="1"/>
      <protection locked="0"/>
    </xf>
    <xf numFmtId="0" fontId="13" fillId="0" borderId="18" xfId="2" applyFont="1" applyFill="1" applyBorder="1" applyAlignment="1" applyProtection="1">
      <alignment horizontal="left" vertical="center" wrapText="1"/>
      <protection locked="0"/>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14" xfId="0" applyFont="1" applyBorder="1" applyAlignment="1" applyProtection="1">
      <alignment horizontal="left" vertical="center" wrapText="1" shrinkToFit="1"/>
      <protection locked="0"/>
    </xf>
    <xf numFmtId="0" fontId="8" fillId="0" borderId="0" xfId="0" applyFont="1" applyBorder="1" applyAlignment="1" applyProtection="1">
      <alignment horizontal="left" vertical="center" wrapText="1" shrinkToFit="1"/>
      <protection locked="0"/>
    </xf>
    <xf numFmtId="0" fontId="8" fillId="0" borderId="15"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8"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shrinkToFit="1"/>
      <protection locked="0"/>
    </xf>
    <xf numFmtId="0" fontId="8" fillId="0" borderId="3" xfId="0" applyFont="1" applyFill="1" applyBorder="1" applyAlignment="1" applyProtection="1">
      <alignment horizontal="left" vertical="center" wrapText="1" shrinkToFit="1"/>
      <protection locked="0"/>
    </xf>
    <xf numFmtId="0" fontId="8" fillId="0" borderId="4" xfId="0" applyFont="1" applyFill="1" applyBorder="1" applyAlignment="1" applyProtection="1">
      <alignment horizontal="left" vertical="center" wrapText="1" shrinkToFit="1"/>
      <protection locked="0"/>
    </xf>
    <xf numFmtId="0" fontId="8" fillId="0" borderId="14"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5" xfId="0" applyFont="1" applyFill="1" applyBorder="1" applyAlignment="1" applyProtection="1">
      <alignment horizontal="left" vertical="center" wrapText="1" shrinkToFit="1"/>
      <protection locked="0"/>
    </xf>
    <xf numFmtId="0" fontId="8" fillId="0" borderId="5" xfId="0" applyFont="1" applyFill="1" applyBorder="1" applyAlignment="1" applyProtection="1">
      <alignment horizontal="left" vertical="center" wrapText="1" shrinkToFi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54" fillId="0" borderId="1"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shrinkToFit="1"/>
      <protection locked="0"/>
    </xf>
    <xf numFmtId="0" fontId="13" fillId="0" borderId="16" xfId="2" applyFont="1" applyFill="1" applyBorder="1" applyAlignment="1" applyProtection="1">
      <alignment horizontal="center" vertical="center"/>
      <protection locked="0"/>
    </xf>
    <xf numFmtId="0" fontId="13" fillId="0" borderId="17" xfId="2" applyFont="1" applyFill="1" applyBorder="1" applyAlignment="1" applyProtection="1">
      <alignment horizontal="center" vertical="center"/>
      <protection locked="0"/>
    </xf>
    <xf numFmtId="0" fontId="13" fillId="0" borderId="18" xfId="2" applyFont="1" applyFill="1" applyBorder="1" applyAlignment="1" applyProtection="1">
      <alignment horizontal="center" vertical="center"/>
      <protection locked="0"/>
    </xf>
    <xf numFmtId="0" fontId="6" fillId="0" borderId="16" xfId="2" applyFont="1" applyFill="1" applyBorder="1" applyAlignment="1" applyProtection="1">
      <alignment vertical="center" wrapText="1"/>
      <protection locked="0"/>
    </xf>
    <xf numFmtId="0" fontId="6" fillId="0" borderId="17" xfId="2" applyFont="1" applyFill="1" applyBorder="1" applyAlignment="1" applyProtection="1">
      <alignment vertical="center" wrapText="1"/>
      <protection locked="0"/>
    </xf>
    <xf numFmtId="0" fontId="6" fillId="0" borderId="18" xfId="2" applyFont="1" applyFill="1" applyBorder="1" applyAlignment="1" applyProtection="1">
      <alignment vertical="center" wrapText="1"/>
      <protection locked="0"/>
    </xf>
    <xf numFmtId="0" fontId="8" fillId="0" borderId="2" xfId="2" applyFont="1" applyFill="1" applyBorder="1" applyAlignment="1" applyProtection="1">
      <alignment horizontal="left" vertical="top" wrapText="1"/>
      <protection locked="0"/>
    </xf>
    <xf numFmtId="0" fontId="8" fillId="0" borderId="3" xfId="2" applyFont="1" applyFill="1" applyBorder="1" applyAlignment="1" applyProtection="1">
      <alignment horizontal="left" vertical="top" wrapText="1"/>
      <protection locked="0"/>
    </xf>
    <xf numFmtId="0" fontId="8" fillId="0" borderId="4" xfId="2" applyFont="1" applyFill="1" applyBorder="1" applyAlignment="1" applyProtection="1">
      <alignment horizontal="left" vertical="top" wrapText="1"/>
      <protection locked="0"/>
    </xf>
    <xf numFmtId="0" fontId="8" fillId="0" borderId="14" xfId="2" applyFont="1" applyFill="1" applyBorder="1" applyAlignment="1" applyProtection="1">
      <alignment horizontal="left" vertical="top" wrapText="1"/>
      <protection locked="0"/>
    </xf>
    <xf numFmtId="0" fontId="8" fillId="0" borderId="0" xfId="2" applyFont="1" applyFill="1" applyBorder="1" applyAlignment="1" applyProtection="1">
      <alignment horizontal="left" vertical="top" wrapText="1"/>
      <protection locked="0"/>
    </xf>
    <xf numFmtId="0" fontId="8" fillId="0" borderId="15" xfId="2" applyFont="1" applyFill="1" applyBorder="1" applyAlignment="1" applyProtection="1">
      <alignment horizontal="left" vertical="top" wrapText="1"/>
      <protection locked="0"/>
    </xf>
    <xf numFmtId="0" fontId="8" fillId="0" borderId="5" xfId="2" applyFont="1" applyFill="1" applyBorder="1" applyAlignment="1" applyProtection="1">
      <alignment horizontal="left" vertical="top" wrapText="1"/>
      <protection locked="0"/>
    </xf>
    <xf numFmtId="0" fontId="8" fillId="0" borderId="6" xfId="2" applyFont="1" applyFill="1" applyBorder="1" applyAlignment="1" applyProtection="1">
      <alignment horizontal="left" vertical="top" wrapText="1"/>
      <protection locked="0"/>
    </xf>
    <xf numFmtId="0" fontId="8" fillId="0" borderId="7" xfId="2" applyFont="1" applyFill="1" applyBorder="1" applyAlignment="1" applyProtection="1">
      <alignment horizontal="left" vertical="top" wrapText="1"/>
      <protection locked="0"/>
    </xf>
    <xf numFmtId="0" fontId="9" fillId="0" borderId="21"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28"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9" fontId="8" fillId="0" borderId="21" xfId="0" applyNumberFormat="1"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13" fillId="0" borderId="17" xfId="2" applyFont="1" applyFill="1" applyBorder="1" applyAlignment="1" applyProtection="1">
      <alignment horizontal="left" vertical="center"/>
      <protection locked="0"/>
    </xf>
    <xf numFmtId="0" fontId="13" fillId="0" borderId="18" xfId="2"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protection locked="0"/>
    </xf>
    <xf numFmtId="0" fontId="8" fillId="2" borderId="1" xfId="2" applyFont="1" applyFill="1" applyBorder="1" applyAlignment="1" applyProtection="1">
      <alignment horizontal="left" vertical="center" wrapText="1"/>
      <protection locked="0"/>
    </xf>
    <xf numFmtId="0" fontId="8" fillId="2" borderId="1" xfId="2"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top" shrinkToFit="1"/>
      <protection locked="0"/>
    </xf>
    <xf numFmtId="0" fontId="13" fillId="0" borderId="1" xfId="0" applyFont="1" applyFill="1" applyBorder="1" applyAlignment="1" applyProtection="1">
      <alignment horizontal="left" vertical="center" wrapText="1" shrinkToFit="1"/>
      <protection locked="0"/>
    </xf>
    <xf numFmtId="0" fontId="8" fillId="0" borderId="1" xfId="0" applyFont="1" applyFill="1" applyBorder="1" applyAlignment="1" applyProtection="1">
      <alignment horizontal="left" vertical="top" wrapText="1" shrinkToFit="1"/>
      <protection locked="0"/>
    </xf>
    <xf numFmtId="0" fontId="8" fillId="2" borderId="2" xfId="2" applyFont="1" applyFill="1" applyBorder="1" applyAlignment="1" applyProtection="1">
      <alignment horizontal="left" vertical="top" wrapText="1"/>
      <protection locked="0"/>
    </xf>
    <xf numFmtId="0" fontId="8" fillId="2" borderId="3" xfId="2" applyFont="1" applyFill="1" applyBorder="1" applyAlignment="1" applyProtection="1">
      <alignment horizontal="left" vertical="top" wrapText="1"/>
      <protection locked="0"/>
    </xf>
    <xf numFmtId="0" fontId="8" fillId="2" borderId="4" xfId="2" applyFont="1" applyFill="1" applyBorder="1" applyAlignment="1" applyProtection="1">
      <alignment horizontal="left" vertical="top" wrapText="1"/>
      <protection locked="0"/>
    </xf>
    <xf numFmtId="0" fontId="8" fillId="2" borderId="5" xfId="2" applyFont="1" applyFill="1" applyBorder="1" applyAlignment="1" applyProtection="1">
      <alignment horizontal="left" vertical="top" wrapText="1"/>
      <protection locked="0"/>
    </xf>
    <xf numFmtId="0" fontId="8" fillId="2" borderId="6" xfId="2" applyFont="1" applyFill="1" applyBorder="1" applyAlignment="1" applyProtection="1">
      <alignment horizontal="left" vertical="top" wrapText="1"/>
      <protection locked="0"/>
    </xf>
    <xf numFmtId="0" fontId="8" fillId="2" borderId="7" xfId="2" applyFont="1" applyFill="1" applyBorder="1" applyAlignment="1" applyProtection="1">
      <alignment horizontal="left" vertical="top" wrapText="1"/>
      <protection locked="0"/>
    </xf>
    <xf numFmtId="0" fontId="8" fillId="0" borderId="1"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shrinkToFit="1"/>
      <protection locked="0"/>
    </xf>
    <xf numFmtId="0" fontId="8" fillId="0" borderId="1" xfId="0" applyFont="1" applyBorder="1" applyAlignment="1" applyProtection="1">
      <alignment horizontal="left" vertical="top" shrinkToFit="1"/>
      <protection locked="0"/>
    </xf>
    <xf numFmtId="0" fontId="8" fillId="2" borderId="16" xfId="2" applyFont="1" applyFill="1" applyBorder="1" applyAlignment="1" applyProtection="1">
      <alignment horizontal="center" vertical="center" wrapText="1"/>
      <protection locked="0"/>
    </xf>
    <xf numFmtId="0" fontId="8" fillId="2" borderId="17" xfId="2" applyFont="1" applyFill="1" applyBorder="1" applyAlignment="1" applyProtection="1">
      <alignment horizontal="center" vertical="center" wrapText="1"/>
      <protection locked="0"/>
    </xf>
    <xf numFmtId="0" fontId="8" fillId="2" borderId="18" xfId="2" applyFont="1" applyFill="1" applyBorder="1" applyAlignment="1" applyProtection="1">
      <alignment horizontal="center" vertical="center" wrapText="1"/>
      <protection locked="0"/>
    </xf>
    <xf numFmtId="0" fontId="8" fillId="2" borderId="16" xfId="2" applyFont="1" applyFill="1" applyBorder="1" applyAlignment="1" applyProtection="1">
      <alignment horizontal="center" vertical="center"/>
      <protection locked="0"/>
    </xf>
    <xf numFmtId="0" fontId="8" fillId="2" borderId="17" xfId="2" applyFont="1" applyFill="1" applyBorder="1" applyAlignment="1" applyProtection="1">
      <alignment horizontal="center" vertical="center"/>
      <protection locked="0"/>
    </xf>
    <xf numFmtId="0" fontId="8" fillId="2" borderId="18" xfId="2" applyFont="1" applyFill="1" applyBorder="1" applyAlignment="1" applyProtection="1">
      <alignment horizontal="center" vertical="center"/>
      <protection locked="0"/>
    </xf>
    <xf numFmtId="0" fontId="8" fillId="0" borderId="20"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8" fillId="0" borderId="24"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center" wrapText="1"/>
      <protection locked="0"/>
    </xf>
    <xf numFmtId="0" fontId="8" fillId="0" borderId="28"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21"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8" fillId="0" borderId="25" xfId="0" applyFont="1" applyFill="1" applyBorder="1" applyAlignment="1" applyProtection="1">
      <alignment horizontal="left" vertical="center"/>
      <protection locked="0"/>
    </xf>
    <xf numFmtId="0" fontId="8" fillId="0" borderId="28" xfId="0" applyFont="1" applyFill="1" applyBorder="1" applyAlignment="1" applyProtection="1">
      <alignment horizontal="left" vertical="center"/>
      <protection locked="0"/>
    </xf>
    <xf numFmtId="0" fontId="8" fillId="0" borderId="29" xfId="0" applyFont="1" applyFill="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28"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protection locked="0"/>
    </xf>
    <xf numFmtId="0" fontId="8" fillId="2" borderId="1" xfId="2" applyFont="1" applyFill="1" applyBorder="1" applyAlignment="1">
      <alignment horizontal="center"/>
    </xf>
    <xf numFmtId="0" fontId="8" fillId="2" borderId="1" xfId="2" applyFont="1" applyFill="1" applyBorder="1" applyAlignment="1">
      <alignment horizontal="center" vertical="center"/>
    </xf>
    <xf numFmtId="0" fontId="8" fillId="2" borderId="1" xfId="2" applyFont="1" applyFill="1" applyBorder="1" applyAlignment="1">
      <alignment horizontal="center" vertical="center" textRotation="255"/>
    </xf>
    <xf numFmtId="0" fontId="8" fillId="2" borderId="1" xfId="2" applyFont="1" applyFill="1" applyBorder="1" applyAlignment="1">
      <alignment horizontal="center" vertical="center" wrapText="1"/>
    </xf>
    <xf numFmtId="0" fontId="7" fillId="2" borderId="1" xfId="2" applyFont="1" applyFill="1" applyBorder="1" applyAlignment="1" applyProtection="1">
      <alignment horizontal="left" vertical="center" wrapText="1"/>
      <protection locked="0"/>
    </xf>
    <xf numFmtId="0" fontId="7" fillId="2" borderId="1" xfId="2" applyFont="1" applyFill="1" applyBorder="1" applyAlignment="1">
      <alignment horizontal="center" vertical="center" textRotation="255" shrinkToFit="1"/>
    </xf>
    <xf numFmtId="0" fontId="14" fillId="2" borderId="1" xfId="2" applyFont="1" applyFill="1" applyBorder="1" applyAlignment="1">
      <alignment horizontal="center" vertical="center" textRotation="255" shrinkToFit="1"/>
    </xf>
    <xf numFmtId="0" fontId="8" fillId="2" borderId="1" xfId="2" applyFont="1" applyFill="1" applyBorder="1" applyAlignment="1" applyProtection="1">
      <alignment horizontal="left" vertical="center" wrapText="1" shrinkToFit="1"/>
      <protection locked="0"/>
    </xf>
    <xf numFmtId="0" fontId="8" fillId="2" borderId="1" xfId="2" applyFont="1" applyFill="1" applyBorder="1" applyAlignment="1" applyProtection="1">
      <alignment horizontal="left" vertical="center" shrinkToFit="1"/>
      <protection locked="0"/>
    </xf>
    <xf numFmtId="0" fontId="8" fillId="2" borderId="1" xfId="2" applyFont="1" applyFill="1" applyBorder="1" applyAlignment="1" applyProtection="1">
      <alignment horizontal="left" vertical="top" wrapText="1" shrinkToFit="1"/>
      <protection locked="0"/>
    </xf>
    <xf numFmtId="0" fontId="8" fillId="2" borderId="1" xfId="2" applyFont="1" applyFill="1" applyBorder="1" applyAlignment="1" applyProtection="1">
      <alignment horizontal="left" vertical="top" shrinkToFit="1"/>
      <protection locked="0"/>
    </xf>
    <xf numFmtId="0" fontId="13" fillId="2" borderId="1" xfId="2" applyFont="1" applyFill="1" applyBorder="1" applyAlignment="1" applyProtection="1">
      <alignment horizontal="center" vertical="center"/>
      <protection locked="0"/>
    </xf>
    <xf numFmtId="0" fontId="6" fillId="2" borderId="1" xfId="2" applyFont="1" applyFill="1" applyBorder="1" applyAlignment="1">
      <alignment horizontal="left" vertical="center" wrapText="1"/>
    </xf>
    <xf numFmtId="0" fontId="8" fillId="2" borderId="1" xfId="2" applyFont="1" applyFill="1" applyBorder="1" applyAlignment="1" applyProtection="1">
      <alignment horizontal="left" vertical="center"/>
      <protection locked="0"/>
    </xf>
    <xf numFmtId="0" fontId="7" fillId="2" borderId="1" xfId="2" applyFont="1" applyFill="1" applyBorder="1" applyAlignment="1">
      <alignment horizontal="center" vertical="center" shrinkToFit="1"/>
    </xf>
    <xf numFmtId="0" fontId="7" fillId="2" borderId="1" xfId="2" applyFont="1" applyFill="1" applyBorder="1" applyAlignment="1">
      <alignment horizontal="center" vertical="center"/>
    </xf>
    <xf numFmtId="0" fontId="7" fillId="2" borderId="1" xfId="2" applyFont="1" applyFill="1" applyBorder="1" applyAlignment="1">
      <alignment horizontal="center" vertical="center" textRotation="255" wrapText="1"/>
    </xf>
    <xf numFmtId="0" fontId="14" fillId="2" borderId="1" xfId="2" applyFont="1" applyFill="1" applyBorder="1" applyAlignment="1" applyProtection="1">
      <alignment horizontal="left" vertical="top" wrapText="1" shrinkToFit="1"/>
      <protection locked="0"/>
    </xf>
    <xf numFmtId="0" fontId="14" fillId="2" borderId="1" xfId="2" applyFont="1" applyFill="1" applyBorder="1" applyAlignment="1" applyProtection="1">
      <alignment horizontal="left" vertical="top" shrinkToFit="1"/>
      <protection locked="0"/>
    </xf>
    <xf numFmtId="0" fontId="8" fillId="2" borderId="1" xfId="2" applyFont="1" applyFill="1" applyBorder="1" applyAlignment="1" applyProtection="1">
      <alignment horizontal="left" vertical="top" wrapText="1"/>
      <protection locked="0"/>
    </xf>
    <xf numFmtId="0" fontId="8" fillId="2" borderId="1" xfId="2" applyFont="1" applyFill="1" applyBorder="1" applyAlignment="1" applyProtection="1">
      <alignment horizontal="left" vertical="top"/>
      <protection locked="0"/>
    </xf>
    <xf numFmtId="0" fontId="6" fillId="2" borderId="1" xfId="2" applyFont="1" applyFill="1" applyBorder="1" applyAlignment="1" applyProtection="1">
      <alignment horizontal="left" vertical="top" wrapText="1" shrinkToFit="1"/>
      <protection locked="0"/>
    </xf>
    <xf numFmtId="0" fontId="6" fillId="2" borderId="1" xfId="2" applyFont="1" applyFill="1" applyBorder="1" applyAlignment="1" applyProtection="1">
      <alignment horizontal="left" vertical="top" shrinkToFit="1"/>
      <protection locked="0"/>
    </xf>
    <xf numFmtId="0" fontId="7" fillId="2" borderId="1" xfId="2" applyFont="1" applyFill="1" applyBorder="1" applyAlignment="1" applyProtection="1">
      <alignment horizontal="left" vertical="top" wrapText="1" shrinkToFit="1"/>
      <protection locked="0"/>
    </xf>
    <xf numFmtId="0" fontId="7" fillId="2" borderId="1" xfId="2" applyFont="1" applyFill="1" applyBorder="1" applyAlignment="1" applyProtection="1">
      <alignment horizontal="left" vertical="top" shrinkToFit="1"/>
      <protection locked="0"/>
    </xf>
    <xf numFmtId="0" fontId="7" fillId="2" borderId="1" xfId="2" applyFont="1" applyFill="1" applyBorder="1" applyAlignment="1">
      <alignment horizontal="center"/>
    </xf>
    <xf numFmtId="0" fontId="8" fillId="2" borderId="16" xfId="2" applyFont="1" applyFill="1" applyBorder="1" applyAlignment="1">
      <alignment horizontal="center"/>
    </xf>
    <xf numFmtId="0" fontId="8" fillId="2" borderId="17" xfId="2" applyFont="1" applyFill="1" applyBorder="1" applyAlignment="1">
      <alignment horizontal="center"/>
    </xf>
    <xf numFmtId="0" fontId="8" fillId="2" borderId="18" xfId="2" applyFont="1" applyFill="1" applyBorder="1" applyAlignment="1">
      <alignment horizontal="center"/>
    </xf>
    <xf numFmtId="0" fontId="8" fillId="2" borderId="16" xfId="2" applyFont="1" applyFill="1" applyBorder="1" applyAlignment="1" applyProtection="1">
      <alignment horizontal="left"/>
      <protection locked="0"/>
    </xf>
    <xf numFmtId="0" fontId="8" fillId="2" borderId="17" xfId="2" applyFont="1" applyFill="1" applyBorder="1" applyAlignment="1" applyProtection="1">
      <alignment horizontal="left"/>
      <protection locked="0"/>
    </xf>
    <xf numFmtId="0" fontId="8" fillId="2" borderId="18" xfId="2" applyFont="1" applyFill="1" applyBorder="1" applyAlignment="1" applyProtection="1">
      <alignment horizontal="left"/>
      <protection locked="0"/>
    </xf>
    <xf numFmtId="0" fontId="8" fillId="2" borderId="2" xfId="2" applyFont="1" applyFill="1" applyBorder="1" applyAlignment="1" applyProtection="1">
      <alignment horizontal="center" vertical="center" wrapText="1"/>
      <protection locked="0"/>
    </xf>
    <xf numFmtId="0" fontId="8" fillId="2" borderId="3" xfId="2" applyFont="1" applyFill="1" applyBorder="1" applyAlignment="1" applyProtection="1">
      <alignment horizontal="center" vertical="center"/>
      <protection locked="0"/>
    </xf>
    <xf numFmtId="0" fontId="8" fillId="2" borderId="4"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0" xfId="2" applyFont="1" applyFill="1" applyBorder="1" applyAlignment="1" applyProtection="1">
      <alignment horizontal="center" vertical="center"/>
      <protection locked="0"/>
    </xf>
    <xf numFmtId="0" fontId="8" fillId="2" borderId="15"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8" fillId="2" borderId="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19"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15" xfId="2" applyFont="1" applyFill="1" applyBorder="1" applyAlignment="1">
      <alignment horizontal="center" vertical="center"/>
    </xf>
    <xf numFmtId="0" fontId="8" fillId="2" borderId="27"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20" xfId="2" applyFont="1" applyFill="1" applyBorder="1" applyAlignment="1" applyProtection="1">
      <alignment horizontal="left" vertical="center" wrapText="1"/>
      <protection locked="0"/>
    </xf>
    <xf numFmtId="0" fontId="8" fillId="2" borderId="21" xfId="2" applyFont="1" applyFill="1" applyBorder="1" applyAlignment="1" applyProtection="1">
      <alignment horizontal="left" vertical="center" wrapText="1"/>
      <protection locked="0"/>
    </xf>
    <xf numFmtId="0" fontId="8" fillId="2" borderId="24" xfId="2" applyFont="1" applyFill="1" applyBorder="1" applyAlignment="1" applyProtection="1">
      <alignment horizontal="left" vertical="center" wrapText="1"/>
      <protection locked="0"/>
    </xf>
    <xf numFmtId="0" fontId="8" fillId="2" borderId="25" xfId="2" applyFont="1" applyFill="1" applyBorder="1" applyAlignment="1" applyProtection="1">
      <alignment horizontal="left" vertical="center" wrapText="1"/>
      <protection locked="0"/>
    </xf>
    <xf numFmtId="0" fontId="8" fillId="2" borderId="28" xfId="2" applyFont="1" applyFill="1" applyBorder="1" applyAlignment="1" applyProtection="1">
      <alignment horizontal="left" vertical="center" wrapText="1"/>
      <protection locked="0"/>
    </xf>
    <xf numFmtId="0" fontId="8" fillId="2" borderId="29" xfId="2" applyFont="1" applyFill="1" applyBorder="1" applyAlignment="1" applyProtection="1">
      <alignment horizontal="left" vertical="center" wrapText="1"/>
      <protection locked="0"/>
    </xf>
    <xf numFmtId="177" fontId="8" fillId="0" borderId="21" xfId="2" applyNumberFormat="1" applyFont="1" applyFill="1" applyBorder="1" applyAlignment="1" applyProtection="1">
      <alignment horizontal="left" vertical="center" wrapText="1"/>
      <protection locked="0"/>
    </xf>
    <xf numFmtId="177" fontId="8" fillId="0" borderId="22" xfId="2" applyNumberFormat="1" applyFont="1" applyFill="1" applyBorder="1" applyAlignment="1" applyProtection="1">
      <alignment horizontal="left" vertical="center" wrapText="1"/>
      <protection locked="0"/>
    </xf>
    <xf numFmtId="177" fontId="8" fillId="0" borderId="25" xfId="2" applyNumberFormat="1" applyFont="1" applyFill="1" applyBorder="1" applyAlignment="1" applyProtection="1">
      <alignment horizontal="left" vertical="center" wrapText="1"/>
      <protection locked="0"/>
    </xf>
    <xf numFmtId="177" fontId="8" fillId="0" borderId="26" xfId="2" applyNumberFormat="1" applyFont="1" applyFill="1" applyBorder="1" applyAlignment="1" applyProtection="1">
      <alignment horizontal="left" vertical="center" wrapText="1"/>
      <protection locked="0"/>
    </xf>
    <xf numFmtId="177" fontId="8" fillId="0" borderId="29" xfId="2" applyNumberFormat="1" applyFont="1" applyFill="1" applyBorder="1" applyAlignment="1" applyProtection="1">
      <alignment horizontal="left" vertical="center" wrapText="1"/>
      <protection locked="0"/>
    </xf>
    <xf numFmtId="177" fontId="8" fillId="0" borderId="30" xfId="2" applyNumberFormat="1" applyFont="1" applyFill="1" applyBorder="1" applyAlignment="1" applyProtection="1">
      <alignment horizontal="left" vertical="center" wrapText="1"/>
      <protection locked="0"/>
    </xf>
    <xf numFmtId="0" fontId="8" fillId="0" borderId="2" xfId="2" applyFont="1" applyFill="1" applyBorder="1" applyAlignment="1" applyProtection="1">
      <alignment horizontal="center" vertical="center"/>
      <protection locked="0"/>
    </xf>
    <xf numFmtId="0" fontId="8" fillId="0" borderId="3" xfId="2" applyFont="1" applyFill="1" applyBorder="1" applyAlignment="1" applyProtection="1">
      <alignment horizontal="center" vertical="center"/>
      <protection locked="0"/>
    </xf>
    <xf numFmtId="0" fontId="8" fillId="0" borderId="4" xfId="2" applyFont="1" applyFill="1" applyBorder="1" applyAlignment="1" applyProtection="1">
      <alignment horizontal="center" vertical="center"/>
      <protection locked="0"/>
    </xf>
    <xf numFmtId="0" fontId="8" fillId="0" borderId="14" xfId="2" applyFont="1" applyFill="1" applyBorder="1" applyAlignment="1" applyProtection="1">
      <alignment horizontal="center" vertical="center"/>
      <protection locked="0"/>
    </xf>
    <xf numFmtId="0" fontId="8" fillId="0" borderId="0" xfId="2" applyFont="1" applyFill="1" applyAlignment="1" applyProtection="1">
      <alignment horizontal="center" vertical="center"/>
      <protection locked="0"/>
    </xf>
    <xf numFmtId="0" fontId="8" fillId="0" borderId="15" xfId="2" applyFont="1" applyFill="1" applyBorder="1" applyAlignment="1" applyProtection="1">
      <alignment horizontal="center" vertical="center"/>
      <protection locked="0"/>
    </xf>
    <xf numFmtId="0" fontId="8" fillId="0" borderId="5" xfId="2" applyFont="1" applyFill="1" applyBorder="1" applyAlignment="1" applyProtection="1">
      <alignment horizontal="center" vertical="center"/>
      <protection locked="0"/>
    </xf>
    <xf numFmtId="0" fontId="8" fillId="0" borderId="6"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protection locked="0"/>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2" xfId="2" applyFont="1" applyFill="1" applyBorder="1" applyAlignment="1" applyProtection="1">
      <alignment horizontal="left" vertical="center" wrapText="1"/>
      <protection locked="0"/>
    </xf>
    <xf numFmtId="0" fontId="8" fillId="2" borderId="3" xfId="2" applyFont="1" applyFill="1" applyBorder="1" applyAlignment="1" applyProtection="1">
      <alignment horizontal="left" vertical="center" wrapText="1"/>
      <protection locked="0"/>
    </xf>
    <xf numFmtId="0" fontId="8" fillId="2" borderId="4" xfId="2" applyFont="1" applyFill="1" applyBorder="1" applyAlignment="1" applyProtection="1">
      <alignment horizontal="left" vertical="center" wrapText="1"/>
      <protection locked="0"/>
    </xf>
    <xf numFmtId="0" fontId="8" fillId="2" borderId="14" xfId="2" applyFont="1" applyFill="1" applyBorder="1" applyAlignment="1" applyProtection="1">
      <alignment horizontal="left" vertical="center" wrapText="1"/>
      <protection locked="0"/>
    </xf>
    <xf numFmtId="0" fontId="8" fillId="2" borderId="0" xfId="2" applyFont="1" applyFill="1" applyBorder="1" applyAlignment="1" applyProtection="1">
      <alignment horizontal="left" vertical="center" wrapText="1"/>
      <protection locked="0"/>
    </xf>
    <xf numFmtId="0" fontId="8" fillId="2" borderId="15" xfId="2" applyFont="1" applyFill="1" applyBorder="1" applyAlignment="1" applyProtection="1">
      <alignment horizontal="left" vertical="center" wrapText="1"/>
      <protection locked="0"/>
    </xf>
    <xf numFmtId="0" fontId="8" fillId="2" borderId="5" xfId="2" applyFont="1" applyFill="1" applyBorder="1" applyAlignment="1" applyProtection="1">
      <alignment horizontal="left" vertical="center" wrapText="1"/>
      <protection locked="0"/>
    </xf>
    <xf numFmtId="0" fontId="8" fillId="2" borderId="6" xfId="2" applyFont="1" applyFill="1" applyBorder="1" applyAlignment="1" applyProtection="1">
      <alignment horizontal="left" vertical="center" wrapText="1"/>
      <protection locked="0"/>
    </xf>
    <xf numFmtId="0" fontId="8" fillId="2" borderId="7" xfId="2" applyFont="1" applyFill="1" applyBorder="1" applyAlignment="1" applyProtection="1">
      <alignment horizontal="left" vertical="center" wrapText="1"/>
      <protection locked="0"/>
    </xf>
    <xf numFmtId="0" fontId="8" fillId="0" borderId="19" xfId="2" applyFont="1" applyFill="1" applyBorder="1" applyAlignment="1" applyProtection="1">
      <alignment horizontal="left" vertical="center"/>
      <protection locked="0"/>
    </xf>
    <xf numFmtId="0" fontId="8" fillId="0" borderId="3" xfId="2" applyFont="1" applyFill="1" applyBorder="1" applyAlignment="1" applyProtection="1">
      <alignment horizontal="left" vertical="center"/>
      <protection locked="0"/>
    </xf>
    <xf numFmtId="0" fontId="8" fillId="0" borderId="4" xfId="2" applyFont="1" applyFill="1" applyBorder="1" applyAlignment="1" applyProtection="1">
      <alignment horizontal="left" vertical="center"/>
      <protection locked="0"/>
    </xf>
    <xf numFmtId="0" fontId="8" fillId="0" borderId="23" xfId="2" applyFont="1" applyFill="1" applyBorder="1" applyAlignment="1" applyProtection="1">
      <alignment horizontal="left" vertical="center"/>
      <protection locked="0"/>
    </xf>
    <xf numFmtId="0" fontId="8" fillId="0" borderId="0" xfId="2" applyFont="1" applyFill="1" applyAlignment="1" applyProtection="1">
      <alignment horizontal="left" vertical="center"/>
      <protection locked="0"/>
    </xf>
    <xf numFmtId="0" fontId="8" fillId="0" borderId="15" xfId="2" applyFont="1" applyFill="1" applyBorder="1" applyAlignment="1" applyProtection="1">
      <alignment horizontal="left" vertical="center"/>
      <protection locked="0"/>
    </xf>
    <xf numFmtId="0" fontId="8" fillId="0" borderId="27" xfId="2" applyFont="1" applyFill="1" applyBorder="1" applyAlignment="1" applyProtection="1">
      <alignment horizontal="left" vertical="center"/>
      <protection locked="0"/>
    </xf>
    <xf numFmtId="0" fontId="8" fillId="0" borderId="6" xfId="2" applyFont="1" applyFill="1" applyBorder="1" applyAlignment="1" applyProtection="1">
      <alignment horizontal="left" vertical="center"/>
      <protection locked="0"/>
    </xf>
    <xf numFmtId="0" fontId="8" fillId="0" borderId="7" xfId="2" applyFont="1" applyFill="1" applyBorder="1" applyAlignment="1" applyProtection="1">
      <alignment horizontal="left" vertical="center"/>
      <protection locked="0"/>
    </xf>
    <xf numFmtId="0" fontId="8" fillId="0" borderId="16" xfId="2" applyFont="1" applyFill="1" applyBorder="1" applyAlignment="1">
      <alignment horizontal="center"/>
    </xf>
    <xf numFmtId="0" fontId="8" fillId="0" borderId="17" xfId="2" applyFont="1" applyFill="1" applyBorder="1" applyAlignment="1">
      <alignment horizontal="center"/>
    </xf>
    <xf numFmtId="0" fontId="8" fillId="0" borderId="18" xfId="2" applyFont="1" applyFill="1" applyBorder="1" applyAlignment="1">
      <alignment horizontal="center"/>
    </xf>
    <xf numFmtId="0" fontId="8" fillId="2" borderId="0" xfId="2" applyFont="1" applyFill="1" applyAlignment="1" applyProtection="1">
      <alignment horizontal="left" vertical="center" wrapTex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Border="1" applyAlignment="1" applyProtection="1">
      <alignment horizontal="left" vertical="center" wrapText="1"/>
      <protection locked="0"/>
    </xf>
    <xf numFmtId="0" fontId="15" fillId="2" borderId="1" xfId="2" applyFont="1" applyFill="1" applyBorder="1" applyAlignment="1" applyProtection="1">
      <alignment horizontal="center" vertical="center" wrapText="1"/>
      <protection locked="0"/>
    </xf>
    <xf numFmtId="0" fontId="6" fillId="2" borderId="1" xfId="2" applyFont="1" applyFill="1" applyBorder="1" applyAlignment="1" applyProtection="1">
      <alignment horizontal="center" vertical="center" wrapText="1"/>
      <protection locked="0"/>
    </xf>
    <xf numFmtId="0" fontId="6" fillId="2" borderId="1" xfId="2" applyFont="1" applyFill="1" applyBorder="1" applyAlignment="1" applyProtection="1">
      <alignment vertical="center" wrapText="1"/>
      <protection locked="0"/>
    </xf>
    <xf numFmtId="0" fontId="8" fillId="2" borderId="2" xfId="2" applyFont="1" applyFill="1" applyBorder="1" applyAlignment="1" applyProtection="1">
      <alignment horizontal="left" vertical="center" wrapText="1" shrinkToFit="1"/>
      <protection locked="0"/>
    </xf>
    <xf numFmtId="0" fontId="8" fillId="2" borderId="3" xfId="2" applyFont="1" applyFill="1" applyBorder="1" applyAlignment="1" applyProtection="1">
      <alignment horizontal="left" vertical="center" wrapText="1" shrinkToFit="1"/>
      <protection locked="0"/>
    </xf>
    <xf numFmtId="0" fontId="8" fillId="2" borderId="4" xfId="2" applyFont="1" applyFill="1" applyBorder="1" applyAlignment="1" applyProtection="1">
      <alignment horizontal="left" vertical="center" wrapText="1" shrinkToFit="1"/>
      <protection locked="0"/>
    </xf>
    <xf numFmtId="0" fontId="8" fillId="2" borderId="14" xfId="2" applyFont="1" applyFill="1" applyBorder="1" applyAlignment="1" applyProtection="1">
      <alignment horizontal="left" vertical="center" wrapText="1" shrinkToFit="1"/>
      <protection locked="0"/>
    </xf>
    <xf numFmtId="0" fontId="8" fillId="2" borderId="0" xfId="2" applyFont="1" applyFill="1" applyBorder="1" applyAlignment="1" applyProtection="1">
      <alignment horizontal="left" vertical="center" wrapText="1" shrinkToFit="1"/>
      <protection locked="0"/>
    </xf>
    <xf numFmtId="0" fontId="8" fillId="2" borderId="15" xfId="2" applyFont="1" applyFill="1" applyBorder="1" applyAlignment="1" applyProtection="1">
      <alignment horizontal="left" vertical="center" wrapText="1" shrinkToFit="1"/>
      <protection locked="0"/>
    </xf>
    <xf numFmtId="0" fontId="8" fillId="2" borderId="5" xfId="2" applyFont="1" applyFill="1" applyBorder="1" applyAlignment="1" applyProtection="1">
      <alignment horizontal="left" vertical="center" wrapText="1" shrinkToFit="1"/>
      <protection locked="0"/>
    </xf>
    <xf numFmtId="0" fontId="8" fillId="2" borderId="6" xfId="2" applyFont="1" applyFill="1" applyBorder="1" applyAlignment="1" applyProtection="1">
      <alignment horizontal="left" vertical="center" wrapText="1" shrinkToFit="1"/>
      <protection locked="0"/>
    </xf>
    <xf numFmtId="0" fontId="8" fillId="2" borderId="7" xfId="2" applyFont="1" applyFill="1" applyBorder="1" applyAlignment="1" applyProtection="1">
      <alignment horizontal="left" vertical="center" wrapText="1" shrinkToFit="1"/>
      <protection locked="0"/>
    </xf>
    <xf numFmtId="0" fontId="8" fillId="2" borderId="16" xfId="2" applyFont="1" applyFill="1" applyBorder="1" applyAlignment="1" applyProtection="1">
      <alignment horizontal="left" vertical="center" wrapText="1"/>
      <protection locked="0"/>
    </xf>
    <xf numFmtId="0" fontId="8" fillId="2" borderId="17" xfId="2" applyFont="1" applyFill="1" applyBorder="1" applyAlignment="1" applyProtection="1">
      <alignment horizontal="left" vertical="center" wrapText="1"/>
      <protection locked="0"/>
    </xf>
    <xf numFmtId="0" fontId="8" fillId="2" borderId="18" xfId="2" applyFont="1" applyFill="1" applyBorder="1" applyAlignment="1" applyProtection="1">
      <alignment horizontal="left" vertical="center" wrapText="1"/>
      <protection locked="0"/>
    </xf>
    <xf numFmtId="0" fontId="8" fillId="2" borderId="22" xfId="2" applyFont="1" applyFill="1" applyBorder="1" applyAlignment="1" applyProtection="1">
      <alignment horizontal="left" vertical="center" wrapText="1"/>
      <protection locked="0"/>
    </xf>
    <xf numFmtId="0" fontId="8" fillId="2" borderId="26" xfId="2" applyFont="1" applyFill="1" applyBorder="1" applyAlignment="1" applyProtection="1">
      <alignment horizontal="left" vertical="center" wrapText="1"/>
      <protection locked="0"/>
    </xf>
    <xf numFmtId="0" fontId="8" fillId="2" borderId="30" xfId="2" applyFont="1" applyFill="1" applyBorder="1" applyAlignment="1" applyProtection="1">
      <alignment horizontal="left" vertical="center" wrapText="1"/>
      <protection locked="0"/>
    </xf>
    <xf numFmtId="0" fontId="8" fillId="2" borderId="2" xfId="2" applyFont="1" applyFill="1" applyBorder="1" applyAlignment="1" applyProtection="1">
      <alignment horizontal="center" vertical="center"/>
      <protection locked="0"/>
    </xf>
    <xf numFmtId="0" fontId="8" fillId="2" borderId="0" xfId="2" applyFont="1" applyFill="1" applyAlignment="1" applyProtection="1">
      <alignment horizontal="center" vertical="center"/>
      <protection locked="0"/>
    </xf>
    <xf numFmtId="0" fontId="13" fillId="2" borderId="1" xfId="2" applyFont="1" applyFill="1" applyBorder="1" applyAlignment="1" applyProtection="1">
      <alignment horizontal="left" vertical="center" wrapText="1"/>
      <protection locked="0"/>
    </xf>
    <xf numFmtId="0" fontId="13" fillId="2" borderId="1" xfId="2" applyFont="1" applyFill="1" applyBorder="1" applyAlignment="1" applyProtection="1">
      <alignment horizontal="left" vertical="center"/>
      <protection locked="0"/>
    </xf>
    <xf numFmtId="0" fontId="8" fillId="2" borderId="21" xfId="2" applyFont="1" applyFill="1" applyBorder="1" applyAlignment="1" applyProtection="1">
      <alignment horizontal="left" vertical="center"/>
      <protection locked="0"/>
    </xf>
    <xf numFmtId="0" fontId="8" fillId="2" borderId="22" xfId="2" applyFont="1" applyFill="1" applyBorder="1" applyAlignment="1" applyProtection="1">
      <alignment horizontal="left" vertical="center"/>
      <protection locked="0"/>
    </xf>
    <xf numFmtId="0" fontId="8" fillId="2" borderId="25" xfId="2" applyFont="1" applyFill="1" applyBorder="1" applyAlignment="1" applyProtection="1">
      <alignment horizontal="left" vertical="center"/>
      <protection locked="0"/>
    </xf>
    <xf numFmtId="0" fontId="8" fillId="2" borderId="26" xfId="2" applyFont="1" applyFill="1" applyBorder="1" applyAlignment="1" applyProtection="1">
      <alignment horizontal="left" vertical="center"/>
      <protection locked="0"/>
    </xf>
    <xf numFmtId="0" fontId="8" fillId="2" borderId="29" xfId="2" applyFont="1" applyFill="1" applyBorder="1" applyAlignment="1" applyProtection="1">
      <alignment horizontal="left" vertical="center"/>
      <protection locked="0"/>
    </xf>
    <xf numFmtId="0" fontId="8" fillId="2" borderId="30" xfId="2" applyFont="1" applyFill="1" applyBorder="1" applyAlignment="1" applyProtection="1">
      <alignment horizontal="left" vertical="center"/>
      <protection locked="0"/>
    </xf>
    <xf numFmtId="0" fontId="28" fillId="2" borderId="1" xfId="2" applyFont="1" applyFill="1" applyBorder="1" applyAlignment="1" applyProtection="1">
      <alignment vertical="center"/>
      <protection locked="0"/>
    </xf>
    <xf numFmtId="0" fontId="8" fillId="0" borderId="16" xfId="2" applyNumberFormat="1" applyFont="1" applyBorder="1" applyAlignment="1" applyProtection="1">
      <alignment horizontal="center" vertical="center"/>
      <protection locked="0"/>
    </xf>
    <xf numFmtId="0" fontId="8" fillId="0" borderId="17" xfId="2" applyNumberFormat="1" applyFont="1" applyBorder="1" applyAlignment="1" applyProtection="1">
      <alignment horizontal="center" vertical="center"/>
      <protection locked="0"/>
    </xf>
    <xf numFmtId="0" fontId="8" fillId="0" borderId="18" xfId="2" applyNumberFormat="1" applyFont="1" applyBorder="1" applyAlignment="1" applyProtection="1">
      <alignment horizontal="center" vertical="center"/>
      <protection locked="0"/>
    </xf>
    <xf numFmtId="0" fontId="8" fillId="0" borderId="16" xfId="2" applyFont="1" applyBorder="1" applyAlignment="1" applyProtection="1">
      <alignment horizontal="center" vertical="center"/>
      <protection locked="0"/>
    </xf>
    <xf numFmtId="0" fontId="8" fillId="0" borderId="17" xfId="2" applyFont="1" applyBorder="1" applyAlignment="1" applyProtection="1">
      <alignment horizontal="center" vertical="center"/>
      <protection locked="0"/>
    </xf>
    <xf numFmtId="0" fontId="8" fillId="0" borderId="18" xfId="2" applyFont="1" applyBorder="1" applyAlignment="1" applyProtection="1">
      <alignment horizontal="center" vertical="center"/>
      <protection locked="0"/>
    </xf>
    <xf numFmtId="0" fontId="8" fillId="0" borderId="16" xfId="2" applyFont="1" applyBorder="1" applyAlignment="1" applyProtection="1">
      <alignment horizontal="center" vertical="center" shrinkToFit="1"/>
      <protection locked="0"/>
    </xf>
    <xf numFmtId="0" fontId="8" fillId="0" borderId="17" xfId="2" applyFont="1" applyBorder="1" applyAlignment="1" applyProtection="1">
      <alignment horizontal="center" vertical="center" shrinkToFit="1"/>
      <protection locked="0"/>
    </xf>
    <xf numFmtId="0" fontId="8" fillId="0" borderId="18" xfId="2" applyFont="1" applyBorder="1" applyAlignment="1" applyProtection="1">
      <alignment horizontal="center" vertical="center" shrinkToFit="1"/>
      <protection locked="0"/>
    </xf>
    <xf numFmtId="0" fontId="8" fillId="0" borderId="2" xfId="2" applyNumberFormat="1" applyFont="1" applyBorder="1" applyAlignment="1" applyProtection="1">
      <alignment horizontal="center" vertical="center" wrapText="1"/>
      <protection locked="0"/>
    </xf>
    <xf numFmtId="0" fontId="8" fillId="0" borderId="3" xfId="2" applyNumberFormat="1" applyFont="1" applyBorder="1" applyAlignment="1" applyProtection="1">
      <alignment horizontal="center" vertical="center" wrapText="1"/>
      <protection locked="0"/>
    </xf>
    <xf numFmtId="0" fontId="8" fillId="0" borderId="4" xfId="2" applyNumberFormat="1" applyFont="1" applyBorder="1" applyAlignment="1" applyProtection="1">
      <alignment horizontal="center" vertical="center" wrapText="1"/>
      <protection locked="0"/>
    </xf>
    <xf numFmtId="0" fontId="8" fillId="0" borderId="14" xfId="2" applyNumberFormat="1" applyFont="1" applyBorder="1" applyAlignment="1" applyProtection="1">
      <alignment horizontal="center" vertical="center" wrapText="1"/>
      <protection locked="0"/>
    </xf>
    <xf numFmtId="0" fontId="8" fillId="0" borderId="0" xfId="2" applyNumberFormat="1" applyFont="1" applyBorder="1" applyAlignment="1" applyProtection="1">
      <alignment horizontal="center" vertical="center" wrapText="1"/>
      <protection locked="0"/>
    </xf>
    <xf numFmtId="0" fontId="8" fillId="0" borderId="15" xfId="2" applyNumberFormat="1" applyFont="1" applyBorder="1" applyAlignment="1" applyProtection="1">
      <alignment horizontal="center" vertical="center" wrapText="1"/>
      <protection locked="0"/>
    </xf>
    <xf numFmtId="0" fontId="8" fillId="0" borderId="5" xfId="2" applyNumberFormat="1" applyFont="1" applyBorder="1" applyAlignment="1" applyProtection="1">
      <alignment horizontal="center" vertical="center" wrapText="1"/>
      <protection locked="0"/>
    </xf>
    <xf numFmtId="0" fontId="8" fillId="0" borderId="6" xfId="2" applyNumberFormat="1" applyFont="1" applyBorder="1" applyAlignment="1" applyProtection="1">
      <alignment horizontal="center" vertical="center" wrapText="1"/>
      <protection locked="0"/>
    </xf>
    <xf numFmtId="0" fontId="8" fillId="0" borderId="7" xfId="2" applyNumberFormat="1" applyFont="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4"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5"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6" xfId="0" applyFont="1" applyFill="1" applyBorder="1" applyAlignment="1" applyProtection="1">
      <alignment horizontal="left" vertical="center" wrapText="1" shrinkToFit="1"/>
      <protection locked="0"/>
    </xf>
    <xf numFmtId="0" fontId="7" fillId="0" borderId="7" xfId="0" applyFont="1" applyFill="1" applyBorder="1" applyAlignment="1" applyProtection="1">
      <alignment horizontal="left" vertical="center" wrapText="1" shrinkToFit="1"/>
      <protection locked="0"/>
    </xf>
    <xf numFmtId="0" fontId="8" fillId="0" borderId="2" xfId="2" applyFont="1" applyFill="1" applyBorder="1" applyAlignment="1" applyProtection="1">
      <alignment horizontal="center" vertical="center" wrapText="1"/>
      <protection locked="0"/>
    </xf>
    <xf numFmtId="0" fontId="8" fillId="0" borderId="3"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4"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6" xfId="2" applyFont="1" applyFill="1" applyBorder="1" applyAlignment="1" applyProtection="1">
      <alignment horizontal="center" vertical="center" wrapText="1"/>
      <protection locked="0"/>
    </xf>
    <xf numFmtId="0" fontId="8" fillId="0" borderId="7" xfId="2" applyFont="1" applyFill="1" applyBorder="1" applyAlignment="1" applyProtection="1">
      <alignment horizontal="center" vertical="center" wrapText="1"/>
      <protection locked="0"/>
    </xf>
    <xf numFmtId="0" fontId="8" fillId="0" borderId="31" xfId="2" applyFont="1" applyFill="1" applyBorder="1" applyAlignment="1" applyProtection="1">
      <alignment horizontal="left" vertical="center" wrapText="1"/>
      <protection locked="0"/>
    </xf>
    <xf numFmtId="0" fontId="8" fillId="0" borderId="32" xfId="2" applyFont="1" applyFill="1" applyBorder="1" applyAlignment="1" applyProtection="1">
      <alignment horizontal="left" vertical="center" wrapText="1"/>
      <protection locked="0"/>
    </xf>
    <xf numFmtId="0" fontId="8" fillId="0" borderId="33" xfId="2"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protection locked="0"/>
    </xf>
    <xf numFmtId="0" fontId="19" fillId="0" borderId="2" xfId="2"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8" fillId="0" borderId="1" xfId="2" applyFont="1" applyBorder="1" applyAlignment="1" applyProtection="1">
      <alignment horizontal="left" vertical="center" wrapText="1"/>
      <protection locked="0"/>
    </xf>
    <xf numFmtId="0" fontId="8" fillId="0" borderId="2" xfId="2"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xf numFmtId="0" fontId="8" fillId="0" borderId="14" xfId="2" applyFont="1" applyBorder="1" applyAlignment="1" applyProtection="1">
      <alignment horizontal="center" vertical="center" wrapText="1"/>
      <protection locked="0"/>
    </xf>
    <xf numFmtId="0" fontId="8" fillId="0" borderId="0" xfId="2" applyFont="1" applyAlignment="1" applyProtection="1">
      <alignment horizontal="center" vertical="center" wrapText="1"/>
      <protection locked="0"/>
    </xf>
    <xf numFmtId="0" fontId="8" fillId="0" borderId="15" xfId="2" applyFont="1" applyBorder="1" applyAlignment="1" applyProtection="1">
      <alignment horizontal="center" vertical="center" wrapText="1"/>
      <protection locked="0"/>
    </xf>
    <xf numFmtId="0" fontId="8" fillId="0" borderId="5" xfId="2" applyFont="1" applyBorder="1" applyAlignment="1" applyProtection="1">
      <alignment horizontal="center" vertical="center" wrapText="1"/>
      <protection locked="0"/>
    </xf>
    <xf numFmtId="0" fontId="8" fillId="0" borderId="6"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8" fillId="0" borderId="0" xfId="0" applyFont="1" applyAlignment="1">
      <alignment horizontal="center" vertical="center"/>
    </xf>
    <xf numFmtId="0" fontId="13" fillId="0" borderId="20" xfId="2" applyFont="1" applyBorder="1" applyAlignment="1" applyProtection="1">
      <alignment horizontal="left" vertical="center" wrapText="1"/>
      <protection locked="0"/>
    </xf>
    <xf numFmtId="0" fontId="13" fillId="0" borderId="21" xfId="2" applyFont="1" applyBorder="1" applyAlignment="1" applyProtection="1">
      <alignment horizontal="left" vertical="center" wrapText="1"/>
      <protection locked="0"/>
    </xf>
    <xf numFmtId="0" fontId="13" fillId="0" borderId="24" xfId="2" applyFont="1" applyBorder="1" applyAlignment="1" applyProtection="1">
      <alignment horizontal="left" vertical="center" wrapText="1"/>
      <protection locked="0"/>
    </xf>
    <xf numFmtId="0" fontId="13" fillId="0" borderId="25" xfId="2" applyFont="1" applyBorder="1" applyAlignment="1" applyProtection="1">
      <alignment horizontal="left" vertical="center" wrapText="1"/>
      <protection locked="0"/>
    </xf>
    <xf numFmtId="0" fontId="13" fillId="0" borderId="28" xfId="2" applyFont="1" applyBorder="1" applyAlignment="1" applyProtection="1">
      <alignment horizontal="left" vertical="center" wrapText="1"/>
      <protection locked="0"/>
    </xf>
    <xf numFmtId="0" fontId="13" fillId="0" borderId="29" xfId="2" applyFont="1" applyBorder="1" applyAlignment="1" applyProtection="1">
      <alignment horizontal="left" vertical="center" wrapText="1"/>
      <protection locked="0"/>
    </xf>
    <xf numFmtId="9" fontId="8" fillId="0" borderId="21" xfId="2" applyNumberFormat="1" applyFont="1" applyBorder="1" applyAlignment="1" applyProtection="1">
      <alignment horizontal="center" vertical="center" wrapText="1"/>
      <protection locked="0"/>
    </xf>
    <xf numFmtId="0" fontId="8" fillId="0" borderId="21" xfId="2" applyFont="1" applyBorder="1" applyAlignment="1" applyProtection="1">
      <alignment horizontal="center" vertical="center" wrapText="1"/>
      <protection locked="0"/>
    </xf>
    <xf numFmtId="0" fontId="8" fillId="0" borderId="22" xfId="2" applyFont="1" applyBorder="1" applyAlignment="1" applyProtection="1">
      <alignment horizontal="center" vertical="center" wrapText="1"/>
      <protection locked="0"/>
    </xf>
    <xf numFmtId="0" fontId="8" fillId="0" borderId="25" xfId="2" applyFont="1" applyBorder="1" applyAlignment="1" applyProtection="1">
      <alignment horizontal="center" vertical="center" wrapText="1"/>
      <protection locked="0"/>
    </xf>
    <xf numFmtId="0" fontId="8" fillId="0" borderId="26" xfId="2" applyFont="1" applyBorder="1" applyAlignment="1" applyProtection="1">
      <alignment horizontal="center" vertical="center" wrapText="1"/>
      <protection locked="0"/>
    </xf>
    <xf numFmtId="0" fontId="8" fillId="0" borderId="29" xfId="2" applyFont="1" applyBorder="1" applyAlignment="1" applyProtection="1">
      <alignment horizontal="center" vertical="center" wrapText="1"/>
      <protection locked="0"/>
    </xf>
    <xf numFmtId="0" fontId="8" fillId="0" borderId="30" xfId="2" applyFont="1" applyBorder="1" applyAlignment="1" applyProtection="1">
      <alignment horizontal="center" vertical="center" wrapText="1"/>
      <protection locked="0"/>
    </xf>
    <xf numFmtId="0" fontId="8" fillId="0" borderId="2"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8" fillId="0" borderId="4"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0" xfId="0" applyFont="1" applyAlignment="1">
      <alignment horizontal="center" vertical="center" wrapText="1"/>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0" borderId="14"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15" xfId="2" applyFont="1" applyBorder="1" applyAlignment="1" applyProtection="1">
      <alignment horizontal="left" vertical="center" wrapText="1"/>
      <protection locked="0"/>
    </xf>
    <xf numFmtId="0" fontId="8" fillId="0" borderId="5" xfId="2" applyFont="1" applyBorder="1" applyAlignment="1" applyProtection="1">
      <alignment horizontal="left" vertical="center" wrapText="1"/>
      <protection locked="0"/>
    </xf>
    <xf numFmtId="0" fontId="8" fillId="0" borderId="6" xfId="2" applyFont="1" applyBorder="1" applyAlignment="1" applyProtection="1">
      <alignment horizontal="left" vertical="center" wrapText="1"/>
      <protection locked="0"/>
    </xf>
    <xf numFmtId="0" fontId="8" fillId="0" borderId="7" xfId="2" applyFont="1" applyBorder="1" applyAlignment="1" applyProtection="1">
      <alignment horizontal="left" vertical="center" wrapText="1"/>
      <protection locked="0"/>
    </xf>
    <xf numFmtId="0" fontId="13" fillId="0" borderId="16" xfId="2" applyFont="1" applyBorder="1" applyAlignment="1" applyProtection="1">
      <alignment horizontal="left" vertical="center" wrapText="1"/>
      <protection locked="0"/>
    </xf>
    <xf numFmtId="0" fontId="13" fillId="0" borderId="17" xfId="2" applyFont="1" applyBorder="1" applyAlignment="1" applyProtection="1">
      <alignment horizontal="left" vertical="center"/>
      <protection locked="0"/>
    </xf>
    <xf numFmtId="0" fontId="13" fillId="0" borderId="18" xfId="2" applyFont="1" applyBorder="1" applyAlignment="1" applyProtection="1">
      <alignment horizontal="left" vertical="center"/>
      <protection locked="0"/>
    </xf>
    <xf numFmtId="0" fontId="6" fillId="0" borderId="20" xfId="2" applyFont="1" applyBorder="1" applyAlignment="1" applyProtection="1">
      <alignment horizontal="left" vertical="center" wrapText="1"/>
      <protection locked="0"/>
    </xf>
    <xf numFmtId="0" fontId="6" fillId="0" borderId="21" xfId="2" applyFont="1" applyBorder="1" applyAlignment="1" applyProtection="1">
      <alignment horizontal="left" vertical="center" wrapText="1"/>
      <protection locked="0"/>
    </xf>
    <xf numFmtId="0" fontId="6" fillId="0" borderId="24" xfId="2" applyFont="1" applyBorder="1" applyAlignment="1" applyProtection="1">
      <alignment horizontal="left" vertical="center" wrapText="1"/>
      <protection locked="0"/>
    </xf>
    <xf numFmtId="0" fontId="6" fillId="0" borderId="25" xfId="2" applyFont="1" applyBorder="1" applyAlignment="1" applyProtection="1">
      <alignment horizontal="left" vertical="center" wrapText="1"/>
      <protection locked="0"/>
    </xf>
    <xf numFmtId="0" fontId="6" fillId="0" borderId="28" xfId="2" applyFont="1" applyBorder="1" applyAlignment="1" applyProtection="1">
      <alignment horizontal="left" vertical="center" wrapText="1"/>
      <protection locked="0"/>
    </xf>
    <xf numFmtId="0" fontId="6" fillId="0" borderId="29" xfId="2" applyFont="1" applyBorder="1" applyAlignment="1" applyProtection="1">
      <alignment horizontal="left" vertical="center" wrapText="1"/>
      <protection locked="0"/>
    </xf>
    <xf numFmtId="0" fontId="8" fillId="0" borderId="21" xfId="2" applyFont="1" applyBorder="1" applyAlignment="1" applyProtection="1">
      <alignment horizontal="center" vertical="center"/>
      <protection locked="0"/>
    </xf>
    <xf numFmtId="0" fontId="8" fillId="0" borderId="22" xfId="2" applyFont="1" applyBorder="1" applyAlignment="1" applyProtection="1">
      <alignment horizontal="center" vertical="center"/>
      <protection locked="0"/>
    </xf>
    <xf numFmtId="0" fontId="8" fillId="0" borderId="25" xfId="2" applyFont="1" applyBorder="1" applyAlignment="1" applyProtection="1">
      <alignment horizontal="center" vertical="center"/>
      <protection locked="0"/>
    </xf>
    <xf numFmtId="0" fontId="8" fillId="0" borderId="26" xfId="2" applyFont="1" applyBorder="1" applyAlignment="1" applyProtection="1">
      <alignment horizontal="center" vertical="center"/>
      <protection locked="0"/>
    </xf>
    <xf numFmtId="0" fontId="8" fillId="0" borderId="29" xfId="2" applyFont="1" applyBorder="1" applyAlignment="1" applyProtection="1">
      <alignment horizontal="center" vertical="center"/>
      <protection locked="0"/>
    </xf>
    <xf numFmtId="0" fontId="8" fillId="0" borderId="30" xfId="2" applyFont="1" applyBorder="1" applyAlignment="1" applyProtection="1">
      <alignment horizontal="center" vertical="center"/>
      <protection locked="0"/>
    </xf>
    <xf numFmtId="0" fontId="8" fillId="0" borderId="16" xfId="2" applyFont="1" applyBorder="1" applyAlignment="1">
      <alignment horizontal="center"/>
    </xf>
    <xf numFmtId="0" fontId="8" fillId="0" borderId="17" xfId="2" applyFont="1" applyBorder="1" applyAlignment="1">
      <alignment horizontal="center"/>
    </xf>
    <xf numFmtId="0" fontId="8" fillId="0" borderId="18" xfId="2" applyFont="1" applyBorder="1" applyAlignment="1">
      <alignment horizontal="center"/>
    </xf>
    <xf numFmtId="0" fontId="18" fillId="0" borderId="0" xfId="0" applyFont="1" applyAlignment="1">
      <alignment horizontal="center" vertical="center" wrapText="1"/>
    </xf>
    <xf numFmtId="0" fontId="8" fillId="0" borderId="1" xfId="2" applyFont="1" applyFill="1" applyBorder="1" applyAlignment="1" applyProtection="1">
      <alignment horizontal="center" vertical="center"/>
      <protection locked="0"/>
    </xf>
    <xf numFmtId="0" fontId="8" fillId="0" borderId="1" xfId="2" applyFont="1" applyFill="1" applyBorder="1" applyAlignment="1" applyProtection="1">
      <alignment horizontal="center" vertical="center" wrapText="1"/>
      <protection locked="0"/>
    </xf>
    <xf numFmtId="0" fontId="9" fillId="0" borderId="20" xfId="2" applyFont="1" applyBorder="1" applyAlignment="1" applyProtection="1">
      <alignment horizontal="left" vertical="center" wrapText="1"/>
      <protection locked="0"/>
    </xf>
    <xf numFmtId="0" fontId="9" fillId="0" borderId="21" xfId="2" applyFont="1" applyBorder="1" applyAlignment="1" applyProtection="1">
      <alignment horizontal="left" vertical="center" wrapText="1"/>
      <protection locked="0"/>
    </xf>
    <xf numFmtId="0" fontId="9" fillId="0" borderId="24" xfId="2" applyFont="1" applyBorder="1" applyAlignment="1" applyProtection="1">
      <alignment horizontal="left" vertical="center" wrapText="1"/>
      <protection locked="0"/>
    </xf>
    <xf numFmtId="0" fontId="9" fillId="0" borderId="25" xfId="2" applyFont="1" applyBorder="1" applyAlignment="1" applyProtection="1">
      <alignment horizontal="left" vertical="center" wrapText="1"/>
      <protection locked="0"/>
    </xf>
    <xf numFmtId="0" fontId="9" fillId="0" borderId="28" xfId="2" applyFont="1" applyBorder="1" applyAlignment="1" applyProtection="1">
      <alignment horizontal="left" vertical="center" wrapText="1"/>
      <protection locked="0"/>
    </xf>
    <xf numFmtId="0" fontId="9" fillId="0" borderId="29" xfId="2" applyFont="1" applyBorder="1" applyAlignment="1" applyProtection="1">
      <alignment horizontal="left" vertical="center" wrapText="1"/>
      <protection locked="0"/>
    </xf>
    <xf numFmtId="0" fontId="9" fillId="0" borderId="20" xfId="2" applyFont="1" applyFill="1" applyBorder="1" applyAlignment="1" applyProtection="1">
      <alignment horizontal="left" vertical="center" wrapText="1"/>
      <protection locked="0"/>
    </xf>
    <xf numFmtId="0" fontId="9" fillId="0" borderId="21" xfId="2" applyFont="1" applyFill="1" applyBorder="1" applyAlignment="1" applyProtection="1">
      <alignment horizontal="left" vertical="center"/>
      <protection locked="0"/>
    </xf>
    <xf numFmtId="0" fontId="9" fillId="0" borderId="24" xfId="2" applyFont="1" applyFill="1" applyBorder="1" applyAlignment="1" applyProtection="1">
      <alignment horizontal="left" vertical="center"/>
      <protection locked="0"/>
    </xf>
    <xf numFmtId="0" fontId="9" fillId="0" borderId="25" xfId="2" applyFont="1" applyFill="1" applyBorder="1" applyAlignment="1" applyProtection="1">
      <alignment horizontal="left" vertical="center"/>
      <protection locked="0"/>
    </xf>
    <xf numFmtId="0" fontId="9" fillId="0" borderId="28" xfId="2" applyFont="1" applyFill="1" applyBorder="1" applyAlignment="1" applyProtection="1">
      <alignment horizontal="left" vertical="center"/>
      <protection locked="0"/>
    </xf>
    <xf numFmtId="0" fontId="9" fillId="0" borderId="29" xfId="2" applyFont="1" applyFill="1" applyBorder="1" applyAlignment="1" applyProtection="1">
      <alignment horizontal="left" vertical="center"/>
      <protection locked="0"/>
    </xf>
    <xf numFmtId="0" fontId="13" fillId="0" borderId="16" xfId="2" applyFont="1" applyBorder="1" applyAlignment="1">
      <alignment horizontal="center"/>
    </xf>
    <xf numFmtId="0" fontId="13" fillId="0" borderId="17" xfId="2" applyFont="1" applyBorder="1" applyAlignment="1">
      <alignment horizontal="center"/>
    </xf>
    <xf numFmtId="0" fontId="13" fillId="0" borderId="18" xfId="2" applyFont="1" applyBorder="1" applyAlignment="1">
      <alignment horizontal="center"/>
    </xf>
    <xf numFmtId="0" fontId="28" fillId="0" borderId="16"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7" fillId="2" borderId="2" xfId="2" applyFont="1" applyFill="1" applyBorder="1" applyAlignment="1" applyProtection="1">
      <alignment horizontal="left" vertical="top" wrapText="1" shrinkToFit="1"/>
      <protection locked="0"/>
    </xf>
    <xf numFmtId="0" fontId="7" fillId="2" borderId="3" xfId="2" applyFont="1" applyFill="1" applyBorder="1" applyAlignment="1" applyProtection="1">
      <alignment horizontal="left" vertical="top" wrapText="1" shrinkToFit="1"/>
      <protection locked="0"/>
    </xf>
    <xf numFmtId="0" fontId="7" fillId="2" borderId="4" xfId="2" applyFont="1" applyFill="1" applyBorder="1" applyAlignment="1" applyProtection="1">
      <alignment horizontal="left" vertical="top" wrapText="1" shrinkToFit="1"/>
      <protection locked="0"/>
    </xf>
    <xf numFmtId="0" fontId="7" fillId="2" borderId="14" xfId="2" applyFont="1" applyFill="1" applyBorder="1" applyAlignment="1" applyProtection="1">
      <alignment horizontal="left" vertical="top" wrapText="1" shrinkToFit="1"/>
      <protection locked="0"/>
    </xf>
    <xf numFmtId="0" fontId="7" fillId="2" borderId="0" xfId="2" applyFont="1" applyFill="1" applyAlignment="1" applyProtection="1">
      <alignment horizontal="left" vertical="top" wrapText="1" shrinkToFit="1"/>
      <protection locked="0"/>
    </xf>
    <xf numFmtId="0" fontId="7" fillId="2" borderId="15" xfId="2" applyFont="1" applyFill="1" applyBorder="1" applyAlignment="1" applyProtection="1">
      <alignment horizontal="left" vertical="top" wrapText="1" shrinkToFit="1"/>
      <protection locked="0"/>
    </xf>
    <xf numFmtId="0" fontId="7" fillId="2" borderId="5" xfId="2" applyFont="1" applyFill="1" applyBorder="1" applyAlignment="1" applyProtection="1">
      <alignment horizontal="left" vertical="top" wrapText="1" shrinkToFit="1"/>
      <protection locked="0"/>
    </xf>
    <xf numFmtId="0" fontId="7" fillId="2" borderId="6" xfId="2" applyFont="1" applyFill="1" applyBorder="1" applyAlignment="1" applyProtection="1">
      <alignment horizontal="left" vertical="top" wrapText="1" shrinkToFit="1"/>
      <protection locked="0"/>
    </xf>
    <xf numFmtId="0" fontId="7" fillId="2" borderId="7" xfId="2" applyFont="1" applyFill="1" applyBorder="1" applyAlignment="1" applyProtection="1">
      <alignment horizontal="left" vertical="top" wrapText="1" shrinkToFit="1"/>
      <protection locked="0"/>
    </xf>
    <xf numFmtId="0" fontId="28" fillId="2" borderId="1" xfId="2" applyFont="1" applyFill="1" applyBorder="1" applyAlignment="1" applyProtection="1">
      <alignment horizontal="left" vertical="top" wrapText="1" shrinkToFit="1"/>
      <protection locked="0"/>
    </xf>
    <xf numFmtId="0" fontId="29" fillId="2" borderId="1" xfId="2" applyFont="1" applyFill="1" applyBorder="1" applyAlignment="1" applyProtection="1">
      <alignment horizontal="left" vertical="top" wrapText="1" shrinkToFit="1"/>
      <protection locked="0"/>
    </xf>
    <xf numFmtId="0" fontId="26" fillId="2" borderId="1" xfId="2" applyFont="1" applyFill="1" applyBorder="1" applyAlignment="1" applyProtection="1">
      <alignment horizontal="left" vertical="top" wrapText="1" shrinkToFit="1"/>
      <protection locked="0"/>
    </xf>
    <xf numFmtId="0" fontId="21" fillId="2" borderId="1" xfId="2" applyFont="1" applyFill="1" applyBorder="1" applyAlignment="1" applyProtection="1">
      <alignment horizontal="left" vertical="top" wrapText="1" shrinkToFit="1"/>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0" xfId="2" applyFont="1" applyBorder="1" applyAlignment="1" applyProtection="1">
      <alignment horizontal="left" vertical="center" wrapText="1"/>
      <protection locked="0"/>
    </xf>
    <xf numFmtId="0" fontId="8" fillId="0" borderId="21" xfId="2" applyFont="1" applyBorder="1" applyAlignment="1" applyProtection="1">
      <alignment horizontal="left" vertical="center" wrapText="1"/>
      <protection locked="0"/>
    </xf>
    <xf numFmtId="0" fontId="8" fillId="0" borderId="24" xfId="2" applyFont="1" applyBorder="1" applyAlignment="1" applyProtection="1">
      <alignment horizontal="left" vertical="center" wrapText="1"/>
      <protection locked="0"/>
    </xf>
    <xf numFmtId="0" fontId="8" fillId="0" borderId="25" xfId="2" applyFont="1" applyBorder="1" applyAlignment="1" applyProtection="1">
      <alignment horizontal="left" vertical="center" wrapText="1"/>
      <protection locked="0"/>
    </xf>
    <xf numFmtId="0" fontId="8" fillId="0" borderId="28" xfId="2" applyFont="1" applyBorder="1" applyAlignment="1" applyProtection="1">
      <alignment horizontal="left" vertical="center" wrapText="1"/>
      <protection locked="0"/>
    </xf>
    <xf numFmtId="0" fontId="8" fillId="0" borderId="29" xfId="2" applyFont="1" applyBorder="1" applyAlignment="1" applyProtection="1">
      <alignment horizontal="left" vertical="center" wrapText="1"/>
      <protection locked="0"/>
    </xf>
    <xf numFmtId="9" fontId="8" fillId="2" borderId="21" xfId="2" applyNumberFormat="1" applyFont="1" applyFill="1" applyBorder="1" applyAlignment="1" applyProtection="1">
      <alignment horizontal="center" vertical="center" wrapText="1"/>
      <protection locked="0"/>
    </xf>
    <xf numFmtId="0" fontId="8" fillId="2" borderId="21" xfId="2" applyFont="1" applyFill="1" applyBorder="1" applyAlignment="1" applyProtection="1">
      <alignment horizontal="center" vertical="center" wrapText="1"/>
      <protection locked="0"/>
    </xf>
    <xf numFmtId="0" fontId="8" fillId="2" borderId="22" xfId="2" applyFont="1" applyFill="1" applyBorder="1" applyAlignment="1" applyProtection="1">
      <alignment horizontal="center" vertical="center" wrapText="1"/>
      <protection locked="0"/>
    </xf>
    <xf numFmtId="0" fontId="8" fillId="2" borderId="25" xfId="2" applyFont="1" applyFill="1" applyBorder="1" applyAlignment="1" applyProtection="1">
      <alignment horizontal="center" vertical="center" wrapText="1"/>
      <protection locked="0"/>
    </xf>
    <xf numFmtId="0" fontId="8" fillId="2" borderId="26" xfId="2" applyFont="1" applyFill="1" applyBorder="1" applyAlignment="1" applyProtection="1">
      <alignment horizontal="center" vertical="center" wrapText="1"/>
      <protection locked="0"/>
    </xf>
    <xf numFmtId="0" fontId="8" fillId="2" borderId="29" xfId="2" applyFont="1" applyFill="1" applyBorder="1" applyAlignment="1" applyProtection="1">
      <alignment horizontal="center" vertical="center" wrapText="1"/>
      <protection locked="0"/>
    </xf>
    <xf numFmtId="0" fontId="8" fillId="2" borderId="30" xfId="2" applyFont="1" applyFill="1" applyBorder="1" applyAlignment="1" applyProtection="1">
      <alignment horizontal="center" vertical="center" wrapText="1"/>
      <protection locked="0"/>
    </xf>
    <xf numFmtId="0" fontId="12" fillId="2" borderId="3" xfId="2" applyFont="1" applyFill="1" applyBorder="1" applyAlignment="1" applyProtection="1">
      <alignment horizontal="center" vertical="center" wrapText="1"/>
      <protection locked="0"/>
    </xf>
    <xf numFmtId="0" fontId="12" fillId="2" borderId="4" xfId="2" applyFont="1" applyFill="1" applyBorder="1" applyAlignment="1" applyProtection="1">
      <alignment horizontal="center" vertical="center" wrapText="1"/>
      <protection locked="0"/>
    </xf>
    <xf numFmtId="0" fontId="12" fillId="2" borderId="5" xfId="2" applyFont="1" applyFill="1" applyBorder="1" applyAlignment="1" applyProtection="1">
      <alignment horizontal="center" vertical="center" wrapText="1"/>
      <protection locked="0"/>
    </xf>
    <xf numFmtId="0" fontId="12" fillId="2" borderId="6" xfId="2" applyFont="1" applyFill="1" applyBorder="1" applyAlignment="1" applyProtection="1">
      <alignment horizontal="center" vertical="center" wrapText="1"/>
      <protection locked="0"/>
    </xf>
    <xf numFmtId="0" fontId="12" fillId="2" borderId="7" xfId="2" applyFont="1" applyFill="1" applyBorder="1" applyAlignment="1" applyProtection="1">
      <alignment horizontal="center" vertical="center" wrapText="1"/>
      <protection locked="0"/>
    </xf>
    <xf numFmtId="0" fontId="7" fillId="2" borderId="2" xfId="2" applyFont="1" applyFill="1" applyBorder="1" applyAlignment="1" applyProtection="1">
      <alignment horizontal="center" vertical="center" wrapText="1"/>
      <protection locked="0"/>
    </xf>
    <xf numFmtId="0" fontId="7" fillId="2" borderId="3" xfId="2" applyFont="1" applyFill="1" applyBorder="1" applyAlignment="1" applyProtection="1">
      <alignment horizontal="center" vertical="center" wrapText="1"/>
      <protection locked="0"/>
    </xf>
    <xf numFmtId="0" fontId="7" fillId="2" borderId="4" xfId="2" applyFont="1" applyFill="1" applyBorder="1" applyAlignment="1" applyProtection="1">
      <alignment horizontal="center" vertical="center" wrapText="1"/>
      <protection locked="0"/>
    </xf>
    <xf numFmtId="0" fontId="7" fillId="2" borderId="5" xfId="2" applyFont="1" applyFill="1" applyBorder="1" applyAlignment="1" applyProtection="1">
      <alignment horizontal="center" vertical="center" wrapText="1"/>
      <protection locked="0"/>
    </xf>
    <xf numFmtId="0" fontId="7" fillId="2" borderId="6" xfId="2" applyFont="1" applyFill="1" applyBorder="1" applyAlignment="1" applyProtection="1">
      <alignment horizontal="center" vertical="center" wrapText="1"/>
      <protection locked="0"/>
    </xf>
    <xf numFmtId="0" fontId="7" fillId="2" borderId="7" xfId="2" applyFont="1" applyFill="1" applyBorder="1" applyAlignment="1" applyProtection="1">
      <alignment horizontal="center" vertical="center" wrapText="1"/>
      <protection locked="0"/>
    </xf>
    <xf numFmtId="0" fontId="8" fillId="2" borderId="4" xfId="2" applyFont="1" applyFill="1" applyBorder="1" applyAlignment="1" applyProtection="1">
      <alignment horizontal="center" vertical="center" wrapText="1"/>
      <protection locked="0"/>
    </xf>
    <xf numFmtId="0" fontId="8" fillId="2" borderId="5" xfId="2" applyFont="1" applyFill="1" applyBorder="1" applyAlignment="1" applyProtection="1">
      <alignment horizontal="center" vertical="center" wrapText="1"/>
      <protection locked="0"/>
    </xf>
    <xf numFmtId="0" fontId="8" fillId="2" borderId="7" xfId="2" applyFont="1" applyFill="1" applyBorder="1" applyAlignment="1" applyProtection="1">
      <alignment horizontal="center" vertical="center" wrapText="1"/>
      <protection locked="0"/>
    </xf>
    <xf numFmtId="0" fontId="8" fillId="2" borderId="2" xfId="2" applyFont="1" applyFill="1" applyBorder="1" applyAlignment="1" applyProtection="1">
      <alignment horizontal="center"/>
      <protection locked="0"/>
    </xf>
    <xf numFmtId="0" fontId="8" fillId="2" borderId="4" xfId="2" applyFont="1" applyFill="1" applyBorder="1" applyAlignment="1" applyProtection="1">
      <alignment horizontal="center"/>
      <protection locked="0"/>
    </xf>
    <xf numFmtId="0" fontId="8" fillId="2" borderId="5" xfId="2" applyFont="1" applyFill="1" applyBorder="1" applyAlignment="1" applyProtection="1">
      <alignment horizontal="center"/>
      <protection locked="0"/>
    </xf>
    <xf numFmtId="0" fontId="8" fillId="2" borderId="7" xfId="2" applyFont="1" applyFill="1" applyBorder="1" applyAlignment="1" applyProtection="1">
      <alignment horizontal="center"/>
      <protection locked="0"/>
    </xf>
    <xf numFmtId="0" fontId="8" fillId="2" borderId="16" xfId="2" applyFont="1" applyFill="1" applyBorder="1" applyAlignment="1">
      <alignment horizontal="center" vertical="center"/>
    </xf>
    <xf numFmtId="0" fontId="8" fillId="2" borderId="17" xfId="2" applyFont="1" applyFill="1" applyBorder="1" applyAlignment="1">
      <alignment horizontal="center" vertical="center"/>
    </xf>
    <xf numFmtId="0" fontId="8" fillId="2" borderId="18" xfId="2" applyFont="1" applyFill="1" applyBorder="1" applyAlignment="1">
      <alignment horizontal="center" vertical="center"/>
    </xf>
    <xf numFmtId="0" fontId="8" fillId="2" borderId="34" xfId="2" applyFont="1" applyFill="1" applyBorder="1" applyAlignment="1">
      <alignment horizontal="center" vertical="center" textRotation="255"/>
    </xf>
    <xf numFmtId="0" fontId="8" fillId="2" borderId="35" xfId="2" applyFont="1" applyFill="1" applyBorder="1" applyAlignment="1">
      <alignment horizontal="center" vertical="center" textRotation="255"/>
    </xf>
    <xf numFmtId="0" fontId="8" fillId="2" borderId="36" xfId="2" applyFont="1" applyFill="1" applyBorder="1" applyAlignment="1">
      <alignment horizontal="center" vertical="center" textRotation="255"/>
    </xf>
    <xf numFmtId="0" fontId="8" fillId="2" borderId="0" xfId="2" applyFont="1" applyFill="1" applyAlignment="1">
      <alignment horizontal="center" vertical="center" wrapText="1"/>
    </xf>
    <xf numFmtId="0" fontId="12" fillId="2" borderId="3" xfId="2" applyFont="1" applyFill="1" applyBorder="1" applyAlignment="1" applyProtection="1">
      <alignment horizontal="left" vertical="center" wrapText="1"/>
      <protection locked="0"/>
    </xf>
    <xf numFmtId="0" fontId="12" fillId="2" borderId="4" xfId="2" applyFont="1" applyFill="1" applyBorder="1" applyAlignment="1" applyProtection="1">
      <alignment horizontal="left" vertical="center" wrapText="1"/>
      <protection locked="0"/>
    </xf>
    <xf numFmtId="0" fontId="12" fillId="2" borderId="14" xfId="2" applyFont="1" applyFill="1" applyBorder="1" applyAlignment="1" applyProtection="1">
      <alignment horizontal="left" vertical="center" wrapText="1"/>
      <protection locked="0"/>
    </xf>
    <xf numFmtId="0" fontId="12" fillId="2" borderId="0" xfId="2" applyFont="1" applyFill="1" applyAlignment="1" applyProtection="1">
      <alignment horizontal="left" vertical="center" wrapText="1"/>
      <protection locked="0"/>
    </xf>
    <xf numFmtId="0" fontId="12" fillId="2" borderId="15" xfId="2" applyFont="1" applyFill="1" applyBorder="1" applyAlignment="1" applyProtection="1">
      <alignment horizontal="left" vertical="center" wrapText="1"/>
      <protection locked="0"/>
    </xf>
    <xf numFmtId="0" fontId="12" fillId="2" borderId="5" xfId="2" applyFont="1" applyFill="1" applyBorder="1" applyAlignment="1" applyProtection="1">
      <alignment horizontal="left" vertical="center" wrapText="1"/>
      <protection locked="0"/>
    </xf>
    <xf numFmtId="0" fontId="12" fillId="2" borderId="6" xfId="2" applyFont="1" applyFill="1" applyBorder="1" applyAlignment="1" applyProtection="1">
      <alignment horizontal="left" vertical="center" wrapText="1"/>
      <protection locked="0"/>
    </xf>
    <xf numFmtId="0" fontId="12" fillId="2" borderId="7" xfId="2" applyFont="1" applyFill="1" applyBorder="1" applyAlignment="1" applyProtection="1">
      <alignment horizontal="left" vertical="center" wrapText="1"/>
      <protection locked="0"/>
    </xf>
    <xf numFmtId="0" fontId="8" fillId="2" borderId="0" xfId="2" applyFont="1" applyFill="1" applyAlignment="1">
      <alignment horizontal="center" vertical="center"/>
    </xf>
    <xf numFmtId="0" fontId="6" fillId="2" borderId="2" xfId="2" applyFont="1" applyFill="1" applyBorder="1" applyAlignment="1" applyProtection="1">
      <alignment horizontal="left" vertical="center" wrapText="1"/>
      <protection locked="0"/>
    </xf>
    <xf numFmtId="0" fontId="6" fillId="2" borderId="3" xfId="2" applyFont="1" applyFill="1" applyBorder="1" applyAlignment="1" applyProtection="1">
      <alignment horizontal="left" vertical="center" wrapText="1"/>
      <protection locked="0"/>
    </xf>
    <xf numFmtId="0" fontId="6" fillId="2" borderId="4" xfId="2" applyFont="1" applyFill="1" applyBorder="1" applyAlignment="1" applyProtection="1">
      <alignment horizontal="left" vertical="center" wrapText="1"/>
      <protection locked="0"/>
    </xf>
    <xf numFmtId="0" fontId="6" fillId="2" borderId="14" xfId="2" applyFont="1" applyFill="1" applyBorder="1" applyAlignment="1" applyProtection="1">
      <alignment horizontal="left" vertical="center" wrapText="1"/>
      <protection locked="0"/>
    </xf>
    <xf numFmtId="0" fontId="6" fillId="2" borderId="0" xfId="2" applyFont="1" applyFill="1" applyAlignment="1" applyProtection="1">
      <alignment horizontal="left" vertical="center" wrapText="1"/>
      <protection locked="0"/>
    </xf>
    <xf numFmtId="0" fontId="6" fillId="2" borderId="15" xfId="2" applyFont="1" applyFill="1" applyBorder="1" applyAlignment="1" applyProtection="1">
      <alignment horizontal="left" vertical="center" wrapText="1"/>
      <protection locked="0"/>
    </xf>
    <xf numFmtId="0" fontId="6" fillId="2" borderId="5" xfId="2" applyFont="1" applyFill="1" applyBorder="1" applyAlignment="1" applyProtection="1">
      <alignment horizontal="left" vertical="center" wrapText="1"/>
      <protection locked="0"/>
    </xf>
    <xf numFmtId="0" fontId="6" fillId="2" borderId="6" xfId="2" applyFont="1" applyFill="1" applyBorder="1" applyAlignment="1" applyProtection="1">
      <alignment horizontal="left" vertical="center" wrapText="1"/>
      <protection locked="0"/>
    </xf>
    <xf numFmtId="0" fontId="6" fillId="2" borderId="7" xfId="2" applyFont="1" applyFill="1" applyBorder="1" applyAlignment="1" applyProtection="1">
      <alignment horizontal="left" vertical="center" wrapText="1"/>
      <protection locked="0"/>
    </xf>
    <xf numFmtId="0" fontId="22" fillId="2" borderId="16" xfId="2" applyFont="1" applyFill="1" applyBorder="1" applyAlignment="1" applyProtection="1">
      <alignment horizontal="center" vertical="center"/>
      <protection locked="0"/>
    </xf>
    <xf numFmtId="0" fontId="19" fillId="2" borderId="16"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wrapText="1"/>
      <protection locked="0"/>
    </xf>
    <xf numFmtId="0" fontId="8" fillId="2" borderId="14" xfId="2" applyFont="1" applyFill="1" applyBorder="1" applyAlignment="1" applyProtection="1">
      <alignment horizontal="center" vertical="center" wrapText="1"/>
      <protection locked="0"/>
    </xf>
    <xf numFmtId="0" fontId="8" fillId="2" borderId="0" xfId="2" applyFont="1" applyFill="1" applyAlignment="1" applyProtection="1">
      <alignment horizontal="center" vertical="center" wrapText="1"/>
      <protection locked="0"/>
    </xf>
    <xf numFmtId="0" fontId="8" fillId="2" borderId="15" xfId="2" applyFont="1" applyFill="1" applyBorder="1" applyAlignment="1" applyProtection="1">
      <alignment horizontal="center" vertical="center" wrapText="1"/>
      <protection locked="0"/>
    </xf>
    <xf numFmtId="0" fontId="8" fillId="2" borderId="6" xfId="2" applyFont="1" applyFill="1" applyBorder="1" applyAlignment="1" applyProtection="1">
      <alignment horizontal="center" vertical="center" wrapText="1"/>
      <protection locked="0"/>
    </xf>
    <xf numFmtId="0" fontId="7" fillId="2" borderId="34" xfId="2" applyFont="1" applyFill="1" applyBorder="1" applyAlignment="1">
      <alignment horizontal="center" vertical="center" textRotation="255" shrinkToFit="1"/>
    </xf>
    <xf numFmtId="0" fontId="7" fillId="2" borderId="35" xfId="2" applyFont="1" applyFill="1" applyBorder="1" applyAlignment="1">
      <alignment horizontal="center" vertical="center" textRotation="255" shrinkToFit="1"/>
    </xf>
    <xf numFmtId="0" fontId="7" fillId="2" borderId="36" xfId="2" applyFont="1" applyFill="1" applyBorder="1" applyAlignment="1">
      <alignment horizontal="center" vertical="center" textRotation="255" shrinkToFit="1"/>
    </xf>
    <xf numFmtId="0" fontId="14" fillId="2" borderId="34" xfId="2" applyFont="1" applyFill="1" applyBorder="1" applyAlignment="1">
      <alignment horizontal="center" vertical="center" textRotation="255" shrinkToFit="1"/>
    </xf>
    <xf numFmtId="0" fontId="14" fillId="2" borderId="35" xfId="2" applyFont="1" applyFill="1" applyBorder="1" applyAlignment="1">
      <alignment horizontal="center" vertical="center" textRotation="255" shrinkToFit="1"/>
    </xf>
    <xf numFmtId="0" fontId="14" fillId="2" borderId="36" xfId="2" applyFont="1" applyFill="1" applyBorder="1" applyAlignment="1">
      <alignment horizontal="center" vertical="center" textRotation="255" shrinkToFit="1"/>
    </xf>
    <xf numFmtId="0" fontId="8" fillId="2" borderId="2" xfId="2" applyFont="1" applyFill="1" applyBorder="1" applyAlignment="1" applyProtection="1">
      <alignment horizontal="left" vertical="top" shrinkToFit="1"/>
      <protection locked="0"/>
    </xf>
    <xf numFmtId="0" fontId="8" fillId="2" borderId="3" xfId="2" applyFont="1" applyFill="1" applyBorder="1" applyAlignment="1" applyProtection="1">
      <alignment horizontal="left" vertical="top" shrinkToFit="1"/>
      <protection locked="0"/>
    </xf>
    <xf numFmtId="0" fontId="8" fillId="2" borderId="4" xfId="2" applyFont="1" applyFill="1" applyBorder="1" applyAlignment="1" applyProtection="1">
      <alignment horizontal="left" vertical="top" shrinkToFit="1"/>
      <protection locked="0"/>
    </xf>
    <xf numFmtId="0" fontId="8" fillId="2" borderId="14" xfId="2" applyFont="1" applyFill="1" applyBorder="1" applyAlignment="1" applyProtection="1">
      <alignment horizontal="left" vertical="top" shrinkToFit="1"/>
      <protection locked="0"/>
    </xf>
    <xf numFmtId="0" fontId="8" fillId="2" borderId="0" xfId="2" applyFont="1" applyFill="1" applyAlignment="1" applyProtection="1">
      <alignment horizontal="left" vertical="top" shrinkToFit="1"/>
      <protection locked="0"/>
    </xf>
    <xf numFmtId="0" fontId="8" fillId="2" borderId="15" xfId="2" applyFont="1" applyFill="1" applyBorder="1" applyAlignment="1" applyProtection="1">
      <alignment horizontal="left" vertical="top" shrinkToFit="1"/>
      <protection locked="0"/>
    </xf>
    <xf numFmtId="0" fontId="8" fillId="2" borderId="5" xfId="2" applyFont="1" applyFill="1" applyBorder="1" applyAlignment="1" applyProtection="1">
      <alignment horizontal="left" vertical="top" shrinkToFit="1"/>
      <protection locked="0"/>
    </xf>
    <xf numFmtId="0" fontId="8" fillId="2" borderId="6" xfId="2" applyFont="1" applyFill="1" applyBorder="1" applyAlignment="1" applyProtection="1">
      <alignment horizontal="left" vertical="top" shrinkToFit="1"/>
      <protection locked="0"/>
    </xf>
    <xf numFmtId="0" fontId="8" fillId="2" borderId="7" xfId="2" applyFont="1" applyFill="1" applyBorder="1" applyAlignment="1" applyProtection="1">
      <alignment horizontal="left" vertical="top" shrinkToFit="1"/>
      <protection locked="0"/>
    </xf>
    <xf numFmtId="0" fontId="13" fillId="2" borderId="2" xfId="2" applyFont="1" applyFill="1" applyBorder="1" applyAlignment="1" applyProtection="1">
      <alignment horizontal="center" vertical="center"/>
      <protection locked="0"/>
    </xf>
    <xf numFmtId="0" fontId="13" fillId="2" borderId="4" xfId="2" applyFont="1" applyFill="1" applyBorder="1" applyAlignment="1" applyProtection="1">
      <alignment horizontal="center" vertical="center"/>
      <protection locked="0"/>
    </xf>
    <xf numFmtId="0" fontId="13" fillId="2" borderId="14" xfId="2" applyFont="1" applyFill="1" applyBorder="1" applyAlignment="1" applyProtection="1">
      <alignment horizontal="center" vertical="center"/>
      <protection locked="0"/>
    </xf>
    <xf numFmtId="0" fontId="13" fillId="2" borderId="15" xfId="2" applyFont="1" applyFill="1" applyBorder="1" applyAlignment="1" applyProtection="1">
      <alignment horizontal="center" vertical="center"/>
      <protection locked="0"/>
    </xf>
    <xf numFmtId="0" fontId="13" fillId="2" borderId="5" xfId="2" applyFont="1" applyFill="1" applyBorder="1" applyAlignment="1" applyProtection="1">
      <alignment horizontal="center" vertical="center"/>
      <protection locked="0"/>
    </xf>
    <xf numFmtId="0" fontId="13" fillId="2" borderId="7" xfId="2" applyFont="1" applyFill="1" applyBorder="1" applyAlignment="1" applyProtection="1">
      <alignment horizontal="center" vertical="center"/>
      <protection locked="0"/>
    </xf>
    <xf numFmtId="0" fontId="6" fillId="2" borderId="16" xfId="2" applyFont="1" applyFill="1" applyBorder="1" applyAlignment="1">
      <alignment horizontal="left" vertical="center" wrapText="1"/>
    </xf>
    <xf numFmtId="0" fontId="6" fillId="2" borderId="17" xfId="2" applyFont="1" applyFill="1" applyBorder="1" applyAlignment="1">
      <alignment horizontal="left" vertical="center" wrapText="1"/>
    </xf>
    <xf numFmtId="0" fontId="6" fillId="2" borderId="18" xfId="2" applyFont="1" applyFill="1" applyBorder="1" applyAlignment="1">
      <alignment horizontal="left" vertical="center" wrapText="1"/>
    </xf>
    <xf numFmtId="0" fontId="7" fillId="2" borderId="16"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16" xfId="2" applyFont="1" applyFill="1" applyBorder="1" applyAlignment="1">
      <alignment horizontal="center" vertical="center"/>
    </xf>
    <xf numFmtId="0" fontId="7" fillId="2" borderId="18" xfId="2" applyFont="1" applyFill="1" applyBorder="1" applyAlignment="1">
      <alignment horizontal="center" vertical="center"/>
    </xf>
    <xf numFmtId="0" fontId="7" fillId="2" borderId="2" xfId="2" applyFont="1" applyFill="1" applyBorder="1" applyAlignment="1">
      <alignment horizontal="center" vertical="center" textRotation="255" wrapText="1"/>
    </xf>
    <xf numFmtId="0" fontId="7" fillId="2" borderId="4" xfId="2" applyFont="1" applyFill="1" applyBorder="1" applyAlignment="1">
      <alignment horizontal="center" vertical="center" textRotation="255" wrapText="1"/>
    </xf>
    <xf numFmtId="0" fontId="7" fillId="2" borderId="14" xfId="2" applyFont="1" applyFill="1" applyBorder="1" applyAlignment="1">
      <alignment horizontal="center" vertical="center" textRotation="255" wrapText="1"/>
    </xf>
    <xf numFmtId="0" fontId="7" fillId="2" borderId="15" xfId="2" applyFont="1" applyFill="1" applyBorder="1" applyAlignment="1">
      <alignment horizontal="center" vertical="center" textRotation="255" wrapText="1"/>
    </xf>
    <xf numFmtId="0" fontId="7" fillId="2" borderId="5" xfId="2" applyFont="1" applyFill="1" applyBorder="1" applyAlignment="1">
      <alignment horizontal="center" vertical="center" textRotation="255" wrapText="1"/>
    </xf>
    <xf numFmtId="0" fontId="7" fillId="2" borderId="7" xfId="2" applyFont="1" applyFill="1" applyBorder="1" applyAlignment="1">
      <alignment horizontal="center" vertical="center" textRotation="255" wrapText="1"/>
    </xf>
    <xf numFmtId="0" fontId="19" fillId="2" borderId="2" xfId="2" applyFont="1" applyFill="1" applyBorder="1" applyAlignment="1" applyProtection="1">
      <alignment horizontal="left" vertical="top" wrapText="1" shrinkToFit="1"/>
      <protection locked="0"/>
    </xf>
    <xf numFmtId="0" fontId="8" fillId="2" borderId="3" xfId="2" applyFont="1" applyFill="1" applyBorder="1" applyAlignment="1" applyProtection="1">
      <alignment horizontal="left" vertical="top" wrapText="1" shrinkToFit="1"/>
      <protection locked="0"/>
    </xf>
    <xf numFmtId="0" fontId="8" fillId="2" borderId="4" xfId="2" applyFont="1" applyFill="1" applyBorder="1" applyAlignment="1" applyProtection="1">
      <alignment horizontal="left" vertical="top" wrapText="1" shrinkToFit="1"/>
      <protection locked="0"/>
    </xf>
    <xf numFmtId="0" fontId="8" fillId="2" borderId="14" xfId="2" applyFont="1" applyFill="1" applyBorder="1" applyAlignment="1" applyProtection="1">
      <alignment horizontal="left" vertical="top" wrapText="1" shrinkToFit="1"/>
      <protection locked="0"/>
    </xf>
    <xf numFmtId="0" fontId="8" fillId="2" borderId="0" xfId="2" applyFont="1" applyFill="1" applyAlignment="1" applyProtection="1">
      <alignment horizontal="left" vertical="top" wrapText="1" shrinkToFit="1"/>
      <protection locked="0"/>
    </xf>
    <xf numFmtId="0" fontId="8" fillId="2" borderId="15" xfId="2" applyFont="1" applyFill="1" applyBorder="1" applyAlignment="1" applyProtection="1">
      <alignment horizontal="left" vertical="top" wrapText="1" shrinkToFit="1"/>
      <protection locked="0"/>
    </xf>
    <xf numFmtId="0" fontId="8" fillId="2" borderId="5" xfId="2" applyFont="1" applyFill="1" applyBorder="1" applyAlignment="1" applyProtection="1">
      <alignment horizontal="left" vertical="top" wrapText="1" shrinkToFit="1"/>
      <protection locked="0"/>
    </xf>
    <xf numFmtId="0" fontId="8" fillId="2" borderId="6" xfId="2" applyFont="1" applyFill="1" applyBorder="1" applyAlignment="1" applyProtection="1">
      <alignment horizontal="left" vertical="top" wrapText="1" shrinkToFit="1"/>
      <protection locked="0"/>
    </xf>
    <xf numFmtId="0" fontId="8" fillId="2" borderId="7" xfId="2" applyFont="1" applyFill="1" applyBorder="1" applyAlignment="1" applyProtection="1">
      <alignment horizontal="left" vertical="top" wrapText="1" shrinkToFit="1"/>
      <protection locked="0"/>
    </xf>
    <xf numFmtId="0" fontId="6" fillId="2" borderId="2" xfId="2" applyFont="1" applyFill="1" applyBorder="1" applyAlignment="1" applyProtection="1">
      <alignment horizontal="left" vertical="top" wrapText="1" shrinkToFit="1"/>
      <protection locked="0"/>
    </xf>
    <xf numFmtId="0" fontId="6" fillId="2" borderId="3" xfId="2" applyFont="1" applyFill="1" applyBorder="1" applyAlignment="1" applyProtection="1">
      <alignment horizontal="left" vertical="top" wrapText="1" shrinkToFit="1"/>
      <protection locked="0"/>
    </xf>
    <xf numFmtId="0" fontId="6" fillId="2" borderId="4" xfId="2" applyFont="1" applyFill="1" applyBorder="1" applyAlignment="1" applyProtection="1">
      <alignment horizontal="left" vertical="top" wrapText="1" shrinkToFit="1"/>
      <protection locked="0"/>
    </xf>
    <xf numFmtId="0" fontId="6" fillId="2" borderId="14" xfId="2" applyFont="1" applyFill="1" applyBorder="1" applyAlignment="1" applyProtection="1">
      <alignment horizontal="left" vertical="top" wrapText="1" shrinkToFit="1"/>
      <protection locked="0"/>
    </xf>
    <xf numFmtId="0" fontId="6" fillId="2" borderId="0" xfId="2" applyFont="1" applyFill="1" applyAlignment="1" applyProtection="1">
      <alignment horizontal="left" vertical="top" wrapText="1" shrinkToFit="1"/>
      <protection locked="0"/>
    </xf>
    <xf numFmtId="0" fontId="6" fillId="2" borderId="15" xfId="2" applyFont="1" applyFill="1" applyBorder="1" applyAlignment="1" applyProtection="1">
      <alignment horizontal="left" vertical="top" wrapText="1" shrinkToFit="1"/>
      <protection locked="0"/>
    </xf>
    <xf numFmtId="0" fontId="6" fillId="2" borderId="5" xfId="2" applyFont="1" applyFill="1" applyBorder="1" applyAlignment="1" applyProtection="1">
      <alignment horizontal="left" vertical="top" wrapText="1" shrinkToFit="1"/>
      <protection locked="0"/>
    </xf>
    <xf numFmtId="0" fontId="6" fillId="2" borderId="6" xfId="2" applyFont="1" applyFill="1" applyBorder="1" applyAlignment="1" applyProtection="1">
      <alignment horizontal="left" vertical="top" wrapText="1" shrinkToFit="1"/>
      <protection locked="0"/>
    </xf>
    <xf numFmtId="0" fontId="6" fillId="2" borderId="7" xfId="2" applyFont="1" applyFill="1" applyBorder="1" applyAlignment="1" applyProtection="1">
      <alignment horizontal="left" vertical="top" wrapText="1" shrinkToFit="1"/>
      <protection locked="0"/>
    </xf>
    <xf numFmtId="0" fontId="27" fillId="2" borderId="2" xfId="2" applyFont="1" applyFill="1" applyBorder="1" applyAlignment="1" applyProtection="1">
      <alignment horizontal="left" vertical="top" wrapText="1" shrinkToFit="1"/>
      <protection locked="0"/>
    </xf>
    <xf numFmtId="0" fontId="6" fillId="2" borderId="2" xfId="2" applyFont="1" applyFill="1" applyBorder="1" applyAlignment="1" applyProtection="1">
      <alignment horizontal="left" vertical="top" wrapText="1"/>
      <protection locked="0"/>
    </xf>
    <xf numFmtId="0" fontId="6" fillId="2" borderId="3" xfId="2" applyFont="1" applyFill="1" applyBorder="1" applyAlignment="1" applyProtection="1">
      <alignment horizontal="left" vertical="top" wrapText="1"/>
      <protection locked="0"/>
    </xf>
    <xf numFmtId="0" fontId="6" fillId="2" borderId="4" xfId="2" applyFont="1" applyFill="1" applyBorder="1" applyAlignment="1" applyProtection="1">
      <alignment horizontal="left" vertical="top" wrapText="1"/>
      <protection locked="0"/>
    </xf>
    <xf numFmtId="0" fontId="6" fillId="2" borderId="5" xfId="2" applyFont="1" applyFill="1" applyBorder="1" applyAlignment="1" applyProtection="1">
      <alignment horizontal="left" vertical="top" wrapText="1"/>
      <protection locked="0"/>
    </xf>
    <xf numFmtId="0" fontId="6" fillId="2" borderId="6" xfId="2" applyFont="1" applyFill="1" applyBorder="1" applyAlignment="1" applyProtection="1">
      <alignment horizontal="left" vertical="top" wrapText="1"/>
      <protection locked="0"/>
    </xf>
    <xf numFmtId="0" fontId="6" fillId="2" borderId="7" xfId="2" applyFont="1" applyFill="1" applyBorder="1" applyAlignment="1" applyProtection="1">
      <alignment horizontal="left" vertical="top" wrapText="1"/>
      <protection locked="0"/>
    </xf>
    <xf numFmtId="0" fontId="7" fillId="2" borderId="16" xfId="2" applyFont="1" applyFill="1" applyBorder="1" applyAlignment="1">
      <alignment horizontal="center"/>
    </xf>
    <xf numFmtId="0" fontId="7" fillId="2" borderId="17" xfId="2" applyFont="1" applyFill="1" applyBorder="1" applyAlignment="1">
      <alignment horizontal="center"/>
    </xf>
    <xf numFmtId="0" fontId="7" fillId="2" borderId="18" xfId="2" applyFont="1" applyFill="1" applyBorder="1" applyAlignment="1">
      <alignment horizontal="center"/>
    </xf>
    <xf numFmtId="0" fontId="8" fillId="2" borderId="14" xfId="2" applyFont="1" applyFill="1" applyBorder="1" applyAlignment="1" applyProtection="1">
      <alignment horizontal="left" vertical="top" wrapText="1"/>
      <protection locked="0"/>
    </xf>
    <xf numFmtId="0" fontId="8" fillId="2" borderId="0" xfId="2" applyFont="1" applyFill="1" applyAlignment="1" applyProtection="1">
      <alignment horizontal="left" vertical="top" wrapText="1"/>
      <protection locked="0"/>
    </xf>
    <xf numFmtId="0" fontId="8" fillId="2" borderId="15" xfId="2" applyFont="1" applyFill="1" applyBorder="1" applyAlignment="1" applyProtection="1">
      <alignment horizontal="left" vertical="top" wrapText="1"/>
      <protection locked="0"/>
    </xf>
    <xf numFmtId="0" fontId="8" fillId="2" borderId="31" xfId="2" applyFont="1" applyFill="1" applyBorder="1" applyAlignment="1">
      <alignment horizontal="center" vertical="center"/>
    </xf>
    <xf numFmtId="0" fontId="8" fillId="2" borderId="32" xfId="2" applyFont="1" applyFill="1" applyBorder="1" applyAlignment="1">
      <alignment horizontal="center" vertical="center"/>
    </xf>
    <xf numFmtId="0" fontId="8" fillId="2" borderId="33" xfId="2" applyFont="1" applyFill="1" applyBorder="1" applyAlignment="1">
      <alignment horizontal="center" vertical="center"/>
    </xf>
    <xf numFmtId="0" fontId="8" fillId="2" borderId="31" xfId="2" applyFont="1" applyFill="1" applyBorder="1" applyAlignment="1" applyProtection="1">
      <alignment horizontal="left" vertical="center" wrapText="1"/>
      <protection locked="0"/>
    </xf>
    <xf numFmtId="0" fontId="8" fillId="2" borderId="32" xfId="2" applyFont="1" applyFill="1" applyBorder="1" applyAlignment="1" applyProtection="1">
      <alignment horizontal="left" vertical="center" wrapText="1"/>
      <protection locked="0"/>
    </xf>
    <xf numFmtId="0" fontId="8" fillId="2" borderId="33" xfId="2" applyFont="1" applyFill="1" applyBorder="1" applyAlignment="1" applyProtection="1">
      <alignment horizontal="left" vertical="center" wrapText="1"/>
      <protection locked="0"/>
    </xf>
    <xf numFmtId="10" fontId="8" fillId="2" borderId="19" xfId="2" applyNumberFormat="1" applyFont="1" applyFill="1" applyBorder="1" applyAlignment="1" applyProtection="1">
      <alignment horizontal="center" vertical="center" wrapText="1"/>
      <protection locked="0"/>
    </xf>
    <xf numFmtId="0" fontId="8" fillId="2" borderId="23" xfId="2" applyFont="1" applyFill="1" applyBorder="1" applyAlignment="1" applyProtection="1">
      <alignment horizontal="center" vertical="center" wrapText="1"/>
      <protection locked="0"/>
    </xf>
    <xf numFmtId="0" fontId="8" fillId="2" borderId="27" xfId="2" applyFont="1" applyFill="1" applyBorder="1" applyAlignment="1" applyProtection="1">
      <alignment horizontal="center" vertical="center" wrapText="1"/>
      <protection locked="0"/>
    </xf>
    <xf numFmtId="0" fontId="9" fillId="0" borderId="16" xfId="2" applyFont="1" applyFill="1" applyBorder="1" applyAlignment="1" applyProtection="1">
      <alignment horizontal="left" vertical="center" wrapText="1"/>
      <protection locked="0"/>
    </xf>
    <xf numFmtId="0" fontId="6" fillId="0" borderId="17" xfId="2" applyFont="1" applyFill="1" applyBorder="1" applyAlignment="1" applyProtection="1">
      <alignment horizontal="left" vertical="center" wrapText="1"/>
      <protection locked="0"/>
    </xf>
    <xf numFmtId="0" fontId="6" fillId="0" borderId="18" xfId="2" applyFont="1" applyFill="1" applyBorder="1" applyAlignment="1" applyProtection="1">
      <alignment horizontal="left" vertical="center" wrapText="1"/>
      <protection locked="0"/>
    </xf>
    <xf numFmtId="0" fontId="6" fillId="2" borderId="31" xfId="2" applyFont="1" applyFill="1" applyBorder="1" applyAlignment="1" applyProtection="1">
      <alignment horizontal="left" vertical="center" wrapText="1"/>
      <protection locked="0"/>
    </xf>
    <xf numFmtId="0" fontId="6" fillId="2" borderId="32" xfId="2" applyFont="1" applyFill="1" applyBorder="1" applyAlignment="1" applyProtection="1">
      <alignment horizontal="left" vertical="center" wrapText="1"/>
      <protection locked="0"/>
    </xf>
    <xf numFmtId="0" fontId="6" fillId="2" borderId="33" xfId="2" applyFont="1" applyFill="1" applyBorder="1" applyAlignment="1" applyProtection="1">
      <alignment horizontal="left" vertical="center" wrapText="1"/>
      <protection locked="0"/>
    </xf>
    <xf numFmtId="0" fontId="7" fillId="2" borderId="19" xfId="2" applyFont="1" applyFill="1" applyBorder="1" applyAlignment="1" applyProtection="1">
      <alignment horizontal="left" vertical="center" wrapText="1"/>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7" fillId="2" borderId="23" xfId="2" applyFont="1" applyFill="1" applyBorder="1" applyAlignment="1" applyProtection="1">
      <alignment horizontal="left" vertical="center"/>
      <protection locked="0"/>
    </xf>
    <xf numFmtId="0" fontId="7" fillId="2" borderId="0" xfId="2" applyFont="1" applyFill="1" applyAlignment="1" applyProtection="1">
      <alignment horizontal="left" vertical="center"/>
      <protection locked="0"/>
    </xf>
    <xf numFmtId="0" fontId="7" fillId="2" borderId="15" xfId="2" applyFont="1" applyFill="1" applyBorder="1" applyAlignment="1" applyProtection="1">
      <alignment horizontal="left" vertical="center"/>
      <protection locked="0"/>
    </xf>
    <xf numFmtId="0" fontId="7" fillId="2" borderId="27" xfId="2" applyFont="1" applyFill="1" applyBorder="1" applyAlignment="1" applyProtection="1">
      <alignment horizontal="left" vertical="center"/>
      <protection locked="0"/>
    </xf>
    <xf numFmtId="0" fontId="7" fillId="2" borderId="6" xfId="2" applyFont="1" applyFill="1" applyBorder="1" applyAlignment="1" applyProtection="1">
      <alignment horizontal="left" vertical="center"/>
      <protection locked="0"/>
    </xf>
    <xf numFmtId="0" fontId="7" fillId="2" borderId="7" xfId="2" applyFont="1" applyFill="1" applyBorder="1" applyAlignment="1" applyProtection="1">
      <alignment horizontal="left" vertical="center"/>
      <protection locked="0"/>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8" fillId="0" borderId="18" xfId="2" applyFont="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0" xfId="2" applyFont="1" applyAlignment="1">
      <alignment horizontal="center" vertical="center" wrapText="1"/>
    </xf>
    <xf numFmtId="0" fontId="7" fillId="0" borderId="15"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16" xfId="2" applyFont="1" applyBorder="1" applyAlignment="1" applyProtection="1">
      <alignment horizontal="left" vertical="center" wrapText="1"/>
      <protection locked="0"/>
    </xf>
    <xf numFmtId="0" fontId="8" fillId="0" borderId="17" xfId="2" applyFont="1" applyBorder="1" applyAlignment="1" applyProtection="1">
      <alignment horizontal="left" vertical="center" wrapText="1"/>
      <protection locked="0"/>
    </xf>
    <xf numFmtId="0" fontId="8" fillId="0" borderId="18" xfId="2" applyFont="1" applyBorder="1" applyAlignment="1" applyProtection="1">
      <alignment horizontal="left" vertical="center" wrapText="1"/>
      <protection locked="0"/>
    </xf>
    <xf numFmtId="0" fontId="12" fillId="2" borderId="1" xfId="2" applyFont="1" applyFill="1" applyBorder="1" applyAlignment="1" applyProtection="1">
      <alignment horizontal="center" vertical="center" wrapText="1"/>
      <protection locked="0"/>
    </xf>
    <xf numFmtId="0" fontId="8" fillId="2" borderId="1" xfId="2" applyFont="1" applyFill="1" applyBorder="1" applyAlignment="1" applyProtection="1">
      <alignment horizontal="center"/>
      <protection locked="0"/>
    </xf>
    <xf numFmtId="0" fontId="6" fillId="2" borderId="1" xfId="2" applyFont="1" applyFill="1" applyBorder="1" applyAlignment="1" applyProtection="1">
      <alignment horizontal="left" vertical="center" wrapText="1"/>
      <protection locked="0"/>
    </xf>
    <xf numFmtId="0" fontId="19" fillId="2" borderId="1" xfId="2" applyFont="1" applyFill="1" applyBorder="1" applyAlignment="1" applyProtection="1">
      <alignment horizontal="center" vertical="center"/>
      <protection locked="0"/>
    </xf>
    <xf numFmtId="0" fontId="19" fillId="2" borderId="1" xfId="2" applyFont="1" applyFill="1" applyBorder="1" applyAlignment="1" applyProtection="1">
      <alignment horizontal="left" vertical="top" wrapText="1" shrinkToFit="1"/>
      <protection locked="0"/>
    </xf>
    <xf numFmtId="0" fontId="54" fillId="2" borderId="1" xfId="2" applyFont="1" applyFill="1" applyBorder="1" applyAlignment="1" applyProtection="1">
      <alignment horizontal="left" vertical="top" wrapText="1"/>
      <protection locked="0"/>
    </xf>
    <xf numFmtId="0" fontId="7" fillId="2" borderId="1" xfId="2" applyFont="1" applyFill="1" applyBorder="1" applyAlignment="1" applyProtection="1">
      <alignment horizontal="left" vertical="top"/>
      <protection locked="0"/>
    </xf>
    <xf numFmtId="0" fontId="13" fillId="2" borderId="2" xfId="2" applyFont="1" applyFill="1" applyBorder="1" applyAlignment="1" applyProtection="1">
      <alignment horizontal="left" vertical="top" wrapText="1"/>
      <protection locked="0"/>
    </xf>
    <xf numFmtId="0" fontId="8" fillId="2" borderId="3" xfId="2" applyFont="1" applyFill="1" applyBorder="1" applyAlignment="1" applyProtection="1">
      <alignment horizontal="left" vertical="top"/>
      <protection locked="0"/>
    </xf>
    <xf numFmtId="0" fontId="8" fillId="2" borderId="4" xfId="2" applyFont="1" applyFill="1" applyBorder="1" applyAlignment="1" applyProtection="1">
      <alignment horizontal="left" vertical="top"/>
      <protection locked="0"/>
    </xf>
    <xf numFmtId="0" fontId="8" fillId="2" borderId="14" xfId="2" applyFont="1" applyFill="1" applyBorder="1" applyAlignment="1" applyProtection="1">
      <alignment horizontal="left" vertical="top"/>
      <protection locked="0"/>
    </xf>
    <xf numFmtId="0" fontId="8" fillId="2" borderId="0" xfId="2" applyFont="1" applyFill="1" applyAlignment="1" applyProtection="1">
      <alignment horizontal="left" vertical="top"/>
      <protection locked="0"/>
    </xf>
    <xf numFmtId="0" fontId="8" fillId="2" borderId="15" xfId="2" applyFont="1" applyFill="1" applyBorder="1" applyAlignment="1" applyProtection="1">
      <alignment horizontal="left" vertical="top"/>
      <protection locked="0"/>
    </xf>
    <xf numFmtId="0" fontId="8" fillId="2" borderId="5" xfId="2" applyFont="1" applyFill="1" applyBorder="1" applyAlignment="1" applyProtection="1">
      <alignment horizontal="left" vertical="top"/>
      <protection locked="0"/>
    </xf>
    <xf numFmtId="0" fontId="8" fillId="2" borderId="6" xfId="2" applyFont="1" applyFill="1" applyBorder="1" applyAlignment="1" applyProtection="1">
      <alignment horizontal="left" vertical="top"/>
      <protection locked="0"/>
    </xf>
    <xf numFmtId="0" fontId="8" fillId="2" borderId="7" xfId="2" applyFont="1" applyFill="1" applyBorder="1" applyAlignment="1" applyProtection="1">
      <alignment horizontal="left" vertical="top"/>
      <protection locked="0"/>
    </xf>
    <xf numFmtId="177" fontId="8" fillId="2" borderId="21" xfId="2" applyNumberFormat="1" applyFont="1" applyFill="1" applyBorder="1" applyAlignment="1" applyProtection="1">
      <alignment horizontal="center" vertical="center" wrapText="1"/>
      <protection locked="0"/>
    </xf>
    <xf numFmtId="177" fontId="8" fillId="2" borderId="22" xfId="2" applyNumberFormat="1" applyFont="1" applyFill="1" applyBorder="1" applyAlignment="1" applyProtection="1">
      <alignment horizontal="center" vertical="center" wrapText="1"/>
      <protection locked="0"/>
    </xf>
    <xf numFmtId="177" fontId="8" fillId="2" borderId="25" xfId="2" applyNumberFormat="1" applyFont="1" applyFill="1" applyBorder="1" applyAlignment="1" applyProtection="1">
      <alignment horizontal="center" vertical="center" wrapText="1"/>
      <protection locked="0"/>
    </xf>
    <xf numFmtId="177" fontId="8" fillId="2" borderId="26" xfId="2" applyNumberFormat="1" applyFont="1" applyFill="1" applyBorder="1" applyAlignment="1" applyProtection="1">
      <alignment horizontal="center" vertical="center" wrapText="1"/>
      <protection locked="0"/>
    </xf>
    <xf numFmtId="177" fontId="8" fillId="2" borderId="29" xfId="2" applyNumberFormat="1" applyFont="1" applyFill="1" applyBorder="1" applyAlignment="1" applyProtection="1">
      <alignment horizontal="center" vertical="center" wrapText="1"/>
      <protection locked="0"/>
    </xf>
    <xf numFmtId="177" fontId="8" fillId="2" borderId="30" xfId="2" applyNumberFormat="1" applyFont="1" applyFill="1" applyBorder="1" applyAlignment="1" applyProtection="1">
      <alignment horizontal="center" vertical="center" wrapText="1"/>
      <protection locked="0"/>
    </xf>
    <xf numFmtId="0" fontId="9" fillId="0" borderId="17" xfId="2" applyFont="1" applyFill="1" applyBorder="1" applyAlignment="1" applyProtection="1">
      <alignment horizontal="left" vertical="center"/>
      <protection locked="0"/>
    </xf>
    <xf numFmtId="0" fontId="9" fillId="0" borderId="18" xfId="2" applyFont="1" applyFill="1" applyBorder="1" applyAlignment="1" applyProtection="1">
      <alignment horizontal="left" vertical="center"/>
      <protection locked="0"/>
    </xf>
    <xf numFmtId="0" fontId="8" fillId="2" borderId="24" xfId="2" applyFont="1" applyFill="1" applyBorder="1" applyAlignment="1" applyProtection="1">
      <alignment horizontal="left" vertical="center"/>
      <protection locked="0"/>
    </xf>
    <xf numFmtId="0" fontId="8" fillId="2" borderId="28" xfId="2" applyFont="1" applyFill="1" applyBorder="1" applyAlignment="1" applyProtection="1">
      <alignment horizontal="left" vertical="center"/>
      <protection locked="0"/>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1" xfId="2" applyFont="1" applyBorder="1" applyAlignment="1" applyProtection="1">
      <alignment horizontal="center" vertical="center" wrapText="1"/>
      <protection locked="0"/>
    </xf>
    <xf numFmtId="0" fontId="8" fillId="0" borderId="34" xfId="2" applyFont="1" applyBorder="1" applyAlignment="1">
      <alignment horizontal="center" vertical="center" textRotation="255"/>
    </xf>
    <xf numFmtId="0" fontId="8" fillId="0" borderId="35" xfId="2" applyFont="1" applyBorder="1" applyAlignment="1">
      <alignment horizontal="center" vertical="center" textRotation="255"/>
    </xf>
    <xf numFmtId="0" fontId="8" fillId="0" borderId="36" xfId="2" applyFont="1" applyBorder="1" applyAlignment="1">
      <alignment horizontal="center" vertical="center" textRotation="255"/>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0" xfId="2" applyFont="1" applyAlignment="1">
      <alignment horizontal="center" vertical="center" wrapText="1"/>
    </xf>
    <xf numFmtId="0" fontId="8" fillId="0" borderId="15"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14" xfId="2" applyFont="1" applyBorder="1" applyAlignment="1">
      <alignment horizontal="center" vertical="center"/>
    </xf>
    <xf numFmtId="0" fontId="8" fillId="0" borderId="0" xfId="2" applyFont="1" applyAlignment="1">
      <alignment horizontal="center" vertical="center"/>
    </xf>
    <xf numFmtId="0" fontId="8" fillId="0" borderId="15"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1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15" xfId="2" applyFont="1" applyBorder="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7" fillId="0" borderId="34" xfId="2" applyFont="1" applyBorder="1" applyAlignment="1">
      <alignment horizontal="center" vertical="center" textRotation="255" shrinkToFit="1"/>
    </xf>
    <xf numFmtId="0" fontId="7" fillId="0" borderId="35" xfId="2" applyFont="1" applyBorder="1" applyAlignment="1">
      <alignment horizontal="center" vertical="center" textRotation="255" shrinkToFit="1"/>
    </xf>
    <xf numFmtId="0" fontId="7" fillId="0" borderId="36" xfId="2" applyFont="1" applyBorder="1" applyAlignment="1">
      <alignment horizontal="center" vertical="center" textRotation="255" shrinkToFit="1"/>
    </xf>
    <xf numFmtId="0" fontId="14" fillId="0" borderId="34" xfId="2" applyFont="1" applyBorder="1" applyAlignment="1">
      <alignment horizontal="center" vertical="center" textRotation="255" shrinkToFit="1"/>
    </xf>
    <xf numFmtId="0" fontId="14" fillId="0" borderId="35" xfId="2" applyFont="1" applyBorder="1" applyAlignment="1">
      <alignment horizontal="center" vertical="center" textRotation="255" shrinkToFit="1"/>
    </xf>
    <xf numFmtId="0" fontId="14" fillId="0" borderId="36" xfId="2" applyFont="1" applyBorder="1" applyAlignment="1">
      <alignment horizontal="center" vertical="center" textRotation="255" shrinkToFit="1"/>
    </xf>
    <xf numFmtId="0" fontId="8" fillId="0" borderId="2" xfId="2" applyFont="1" applyBorder="1" applyAlignment="1" applyProtection="1">
      <alignment horizontal="left" vertical="top" wrapText="1" shrinkToFit="1"/>
      <protection locked="0"/>
    </xf>
    <xf numFmtId="0" fontId="8" fillId="0" borderId="3" xfId="2" applyFont="1" applyBorder="1" applyAlignment="1" applyProtection="1">
      <alignment horizontal="left" vertical="top" wrapText="1" shrinkToFit="1"/>
      <protection locked="0"/>
    </xf>
    <xf numFmtId="0" fontId="8" fillId="0" borderId="4" xfId="2" applyFont="1" applyBorder="1" applyAlignment="1" applyProtection="1">
      <alignment horizontal="left" vertical="top" wrapText="1" shrinkToFit="1"/>
      <protection locked="0"/>
    </xf>
    <xf numFmtId="0" fontId="8" fillId="0" borderId="14" xfId="2" applyFont="1" applyBorder="1" applyAlignment="1" applyProtection="1">
      <alignment horizontal="left" vertical="top" wrapText="1" shrinkToFit="1"/>
      <protection locked="0"/>
    </xf>
    <xf numFmtId="0" fontId="8" fillId="0" borderId="0" xfId="2" applyFont="1" applyAlignment="1" applyProtection="1">
      <alignment horizontal="left" vertical="top" wrapText="1" shrinkToFit="1"/>
      <protection locked="0"/>
    </xf>
    <xf numFmtId="0" fontId="8" fillId="0" borderId="15" xfId="2" applyFont="1" applyBorder="1" applyAlignment="1" applyProtection="1">
      <alignment horizontal="left" vertical="top" wrapText="1" shrinkToFit="1"/>
      <protection locked="0"/>
    </xf>
    <xf numFmtId="0" fontId="8" fillId="0" borderId="5" xfId="2" applyFont="1" applyBorder="1" applyAlignment="1" applyProtection="1">
      <alignment horizontal="left" vertical="top" wrapText="1" shrinkToFit="1"/>
      <protection locked="0"/>
    </xf>
    <xf numFmtId="0" fontId="8" fillId="0" borderId="6" xfId="2" applyFont="1" applyBorder="1" applyAlignment="1" applyProtection="1">
      <alignment horizontal="left" vertical="top" wrapText="1" shrinkToFit="1"/>
      <protection locked="0"/>
    </xf>
    <xf numFmtId="0" fontId="8" fillId="0" borderId="7" xfId="2" applyFont="1" applyBorder="1" applyAlignment="1" applyProtection="1">
      <alignment horizontal="left" vertical="top" wrapText="1" shrinkToFit="1"/>
      <protection locked="0"/>
    </xf>
    <xf numFmtId="0" fontId="8" fillId="0" borderId="2" xfId="2" applyFont="1" applyBorder="1" applyAlignment="1" applyProtection="1">
      <alignment horizontal="left" vertical="top" shrinkToFit="1"/>
      <protection locked="0"/>
    </xf>
    <xf numFmtId="0" fontId="8" fillId="0" borderId="3" xfId="2" applyFont="1" applyBorder="1" applyAlignment="1" applyProtection="1">
      <alignment horizontal="left" vertical="top" shrinkToFit="1"/>
      <protection locked="0"/>
    </xf>
    <xf numFmtId="0" fontId="8" fillId="0" borderId="4" xfId="2" applyFont="1" applyBorder="1" applyAlignment="1" applyProtection="1">
      <alignment horizontal="left" vertical="top" shrinkToFit="1"/>
      <protection locked="0"/>
    </xf>
    <xf numFmtId="0" fontId="8" fillId="0" borderId="14" xfId="2" applyFont="1" applyBorder="1" applyAlignment="1" applyProtection="1">
      <alignment horizontal="left" vertical="top" shrinkToFit="1"/>
      <protection locked="0"/>
    </xf>
    <xf numFmtId="0" fontId="8" fillId="0" borderId="0" xfId="2" applyFont="1" applyAlignment="1" applyProtection="1">
      <alignment horizontal="left" vertical="top" shrinkToFit="1"/>
      <protection locked="0"/>
    </xf>
    <xf numFmtId="0" fontId="8" fillId="0" borderId="15" xfId="2" applyFont="1" applyBorder="1" applyAlignment="1" applyProtection="1">
      <alignment horizontal="left" vertical="top" shrinkToFit="1"/>
      <protection locked="0"/>
    </xf>
    <xf numFmtId="0" fontId="8" fillId="0" borderId="5" xfId="2" applyFont="1" applyBorder="1" applyAlignment="1" applyProtection="1">
      <alignment horizontal="left" vertical="top" shrinkToFit="1"/>
      <protection locked="0"/>
    </xf>
    <xf numFmtId="0" fontId="8" fillId="0" borderId="6" xfId="2" applyFont="1" applyBorder="1" applyAlignment="1" applyProtection="1">
      <alignment horizontal="left" vertical="top" shrinkToFit="1"/>
      <protection locked="0"/>
    </xf>
    <xf numFmtId="0" fontId="8" fillId="0" borderId="7" xfId="2" applyFont="1" applyBorder="1" applyAlignment="1" applyProtection="1">
      <alignment horizontal="left" vertical="top" shrinkToFit="1"/>
      <protection locked="0"/>
    </xf>
    <xf numFmtId="0" fontId="13" fillId="0" borderId="2"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6" fillId="0" borderId="16" xfId="2" applyFont="1" applyBorder="1" applyAlignment="1">
      <alignment horizontal="left" vertical="center" wrapText="1"/>
    </xf>
    <xf numFmtId="0" fontId="6" fillId="0" borderId="17" xfId="2" applyFont="1" applyBorder="1" applyAlignment="1">
      <alignment horizontal="left" vertical="center" wrapText="1"/>
    </xf>
    <xf numFmtId="0" fontId="6" fillId="0" borderId="18" xfId="2" applyFont="1" applyBorder="1" applyAlignment="1">
      <alignment horizontal="left" vertical="center" wrapText="1"/>
    </xf>
    <xf numFmtId="0" fontId="8" fillId="0" borderId="16" xfId="2" applyFont="1" applyBorder="1" applyAlignment="1" applyProtection="1">
      <alignment horizontal="left" vertical="center"/>
      <protection locked="0"/>
    </xf>
    <xf numFmtId="0" fontId="8" fillId="0" borderId="17" xfId="2" applyFont="1" applyBorder="1" applyAlignment="1" applyProtection="1">
      <alignment horizontal="left" vertical="center"/>
      <protection locked="0"/>
    </xf>
    <xf numFmtId="0" fontId="8" fillId="0" borderId="18" xfId="2" applyFont="1" applyBorder="1" applyAlignment="1" applyProtection="1">
      <alignment horizontal="left" vertical="center"/>
      <protection locked="0"/>
    </xf>
    <xf numFmtId="0" fontId="7" fillId="0" borderId="16" xfId="2" applyFont="1" applyBorder="1" applyAlignment="1">
      <alignment horizontal="center" vertical="center" shrinkToFit="1"/>
    </xf>
    <xf numFmtId="0" fontId="7" fillId="0" borderId="17" xfId="2" applyFont="1" applyBorder="1" applyAlignment="1">
      <alignment horizontal="center" vertical="center" shrinkToFit="1"/>
    </xf>
    <xf numFmtId="0" fontId="7" fillId="0" borderId="18" xfId="2" applyFont="1" applyBorder="1" applyAlignment="1">
      <alignment horizontal="center" vertical="center" shrinkToFit="1"/>
    </xf>
    <xf numFmtId="0" fontId="7" fillId="0" borderId="16" xfId="2" applyFont="1" applyBorder="1" applyAlignment="1">
      <alignment horizontal="center" vertical="center"/>
    </xf>
    <xf numFmtId="0" fontId="7" fillId="0" borderId="18" xfId="2" applyFont="1" applyBorder="1" applyAlignment="1">
      <alignment horizontal="center" vertical="center"/>
    </xf>
    <xf numFmtId="0" fontId="7" fillId="0" borderId="2" xfId="2" applyFont="1" applyBorder="1" applyAlignment="1">
      <alignment horizontal="center" vertical="center" textRotation="255" wrapText="1"/>
    </xf>
    <xf numFmtId="0" fontId="7" fillId="0" borderId="4" xfId="2" applyFont="1" applyBorder="1" applyAlignment="1">
      <alignment horizontal="center" vertical="center" textRotation="255" wrapText="1"/>
    </xf>
    <xf numFmtId="0" fontId="7" fillId="0" borderId="14" xfId="2" applyFont="1" applyBorder="1" applyAlignment="1">
      <alignment horizontal="center" vertical="center" textRotation="255" wrapText="1"/>
    </xf>
    <xf numFmtId="0" fontId="7" fillId="0" borderId="15" xfId="2" applyFont="1" applyBorder="1" applyAlignment="1">
      <alignment horizontal="center" vertical="center" textRotation="255" wrapText="1"/>
    </xf>
    <xf numFmtId="0" fontId="7" fillId="0" borderId="5" xfId="2" applyFont="1" applyBorder="1" applyAlignment="1">
      <alignment horizontal="center" vertical="center" textRotation="255" wrapText="1"/>
    </xf>
    <xf numFmtId="0" fontId="7" fillId="0" borderId="7" xfId="2" applyFont="1" applyBorder="1" applyAlignment="1">
      <alignment horizontal="center" vertical="center" textRotation="255" wrapText="1"/>
    </xf>
    <xf numFmtId="0" fontId="14" fillId="0" borderId="2" xfId="2" applyFont="1" applyBorder="1" applyAlignment="1" applyProtection="1">
      <alignment horizontal="left" vertical="top" wrapText="1" shrinkToFit="1"/>
      <protection locked="0"/>
    </xf>
    <xf numFmtId="0" fontId="14" fillId="0" borderId="3" xfId="2" applyFont="1" applyBorder="1" applyAlignment="1" applyProtection="1">
      <alignment horizontal="left" vertical="top" wrapText="1" shrinkToFit="1"/>
      <protection locked="0"/>
    </xf>
    <xf numFmtId="0" fontId="14" fillId="0" borderId="4" xfId="2" applyFont="1" applyBorder="1" applyAlignment="1" applyProtection="1">
      <alignment horizontal="left" vertical="top" wrapText="1" shrinkToFit="1"/>
      <protection locked="0"/>
    </xf>
    <xf numFmtId="0" fontId="14" fillId="0" borderId="14" xfId="2" applyFont="1" applyBorder="1" applyAlignment="1" applyProtection="1">
      <alignment horizontal="left" vertical="top" wrapText="1" shrinkToFit="1"/>
      <protection locked="0"/>
    </xf>
    <xf numFmtId="0" fontId="14" fillId="0" borderId="0" xfId="2" applyFont="1" applyAlignment="1" applyProtection="1">
      <alignment horizontal="left" vertical="top" wrapText="1" shrinkToFit="1"/>
      <protection locked="0"/>
    </xf>
    <xf numFmtId="0" fontId="14" fillId="0" borderId="15" xfId="2" applyFont="1" applyBorder="1" applyAlignment="1" applyProtection="1">
      <alignment horizontal="left" vertical="top" wrapText="1" shrinkToFit="1"/>
      <protection locked="0"/>
    </xf>
    <xf numFmtId="0" fontId="14" fillId="0" borderId="5" xfId="2" applyFont="1" applyBorder="1" applyAlignment="1" applyProtection="1">
      <alignment horizontal="left" vertical="top" wrapText="1" shrinkToFit="1"/>
      <protection locked="0"/>
    </xf>
    <xf numFmtId="0" fontId="14" fillId="0" borderId="6" xfId="2" applyFont="1" applyBorder="1" applyAlignment="1" applyProtection="1">
      <alignment horizontal="left" vertical="top" wrapText="1" shrinkToFit="1"/>
      <protection locked="0"/>
    </xf>
    <xf numFmtId="0" fontId="14" fillId="0" borderId="7" xfId="2" applyFont="1" applyBorder="1" applyAlignment="1" applyProtection="1">
      <alignment horizontal="left" vertical="top" wrapText="1" shrinkToFit="1"/>
      <protection locked="0"/>
    </xf>
    <xf numFmtId="0" fontId="22" fillId="0" borderId="2" xfId="2" applyFont="1" applyBorder="1" applyAlignment="1" applyProtection="1">
      <alignment horizontal="left" vertical="top" wrapText="1" shrinkToFit="1"/>
      <protection locked="0"/>
    </xf>
    <xf numFmtId="0" fontId="28" fillId="0" borderId="2" xfId="2" applyFont="1" applyBorder="1" applyAlignment="1" applyProtection="1">
      <alignment horizontal="left" vertical="top" wrapText="1"/>
      <protection locked="0"/>
    </xf>
    <xf numFmtId="0" fontId="28" fillId="0" borderId="3" xfId="2" applyFont="1" applyBorder="1" applyAlignment="1" applyProtection="1">
      <alignment horizontal="left" vertical="top" wrapText="1"/>
      <protection locked="0"/>
    </xf>
    <xf numFmtId="0" fontId="28" fillId="0" borderId="4" xfId="2" applyFont="1" applyBorder="1" applyAlignment="1" applyProtection="1">
      <alignment horizontal="left" vertical="top" wrapText="1"/>
      <protection locked="0"/>
    </xf>
    <xf numFmtId="0" fontId="28" fillId="0" borderId="5" xfId="2" applyFont="1" applyBorder="1" applyAlignment="1" applyProtection="1">
      <alignment horizontal="left" vertical="top" wrapText="1"/>
      <protection locked="0"/>
    </xf>
    <xf numFmtId="0" fontId="28" fillId="0" borderId="6" xfId="2" applyFont="1" applyBorder="1" applyAlignment="1" applyProtection="1">
      <alignment horizontal="left" vertical="top" wrapText="1"/>
      <protection locked="0"/>
    </xf>
    <xf numFmtId="0" fontId="28" fillId="0" borderId="7" xfId="2" applyFont="1" applyBorder="1" applyAlignment="1" applyProtection="1">
      <alignment horizontal="left" vertical="top" wrapText="1"/>
      <protection locked="0"/>
    </xf>
    <xf numFmtId="0" fontId="19" fillId="0" borderId="2" xfId="2" applyFont="1" applyBorder="1" applyAlignment="1" applyProtection="1">
      <alignment horizontal="left" vertical="top" wrapText="1" shrinkToFit="1"/>
      <protection locked="0"/>
    </xf>
    <xf numFmtId="0" fontId="6" fillId="0" borderId="16" xfId="2" applyFont="1" applyBorder="1" applyAlignment="1">
      <alignment horizontal="center"/>
    </xf>
    <xf numFmtId="0" fontId="6" fillId="0" borderId="17" xfId="2" applyFont="1" applyBorder="1" applyAlignment="1">
      <alignment horizontal="center"/>
    </xf>
    <xf numFmtId="0" fontId="6" fillId="0" borderId="18" xfId="2" applyFont="1" applyBorder="1" applyAlignment="1">
      <alignment horizontal="center"/>
    </xf>
    <xf numFmtId="0" fontId="8" fillId="0" borderId="31" xfId="2" applyFont="1" applyBorder="1" applyAlignment="1">
      <alignment horizontal="center" vertic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8" fillId="0" borderId="19" xfId="2" applyFont="1" applyBorder="1" applyAlignment="1">
      <alignment horizontal="center" vertical="center"/>
    </xf>
    <xf numFmtId="0" fontId="8" fillId="0" borderId="23" xfId="2" applyFont="1" applyBorder="1" applyAlignment="1">
      <alignment horizontal="center" vertical="center"/>
    </xf>
    <xf numFmtId="0" fontId="8" fillId="0" borderId="27" xfId="2" applyFont="1" applyBorder="1" applyAlignment="1">
      <alignment horizontal="center" vertical="center"/>
    </xf>
    <xf numFmtId="0" fontId="8" fillId="0" borderId="31" xfId="2" applyFont="1" applyBorder="1" applyAlignment="1" applyProtection="1">
      <alignment horizontal="left" vertical="center" wrapText="1"/>
      <protection locked="0"/>
    </xf>
    <xf numFmtId="0" fontId="8" fillId="0" borderId="32" xfId="2" applyFont="1" applyBorder="1" applyAlignment="1" applyProtection="1">
      <alignment horizontal="left" vertical="center" wrapText="1"/>
      <protection locked="0"/>
    </xf>
    <xf numFmtId="0" fontId="8" fillId="0" borderId="33" xfId="2" applyFont="1" applyBorder="1" applyAlignment="1" applyProtection="1">
      <alignment horizontal="left" vertical="center" wrapText="1"/>
      <protection locked="0"/>
    </xf>
    <xf numFmtId="177" fontId="8" fillId="0" borderId="19" xfId="2" applyNumberFormat="1" applyFont="1" applyBorder="1" applyAlignment="1" applyProtection="1">
      <alignment horizontal="center" vertical="center" wrapText="1"/>
      <protection locked="0"/>
    </xf>
    <xf numFmtId="177" fontId="8" fillId="0" borderId="3" xfId="2" applyNumberFormat="1" applyFont="1" applyBorder="1" applyAlignment="1" applyProtection="1">
      <alignment horizontal="center" vertical="center" wrapText="1"/>
      <protection locked="0"/>
    </xf>
    <xf numFmtId="177" fontId="8" fillId="0" borderId="4" xfId="2" applyNumberFormat="1" applyFont="1" applyBorder="1" applyAlignment="1" applyProtection="1">
      <alignment horizontal="center" vertical="center" wrapText="1"/>
      <protection locked="0"/>
    </xf>
    <xf numFmtId="177" fontId="8" fillId="0" borderId="23" xfId="2" applyNumberFormat="1" applyFont="1" applyBorder="1" applyAlignment="1" applyProtection="1">
      <alignment horizontal="center" vertical="center" wrapText="1"/>
      <protection locked="0"/>
    </xf>
    <xf numFmtId="177" fontId="8" fillId="0" borderId="0" xfId="2" applyNumberFormat="1" applyFont="1" applyAlignment="1" applyProtection="1">
      <alignment horizontal="center" vertical="center" wrapText="1"/>
      <protection locked="0"/>
    </xf>
    <xf numFmtId="177" fontId="8" fillId="0" borderId="15" xfId="2" applyNumberFormat="1" applyFont="1" applyBorder="1" applyAlignment="1" applyProtection="1">
      <alignment horizontal="center" vertical="center" wrapText="1"/>
      <protection locked="0"/>
    </xf>
    <xf numFmtId="177" fontId="8" fillId="0" borderId="27" xfId="2" applyNumberFormat="1" applyFont="1" applyBorder="1" applyAlignment="1" applyProtection="1">
      <alignment horizontal="center" vertical="center" wrapText="1"/>
      <protection locked="0"/>
    </xf>
    <xf numFmtId="177" fontId="8" fillId="0" borderId="6" xfId="2" applyNumberFormat="1" applyFont="1" applyBorder="1" applyAlignment="1" applyProtection="1">
      <alignment horizontal="center" vertical="center" wrapText="1"/>
      <protection locked="0"/>
    </xf>
    <xf numFmtId="177" fontId="8" fillId="0" borderId="7" xfId="2" applyNumberFormat="1" applyFont="1" applyBorder="1" applyAlignment="1" applyProtection="1">
      <alignment horizontal="center" vertical="center" wrapText="1"/>
      <protection locked="0"/>
    </xf>
    <xf numFmtId="0" fontId="8" fillId="0" borderId="19" xfId="2" applyFont="1" applyBorder="1" applyAlignment="1" applyProtection="1">
      <alignment horizontal="left" vertical="center" wrapText="1"/>
      <protection locked="0"/>
    </xf>
    <xf numFmtId="0" fontId="8" fillId="0" borderId="3" xfId="2" applyFont="1" applyBorder="1" applyAlignment="1" applyProtection="1">
      <alignment horizontal="left" vertical="center"/>
      <protection locked="0"/>
    </xf>
    <xf numFmtId="0" fontId="8" fillId="0" borderId="4" xfId="2" applyFont="1" applyBorder="1" applyAlignment="1" applyProtection="1">
      <alignment horizontal="left" vertical="center"/>
      <protection locked="0"/>
    </xf>
    <xf numFmtId="0" fontId="8" fillId="0" borderId="23"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0" fontId="8" fillId="0" borderId="15" xfId="2" applyFont="1" applyBorder="1" applyAlignment="1" applyProtection="1">
      <alignment horizontal="left" vertical="center"/>
      <protection locked="0"/>
    </xf>
    <xf numFmtId="0" fontId="8" fillId="0" borderId="27" xfId="2" applyFont="1" applyBorder="1" applyAlignment="1" applyProtection="1">
      <alignment horizontal="left" vertical="center"/>
      <protection locked="0"/>
    </xf>
    <xf numFmtId="0" fontId="8" fillId="0" borderId="6" xfId="2" applyFont="1" applyBorder="1" applyAlignment="1" applyProtection="1">
      <alignment horizontal="left" vertical="center"/>
      <protection locked="0"/>
    </xf>
    <xf numFmtId="0" fontId="8" fillId="0" borderId="7" xfId="2" applyFont="1" applyBorder="1" applyAlignment="1" applyProtection="1">
      <alignment horizontal="left" vertical="center"/>
      <protection locked="0"/>
    </xf>
    <xf numFmtId="0" fontId="6" fillId="0" borderId="1" xfId="2" applyFont="1" applyBorder="1" applyAlignment="1" applyProtection="1">
      <alignment horizontal="center" vertical="center" shrinkToFit="1"/>
      <protection locked="0"/>
    </xf>
    <xf numFmtId="0" fontId="8" fillId="0" borderId="1" xfId="2" applyFont="1" applyBorder="1" applyAlignment="1" applyProtection="1">
      <alignment horizontal="left" vertical="top" shrinkToFit="1"/>
      <protection locked="0"/>
    </xf>
    <xf numFmtId="0" fontId="13" fillId="0" borderId="1" xfId="2" applyFont="1" applyBorder="1" applyAlignment="1" applyProtection="1">
      <alignment horizontal="center" vertical="center"/>
      <protection locked="0"/>
    </xf>
    <xf numFmtId="0" fontId="8" fillId="0" borderId="1" xfId="2" applyFont="1" applyBorder="1" applyAlignment="1" applyProtection="1">
      <alignment horizontal="left" vertical="top" wrapText="1" shrinkToFit="1"/>
      <protection locked="0"/>
    </xf>
    <xf numFmtId="0" fontId="8" fillId="0" borderId="1" xfId="2" applyFont="1" applyBorder="1" applyAlignment="1" applyProtection="1">
      <alignment horizontal="left" vertical="top"/>
      <protection locked="0"/>
    </xf>
    <xf numFmtId="0" fontId="12" fillId="0" borderId="1" xfId="2" applyFont="1" applyBorder="1" applyAlignment="1" applyProtection="1">
      <alignment horizontal="center" vertical="center"/>
      <protection locked="0"/>
    </xf>
    <xf numFmtId="0" fontId="13" fillId="0" borderId="20" xfId="2" applyFont="1" applyFill="1" applyBorder="1" applyAlignment="1" applyProtection="1">
      <alignment horizontal="left" vertical="center" wrapText="1"/>
      <protection locked="0"/>
    </xf>
    <xf numFmtId="0" fontId="12" fillId="0" borderId="21" xfId="2" applyFont="1" applyFill="1" applyBorder="1" applyAlignment="1" applyProtection="1">
      <alignment horizontal="left" vertical="center" wrapText="1"/>
      <protection locked="0"/>
    </xf>
    <xf numFmtId="0" fontId="12" fillId="0" borderId="24" xfId="2" applyFont="1" applyFill="1" applyBorder="1" applyAlignment="1" applyProtection="1">
      <alignment horizontal="left" vertical="center" wrapText="1"/>
      <protection locked="0"/>
    </xf>
    <xf numFmtId="0" fontId="12" fillId="0" borderId="25" xfId="2" applyFont="1" applyFill="1" applyBorder="1" applyAlignment="1" applyProtection="1">
      <alignment horizontal="left" vertical="center" wrapText="1"/>
      <protection locked="0"/>
    </xf>
    <xf numFmtId="0" fontId="12" fillId="0" borderId="28" xfId="2" applyFont="1" applyFill="1" applyBorder="1" applyAlignment="1" applyProtection="1">
      <alignment horizontal="left" vertical="center" wrapText="1"/>
      <protection locked="0"/>
    </xf>
    <xf numFmtId="0" fontId="12" fillId="0" borderId="29" xfId="2" applyFont="1" applyFill="1" applyBorder="1" applyAlignment="1" applyProtection="1">
      <alignment horizontal="left" vertical="center" wrapText="1"/>
      <protection locked="0"/>
    </xf>
    <xf numFmtId="0" fontId="8" fillId="0" borderId="22" xfId="2" applyFont="1" applyBorder="1" applyAlignment="1" applyProtection="1">
      <alignment horizontal="left" vertical="center" wrapText="1"/>
      <protection locked="0"/>
    </xf>
    <xf numFmtId="0" fontId="8" fillId="0" borderId="26" xfId="2" applyFont="1" applyBorder="1" applyAlignment="1" applyProtection="1">
      <alignment horizontal="left" vertical="center" wrapText="1"/>
      <protection locked="0"/>
    </xf>
    <xf numFmtId="0" fontId="8" fillId="0" borderId="30" xfId="2" applyFont="1" applyBorder="1" applyAlignment="1" applyProtection="1">
      <alignment horizontal="left" vertical="center" wrapText="1"/>
      <protection locked="0"/>
    </xf>
    <xf numFmtId="0" fontId="8" fillId="0" borderId="20" xfId="2" applyFont="1" applyBorder="1" applyAlignment="1" applyProtection="1">
      <alignment vertical="center" wrapText="1"/>
      <protection locked="0"/>
    </xf>
    <xf numFmtId="0" fontId="8" fillId="0" borderId="21" xfId="2" applyFont="1" applyBorder="1" applyAlignment="1" applyProtection="1">
      <alignment vertical="center"/>
      <protection locked="0"/>
    </xf>
    <xf numFmtId="0" fontId="8" fillId="0" borderId="24" xfId="2" applyFont="1" applyBorder="1" applyAlignment="1" applyProtection="1">
      <alignment vertical="center"/>
      <protection locked="0"/>
    </xf>
    <xf numFmtId="0" fontId="8" fillId="0" borderId="25" xfId="2" applyFont="1" applyBorder="1" applyAlignment="1" applyProtection="1">
      <alignment vertical="center"/>
      <protection locked="0"/>
    </xf>
    <xf numFmtId="0" fontId="8" fillId="0" borderId="28" xfId="2" applyFont="1" applyBorder="1" applyAlignment="1" applyProtection="1">
      <alignment vertical="center"/>
      <protection locked="0"/>
    </xf>
    <xf numFmtId="0" fontId="8" fillId="0" borderId="29" xfId="2" applyFont="1" applyBorder="1" applyAlignment="1" applyProtection="1">
      <alignment vertical="center"/>
      <protection locked="0"/>
    </xf>
    <xf numFmtId="0" fontId="6" fillId="0" borderId="21" xfId="2" applyFont="1" applyBorder="1" applyAlignment="1" applyProtection="1">
      <alignment horizontal="left" vertical="top" wrapText="1"/>
      <protection locked="0"/>
    </xf>
    <xf numFmtId="0" fontId="6" fillId="0" borderId="22" xfId="2" applyFont="1" applyBorder="1" applyAlignment="1" applyProtection="1">
      <alignment horizontal="left" vertical="top" wrapText="1"/>
      <protection locked="0"/>
    </xf>
    <xf numFmtId="0" fontId="6" fillId="0" borderId="25" xfId="2" applyFont="1" applyBorder="1" applyAlignment="1" applyProtection="1">
      <alignment horizontal="left" vertical="top" wrapText="1"/>
      <protection locked="0"/>
    </xf>
    <xf numFmtId="0" fontId="6" fillId="0" borderId="26" xfId="2" applyFont="1" applyBorder="1" applyAlignment="1" applyProtection="1">
      <alignment horizontal="left" vertical="top" wrapText="1"/>
      <protection locked="0"/>
    </xf>
    <xf numFmtId="0" fontId="6" fillId="0" borderId="29" xfId="2" applyFont="1" applyBorder="1" applyAlignment="1" applyProtection="1">
      <alignment horizontal="left" vertical="top" wrapText="1"/>
      <protection locked="0"/>
    </xf>
    <xf numFmtId="0" fontId="6" fillId="0" borderId="30" xfId="2" applyFont="1" applyBorder="1" applyAlignment="1" applyProtection="1">
      <alignment horizontal="left" vertical="top" wrapText="1"/>
      <protection locked="0"/>
    </xf>
    <xf numFmtId="0" fontId="6"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13" fillId="0" borderId="16" xfId="2" applyFont="1" applyBorder="1" applyAlignment="1" applyProtection="1">
      <alignment horizontal="left" vertical="center" wrapText="1" shrinkToFit="1"/>
      <protection locked="0"/>
    </xf>
    <xf numFmtId="0" fontId="13" fillId="0" borderId="17" xfId="2" applyFont="1" applyBorder="1" applyAlignment="1" applyProtection="1">
      <alignment horizontal="left" vertical="center" shrinkToFit="1"/>
      <protection locked="0"/>
    </xf>
    <xf numFmtId="0" fontId="13" fillId="0" borderId="18" xfId="2" applyFont="1" applyBorder="1" applyAlignment="1" applyProtection="1">
      <alignment horizontal="left" vertical="center" shrinkToFit="1"/>
      <protection locked="0"/>
    </xf>
    <xf numFmtId="0" fontId="8" fillId="0" borderId="21" xfId="2" applyFont="1" applyBorder="1" applyAlignment="1" applyProtection="1">
      <alignment horizontal="left" vertical="center"/>
      <protection locked="0"/>
    </xf>
    <xf numFmtId="0" fontId="8" fillId="0" borderId="24" xfId="2" applyFont="1" applyBorder="1" applyAlignment="1" applyProtection="1">
      <alignment horizontal="left" vertical="center"/>
      <protection locked="0"/>
    </xf>
    <xf numFmtId="0" fontId="8" fillId="0" borderId="25" xfId="2" applyFont="1" applyBorder="1" applyAlignment="1" applyProtection="1">
      <alignment horizontal="left" vertical="center"/>
      <protection locked="0"/>
    </xf>
    <xf numFmtId="0" fontId="8" fillId="0" borderId="28" xfId="2" applyFont="1" applyBorder="1" applyAlignment="1" applyProtection="1">
      <alignment horizontal="left" vertical="center"/>
      <protection locked="0"/>
    </xf>
    <xf numFmtId="0" fontId="8" fillId="0" borderId="29" xfId="2" applyFont="1" applyBorder="1" applyAlignment="1" applyProtection="1">
      <alignment horizontal="left" vertical="center"/>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protection locked="0"/>
    </xf>
    <xf numFmtId="0" fontId="13" fillId="0" borderId="1" xfId="0" applyFont="1" applyBorder="1" applyAlignment="1">
      <alignment horizontal="center" vertical="center"/>
    </xf>
    <xf numFmtId="0" fontId="13" fillId="2" borderId="1" xfId="2"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2" borderId="1" xfId="2" applyFont="1" applyFill="1" applyBorder="1" applyAlignment="1" applyProtection="1">
      <alignment horizontal="center" vertical="center" wrapText="1"/>
      <protection locked="0"/>
    </xf>
    <xf numFmtId="0" fontId="18" fillId="2" borderId="1" xfId="2" applyFont="1" applyFill="1" applyBorder="1" applyAlignment="1" applyProtection="1">
      <alignment horizontal="center" vertical="center" wrapText="1"/>
      <protection locked="0"/>
    </xf>
    <xf numFmtId="0" fontId="13" fillId="2" borderId="16"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18" xfId="2" applyFont="1" applyFill="1" applyBorder="1" applyAlignment="1">
      <alignment horizontal="center" vertical="center"/>
    </xf>
    <xf numFmtId="0" fontId="13" fillId="2" borderId="34" xfId="2" applyFont="1" applyFill="1" applyBorder="1" applyAlignment="1">
      <alignment horizontal="center" vertical="center" textRotation="255"/>
    </xf>
    <xf numFmtId="0" fontId="13" fillId="2" borderId="35" xfId="2" applyFont="1" applyFill="1" applyBorder="1" applyAlignment="1">
      <alignment horizontal="center" vertical="center" textRotation="255"/>
    </xf>
    <xf numFmtId="0" fontId="13" fillId="2" borderId="36" xfId="2" applyFont="1" applyFill="1" applyBorder="1" applyAlignment="1">
      <alignment horizontal="center" vertical="center" textRotation="255"/>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2" xfId="2" applyFont="1" applyFill="1" applyBorder="1" applyAlignment="1" applyProtection="1">
      <alignment horizontal="left" vertical="center" wrapText="1"/>
      <protection locked="0"/>
    </xf>
    <xf numFmtId="0" fontId="13" fillId="2" borderId="3" xfId="2" applyFont="1" applyFill="1" applyBorder="1" applyAlignment="1" applyProtection="1">
      <alignment horizontal="left" vertical="center" wrapText="1"/>
      <protection locked="0"/>
    </xf>
    <xf numFmtId="0" fontId="13" fillId="2" borderId="4" xfId="2" applyFont="1" applyFill="1" applyBorder="1" applyAlignment="1" applyProtection="1">
      <alignment horizontal="left" vertical="center" wrapText="1"/>
      <protection locked="0"/>
    </xf>
    <xf numFmtId="0" fontId="13" fillId="2" borderId="14" xfId="2" applyFont="1" applyFill="1" applyBorder="1" applyAlignment="1" applyProtection="1">
      <alignment horizontal="left" vertical="center" wrapText="1"/>
      <protection locked="0"/>
    </xf>
    <xf numFmtId="0" fontId="13" fillId="2" borderId="0" xfId="2" applyFont="1" applyFill="1" applyAlignment="1" applyProtection="1">
      <alignment horizontal="left" vertical="center" wrapText="1"/>
      <protection locked="0"/>
    </xf>
    <xf numFmtId="0" fontId="13" fillId="2" borderId="15" xfId="2" applyFont="1" applyFill="1" applyBorder="1" applyAlignment="1" applyProtection="1">
      <alignment horizontal="left" vertical="center" wrapText="1"/>
      <protection locked="0"/>
    </xf>
    <xf numFmtId="0" fontId="13" fillId="2" borderId="5" xfId="2" applyFont="1" applyFill="1" applyBorder="1" applyAlignment="1" applyProtection="1">
      <alignment horizontal="left" vertical="center" wrapText="1"/>
      <protection locked="0"/>
    </xf>
    <xf numFmtId="0" fontId="13" fillId="2" borderId="6" xfId="2" applyFont="1" applyFill="1" applyBorder="1" applyAlignment="1" applyProtection="1">
      <alignment horizontal="left" vertical="center" wrapText="1"/>
      <protection locked="0"/>
    </xf>
    <xf numFmtId="0" fontId="13" fillId="2" borderId="7" xfId="2" applyFont="1" applyFill="1" applyBorder="1" applyAlignment="1" applyProtection="1">
      <alignment horizontal="left" vertical="center" wrapText="1"/>
      <protection locked="0"/>
    </xf>
    <xf numFmtId="0" fontId="34" fillId="0" borderId="8" xfId="1" applyFont="1" applyBorder="1" applyAlignment="1">
      <alignment horizontal="center" vertical="center"/>
    </xf>
    <xf numFmtId="0" fontId="34" fillId="0" borderId="9" xfId="1" applyFont="1" applyBorder="1" applyAlignment="1">
      <alignment horizontal="center" vertical="center"/>
    </xf>
    <xf numFmtId="0" fontId="34" fillId="0" borderId="10" xfId="1" applyFont="1" applyBorder="1" applyAlignment="1">
      <alignment horizontal="center"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13" xfId="1" applyFont="1" applyBorder="1" applyAlignment="1">
      <alignment horizontal="center" vertical="center"/>
    </xf>
    <xf numFmtId="0" fontId="13" fillId="2" borderId="2"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14" xfId="2" applyFont="1" applyFill="1" applyBorder="1" applyAlignment="1">
      <alignment horizontal="center" vertical="center"/>
    </xf>
    <xf numFmtId="0" fontId="13" fillId="2" borderId="0" xfId="2" applyFont="1" applyFill="1" applyAlignment="1">
      <alignment horizontal="center" vertical="center"/>
    </xf>
    <xf numFmtId="0" fontId="13" fillId="2" borderId="15"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7" xfId="2" applyFont="1" applyFill="1" applyBorder="1" applyAlignment="1">
      <alignment horizontal="center" vertical="center"/>
    </xf>
    <xf numFmtId="0" fontId="7" fillId="2" borderId="16" xfId="2" applyFont="1" applyFill="1" applyBorder="1" applyAlignment="1" applyProtection="1">
      <alignment horizontal="left" vertical="center" wrapText="1"/>
      <protection locked="0"/>
    </xf>
    <xf numFmtId="0" fontId="7" fillId="2" borderId="17" xfId="2" applyFont="1" applyFill="1" applyBorder="1" applyAlignment="1" applyProtection="1">
      <alignment horizontal="left" vertical="center" wrapText="1"/>
      <protection locked="0"/>
    </xf>
    <xf numFmtId="0" fontId="7" fillId="2" borderId="18" xfId="2" applyFont="1" applyFill="1" applyBorder="1" applyAlignment="1" applyProtection="1">
      <alignment horizontal="left" vertical="center" wrapText="1"/>
      <protection locked="0"/>
    </xf>
    <xf numFmtId="0" fontId="13" fillId="2" borderId="16" xfId="2" applyFont="1" applyFill="1" applyBorder="1" applyAlignment="1" applyProtection="1">
      <alignment horizontal="center" vertical="center"/>
      <protection locked="0"/>
    </xf>
    <xf numFmtId="0" fontId="13" fillId="2" borderId="17" xfId="2" applyFont="1" applyFill="1" applyBorder="1" applyAlignment="1" applyProtection="1">
      <alignment horizontal="center" vertical="center"/>
      <protection locked="0"/>
    </xf>
    <xf numFmtId="0" fontId="13" fillId="2" borderId="18" xfId="2" applyFont="1" applyFill="1" applyBorder="1" applyAlignment="1" applyProtection="1">
      <alignment horizontal="center" vertical="center"/>
      <protection locked="0"/>
    </xf>
    <xf numFmtId="0" fontId="13" fillId="2" borderId="2" xfId="2" applyFont="1" applyFill="1" applyBorder="1" applyAlignment="1" applyProtection="1">
      <alignment horizontal="center" vertical="center" wrapText="1"/>
      <protection locked="0"/>
    </xf>
    <xf numFmtId="0" fontId="13" fillId="2" borderId="3" xfId="2" applyFont="1" applyFill="1" applyBorder="1" applyAlignment="1" applyProtection="1">
      <alignment horizontal="center" vertical="center" wrapText="1"/>
      <protection locked="0"/>
    </xf>
    <xf numFmtId="0" fontId="13" fillId="2" borderId="4" xfId="2" applyFont="1" applyFill="1" applyBorder="1" applyAlignment="1" applyProtection="1">
      <alignment horizontal="center" vertical="center" wrapText="1"/>
      <protection locked="0"/>
    </xf>
    <xf numFmtId="0" fontId="13" fillId="2" borderId="5" xfId="2" applyFont="1" applyFill="1" applyBorder="1" applyAlignment="1" applyProtection="1">
      <alignment horizontal="center" vertical="center" wrapText="1"/>
      <protection locked="0"/>
    </xf>
    <xf numFmtId="0" fontId="13" fillId="2" borderId="6" xfId="2" applyFont="1" applyFill="1" applyBorder="1" applyAlignment="1" applyProtection="1">
      <alignment horizontal="center" vertical="center" wrapText="1"/>
      <protection locked="0"/>
    </xf>
    <xf numFmtId="0" fontId="13" fillId="2" borderId="7" xfId="2" applyFont="1" applyFill="1" applyBorder="1" applyAlignment="1" applyProtection="1">
      <alignment horizontal="center" vertical="center" wrapText="1"/>
      <protection locked="0"/>
    </xf>
    <xf numFmtId="0" fontId="18" fillId="2" borderId="34" xfId="2" applyFont="1" applyFill="1" applyBorder="1" applyAlignment="1">
      <alignment horizontal="center" vertical="center" textRotation="255" shrinkToFit="1"/>
    </xf>
    <xf numFmtId="0" fontId="18" fillId="2" borderId="35" xfId="2" applyFont="1" applyFill="1" applyBorder="1" applyAlignment="1">
      <alignment horizontal="center" vertical="center" textRotation="255" shrinkToFit="1"/>
    </xf>
    <xf numFmtId="0" fontId="18" fillId="2" borderId="36" xfId="2" applyFont="1" applyFill="1" applyBorder="1" applyAlignment="1">
      <alignment horizontal="center" vertical="center" textRotation="255" shrinkToFit="1"/>
    </xf>
    <xf numFmtId="0" fontId="35" fillId="2" borderId="34" xfId="2" applyFont="1" applyFill="1" applyBorder="1" applyAlignment="1">
      <alignment horizontal="center" vertical="center" textRotation="255" shrinkToFit="1"/>
    </xf>
    <xf numFmtId="0" fontId="35" fillId="2" borderId="35" xfId="2" applyFont="1" applyFill="1" applyBorder="1" applyAlignment="1">
      <alignment horizontal="center" vertical="center" textRotation="255" shrinkToFit="1"/>
    </xf>
    <xf numFmtId="0" fontId="35" fillId="2" borderId="36" xfId="2" applyFont="1" applyFill="1" applyBorder="1" applyAlignment="1">
      <alignment horizontal="center" vertical="center" textRotation="255" shrinkToFit="1"/>
    </xf>
    <xf numFmtId="0" fontId="13" fillId="2" borderId="2" xfId="2" applyFont="1" applyFill="1" applyBorder="1" applyAlignment="1" applyProtection="1">
      <alignment horizontal="left" vertical="center" wrapText="1" shrinkToFit="1"/>
      <protection locked="0"/>
    </xf>
    <xf numFmtId="0" fontId="13" fillId="2" borderId="3" xfId="2" applyFont="1" applyFill="1" applyBorder="1" applyAlignment="1" applyProtection="1">
      <alignment horizontal="left" vertical="center" wrapText="1" shrinkToFit="1"/>
      <protection locked="0"/>
    </xf>
    <xf numFmtId="0" fontId="13" fillId="2" borderId="4" xfId="2" applyFont="1" applyFill="1" applyBorder="1" applyAlignment="1" applyProtection="1">
      <alignment horizontal="left" vertical="center" wrapText="1" shrinkToFit="1"/>
      <protection locked="0"/>
    </xf>
    <xf numFmtId="0" fontId="13" fillId="2" borderId="14" xfId="2" applyFont="1" applyFill="1" applyBorder="1" applyAlignment="1" applyProtection="1">
      <alignment horizontal="left" vertical="center" wrapText="1" shrinkToFit="1"/>
      <protection locked="0"/>
    </xf>
    <xf numFmtId="0" fontId="13" fillId="2" borderId="0" xfId="2" applyFont="1" applyFill="1" applyAlignment="1" applyProtection="1">
      <alignment horizontal="left" vertical="center" wrapText="1" shrinkToFit="1"/>
      <protection locked="0"/>
    </xf>
    <xf numFmtId="0" fontId="13" fillId="2" borderId="15" xfId="2" applyFont="1" applyFill="1" applyBorder="1" applyAlignment="1" applyProtection="1">
      <alignment horizontal="left" vertical="center" wrapText="1" shrinkToFit="1"/>
      <protection locked="0"/>
    </xf>
    <xf numFmtId="0" fontId="13" fillId="2" borderId="5" xfId="2" applyFont="1" applyFill="1" applyBorder="1" applyAlignment="1" applyProtection="1">
      <alignment horizontal="left" vertical="center" wrapText="1" shrinkToFit="1"/>
      <protection locked="0"/>
    </xf>
    <xf numFmtId="0" fontId="13" fillId="2" borderId="6" xfId="2" applyFont="1" applyFill="1" applyBorder="1" applyAlignment="1" applyProtection="1">
      <alignment horizontal="left" vertical="center" wrapText="1" shrinkToFit="1"/>
      <protection locked="0"/>
    </xf>
    <xf numFmtId="0" fontId="13" fillId="2" borderId="7" xfId="2" applyFont="1" applyFill="1" applyBorder="1" applyAlignment="1" applyProtection="1">
      <alignment horizontal="left" vertical="center" wrapText="1" shrinkToFit="1"/>
      <protection locked="0"/>
    </xf>
    <xf numFmtId="0" fontId="13" fillId="2" borderId="2" xfId="2" applyFont="1" applyFill="1" applyBorder="1" applyAlignment="1" applyProtection="1">
      <alignment horizontal="left" vertical="center" shrinkToFit="1"/>
      <protection locked="0"/>
    </xf>
    <xf numFmtId="0" fontId="13" fillId="2" borderId="3" xfId="2" applyFont="1" applyFill="1" applyBorder="1" applyAlignment="1" applyProtection="1">
      <alignment horizontal="left" vertical="center" shrinkToFit="1"/>
      <protection locked="0"/>
    </xf>
    <xf numFmtId="0" fontId="13" fillId="2" borderId="4" xfId="2" applyFont="1" applyFill="1" applyBorder="1" applyAlignment="1" applyProtection="1">
      <alignment horizontal="left" vertical="center" shrinkToFit="1"/>
      <protection locked="0"/>
    </xf>
    <xf numFmtId="0" fontId="13" fillId="2" borderId="14" xfId="2" applyFont="1" applyFill="1" applyBorder="1" applyAlignment="1" applyProtection="1">
      <alignment horizontal="left" vertical="center" shrinkToFit="1"/>
      <protection locked="0"/>
    </xf>
    <xf numFmtId="0" fontId="13" fillId="2" borderId="0" xfId="2" applyFont="1" applyFill="1" applyAlignment="1" applyProtection="1">
      <alignment horizontal="left" vertical="center" shrinkToFit="1"/>
      <protection locked="0"/>
    </xf>
    <xf numFmtId="0" fontId="13" fillId="2" borderId="15" xfId="2" applyFont="1" applyFill="1" applyBorder="1" applyAlignment="1" applyProtection="1">
      <alignment horizontal="left" vertical="center" shrinkToFit="1"/>
      <protection locked="0"/>
    </xf>
    <xf numFmtId="0" fontId="13" fillId="2" borderId="5" xfId="2" applyFont="1" applyFill="1" applyBorder="1" applyAlignment="1" applyProtection="1">
      <alignment horizontal="left" vertical="center" shrinkToFit="1"/>
      <protection locked="0"/>
    </xf>
    <xf numFmtId="0" fontId="13" fillId="2" borderId="6" xfId="2" applyFont="1" applyFill="1" applyBorder="1" applyAlignment="1" applyProtection="1">
      <alignment horizontal="left" vertical="center" shrinkToFit="1"/>
      <protection locked="0"/>
    </xf>
    <xf numFmtId="0" fontId="13" fillId="2" borderId="7" xfId="2" applyFont="1" applyFill="1" applyBorder="1" applyAlignment="1" applyProtection="1">
      <alignment horizontal="left" vertical="center" shrinkToFit="1"/>
      <protection locked="0"/>
    </xf>
    <xf numFmtId="0" fontId="9" fillId="2" borderId="16"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18" fillId="2" borderId="16" xfId="2" applyFont="1" applyFill="1" applyBorder="1" applyAlignment="1">
      <alignment horizontal="center" vertical="center" shrinkToFit="1"/>
    </xf>
    <xf numFmtId="0" fontId="18" fillId="2" borderId="17" xfId="2" applyFont="1" applyFill="1" applyBorder="1" applyAlignment="1">
      <alignment horizontal="center" vertical="center" shrinkToFit="1"/>
    </xf>
    <xf numFmtId="0" fontId="18" fillId="2" borderId="18" xfId="2" applyFont="1" applyFill="1" applyBorder="1" applyAlignment="1">
      <alignment horizontal="center" vertical="center" shrinkToFit="1"/>
    </xf>
    <xf numFmtId="0" fontId="18" fillId="2" borderId="16" xfId="2" applyFont="1" applyFill="1" applyBorder="1" applyAlignment="1">
      <alignment horizontal="center" vertical="center"/>
    </xf>
    <xf numFmtId="0" fontId="18" fillId="2" borderId="18" xfId="2" applyFont="1" applyFill="1" applyBorder="1" applyAlignment="1">
      <alignment horizontal="center" vertical="center"/>
    </xf>
    <xf numFmtId="0" fontId="18" fillId="2" borderId="2" xfId="2" applyFont="1" applyFill="1" applyBorder="1" applyAlignment="1">
      <alignment horizontal="center" vertical="center" textRotation="255" wrapText="1"/>
    </xf>
    <xf numFmtId="0" fontId="18" fillId="2" borderId="4" xfId="2" applyFont="1" applyFill="1" applyBorder="1" applyAlignment="1">
      <alignment horizontal="center" vertical="center" textRotation="255" wrapText="1"/>
    </xf>
    <xf numFmtId="0" fontId="18" fillId="2" borderId="14" xfId="2" applyFont="1" applyFill="1" applyBorder="1" applyAlignment="1">
      <alignment horizontal="center" vertical="center" textRotation="255" wrapText="1"/>
    </xf>
    <xf numFmtId="0" fontId="18" fillId="2" borderId="15" xfId="2" applyFont="1" applyFill="1" applyBorder="1" applyAlignment="1">
      <alignment horizontal="center" vertical="center" textRotation="255" wrapText="1"/>
    </xf>
    <xf numFmtId="0" fontId="18" fillId="2" borderId="5" xfId="2" applyFont="1" applyFill="1" applyBorder="1" applyAlignment="1">
      <alignment horizontal="center" vertical="center" textRotation="255" wrapText="1"/>
    </xf>
    <xf numFmtId="0" fontId="18" fillId="2" borderId="7" xfId="2" applyFont="1" applyFill="1" applyBorder="1" applyAlignment="1">
      <alignment horizontal="center" vertical="center" textRotation="255" wrapText="1"/>
    </xf>
    <xf numFmtId="0" fontId="13" fillId="2" borderId="16" xfId="2" applyFont="1" applyFill="1" applyBorder="1" applyAlignment="1" applyProtection="1">
      <alignment horizontal="center" vertical="center" wrapText="1"/>
      <protection locked="0"/>
    </xf>
    <xf numFmtId="0" fontId="13" fillId="2" borderId="17" xfId="2" applyFont="1" applyFill="1" applyBorder="1" applyAlignment="1" applyProtection="1">
      <alignment horizontal="center" vertical="center" wrapText="1"/>
      <protection locked="0"/>
    </xf>
    <xf numFmtId="0" fontId="13" fillId="2" borderId="18" xfId="2" applyFont="1" applyFill="1" applyBorder="1" applyAlignment="1" applyProtection="1">
      <alignment horizontal="center" vertical="center" wrapText="1"/>
      <protection locked="0"/>
    </xf>
    <xf numFmtId="0" fontId="18" fillId="2" borderId="17" xfId="2" applyFont="1" applyFill="1" applyBorder="1" applyAlignment="1">
      <alignment horizontal="center" vertical="center"/>
    </xf>
    <xf numFmtId="0" fontId="13" fillId="2" borderId="31" xfId="2" applyFont="1" applyFill="1" applyBorder="1" applyAlignment="1">
      <alignment horizontal="center" vertical="center"/>
    </xf>
    <xf numFmtId="0" fontId="13" fillId="2" borderId="32"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19" xfId="2" applyFont="1" applyFill="1" applyBorder="1" applyAlignment="1">
      <alignment horizontal="center" vertical="center"/>
    </xf>
    <xf numFmtId="0" fontId="13" fillId="2" borderId="23" xfId="2" applyFont="1" applyFill="1" applyBorder="1" applyAlignment="1">
      <alignment horizontal="center" vertical="center"/>
    </xf>
    <xf numFmtId="0" fontId="13" fillId="2" borderId="27" xfId="2" applyFont="1" applyFill="1" applyBorder="1" applyAlignment="1">
      <alignment horizontal="center" vertical="center"/>
    </xf>
    <xf numFmtId="0" fontId="13" fillId="2" borderId="31" xfId="2" applyFont="1" applyFill="1" applyBorder="1" applyAlignment="1" applyProtection="1">
      <alignment horizontal="left" vertical="center" wrapText="1"/>
      <protection locked="0"/>
    </xf>
    <xf numFmtId="0" fontId="13" fillId="2" borderId="32" xfId="2" applyFont="1" applyFill="1" applyBorder="1" applyAlignment="1" applyProtection="1">
      <alignment horizontal="left" vertical="center" wrapText="1"/>
      <protection locked="0"/>
    </xf>
    <xf numFmtId="0" fontId="13" fillId="2" borderId="33" xfId="2" applyFont="1" applyFill="1" applyBorder="1" applyAlignment="1" applyProtection="1">
      <alignment horizontal="left" vertical="center" wrapText="1"/>
      <protection locked="0"/>
    </xf>
    <xf numFmtId="0" fontId="8" fillId="2" borderId="19" xfId="2" applyFont="1" applyFill="1" applyBorder="1" applyAlignment="1" applyProtection="1">
      <alignment vertical="center" wrapText="1"/>
      <protection locked="0"/>
    </xf>
    <xf numFmtId="0" fontId="8" fillId="2" borderId="3" xfId="2" applyFont="1" applyFill="1" applyBorder="1" applyAlignment="1" applyProtection="1">
      <alignment vertical="center" wrapText="1"/>
      <protection locked="0"/>
    </xf>
    <xf numFmtId="0" fontId="8" fillId="2" borderId="4" xfId="2" applyFont="1" applyFill="1" applyBorder="1" applyAlignment="1" applyProtection="1">
      <alignment vertical="center" wrapText="1"/>
      <protection locked="0"/>
    </xf>
    <xf numFmtId="0" fontId="8" fillId="2" borderId="23" xfId="2" applyFont="1" applyFill="1" applyBorder="1" applyAlignment="1" applyProtection="1">
      <alignment vertical="center" wrapText="1"/>
      <protection locked="0"/>
    </xf>
    <xf numFmtId="0" fontId="8" fillId="2" borderId="0" xfId="2" applyFont="1" applyFill="1" applyAlignment="1" applyProtection="1">
      <alignment vertical="center" wrapText="1"/>
      <protection locked="0"/>
    </xf>
    <xf numFmtId="0" fontId="8" fillId="2" borderId="15" xfId="2" applyFont="1" applyFill="1" applyBorder="1" applyAlignment="1" applyProtection="1">
      <alignment vertical="center" wrapText="1"/>
      <protection locked="0"/>
    </xf>
    <xf numFmtId="0" fontId="8" fillId="2" borderId="27" xfId="2" applyFont="1" applyFill="1" applyBorder="1" applyAlignment="1" applyProtection="1">
      <alignment vertical="center" wrapText="1"/>
      <protection locked="0"/>
    </xf>
    <xf numFmtId="0" fontId="8" fillId="2" borderId="6" xfId="2" applyFont="1" applyFill="1" applyBorder="1" applyAlignment="1" applyProtection="1">
      <alignment vertical="center" wrapText="1"/>
      <protection locked="0"/>
    </xf>
    <xf numFmtId="0" fontId="8" fillId="2" borderId="7" xfId="2" applyFont="1" applyFill="1" applyBorder="1" applyAlignment="1" applyProtection="1">
      <alignment vertical="center" wrapText="1"/>
      <protection locked="0"/>
    </xf>
    <xf numFmtId="0" fontId="8" fillId="2" borderId="3" xfId="2" applyFont="1" applyFill="1" applyBorder="1" applyAlignment="1" applyProtection="1">
      <alignment vertical="center"/>
      <protection locked="0"/>
    </xf>
    <xf numFmtId="0" fontId="8" fillId="2" borderId="4" xfId="2" applyFont="1" applyFill="1" applyBorder="1" applyAlignment="1" applyProtection="1">
      <alignment vertical="center"/>
      <protection locked="0"/>
    </xf>
    <xf numFmtId="0" fontId="8" fillId="2" borderId="23" xfId="2" applyFont="1" applyFill="1" applyBorder="1" applyAlignment="1" applyProtection="1">
      <alignment vertical="center"/>
      <protection locked="0"/>
    </xf>
    <xf numFmtId="0" fontId="8" fillId="2" borderId="0" xfId="2" applyFont="1" applyFill="1" applyAlignment="1" applyProtection="1">
      <alignment vertical="center"/>
      <protection locked="0"/>
    </xf>
    <xf numFmtId="0" fontId="8" fillId="2" borderId="15" xfId="2" applyFont="1" applyFill="1" applyBorder="1" applyAlignment="1" applyProtection="1">
      <alignment vertical="center"/>
      <protection locked="0"/>
    </xf>
    <xf numFmtId="0" fontId="8" fillId="2" borderId="27" xfId="2" applyFont="1" applyFill="1" applyBorder="1" applyAlignment="1" applyProtection="1">
      <alignment vertical="center"/>
      <protection locked="0"/>
    </xf>
    <xf numFmtId="0" fontId="8" fillId="2" borderId="6" xfId="2" applyFont="1" applyFill="1" applyBorder="1" applyAlignment="1" applyProtection="1">
      <alignment vertical="center"/>
      <protection locked="0"/>
    </xf>
    <xf numFmtId="0" fontId="8" fillId="2" borderId="7" xfId="2" applyFont="1" applyFill="1" applyBorder="1" applyAlignment="1" applyProtection="1">
      <alignment vertical="center"/>
      <protection locked="0"/>
    </xf>
    <xf numFmtId="0" fontId="13" fillId="0" borderId="1" xfId="2" applyFont="1" applyBorder="1" applyAlignment="1">
      <alignment horizontal="center" vertical="center"/>
    </xf>
    <xf numFmtId="0" fontId="13" fillId="0" borderId="1" xfId="2" applyFont="1" applyBorder="1" applyAlignment="1" applyProtection="1">
      <alignment horizontal="center" vertical="center" wrapText="1"/>
      <protection locked="0"/>
    </xf>
    <xf numFmtId="0" fontId="36" fillId="0" borderId="1" xfId="2" applyFont="1" applyBorder="1" applyAlignment="1" applyProtection="1">
      <alignment horizontal="center" vertical="center" wrapText="1"/>
      <protection locked="0"/>
    </xf>
    <xf numFmtId="0" fontId="9" fillId="0" borderId="1" xfId="2" applyFont="1" applyBorder="1" applyAlignment="1" applyProtection="1">
      <alignment horizontal="center" vertical="center" wrapText="1"/>
      <protection locked="0"/>
    </xf>
    <xf numFmtId="0" fontId="13" fillId="0" borderId="1" xfId="2" applyFont="1" applyBorder="1" applyAlignment="1">
      <alignment horizontal="center" vertical="center" textRotation="255"/>
    </xf>
    <xf numFmtId="0" fontId="13" fillId="0" borderId="1" xfId="2" applyFont="1" applyBorder="1" applyAlignment="1">
      <alignment horizontal="center" vertical="center" wrapText="1"/>
    </xf>
    <xf numFmtId="0" fontId="13"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protection locked="0"/>
    </xf>
    <xf numFmtId="0" fontId="9" fillId="0" borderId="16" xfId="2" applyFont="1" applyBorder="1" applyAlignment="1" applyProtection="1">
      <alignment horizontal="left" vertical="center" wrapText="1"/>
      <protection locked="0"/>
    </xf>
    <xf numFmtId="0" fontId="9" fillId="0" borderId="17" xfId="2" applyFont="1" applyBorder="1" applyAlignment="1" applyProtection="1">
      <alignment horizontal="left" vertical="center" wrapText="1"/>
      <protection locked="0"/>
    </xf>
    <xf numFmtId="0" fontId="9" fillId="0" borderId="18"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18" fillId="0" borderId="1" xfId="2" applyFont="1" applyBorder="1" applyAlignment="1">
      <alignment horizontal="center" vertical="center" textRotation="255" shrinkToFit="1"/>
    </xf>
    <xf numFmtId="0" fontId="35" fillId="0" borderId="1" xfId="2" applyFont="1" applyBorder="1" applyAlignment="1">
      <alignment horizontal="center" vertical="center" textRotation="255" shrinkToFit="1"/>
    </xf>
    <xf numFmtId="0" fontId="9" fillId="0" borderId="2" xfId="2" applyFont="1" applyBorder="1" applyAlignment="1" applyProtection="1">
      <alignment horizontal="left" vertical="center" wrapText="1" shrinkToFit="1"/>
      <protection locked="0"/>
    </xf>
    <xf numFmtId="0" fontId="9" fillId="0" borderId="3" xfId="2" applyFont="1" applyBorder="1" applyAlignment="1" applyProtection="1">
      <alignment horizontal="left" vertical="center" wrapText="1" shrinkToFit="1"/>
      <protection locked="0"/>
    </xf>
    <xf numFmtId="0" fontId="9" fillId="0" borderId="4" xfId="2" applyFont="1" applyBorder="1" applyAlignment="1" applyProtection="1">
      <alignment horizontal="left" vertical="center" wrapText="1" shrinkToFit="1"/>
      <protection locked="0"/>
    </xf>
    <xf numFmtId="0" fontId="9" fillId="0" borderId="14" xfId="2" applyFont="1" applyBorder="1" applyAlignment="1" applyProtection="1">
      <alignment horizontal="left" vertical="center" wrapText="1" shrinkToFit="1"/>
      <protection locked="0"/>
    </xf>
    <xf numFmtId="0" fontId="9" fillId="0" borderId="0" xfId="2" applyFont="1" applyAlignment="1" applyProtection="1">
      <alignment horizontal="left" vertical="center" wrapText="1" shrinkToFit="1"/>
      <protection locked="0"/>
    </xf>
    <xf numFmtId="0" fontId="9" fillId="0" borderId="15" xfId="2" applyFont="1" applyBorder="1" applyAlignment="1" applyProtection="1">
      <alignment horizontal="left" vertical="center" wrapText="1" shrinkToFit="1"/>
      <protection locked="0"/>
    </xf>
    <xf numFmtId="0" fontId="9" fillId="0" borderId="5" xfId="2" applyFont="1" applyBorder="1" applyAlignment="1" applyProtection="1">
      <alignment horizontal="left" vertical="center" wrapText="1" shrinkToFit="1"/>
      <protection locked="0"/>
    </xf>
    <xf numFmtId="0" fontId="9" fillId="0" borderId="6" xfId="2" applyFont="1" applyBorder="1" applyAlignment="1" applyProtection="1">
      <alignment horizontal="left" vertical="center" wrapText="1" shrinkToFit="1"/>
      <protection locked="0"/>
    </xf>
    <xf numFmtId="0" fontId="9" fillId="0" borderId="7" xfId="2" applyFont="1" applyBorder="1" applyAlignment="1" applyProtection="1">
      <alignment horizontal="left" vertical="center" wrapText="1" shrinkToFit="1"/>
      <protection locked="0"/>
    </xf>
    <xf numFmtId="0" fontId="18" fillId="0" borderId="2" xfId="2" applyFont="1" applyBorder="1" applyAlignment="1" applyProtection="1">
      <alignment horizontal="left" vertical="center" wrapText="1" shrinkToFit="1"/>
      <protection locked="0"/>
    </xf>
    <xf numFmtId="0" fontId="18" fillId="0" borderId="3" xfId="2" applyFont="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shrinkToFit="1"/>
      <protection locked="0"/>
    </xf>
    <xf numFmtId="0" fontId="18" fillId="0" borderId="14" xfId="2" applyFont="1" applyBorder="1" applyAlignment="1" applyProtection="1">
      <alignment horizontal="left" vertical="center" wrapText="1" shrinkToFit="1"/>
      <protection locked="0"/>
    </xf>
    <xf numFmtId="0" fontId="18" fillId="0" borderId="0" xfId="2" applyFont="1" applyAlignment="1" applyProtection="1">
      <alignment horizontal="left" vertical="center" wrapText="1" shrinkToFit="1"/>
      <protection locked="0"/>
    </xf>
    <xf numFmtId="0" fontId="18" fillId="0" borderId="15" xfId="2" applyFont="1" applyBorder="1" applyAlignment="1" applyProtection="1">
      <alignment horizontal="left" vertical="center" wrapText="1" shrinkToFit="1"/>
      <protection locked="0"/>
    </xf>
    <xf numFmtId="0" fontId="18" fillId="0" borderId="5" xfId="2" applyFont="1" applyBorder="1" applyAlignment="1" applyProtection="1">
      <alignment horizontal="left" vertical="center" wrapText="1" shrinkToFit="1"/>
      <protection locked="0"/>
    </xf>
    <xf numFmtId="0" fontId="18" fillId="0" borderId="6" xfId="2" applyFont="1" applyBorder="1" applyAlignment="1" applyProtection="1">
      <alignment horizontal="left" vertical="center" wrapText="1" shrinkToFit="1"/>
      <protection locked="0"/>
    </xf>
    <xf numFmtId="0" fontId="18" fillId="0" borderId="7" xfId="2" applyFont="1" applyBorder="1" applyAlignment="1" applyProtection="1">
      <alignment horizontal="left" vertical="center" wrapText="1" shrinkToFit="1"/>
      <protection locked="0"/>
    </xf>
    <xf numFmtId="0" fontId="18" fillId="0" borderId="1" xfId="2" applyFont="1" applyBorder="1" applyAlignment="1">
      <alignment horizontal="center" vertical="center" shrinkToFit="1"/>
    </xf>
    <xf numFmtId="0" fontId="18" fillId="0" borderId="1" xfId="2" applyFont="1" applyBorder="1" applyAlignment="1">
      <alignment horizontal="center" vertical="center"/>
    </xf>
    <xf numFmtId="0" fontId="18" fillId="0" borderId="1" xfId="2" applyFont="1" applyBorder="1" applyAlignment="1">
      <alignment horizontal="center" vertical="center" textRotation="255" wrapText="1"/>
    </xf>
    <xf numFmtId="0" fontId="9" fillId="0" borderId="1" xfId="2" applyFont="1" applyBorder="1" applyAlignment="1" applyProtection="1">
      <alignment horizontal="left" vertical="center" wrapText="1" shrinkToFit="1"/>
      <protection locked="0"/>
    </xf>
    <xf numFmtId="0" fontId="18" fillId="0" borderId="1" xfId="2" applyFont="1" applyBorder="1" applyAlignment="1" applyProtection="1">
      <alignment horizontal="left" vertical="center" wrapText="1" shrinkToFit="1"/>
      <protection locked="0"/>
    </xf>
    <xf numFmtId="0" fontId="13" fillId="0" borderId="16" xfId="2" applyFont="1" applyBorder="1" applyAlignment="1">
      <alignment horizontal="center" vertical="center"/>
    </xf>
    <xf numFmtId="0" fontId="13" fillId="0" borderId="18" xfId="2" applyFont="1" applyBorder="1" applyAlignment="1">
      <alignment horizontal="center" vertical="center"/>
    </xf>
    <xf numFmtId="0" fontId="27" fillId="0" borderId="1" xfId="2" applyFont="1" applyBorder="1" applyAlignment="1" applyProtection="1">
      <alignment horizontal="center" vertical="center"/>
      <protection locked="0"/>
    </xf>
    <xf numFmtId="0" fontId="18" fillId="0" borderId="1" xfId="2" applyFont="1" applyBorder="1" applyAlignment="1" applyProtection="1">
      <alignment horizontal="center" vertical="center"/>
      <protection locked="0"/>
    </xf>
    <xf numFmtId="0" fontId="28" fillId="0" borderId="1" xfId="2" applyFont="1" applyBorder="1" applyAlignment="1" applyProtection="1">
      <alignment horizontal="center" vertical="center" wrapText="1"/>
      <protection locked="0"/>
    </xf>
    <xf numFmtId="0" fontId="28" fillId="0" borderId="16" xfId="2" applyFont="1" applyBorder="1" applyAlignment="1" applyProtection="1">
      <alignment horizontal="center" vertical="center"/>
      <protection locked="0"/>
    </xf>
    <xf numFmtId="0" fontId="13" fillId="0" borderId="17"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9" fillId="0" borderId="16" xfId="2" applyFont="1" applyBorder="1" applyAlignment="1" applyProtection="1">
      <alignment horizontal="center" vertical="center"/>
      <protection locked="0"/>
    </xf>
    <xf numFmtId="0" fontId="13" fillId="0" borderId="16" xfId="2" applyFont="1" applyBorder="1" applyAlignment="1" applyProtection="1">
      <alignment horizontal="center" vertical="center"/>
      <protection locked="0"/>
    </xf>
    <xf numFmtId="0" fontId="9" fillId="0" borderId="1" xfId="2" applyFont="1" applyBorder="1" applyAlignment="1">
      <alignment horizontal="center" vertical="center"/>
    </xf>
    <xf numFmtId="0" fontId="26" fillId="0" borderId="1" xfId="2" applyFont="1" applyBorder="1" applyAlignment="1" applyProtection="1">
      <alignment horizontal="center" vertical="center"/>
      <protection locked="0"/>
    </xf>
    <xf numFmtId="0" fontId="13" fillId="0" borderId="17" xfId="2" applyFont="1" applyBorder="1" applyAlignment="1">
      <alignment horizontal="center" vertical="center"/>
    </xf>
    <xf numFmtId="0" fontId="13" fillId="0" borderId="2" xfId="2" applyFont="1" applyBorder="1" applyAlignment="1" applyProtection="1">
      <alignment horizontal="center" vertical="center" wrapText="1"/>
      <protection locked="0"/>
    </xf>
    <xf numFmtId="0" fontId="13" fillId="0" borderId="3" xfId="2" applyFont="1" applyBorder="1" applyAlignment="1" applyProtection="1">
      <alignment horizontal="center" vertical="center"/>
      <protection locked="0"/>
    </xf>
    <xf numFmtId="0" fontId="13" fillId="0" borderId="0" xfId="2" applyFont="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14" xfId="2" applyFont="1" applyBorder="1" applyAlignment="1">
      <alignment horizontal="center" vertical="center"/>
    </xf>
    <xf numFmtId="0" fontId="13" fillId="0" borderId="0" xfId="2" applyFont="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19" xfId="2" applyFont="1" applyBorder="1" applyAlignment="1">
      <alignment horizontal="center" vertical="center"/>
    </xf>
    <xf numFmtId="0" fontId="13" fillId="0" borderId="4" xfId="2" applyFont="1" applyBorder="1" applyAlignment="1">
      <alignment horizontal="center" vertical="center"/>
    </xf>
    <xf numFmtId="0" fontId="13" fillId="0" borderId="23" xfId="2" applyFont="1" applyBorder="1" applyAlignment="1">
      <alignment horizontal="center" vertical="center"/>
    </xf>
    <xf numFmtId="0" fontId="13" fillId="0" borderId="15" xfId="2" applyFont="1" applyBorder="1" applyAlignment="1">
      <alignment horizontal="center" vertical="center"/>
    </xf>
    <xf numFmtId="0" fontId="13" fillId="0" borderId="27" xfId="2" applyFont="1" applyBorder="1" applyAlignment="1">
      <alignment horizontal="center" vertical="center"/>
    </xf>
    <xf numFmtId="0" fontId="13" fillId="0" borderId="7" xfId="2" applyFont="1" applyBorder="1" applyAlignment="1">
      <alignment horizontal="center" vertical="center"/>
    </xf>
    <xf numFmtId="10" fontId="7" fillId="0" borderId="21" xfId="2" applyNumberFormat="1" applyFont="1" applyBorder="1" applyAlignment="1" applyProtection="1">
      <alignment vertical="center" wrapText="1"/>
      <protection locked="0"/>
    </xf>
    <xf numFmtId="0" fontId="7" fillId="0" borderId="21" xfId="2" applyFont="1" applyBorder="1" applyAlignment="1" applyProtection="1">
      <alignment vertical="center" wrapText="1"/>
      <protection locked="0"/>
    </xf>
    <xf numFmtId="0" fontId="7" fillId="0" borderId="22" xfId="2" applyFont="1" applyBorder="1" applyAlignment="1" applyProtection="1">
      <alignment vertical="center" wrapText="1"/>
      <protection locked="0"/>
    </xf>
    <xf numFmtId="0" fontId="7" fillId="0" borderId="25" xfId="2" applyFont="1" applyBorder="1" applyAlignment="1" applyProtection="1">
      <alignment vertical="center" wrapText="1"/>
      <protection locked="0"/>
    </xf>
    <xf numFmtId="0" fontId="7" fillId="0" borderId="26" xfId="2" applyFont="1" applyBorder="1" applyAlignment="1" applyProtection="1">
      <alignment vertical="center" wrapText="1"/>
      <protection locked="0"/>
    </xf>
    <xf numFmtId="0" fontId="7" fillId="0" borderId="29" xfId="2" applyFont="1" applyBorder="1" applyAlignment="1" applyProtection="1">
      <alignment vertical="center" wrapText="1"/>
      <protection locked="0"/>
    </xf>
    <xf numFmtId="0" fontId="7" fillId="0" borderId="30" xfId="2" applyFont="1" applyBorder="1" applyAlignment="1" applyProtection="1">
      <alignment vertical="center" wrapText="1"/>
      <protection locked="0"/>
    </xf>
    <xf numFmtId="0" fontId="7" fillId="0" borderId="2" xfId="2" applyFont="1" applyFill="1" applyBorder="1" applyAlignment="1" applyProtection="1">
      <alignment horizontal="center" vertical="center"/>
      <protection locked="0"/>
    </xf>
    <xf numFmtId="0" fontId="7" fillId="0" borderId="3"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protection locked="0"/>
    </xf>
    <xf numFmtId="0" fontId="7" fillId="0" borderId="14" xfId="2" applyFont="1" applyFill="1" applyBorder="1" applyAlignment="1" applyProtection="1">
      <alignment horizontal="center" vertical="center"/>
      <protection locked="0"/>
    </xf>
    <xf numFmtId="0" fontId="7" fillId="0" borderId="0" xfId="2" applyFont="1" applyFill="1" applyAlignment="1" applyProtection="1">
      <alignment horizontal="center" vertical="center"/>
      <protection locked="0"/>
    </xf>
    <xf numFmtId="0" fontId="7" fillId="0" borderId="15" xfId="2"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protection locked="0"/>
    </xf>
    <xf numFmtId="0" fontId="7" fillId="0" borderId="7" xfId="2" applyFont="1" applyFill="1" applyBorder="1" applyAlignment="1" applyProtection="1">
      <alignment horizontal="center" vertical="center"/>
      <protection locked="0"/>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0" xfId="2" applyFont="1" applyAlignment="1">
      <alignment horizontal="center" vertical="center" wrapText="1"/>
    </xf>
    <xf numFmtId="0" fontId="13" fillId="0" borderId="15"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2" xfId="2" applyFont="1" applyBorder="1" applyAlignment="1" applyProtection="1">
      <alignment horizontal="left" vertical="center" wrapText="1"/>
      <protection locked="0"/>
    </xf>
    <xf numFmtId="0" fontId="13" fillId="0" borderId="3" xfId="2" applyFont="1" applyBorder="1" applyAlignment="1" applyProtection="1">
      <alignment horizontal="left" vertical="center" wrapText="1"/>
      <protection locked="0"/>
    </xf>
    <xf numFmtId="0" fontId="13" fillId="0" borderId="4" xfId="2" applyFont="1" applyBorder="1" applyAlignment="1" applyProtection="1">
      <alignment horizontal="left" vertical="center" wrapText="1"/>
      <protection locked="0"/>
    </xf>
    <xf numFmtId="0" fontId="13" fillId="0" borderId="14" xfId="2" applyFont="1" applyBorder="1" applyAlignment="1" applyProtection="1">
      <alignment horizontal="left" vertical="center" wrapText="1"/>
      <protection locked="0"/>
    </xf>
    <xf numFmtId="0" fontId="13" fillId="0" borderId="0" xfId="2" applyFont="1" applyAlignment="1" applyProtection="1">
      <alignment horizontal="left" vertical="center" wrapText="1"/>
      <protection locked="0"/>
    </xf>
    <xf numFmtId="0" fontId="13" fillId="0" borderId="15" xfId="2" applyFont="1" applyBorder="1" applyAlignment="1" applyProtection="1">
      <alignment horizontal="left" vertical="center" wrapText="1"/>
      <protection locked="0"/>
    </xf>
    <xf numFmtId="0" fontId="13" fillId="0" borderId="5" xfId="2" applyFont="1" applyBorder="1" applyAlignment="1" applyProtection="1">
      <alignment horizontal="left" vertical="center" wrapText="1"/>
      <protection locked="0"/>
    </xf>
    <xf numFmtId="0" fontId="13" fillId="0" borderId="6" xfId="2" applyFont="1" applyBorder="1" applyAlignment="1" applyProtection="1">
      <alignment horizontal="left" vertical="center" wrapText="1"/>
      <protection locked="0"/>
    </xf>
    <xf numFmtId="0" fontId="13" fillId="0" borderId="7" xfId="2" applyFont="1" applyBorder="1" applyAlignment="1" applyProtection="1">
      <alignment horizontal="left" vertical="center" wrapText="1"/>
      <protection locked="0"/>
    </xf>
    <xf numFmtId="0" fontId="7" fillId="0" borderId="17" xfId="2" applyFont="1" applyBorder="1" applyAlignment="1">
      <alignment horizontal="center" vertical="center"/>
    </xf>
    <xf numFmtId="0" fontId="7" fillId="0" borderId="2" xfId="2" applyFont="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0" fontId="7" fillId="0" borderId="4" xfId="2" applyFont="1" applyBorder="1" applyAlignment="1" applyProtection="1">
      <alignment horizontal="center" vertical="center"/>
      <protection locked="0"/>
    </xf>
    <xf numFmtId="0" fontId="7" fillId="0" borderId="14" xfId="2" applyFont="1" applyBorder="1" applyAlignment="1" applyProtection="1">
      <alignment horizontal="center" vertical="center"/>
      <protection locked="0"/>
    </xf>
    <xf numFmtId="0" fontId="7" fillId="0" borderId="0" xfId="2" applyFont="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6" xfId="2" applyFont="1" applyBorder="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34" fillId="0" borderId="8" xfId="3" applyFont="1" applyBorder="1" applyAlignment="1">
      <alignment horizontal="center" vertical="center"/>
    </xf>
    <xf numFmtId="0" fontId="34" fillId="0" borderId="9" xfId="3" applyFont="1" applyBorder="1" applyAlignment="1">
      <alignment horizontal="center" vertical="center"/>
    </xf>
    <xf numFmtId="0" fontId="34" fillId="0" borderId="10" xfId="3" applyFont="1" applyBorder="1" applyAlignment="1">
      <alignment horizontal="center" vertical="center"/>
    </xf>
    <xf numFmtId="0" fontId="34" fillId="0" borderId="11" xfId="3" applyFont="1" applyBorder="1" applyAlignment="1">
      <alignment horizontal="center" vertical="center"/>
    </xf>
    <xf numFmtId="0" fontId="34" fillId="0" borderId="12" xfId="3" applyFont="1" applyBorder="1" applyAlignment="1">
      <alignment horizontal="center" vertical="center"/>
    </xf>
    <xf numFmtId="0" fontId="34" fillId="0" borderId="13" xfId="3" applyFont="1" applyBorder="1" applyAlignment="1">
      <alignment horizontal="center" vertical="center"/>
    </xf>
    <xf numFmtId="0" fontId="13" fillId="0" borderId="16"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 xfId="2" applyFont="1" applyBorder="1" applyAlignment="1" applyProtection="1">
      <alignment horizontal="left" vertical="center" wrapText="1" shrinkToFit="1"/>
      <protection locked="0"/>
    </xf>
    <xf numFmtId="0" fontId="13" fillId="0" borderId="1" xfId="2" applyFont="1" applyBorder="1" applyAlignment="1" applyProtection="1">
      <alignment horizontal="left" vertical="center" shrinkToFit="1"/>
      <protection locked="0"/>
    </xf>
    <xf numFmtId="0" fontId="13" fillId="0" borderId="1" xfId="2" applyFont="1" applyBorder="1" applyAlignment="1" applyProtection="1">
      <alignment horizontal="left" vertical="center"/>
      <protection locked="0"/>
    </xf>
    <xf numFmtId="0" fontId="9" fillId="0" borderId="1" xfId="2" applyFont="1" applyBorder="1" applyAlignment="1" applyProtection="1">
      <alignment horizontal="left" vertical="center" shrinkToFit="1"/>
      <protection locked="0"/>
    </xf>
    <xf numFmtId="0" fontId="9" fillId="0" borderId="16" xfId="2" applyFont="1" applyBorder="1" applyAlignment="1" applyProtection="1">
      <alignment horizontal="center" vertical="center"/>
      <protection locked="0"/>
    </xf>
    <xf numFmtId="0" fontId="9" fillId="0" borderId="17" xfId="2" applyFont="1" applyBorder="1" applyAlignment="1" applyProtection="1">
      <alignment horizontal="center" vertical="center"/>
      <protection locked="0"/>
    </xf>
    <xf numFmtId="0" fontId="9" fillId="0" borderId="18" xfId="2" applyFont="1" applyBorder="1" applyAlignment="1" applyProtection="1">
      <alignment horizontal="center" vertical="center"/>
      <protection locked="0"/>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3" fillId="0" borderId="33" xfId="2" applyFont="1" applyBorder="1" applyAlignment="1">
      <alignment horizontal="center" vertical="center"/>
    </xf>
    <xf numFmtId="0" fontId="8" fillId="0" borderId="3" xfId="2" applyFont="1" applyBorder="1" applyAlignment="1">
      <alignment horizontal="left" vertical="center"/>
    </xf>
    <xf numFmtId="0" fontId="8" fillId="0" borderId="31" xfId="2" applyFont="1" applyBorder="1" applyAlignment="1">
      <alignment horizontal="left" vertical="center"/>
    </xf>
    <xf numFmtId="0" fontId="8" fillId="0" borderId="14" xfId="2" applyFont="1" applyBorder="1" applyAlignment="1">
      <alignment horizontal="left" vertical="center"/>
    </xf>
    <xf numFmtId="0" fontId="8" fillId="0" borderId="0" xfId="2" applyFont="1" applyAlignment="1">
      <alignment horizontal="left" vertical="center"/>
    </xf>
    <xf numFmtId="0" fontId="8" fillId="0" borderId="32" xfId="2" applyFont="1" applyBorder="1" applyAlignment="1">
      <alignment horizontal="left" vertical="center"/>
    </xf>
    <xf numFmtId="0" fontId="8" fillId="0" borderId="5" xfId="2" applyFont="1" applyBorder="1" applyAlignment="1">
      <alignment horizontal="left" vertical="center"/>
    </xf>
    <xf numFmtId="0" fontId="8" fillId="0" borderId="6" xfId="2" applyFont="1" applyBorder="1" applyAlignment="1">
      <alignment horizontal="left" vertical="center"/>
    </xf>
    <xf numFmtId="0" fontId="8" fillId="0" borderId="33" xfId="2" applyFont="1" applyBorder="1" applyAlignment="1">
      <alignment horizontal="left" vertical="center"/>
    </xf>
    <xf numFmtId="0" fontId="6" fillId="0" borderId="19" xfId="2" applyFont="1" applyFill="1" applyBorder="1" applyAlignment="1" applyProtection="1">
      <alignment horizontal="left" vertical="center" wrapText="1"/>
      <protection locked="0"/>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23" xfId="2" applyFont="1" applyFill="1" applyBorder="1" applyAlignment="1">
      <alignment horizontal="left" vertical="center" wrapText="1"/>
    </xf>
    <xf numFmtId="0" fontId="6" fillId="0" borderId="0" xfId="2" applyFont="1" applyFill="1" applyAlignment="1">
      <alignment horizontal="left" vertical="center" wrapText="1"/>
    </xf>
    <xf numFmtId="0" fontId="6" fillId="0" borderId="15" xfId="2" applyFont="1" applyFill="1" applyBorder="1" applyAlignment="1">
      <alignment horizontal="left" vertical="center" wrapText="1"/>
    </xf>
    <xf numFmtId="0" fontId="6" fillId="0" borderId="27"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7" xfId="2" applyFont="1" applyFill="1" applyBorder="1" applyAlignment="1">
      <alignment horizontal="left" vertical="center" wrapText="1"/>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0" xfId="2" applyFont="1" applyFill="1" applyAlignment="1">
      <alignment horizontal="center" vertical="center"/>
    </xf>
    <xf numFmtId="0" fontId="8" fillId="0" borderId="15"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16" xfId="2" applyFont="1" applyBorder="1" applyAlignment="1" applyProtection="1">
      <alignment vertical="center" wrapText="1"/>
      <protection locked="0"/>
    </xf>
    <xf numFmtId="0" fontId="8" fillId="0" borderId="17" xfId="2" applyFont="1" applyBorder="1" applyAlignment="1" applyProtection="1">
      <alignment vertical="center" wrapText="1"/>
      <protection locked="0"/>
    </xf>
    <xf numFmtId="0" fontId="8" fillId="0" borderId="18" xfId="2" applyFont="1" applyBorder="1" applyAlignment="1" applyProtection="1">
      <alignment vertical="center" wrapText="1"/>
      <protection locked="0"/>
    </xf>
    <xf numFmtId="0" fontId="13" fillId="0" borderId="31" xfId="2" applyFont="1" applyBorder="1" applyAlignment="1" applyProtection="1">
      <alignment horizontal="left" vertical="center" wrapText="1"/>
      <protection locked="0"/>
    </xf>
    <xf numFmtId="0" fontId="13" fillId="0" borderId="32" xfId="2" applyFont="1" applyBorder="1" applyAlignment="1" applyProtection="1">
      <alignment horizontal="left" vertical="center" wrapText="1"/>
      <protection locked="0"/>
    </xf>
    <xf numFmtId="0" fontId="13" fillId="0" borderId="33" xfId="2" applyFont="1" applyBorder="1" applyAlignment="1" applyProtection="1">
      <alignment horizontal="left" vertical="center" wrapText="1"/>
      <protection locked="0"/>
    </xf>
    <xf numFmtId="0" fontId="28" fillId="0" borderId="1" xfId="2" applyFont="1" applyFill="1" applyBorder="1" applyAlignment="1" applyProtection="1">
      <alignment horizontal="left" vertical="center" wrapText="1"/>
      <protection locked="0"/>
    </xf>
    <xf numFmtId="0" fontId="13" fillId="0" borderId="1" xfId="2" applyFont="1" applyFill="1" applyBorder="1" applyAlignment="1" applyProtection="1">
      <alignment horizontal="left" vertical="center"/>
      <protection locked="0"/>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0" xfId="2" applyFont="1" applyAlignment="1">
      <alignment horizontal="center" vertical="center" wrapText="1"/>
    </xf>
    <xf numFmtId="0" fontId="18" fillId="0" borderId="15"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7" xfId="2" applyFont="1" applyBorder="1" applyAlignment="1">
      <alignment horizontal="center" vertical="center" wrapText="1"/>
    </xf>
    <xf numFmtId="0" fontId="8" fillId="0" borderId="1" xfId="2" applyFont="1" applyBorder="1" applyAlignment="1">
      <alignment horizontal="center" vertical="center" textRotation="255"/>
    </xf>
    <xf numFmtId="0" fontId="7" fillId="0" borderId="1" xfId="2" applyFont="1" applyBorder="1" applyAlignment="1">
      <alignment horizontal="center" vertical="center" textRotation="255" shrinkToFit="1"/>
    </xf>
    <xf numFmtId="0" fontId="14" fillId="0" borderId="1" xfId="2" applyFont="1" applyBorder="1" applyAlignment="1">
      <alignment horizontal="center" vertical="center" textRotation="255" shrinkToFit="1"/>
    </xf>
    <xf numFmtId="0" fontId="6" fillId="0" borderId="1" xfId="2" applyFont="1" applyBorder="1" applyAlignment="1" applyProtection="1">
      <alignment horizontal="left" vertical="center" wrapText="1" shrinkToFit="1"/>
      <protection locked="0"/>
    </xf>
    <xf numFmtId="0" fontId="6" fillId="0" borderId="1" xfId="2" applyFont="1" applyBorder="1" applyAlignment="1" applyProtection="1">
      <alignment horizontal="left" vertical="center" shrinkToFit="1"/>
      <protection locked="0"/>
    </xf>
    <xf numFmtId="0" fontId="7" fillId="0" borderId="1" xfId="2" applyFont="1" applyBorder="1" applyAlignment="1">
      <alignment horizontal="center" vertical="center" shrinkToFit="1"/>
    </xf>
    <xf numFmtId="0" fontId="7" fillId="0" borderId="1" xfId="2" applyFont="1" applyBorder="1" applyAlignment="1">
      <alignment horizontal="center" vertical="center"/>
    </xf>
    <xf numFmtId="0" fontId="7" fillId="0" borderId="1" xfId="2" applyFont="1" applyBorder="1" applyAlignment="1">
      <alignment horizontal="center" vertical="center" textRotation="255" wrapText="1"/>
    </xf>
    <xf numFmtId="0" fontId="8" fillId="0" borderId="1" xfId="2" applyFont="1" applyBorder="1" applyAlignment="1" applyProtection="1">
      <alignment horizontal="left" vertical="center"/>
      <protection locked="0"/>
    </xf>
    <xf numFmtId="0" fontId="6" fillId="0" borderId="1" xfId="2" applyFont="1" applyBorder="1" applyAlignment="1">
      <alignment horizontal="center" vertical="center"/>
    </xf>
    <xf numFmtId="0" fontId="8" fillId="0" borderId="22" xfId="2" applyFont="1" applyBorder="1" applyAlignment="1" applyProtection="1">
      <alignment horizontal="left" vertical="center"/>
      <protection locked="0"/>
    </xf>
    <xf numFmtId="0" fontId="8" fillId="0" borderId="26" xfId="2" applyFont="1" applyBorder="1" applyAlignment="1" applyProtection="1">
      <alignment horizontal="left" vertical="center"/>
      <protection locked="0"/>
    </xf>
    <xf numFmtId="0" fontId="8" fillId="0" borderId="30" xfId="2" applyFont="1" applyBorder="1" applyAlignment="1" applyProtection="1">
      <alignment horizontal="left" vertical="center"/>
      <protection locked="0"/>
    </xf>
    <xf numFmtId="0" fontId="7" fillId="0" borderId="0" xfId="0" applyFont="1" applyAlignment="1">
      <alignment horizontal="center" vertical="center" wrapText="1"/>
    </xf>
    <xf numFmtId="0" fontId="9" fillId="0" borderId="1" xfId="2" applyFont="1" applyBorder="1" applyAlignment="1" applyProtection="1">
      <alignment horizontal="center" vertical="center"/>
      <protection locked="0"/>
    </xf>
    <xf numFmtId="0" fontId="18" fillId="0" borderId="1" xfId="2" applyFont="1" applyBorder="1" applyAlignment="1" applyProtection="1">
      <alignment horizontal="left" vertical="center" shrinkToFit="1"/>
      <protection locked="0"/>
    </xf>
    <xf numFmtId="0" fontId="35" fillId="0" borderId="1" xfId="2" applyFont="1" applyBorder="1" applyAlignment="1" applyProtection="1">
      <alignment horizontal="left" vertical="center" wrapText="1" shrinkToFit="1"/>
      <protection locked="0"/>
    </xf>
    <xf numFmtId="0" fontId="35" fillId="0" borderId="1" xfId="2" applyFont="1" applyBorder="1" applyAlignment="1" applyProtection="1">
      <alignment horizontal="left" vertical="center" shrinkToFit="1"/>
      <protection locked="0"/>
    </xf>
    <xf numFmtId="0" fontId="13" fillId="0" borderId="2" xfId="2" applyFont="1" applyFill="1" applyBorder="1" applyAlignment="1" applyProtection="1">
      <alignment horizontal="left" vertical="center" wrapText="1"/>
      <protection locked="0"/>
    </xf>
    <xf numFmtId="0" fontId="13" fillId="0" borderId="3" xfId="2" applyFont="1" applyFill="1" applyBorder="1" applyAlignment="1" applyProtection="1">
      <alignment horizontal="left" vertical="center" wrapText="1"/>
      <protection locked="0"/>
    </xf>
    <xf numFmtId="0" fontId="13" fillId="0" borderId="31" xfId="2" applyFont="1" applyFill="1" applyBorder="1" applyAlignment="1" applyProtection="1">
      <alignment horizontal="left" vertical="center" wrapText="1"/>
      <protection locked="0"/>
    </xf>
    <xf numFmtId="0" fontId="13" fillId="0" borderId="14" xfId="2" applyFont="1" applyFill="1" applyBorder="1" applyAlignment="1" applyProtection="1">
      <alignment horizontal="left" vertical="center" wrapText="1"/>
      <protection locked="0"/>
    </xf>
    <xf numFmtId="0" fontId="13" fillId="0" borderId="0" xfId="2" applyFont="1" applyFill="1" applyAlignment="1" applyProtection="1">
      <alignment horizontal="left" vertical="center" wrapText="1"/>
      <protection locked="0"/>
    </xf>
    <xf numFmtId="0" fontId="13" fillId="0" borderId="32" xfId="2" applyFont="1" applyFill="1" applyBorder="1" applyAlignment="1" applyProtection="1">
      <alignment horizontal="left" vertical="center" wrapText="1"/>
      <protection locked="0"/>
    </xf>
    <xf numFmtId="0" fontId="13" fillId="0" borderId="5" xfId="2" applyFont="1" applyFill="1" applyBorder="1" applyAlignment="1" applyProtection="1">
      <alignment horizontal="left" vertical="center" wrapText="1"/>
      <protection locked="0"/>
    </xf>
    <xf numFmtId="0" fontId="13" fillId="0" borderId="6" xfId="2" applyFont="1" applyFill="1" applyBorder="1" applyAlignment="1" applyProtection="1">
      <alignment horizontal="left" vertical="center" wrapText="1"/>
      <protection locked="0"/>
    </xf>
    <xf numFmtId="0" fontId="13" fillId="0" borderId="33" xfId="2" applyFont="1" applyFill="1" applyBorder="1" applyAlignment="1" applyProtection="1">
      <alignment horizontal="left" vertical="center" wrapText="1"/>
      <protection locked="0"/>
    </xf>
    <xf numFmtId="0" fontId="8" fillId="0" borderId="23" xfId="2" applyFont="1" applyBorder="1" applyAlignment="1" applyProtection="1">
      <alignment horizontal="left" vertical="center" wrapText="1"/>
      <protection locked="0"/>
    </xf>
    <xf numFmtId="0" fontId="8" fillId="0" borderId="27" xfId="2" applyFont="1" applyBorder="1" applyAlignment="1" applyProtection="1">
      <alignment horizontal="left" vertical="center" wrapText="1"/>
      <protection locked="0"/>
    </xf>
    <xf numFmtId="0" fontId="23" fillId="0" borderId="1" xfId="2" applyFont="1" applyBorder="1" applyAlignment="1" applyProtection="1">
      <alignment horizontal="center" vertical="center" wrapText="1"/>
      <protection locked="0"/>
    </xf>
    <xf numFmtId="0" fontId="32" fillId="0" borderId="1" xfId="2" applyFont="1" applyBorder="1" applyAlignment="1" applyProtection="1">
      <alignment horizontal="center" vertical="center" wrapText="1"/>
      <protection locked="0"/>
    </xf>
    <xf numFmtId="0" fontId="6" fillId="0" borderId="1" xfId="2" applyFont="1" applyBorder="1" applyAlignment="1" applyProtection="1">
      <alignment horizontal="left" vertical="center" wrapText="1"/>
      <protection locked="0"/>
    </xf>
    <xf numFmtId="0" fontId="6" fillId="0" borderId="1" xfId="2" applyFont="1" applyBorder="1" applyAlignment="1" applyProtection="1">
      <alignment horizontal="left" vertical="center"/>
      <protection locked="0"/>
    </xf>
    <xf numFmtId="0" fontId="8" fillId="0" borderId="1" xfId="2" applyFont="1" applyBorder="1" applyAlignment="1" applyProtection="1">
      <alignment horizontal="left" vertical="center" wrapText="1" shrinkToFit="1"/>
      <protection locked="0"/>
    </xf>
    <xf numFmtId="0" fontId="8" fillId="0" borderId="1" xfId="2" applyFont="1" applyBorder="1" applyAlignment="1" applyProtection="1">
      <alignment horizontal="left" vertical="center" shrinkToFit="1"/>
      <protection locked="0"/>
    </xf>
    <xf numFmtId="0" fontId="7" fillId="0" borderId="1" xfId="2" applyFont="1" applyBorder="1" applyAlignment="1" applyProtection="1">
      <alignment horizontal="left" vertical="center" wrapText="1" shrinkToFit="1"/>
      <protection locked="0"/>
    </xf>
    <xf numFmtId="0" fontId="7" fillId="0" borderId="1" xfId="2" applyFont="1" applyBorder="1" applyAlignment="1" applyProtection="1">
      <alignment horizontal="left" vertical="center" shrinkToFit="1"/>
      <protection locked="0"/>
    </xf>
    <xf numFmtId="0" fontId="14" fillId="0" borderId="1" xfId="2" applyFont="1" applyBorder="1" applyAlignment="1" applyProtection="1">
      <alignment horizontal="left" vertical="center" wrapText="1" shrinkToFit="1"/>
      <protection locked="0"/>
    </xf>
    <xf numFmtId="0" fontId="14" fillId="0" borderId="1" xfId="2" applyFont="1" applyBorder="1" applyAlignment="1" applyProtection="1">
      <alignment horizontal="left" vertical="center" shrinkToFit="1"/>
      <protection locked="0"/>
    </xf>
    <xf numFmtId="0" fontId="13" fillId="0" borderId="21" xfId="2" applyFont="1" applyBorder="1" applyAlignment="1" applyProtection="1">
      <alignment horizontal="left" vertical="center"/>
      <protection locked="0"/>
    </xf>
    <xf numFmtId="0" fontId="13" fillId="0" borderId="24" xfId="2" applyFont="1" applyBorder="1" applyAlignment="1" applyProtection="1">
      <alignment horizontal="left" vertical="center"/>
      <protection locked="0"/>
    </xf>
    <xf numFmtId="0" fontId="13" fillId="0" borderId="25" xfId="2" applyFont="1" applyBorder="1" applyAlignment="1" applyProtection="1">
      <alignment horizontal="left" vertical="center"/>
      <protection locked="0"/>
    </xf>
    <xf numFmtId="0" fontId="13" fillId="0" borderId="28" xfId="2" applyFont="1" applyBorder="1" applyAlignment="1" applyProtection="1">
      <alignment horizontal="left" vertical="center"/>
      <protection locked="0"/>
    </xf>
    <xf numFmtId="0" fontId="13" fillId="0" borderId="29" xfId="2" applyFont="1" applyBorder="1" applyAlignment="1" applyProtection="1">
      <alignment horizontal="left" vertical="center"/>
      <protection locked="0"/>
    </xf>
    <xf numFmtId="0" fontId="8" fillId="0" borderId="1" xfId="0" applyFont="1" applyBorder="1" applyAlignment="1" applyProtection="1">
      <alignment horizontal="left" vertical="top" wrapText="1" shrinkToFit="1"/>
      <protection locked="0"/>
    </xf>
    <xf numFmtId="0" fontId="39" fillId="0" borderId="1"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shrinkToFit="1"/>
      <protection locked="0"/>
    </xf>
    <xf numFmtId="0" fontId="7" fillId="0" borderId="1" xfId="0" applyFont="1" applyBorder="1" applyAlignment="1" applyProtection="1">
      <alignment horizontal="left" vertical="top" wrapText="1" shrinkToFit="1"/>
      <protection locked="0"/>
    </xf>
    <xf numFmtId="0" fontId="7" fillId="0" borderId="1" xfId="0" applyFont="1" applyBorder="1" applyAlignment="1" applyProtection="1">
      <alignment horizontal="left" vertical="top" shrinkToFit="1"/>
      <protection locked="0"/>
    </xf>
    <xf numFmtId="0" fontId="40" fillId="0" borderId="2" xfId="0" applyFont="1" applyBorder="1" applyAlignment="1" applyProtection="1">
      <alignment horizontal="left" vertical="center" wrapText="1"/>
      <protection locked="0"/>
    </xf>
    <xf numFmtId="0" fontId="40" fillId="0" borderId="3"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8" fillId="0" borderId="19"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15"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3" fillId="0" borderId="16" xfId="0" applyFont="1" applyBorder="1" applyAlignment="1" applyProtection="1">
      <alignment vertical="center" wrapText="1"/>
      <protection locked="0"/>
    </xf>
    <xf numFmtId="0" fontId="13" fillId="0" borderId="17"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8" fillId="0" borderId="20" xfId="0" applyFont="1" applyBorder="1" applyAlignment="1" applyProtection="1">
      <alignment horizontal="left" vertical="center" wrapText="1"/>
      <protection locked="0"/>
    </xf>
    <xf numFmtId="0" fontId="8" fillId="0" borderId="24"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7" fillId="0" borderId="1" xfId="2" applyFont="1" applyBorder="1" applyAlignment="1" applyProtection="1">
      <alignment horizontal="center" vertical="center"/>
      <protection locked="0"/>
    </xf>
    <xf numFmtId="0" fontId="15" fillId="0" borderId="1" xfId="2" applyFont="1" applyFill="1" applyBorder="1" applyAlignment="1" applyProtection="1">
      <alignment horizontal="left" vertical="center" wrapText="1" shrinkToFit="1"/>
      <protection locked="0"/>
    </xf>
    <xf numFmtId="0" fontId="15" fillId="0" borderId="1" xfId="2" applyFont="1" applyFill="1" applyBorder="1" applyAlignment="1" applyProtection="1">
      <alignment horizontal="left" vertical="center" shrinkToFit="1"/>
      <protection locked="0"/>
    </xf>
    <xf numFmtId="0" fontId="7" fillId="0" borderId="2" xfId="2" applyFont="1" applyFill="1" applyBorder="1" applyAlignment="1" applyProtection="1">
      <alignment horizontal="left" vertical="center" wrapText="1" shrinkToFit="1"/>
      <protection locked="0"/>
    </xf>
    <xf numFmtId="0" fontId="7" fillId="0" borderId="3" xfId="2" applyFont="1" applyFill="1" applyBorder="1" applyAlignment="1" applyProtection="1">
      <alignment horizontal="left" vertical="center" wrapText="1" shrinkToFit="1"/>
      <protection locked="0"/>
    </xf>
    <xf numFmtId="0" fontId="7" fillId="0" borderId="4" xfId="2" applyFont="1" applyFill="1" applyBorder="1" applyAlignment="1" applyProtection="1">
      <alignment horizontal="left" vertical="center" wrapText="1" shrinkToFit="1"/>
      <protection locked="0"/>
    </xf>
    <xf numFmtId="0" fontId="7" fillId="0" borderId="14" xfId="2" applyFont="1" applyFill="1" applyBorder="1" applyAlignment="1" applyProtection="1">
      <alignment horizontal="left" vertical="center" wrapText="1" shrinkToFit="1"/>
      <protection locked="0"/>
    </xf>
    <xf numFmtId="0" fontId="7" fillId="0" borderId="0" xfId="2" applyFont="1" applyFill="1" applyAlignment="1" applyProtection="1">
      <alignment horizontal="left" vertical="center" wrapText="1" shrinkToFit="1"/>
      <protection locked="0"/>
    </xf>
    <xf numFmtId="0" fontId="7" fillId="0" borderId="15" xfId="2" applyFont="1" applyFill="1" applyBorder="1" applyAlignment="1" applyProtection="1">
      <alignment horizontal="left" vertical="center" wrapText="1" shrinkToFit="1"/>
      <protection locked="0"/>
    </xf>
    <xf numFmtId="0" fontId="7" fillId="0" borderId="5" xfId="2" applyFont="1" applyFill="1" applyBorder="1" applyAlignment="1" applyProtection="1">
      <alignment horizontal="left" vertical="center" wrapText="1" shrinkToFit="1"/>
      <protection locked="0"/>
    </xf>
    <xf numFmtId="0" fontId="7" fillId="0" borderId="6" xfId="2" applyFont="1" applyFill="1" applyBorder="1" applyAlignment="1" applyProtection="1">
      <alignment horizontal="left" vertical="center" wrapText="1" shrinkToFit="1"/>
      <protection locked="0"/>
    </xf>
    <xf numFmtId="0" fontId="7" fillId="0" borderId="7" xfId="2" applyFont="1" applyFill="1" applyBorder="1" applyAlignment="1" applyProtection="1">
      <alignment horizontal="left" vertical="center" wrapText="1" shrinkToFit="1"/>
      <protection locked="0"/>
    </xf>
    <xf numFmtId="0" fontId="13" fillId="0" borderId="1" xfId="2" applyFont="1" applyFill="1" applyBorder="1" applyAlignment="1" applyProtection="1">
      <alignment horizontal="center" vertical="center"/>
      <protection locked="0"/>
    </xf>
    <xf numFmtId="0" fontId="15" fillId="0" borderId="1" xfId="2" applyFont="1" applyBorder="1" applyAlignment="1" applyProtection="1">
      <alignment horizontal="left" vertical="center" wrapText="1" shrinkToFit="1"/>
      <protection locked="0"/>
    </xf>
    <xf numFmtId="0" fontId="15" fillId="0" borderId="1" xfId="2" applyFont="1" applyBorder="1" applyAlignment="1" applyProtection="1">
      <alignment horizontal="left" vertical="center" shrinkToFit="1"/>
      <protection locked="0"/>
    </xf>
    <xf numFmtId="0" fontId="36" fillId="0" borderId="1" xfId="2" applyFont="1" applyBorder="1" applyAlignment="1" applyProtection="1">
      <alignment horizontal="left" vertical="center" wrapText="1" shrinkToFit="1"/>
      <protection locked="0"/>
    </xf>
    <xf numFmtId="0" fontId="36" fillId="0" borderId="1" xfId="2" applyFont="1" applyBorder="1" applyAlignment="1" applyProtection="1">
      <alignment horizontal="left" vertical="center" shrinkToFit="1"/>
      <protection locked="0"/>
    </xf>
    <xf numFmtId="9" fontId="8" fillId="0" borderId="21" xfId="2" applyNumberFormat="1" applyFont="1" applyBorder="1" applyAlignment="1" applyProtection="1">
      <alignment horizontal="left" vertical="center" wrapText="1"/>
      <protection locked="0"/>
    </xf>
    <xf numFmtId="0" fontId="6" fillId="0" borderId="19" xfId="2" applyFont="1" applyBorder="1" applyAlignment="1" applyProtection="1">
      <alignment horizontal="left" vertical="center" wrapText="1"/>
      <protection locked="0"/>
    </xf>
    <xf numFmtId="0" fontId="6" fillId="0" borderId="3" xfId="2" applyFont="1" applyBorder="1" applyAlignment="1" applyProtection="1">
      <alignment horizontal="left" vertical="center"/>
      <protection locked="0"/>
    </xf>
    <xf numFmtId="0" fontId="6" fillId="0" borderId="4" xfId="2" applyFont="1" applyBorder="1" applyAlignment="1" applyProtection="1">
      <alignment horizontal="left" vertical="center"/>
      <protection locked="0"/>
    </xf>
    <xf numFmtId="0" fontId="6" fillId="0" borderId="23" xfId="2" applyFont="1" applyBorder="1" applyAlignment="1" applyProtection="1">
      <alignment horizontal="left" vertical="center"/>
      <protection locked="0"/>
    </xf>
    <xf numFmtId="0" fontId="6" fillId="0" borderId="0" xfId="2" applyFont="1" applyAlignment="1" applyProtection="1">
      <alignment horizontal="left" vertical="center"/>
      <protection locked="0"/>
    </xf>
    <xf numFmtId="0" fontId="6" fillId="0" borderId="15" xfId="2" applyFont="1" applyBorder="1" applyAlignment="1" applyProtection="1">
      <alignment horizontal="left" vertical="center"/>
      <protection locked="0"/>
    </xf>
    <xf numFmtId="0" fontId="6" fillId="0" borderId="27" xfId="2" applyFont="1" applyBorder="1" applyAlignment="1" applyProtection="1">
      <alignment horizontal="left" vertical="center"/>
      <protection locked="0"/>
    </xf>
    <xf numFmtId="0" fontId="6" fillId="0" borderId="6" xfId="2" applyFont="1" applyBorder="1" applyAlignment="1" applyProtection="1">
      <alignment horizontal="left" vertical="center"/>
      <protection locked="0"/>
    </xf>
    <xf numFmtId="0" fontId="6" fillId="0" borderId="7" xfId="2" applyFont="1" applyBorder="1" applyAlignment="1" applyProtection="1">
      <alignment horizontal="left" vertical="center"/>
      <protection locked="0"/>
    </xf>
    <xf numFmtId="0" fontId="14" fillId="0" borderId="1" xfId="2" applyFont="1" applyBorder="1" applyAlignment="1" applyProtection="1">
      <alignment horizontal="center" vertical="center"/>
      <protection locked="0"/>
    </xf>
    <xf numFmtId="0" fontId="8" fillId="0" borderId="16" xfId="2" applyFont="1" applyBorder="1" applyAlignment="1" applyProtection="1">
      <alignment horizontal="center" vertical="center" wrapText="1"/>
      <protection locked="0"/>
    </xf>
    <xf numFmtId="0" fontId="8" fillId="0" borderId="17" xfId="2" applyFont="1" applyBorder="1" applyAlignment="1" applyProtection="1">
      <alignment horizontal="center" vertical="center" wrapText="1"/>
      <protection locked="0"/>
    </xf>
    <xf numFmtId="0" fontId="8" fillId="0" borderId="18" xfId="2" applyFont="1" applyBorder="1" applyAlignment="1" applyProtection="1">
      <alignment horizontal="center" vertical="center" wrapText="1"/>
      <protection locked="0"/>
    </xf>
    <xf numFmtId="0" fontId="6" fillId="0" borderId="16" xfId="2" applyFont="1" applyBorder="1" applyAlignment="1" applyProtection="1">
      <alignment horizontal="left" vertical="center"/>
      <protection locked="0"/>
    </xf>
    <xf numFmtId="0" fontId="6" fillId="0" borderId="17" xfId="2" applyFont="1" applyBorder="1" applyAlignment="1" applyProtection="1">
      <alignment horizontal="left" vertical="center"/>
      <protection locked="0"/>
    </xf>
    <xf numFmtId="0" fontId="6" fillId="0" borderId="18" xfId="2" applyFont="1" applyBorder="1" applyAlignment="1" applyProtection="1">
      <alignment horizontal="left" vertical="center"/>
      <protection locked="0"/>
    </xf>
    <xf numFmtId="0" fontId="8" fillId="0" borderId="14" xfId="2" applyFont="1" applyBorder="1" applyAlignment="1" applyProtection="1">
      <alignment horizontal="left" vertical="center"/>
      <protection locked="0"/>
    </xf>
    <xf numFmtId="0" fontId="8" fillId="0" borderId="5" xfId="2" applyFont="1" applyBorder="1" applyAlignment="1" applyProtection="1">
      <alignment horizontal="left" vertical="center"/>
      <protection locked="0"/>
    </xf>
    <xf numFmtId="0" fontId="6" fillId="0" borderId="20" xfId="2" applyFont="1" applyFill="1" applyBorder="1" applyAlignment="1" applyProtection="1">
      <alignment horizontal="left" vertical="center" wrapText="1"/>
      <protection locked="0"/>
    </xf>
    <xf numFmtId="0" fontId="6" fillId="0" borderId="21" xfId="2" applyFont="1" applyFill="1" applyBorder="1" applyAlignment="1" applyProtection="1">
      <alignment horizontal="left" vertical="center" wrapText="1"/>
      <protection locked="0"/>
    </xf>
    <xf numFmtId="0" fontId="6" fillId="0" borderId="24" xfId="2" applyFont="1" applyFill="1" applyBorder="1" applyAlignment="1" applyProtection="1">
      <alignment horizontal="left" vertical="center" wrapText="1"/>
      <protection locked="0"/>
    </xf>
    <xf numFmtId="0" fontId="6" fillId="0" borderId="25" xfId="2" applyFont="1" applyFill="1" applyBorder="1" applyAlignment="1" applyProtection="1">
      <alignment horizontal="left" vertical="center" wrapText="1"/>
      <protection locked="0"/>
    </xf>
    <xf numFmtId="0" fontId="6" fillId="0" borderId="28" xfId="2" applyFont="1" applyFill="1" applyBorder="1" applyAlignment="1" applyProtection="1">
      <alignment horizontal="left" vertical="center" wrapText="1"/>
      <protection locked="0"/>
    </xf>
    <xf numFmtId="0" fontId="6" fillId="0" borderId="29" xfId="2" applyFont="1" applyFill="1" applyBorder="1" applyAlignment="1" applyProtection="1">
      <alignment horizontal="left" vertical="center" wrapText="1"/>
      <protection locked="0"/>
    </xf>
    <xf numFmtId="0" fontId="6" fillId="0" borderId="22" xfId="2" applyFont="1" applyBorder="1" applyAlignment="1" applyProtection="1">
      <alignment horizontal="left" vertical="center" wrapText="1"/>
      <protection locked="0"/>
    </xf>
    <xf numFmtId="0" fontId="6" fillId="0" borderId="26" xfId="2" applyFont="1" applyBorder="1" applyAlignment="1" applyProtection="1">
      <alignment horizontal="left" vertical="center" wrapText="1"/>
      <protection locked="0"/>
    </xf>
    <xf numFmtId="0" fontId="6" fillId="0" borderId="30" xfId="2" applyFont="1" applyBorder="1" applyAlignment="1" applyProtection="1">
      <alignment horizontal="left" vertical="center" wrapText="1"/>
      <protection locked="0"/>
    </xf>
    <xf numFmtId="0" fontId="6" fillId="0" borderId="21" xfId="2" applyFont="1" applyBorder="1" applyAlignment="1" applyProtection="1">
      <alignment horizontal="left" vertical="center"/>
      <protection locked="0"/>
    </xf>
    <xf numFmtId="0" fontId="6" fillId="0" borderId="24" xfId="2" applyFont="1" applyBorder="1" applyAlignment="1" applyProtection="1">
      <alignment horizontal="left" vertical="center"/>
      <protection locked="0"/>
    </xf>
    <xf numFmtId="0" fontId="6" fillId="0" borderId="25" xfId="2" applyFont="1" applyBorder="1" applyAlignment="1" applyProtection="1">
      <alignment horizontal="left" vertical="center"/>
      <protection locked="0"/>
    </xf>
    <xf numFmtId="0" fontId="6" fillId="0" borderId="28" xfId="2" applyFont="1" applyBorder="1" applyAlignment="1" applyProtection="1">
      <alignment horizontal="left" vertical="center"/>
      <protection locked="0"/>
    </xf>
    <xf numFmtId="0" fontId="6" fillId="0" borderId="29" xfId="2" applyFont="1" applyBorder="1" applyAlignment="1" applyProtection="1">
      <alignment horizontal="left" vertical="center"/>
      <protection locked="0"/>
    </xf>
    <xf numFmtId="0" fontId="6" fillId="0" borderId="22" xfId="2" applyFont="1" applyBorder="1" applyAlignment="1" applyProtection="1">
      <alignment horizontal="left" vertical="center"/>
      <protection locked="0"/>
    </xf>
    <xf numFmtId="0" fontId="6" fillId="0" borderId="26" xfId="2" applyFont="1" applyBorder="1" applyAlignment="1" applyProtection="1">
      <alignment horizontal="left" vertical="center"/>
      <protection locked="0"/>
    </xf>
    <xf numFmtId="0" fontId="6" fillId="0" borderId="30" xfId="2" applyFont="1" applyBorder="1" applyAlignment="1" applyProtection="1">
      <alignment horizontal="left" vertical="center"/>
      <protection locked="0"/>
    </xf>
    <xf numFmtId="0" fontId="7" fillId="2" borderId="1" xfId="2" applyFont="1" applyFill="1" applyBorder="1" applyAlignment="1" applyProtection="1">
      <alignment horizontal="left" vertical="center" wrapText="1" shrinkToFit="1"/>
      <protection locked="0"/>
    </xf>
    <xf numFmtId="0" fontId="8" fillId="2" borderId="16" xfId="2" applyFont="1" applyFill="1" applyBorder="1" applyAlignment="1" applyProtection="1">
      <alignment horizontal="left" vertical="center"/>
      <protection locked="0"/>
    </xf>
    <xf numFmtId="0" fontId="8" fillId="2" borderId="17" xfId="2" applyFont="1" applyFill="1" applyBorder="1" applyAlignment="1" applyProtection="1">
      <alignment horizontal="left" vertical="center"/>
      <protection locked="0"/>
    </xf>
    <xf numFmtId="0" fontId="8" fillId="2" borderId="18"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8" fillId="2" borderId="14" xfId="2" applyFont="1" applyFill="1" applyBorder="1" applyAlignment="1" applyProtection="1">
      <alignment horizontal="left" vertical="center"/>
      <protection locked="0"/>
    </xf>
    <xf numFmtId="0" fontId="8" fillId="2" borderId="0" xfId="2" applyFont="1" applyFill="1" applyAlignment="1" applyProtection="1">
      <alignment horizontal="left" vertical="center"/>
      <protection locked="0"/>
    </xf>
    <xf numFmtId="0" fontId="8" fillId="2" borderId="15" xfId="2" applyFont="1" applyFill="1" applyBorder="1" applyAlignment="1" applyProtection="1">
      <alignment horizontal="left" vertical="center"/>
      <protection locked="0"/>
    </xf>
    <xf numFmtId="0" fontId="8" fillId="2" borderId="5" xfId="2" applyFont="1" applyFill="1" applyBorder="1" applyAlignment="1" applyProtection="1">
      <alignment horizontal="left" vertical="center"/>
      <protection locked="0"/>
    </xf>
    <xf numFmtId="0" fontId="8" fillId="2" borderId="6" xfId="2" applyFont="1" applyFill="1" applyBorder="1" applyAlignment="1" applyProtection="1">
      <alignment horizontal="left" vertical="center"/>
      <protection locked="0"/>
    </xf>
    <xf numFmtId="0" fontId="8" fillId="2" borderId="7" xfId="2" applyFont="1" applyFill="1" applyBorder="1" applyAlignment="1" applyProtection="1">
      <alignment horizontal="left" vertical="center"/>
      <protection locked="0"/>
    </xf>
    <xf numFmtId="0" fontId="8" fillId="0" borderId="24"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40" fillId="2" borderId="16" xfId="2" applyFont="1" applyFill="1" applyBorder="1" applyAlignment="1" applyProtection="1">
      <alignment horizontal="left" vertical="center" wrapText="1"/>
      <protection locked="0"/>
    </xf>
    <xf numFmtId="0" fontId="40" fillId="2" borderId="17" xfId="2" applyFont="1" applyFill="1" applyBorder="1" applyAlignment="1" applyProtection="1">
      <alignment horizontal="left" vertical="center" wrapText="1"/>
      <protection locked="0"/>
    </xf>
    <xf numFmtId="0" fontId="40" fillId="2" borderId="18" xfId="2" applyFont="1" applyFill="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7" fillId="2" borderId="2" xfId="2" applyFont="1" applyFill="1" applyBorder="1" applyAlignment="1" applyProtection="1">
      <alignment horizontal="left" vertical="center" wrapText="1" shrinkToFit="1"/>
      <protection locked="0"/>
    </xf>
    <xf numFmtId="0" fontId="7" fillId="2" borderId="3" xfId="2" applyFont="1" applyFill="1" applyBorder="1" applyAlignment="1" applyProtection="1">
      <alignment horizontal="left" vertical="center" wrapText="1" shrinkToFit="1"/>
      <protection locked="0"/>
    </xf>
    <xf numFmtId="0" fontId="7" fillId="2" borderId="4" xfId="2" applyFont="1" applyFill="1" applyBorder="1" applyAlignment="1" applyProtection="1">
      <alignment horizontal="left" vertical="center" wrapText="1" shrinkToFit="1"/>
      <protection locked="0"/>
    </xf>
    <xf numFmtId="0" fontId="7" fillId="2" borderId="14" xfId="2" applyFont="1" applyFill="1" applyBorder="1" applyAlignment="1" applyProtection="1">
      <alignment horizontal="left" vertical="center" wrapText="1" shrinkToFit="1"/>
      <protection locked="0"/>
    </xf>
    <xf numFmtId="0" fontId="7" fillId="2" borderId="0" xfId="2" applyFont="1" applyFill="1" applyAlignment="1" applyProtection="1">
      <alignment horizontal="left" vertical="center" wrapText="1" shrinkToFit="1"/>
      <protection locked="0"/>
    </xf>
    <xf numFmtId="0" fontId="7" fillId="2" borderId="15" xfId="2" applyFont="1" applyFill="1" applyBorder="1" applyAlignment="1" applyProtection="1">
      <alignment horizontal="left" vertical="center" wrapText="1" shrinkToFit="1"/>
      <protection locked="0"/>
    </xf>
    <xf numFmtId="0" fontId="7" fillId="2" borderId="5" xfId="2" applyFont="1" applyFill="1" applyBorder="1" applyAlignment="1" applyProtection="1">
      <alignment horizontal="left" vertical="center" wrapText="1" shrinkToFit="1"/>
      <protection locked="0"/>
    </xf>
    <xf numFmtId="0" fontId="7" fillId="2" borderId="6" xfId="2" applyFont="1" applyFill="1" applyBorder="1" applyAlignment="1" applyProtection="1">
      <alignment horizontal="left" vertical="center" wrapText="1" shrinkToFit="1"/>
      <protection locked="0"/>
    </xf>
    <xf numFmtId="0" fontId="7" fillId="2" borderId="7" xfId="2" applyFont="1" applyFill="1" applyBorder="1" applyAlignment="1" applyProtection="1">
      <alignment horizontal="left" vertical="center" wrapText="1" shrinkToFit="1"/>
      <protection locked="0"/>
    </xf>
    <xf numFmtId="0" fontId="7" fillId="2" borderId="1" xfId="2" applyFont="1" applyFill="1" applyBorder="1" applyAlignment="1" applyProtection="1">
      <alignment horizontal="left" vertical="center" shrinkToFit="1"/>
      <protection locked="0"/>
    </xf>
    <xf numFmtId="0" fontId="13" fillId="2" borderId="16" xfId="2" applyFont="1" applyFill="1" applyBorder="1" applyAlignment="1" applyProtection="1">
      <alignment horizontal="left" vertical="center" wrapText="1"/>
      <protection locked="0"/>
    </xf>
    <xf numFmtId="0" fontId="13" fillId="2" borderId="17" xfId="2" applyFont="1" applyFill="1" applyBorder="1" applyAlignment="1" applyProtection="1">
      <alignment horizontal="left" vertical="center"/>
      <protection locked="0"/>
    </xf>
    <xf numFmtId="0" fontId="13" fillId="2" borderId="18" xfId="2" applyFont="1" applyFill="1" applyBorder="1" applyAlignment="1" applyProtection="1">
      <alignment horizontal="left" vertical="center"/>
      <protection locked="0"/>
    </xf>
    <xf numFmtId="0" fontId="13" fillId="0" borderId="1" xfId="0" applyFont="1" applyBorder="1" applyAlignment="1">
      <alignment horizontal="center" vertical="center" textRotation="255"/>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8" fillId="0" borderId="1"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9" fillId="0" borderId="1" xfId="0" applyFont="1" applyBorder="1" applyAlignment="1" applyProtection="1">
      <alignment horizontal="left" vertical="center" wrapText="1" shrinkToFit="1"/>
      <protection locked="0"/>
    </xf>
    <xf numFmtId="0" fontId="9" fillId="0" borderId="1"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wrapText="1" shrinkToFit="1"/>
      <protection locked="0"/>
    </xf>
    <xf numFmtId="0" fontId="13" fillId="0" borderId="1" xfId="0" applyFont="1" applyBorder="1" applyAlignment="1" applyProtection="1">
      <alignment horizontal="left" vertical="center" shrinkToFit="1"/>
      <protection locked="0"/>
    </xf>
    <xf numFmtId="0" fontId="18" fillId="0" borderId="1" xfId="0" applyFont="1" applyBorder="1" applyAlignment="1">
      <alignment horizontal="center" vertical="center" shrinkToFit="1"/>
    </xf>
    <xf numFmtId="0" fontId="18" fillId="0" borderId="1" xfId="0" applyFont="1" applyBorder="1" applyAlignment="1">
      <alignment horizontal="center" vertical="center"/>
    </xf>
    <xf numFmtId="0" fontId="18" fillId="0" borderId="1" xfId="0" applyFont="1" applyBorder="1" applyAlignment="1">
      <alignment horizontal="center" vertical="center" textRotation="255" wrapText="1"/>
    </xf>
    <xf numFmtId="0" fontId="13" fillId="0" borderId="1" xfId="0" applyFont="1" applyBorder="1" applyAlignment="1" applyProtection="1">
      <alignment horizontal="left" vertical="top"/>
      <protection locked="0"/>
    </xf>
    <xf numFmtId="0" fontId="9" fillId="0" borderId="1"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9" xfId="0" applyFont="1" applyBorder="1" applyAlignment="1">
      <alignment horizontal="center" vertical="center"/>
    </xf>
    <xf numFmtId="0" fontId="13" fillId="0" borderId="4" xfId="0" applyFont="1" applyBorder="1" applyAlignment="1">
      <alignment horizontal="center"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13" fillId="0" borderId="27"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8" fillId="0" borderId="16" xfId="0" applyFont="1" applyFill="1" applyBorder="1" applyAlignment="1" applyProtection="1">
      <alignment vertical="center" wrapText="1"/>
      <protection locked="0"/>
    </xf>
    <xf numFmtId="0" fontId="8" fillId="0" borderId="17" xfId="0" applyFont="1" applyFill="1" applyBorder="1" applyAlignment="1" applyProtection="1">
      <alignment vertical="center"/>
      <protection locked="0"/>
    </xf>
    <xf numFmtId="0" fontId="8" fillId="0" borderId="18" xfId="0" applyFont="1" applyFill="1" applyBorder="1" applyAlignment="1" applyProtection="1">
      <alignment vertical="center"/>
      <protection locked="0"/>
    </xf>
    <xf numFmtId="0" fontId="8"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8" fillId="0" borderId="14"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8" fillId="0" borderId="1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shrinkToFit="1"/>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0" xfId="0" applyFont="1" applyFill="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177" fontId="8" fillId="0" borderId="21" xfId="0" applyNumberFormat="1" applyFont="1" applyBorder="1" applyAlignment="1" applyProtection="1">
      <alignment horizontal="left" vertical="center" wrapText="1"/>
      <protection locked="0"/>
    </xf>
    <xf numFmtId="177" fontId="8" fillId="0" borderId="22" xfId="0" applyNumberFormat="1" applyFont="1" applyBorder="1" applyAlignment="1" applyProtection="1">
      <alignment horizontal="left" vertical="center" wrapText="1"/>
      <protection locked="0"/>
    </xf>
    <xf numFmtId="177" fontId="8" fillId="0" borderId="25" xfId="0" applyNumberFormat="1" applyFont="1" applyBorder="1" applyAlignment="1" applyProtection="1">
      <alignment horizontal="left" vertical="center" wrapText="1"/>
      <protection locked="0"/>
    </xf>
    <xf numFmtId="177" fontId="8" fillId="0" borderId="26" xfId="0" applyNumberFormat="1" applyFont="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28"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18"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top" wrapText="1" shrinkToFit="1"/>
      <protection locked="0"/>
    </xf>
    <xf numFmtId="0" fontId="13" fillId="0" borderId="1" xfId="0" applyFont="1" applyBorder="1" applyAlignment="1" applyProtection="1">
      <alignment horizontal="left" vertical="top" shrinkToFit="1"/>
      <protection locked="0"/>
    </xf>
    <xf numFmtId="0" fontId="18" fillId="0" borderId="1" xfId="0" applyFont="1" applyBorder="1" applyAlignment="1" applyProtection="1">
      <alignment horizontal="left" vertical="top" wrapText="1" shrinkToFit="1"/>
      <protection locked="0"/>
    </xf>
    <xf numFmtId="0" fontId="18" fillId="0" borderId="1" xfId="0" applyFont="1" applyBorder="1" applyAlignment="1" applyProtection="1">
      <alignment horizontal="left" vertical="top" shrinkToFit="1"/>
      <protection locked="0"/>
    </xf>
    <xf numFmtId="0" fontId="13" fillId="0" borderId="1" xfId="0" applyFont="1" applyBorder="1" applyAlignment="1" applyProtection="1">
      <alignment horizontal="left" vertical="center"/>
      <protection locked="0"/>
    </xf>
    <xf numFmtId="0" fontId="18"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14" xfId="0" applyFont="1" applyFill="1" applyBorder="1" applyAlignment="1" applyProtection="1">
      <alignment horizontal="left" vertical="center"/>
      <protection locked="0"/>
    </xf>
    <xf numFmtId="0" fontId="13" fillId="0" borderId="0" xfId="0" applyFont="1" applyFill="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0" fontId="13" fillId="0" borderId="21"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8" fillId="0" borderId="22" xfId="2" applyFont="1" applyFill="1" applyBorder="1" applyAlignment="1" applyProtection="1">
      <alignment horizontal="left" vertical="center" wrapText="1"/>
      <protection locked="0"/>
    </xf>
    <xf numFmtId="0" fontId="8" fillId="0" borderId="26" xfId="2" applyFont="1" applyFill="1" applyBorder="1" applyAlignment="1" applyProtection="1">
      <alignment horizontal="left" vertical="center" wrapText="1"/>
      <protection locked="0"/>
    </xf>
    <xf numFmtId="0" fontId="8" fillId="0" borderId="30" xfId="2" applyFont="1" applyFill="1" applyBorder="1" applyAlignment="1" applyProtection="1">
      <alignment horizontal="left" vertical="center" wrapText="1"/>
      <protection locked="0"/>
    </xf>
    <xf numFmtId="0" fontId="13" fillId="0" borderId="17" xfId="2" applyFont="1" applyBorder="1" applyAlignment="1" applyProtection="1">
      <alignment horizontal="left" vertical="center" wrapText="1"/>
      <protection locked="0"/>
    </xf>
    <xf numFmtId="0" fontId="13" fillId="0" borderId="18" xfId="2" applyFont="1" applyBorder="1" applyAlignment="1" applyProtection="1">
      <alignment horizontal="left" vertical="center"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8" fillId="0" borderId="20"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protection locked="0"/>
    </xf>
    <xf numFmtId="0" fontId="7" fillId="0" borderId="24" xfId="0" applyFont="1" applyBorder="1" applyAlignment="1" applyProtection="1">
      <alignment horizontal="left" vertical="top"/>
      <protection locked="0"/>
    </xf>
    <xf numFmtId="0" fontId="7" fillId="0" borderId="25"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9" fillId="0" borderId="1" xfId="0" applyFont="1" applyBorder="1" applyAlignment="1" applyProtection="1">
      <alignment horizontal="left" vertical="center" wrapText="1"/>
      <protection locked="0"/>
    </xf>
    <xf numFmtId="0" fontId="9" fillId="2" borderId="1" xfId="2" applyFont="1" applyFill="1" applyBorder="1" applyAlignment="1" applyProtection="1">
      <alignment horizontal="center" vertical="center" wrapText="1"/>
      <protection locked="0"/>
    </xf>
    <xf numFmtId="0" fontId="9" fillId="2" borderId="1" xfId="2" applyFont="1" applyFill="1" applyBorder="1" applyAlignment="1" applyProtection="1">
      <alignment horizontal="center" vertical="center"/>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6"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8" fillId="0" borderId="21" xfId="0" applyFont="1"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8" fillId="0" borderId="30" xfId="0" applyFont="1" applyBorder="1" applyAlignment="1" applyProtection="1">
      <alignment vertical="center"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4" fillId="0" borderId="16" xfId="0" applyFont="1" applyFill="1" applyBorder="1" applyAlignment="1" applyProtection="1">
      <alignment vertical="center" wrapText="1"/>
      <protection locked="0"/>
    </xf>
    <xf numFmtId="0" fontId="14" fillId="0" borderId="17" xfId="0" applyFont="1" applyFill="1" applyBorder="1" applyAlignment="1" applyProtection="1">
      <alignment vertical="center"/>
      <protection locked="0"/>
    </xf>
    <xf numFmtId="0" fontId="14" fillId="0" borderId="18" xfId="0" applyFont="1" applyFill="1" applyBorder="1" applyAlignment="1" applyProtection="1">
      <alignment vertical="center"/>
      <protection locked="0"/>
    </xf>
    <xf numFmtId="0" fontId="14" fillId="0" borderId="20" xfId="0" applyFont="1" applyBorder="1" applyAlignment="1" applyProtection="1">
      <alignment horizontal="left" vertical="top" wrapText="1"/>
      <protection locked="0"/>
    </xf>
    <xf numFmtId="0" fontId="14" fillId="0" borderId="21" xfId="0" applyFont="1" applyBorder="1" applyAlignment="1" applyProtection="1">
      <alignment horizontal="left" vertical="top"/>
      <protection locked="0"/>
    </xf>
    <xf numFmtId="0" fontId="14" fillId="0" borderId="24" xfId="0" applyFont="1" applyBorder="1" applyAlignment="1" applyProtection="1">
      <alignment horizontal="left" vertical="top"/>
      <protection locked="0"/>
    </xf>
    <xf numFmtId="0" fontId="14" fillId="0" borderId="25" xfId="0" applyFont="1" applyBorder="1" applyAlignment="1" applyProtection="1">
      <alignment horizontal="left" vertical="top"/>
      <protection locked="0"/>
    </xf>
    <xf numFmtId="0" fontId="14" fillId="0" borderId="28" xfId="0" applyFont="1" applyBorder="1" applyAlignment="1" applyProtection="1">
      <alignment horizontal="left" vertical="top"/>
      <protection locked="0"/>
    </xf>
    <xf numFmtId="0" fontId="14" fillId="0" borderId="29" xfId="0" applyFont="1" applyBorder="1" applyAlignment="1" applyProtection="1">
      <alignment horizontal="left" vertical="top"/>
      <protection locked="0"/>
    </xf>
    <xf numFmtId="0" fontId="14" fillId="0" borderId="1" xfId="2" applyFont="1" applyBorder="1" applyAlignment="1" applyProtection="1">
      <alignment horizontal="left" vertical="top" wrapText="1"/>
      <protection locked="0"/>
    </xf>
    <xf numFmtId="0" fontId="8" fillId="0" borderId="16" xfId="2" applyFont="1" applyFill="1" applyBorder="1" applyAlignment="1" applyProtection="1">
      <alignment vertical="center" wrapText="1"/>
      <protection locked="0"/>
    </xf>
    <xf numFmtId="0" fontId="8" fillId="0" borderId="17" xfId="2" applyFont="1" applyFill="1" applyBorder="1" applyAlignment="1" applyProtection="1">
      <alignment vertical="center"/>
      <protection locked="0"/>
    </xf>
    <xf numFmtId="0" fontId="8" fillId="0" borderId="18" xfId="2" applyFont="1" applyFill="1" applyBorder="1" applyAlignment="1" applyProtection="1">
      <alignment vertical="center"/>
      <protection locked="0"/>
    </xf>
    <xf numFmtId="0" fontId="45" fillId="0" borderId="1" xfId="2" applyFont="1" applyBorder="1" applyAlignment="1" applyProtection="1">
      <alignment horizontal="left" vertical="top" wrapText="1" shrinkToFit="1"/>
      <protection locked="0"/>
    </xf>
    <xf numFmtId="0" fontId="45" fillId="0" borderId="1" xfId="2" applyFont="1" applyBorder="1" applyAlignment="1" applyProtection="1">
      <alignment horizontal="left" vertical="top" shrinkToFi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0" fontId="8" fillId="0" borderId="16" xfId="2" applyFont="1" applyFill="1" applyBorder="1" applyAlignment="1" applyProtection="1">
      <alignment vertical="top" wrapText="1"/>
      <protection locked="0"/>
    </xf>
    <xf numFmtId="0" fontId="8" fillId="0" borderId="17" xfId="2" applyFont="1" applyFill="1" applyBorder="1" applyAlignment="1" applyProtection="1">
      <alignment vertical="top"/>
      <protection locked="0"/>
    </xf>
    <xf numFmtId="0" fontId="8" fillId="0" borderId="18" xfId="2" applyFont="1" applyFill="1" applyBorder="1" applyAlignment="1" applyProtection="1">
      <alignment vertical="top"/>
      <protection locked="0"/>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5" fillId="2" borderId="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8" fillId="0" borderId="34" xfId="0" applyFont="1" applyBorder="1" applyAlignment="1">
      <alignment horizontal="center" vertical="center" textRotation="255"/>
    </xf>
    <xf numFmtId="0" fontId="8" fillId="0" borderId="35"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0" xfId="2" applyFont="1" applyBorder="1" applyAlignment="1" applyProtection="1">
      <alignment horizontal="left" vertical="top" wrapText="1"/>
      <protection locked="0"/>
    </xf>
    <xf numFmtId="0" fontId="8" fillId="0" borderId="0" xfId="0" applyFont="1" applyBorder="1" applyAlignment="1" applyProtection="1">
      <alignment horizontal="center" vertical="center" wrapText="1"/>
      <protection locked="0"/>
    </xf>
    <xf numFmtId="0" fontId="7" fillId="0" borderId="34" xfId="0" applyFont="1" applyBorder="1" applyAlignment="1">
      <alignment horizontal="center" vertical="center" textRotation="255" shrinkToFit="1"/>
    </xf>
    <xf numFmtId="0" fontId="7" fillId="0" borderId="35"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14" fillId="0" borderId="34" xfId="0" applyFont="1" applyBorder="1" applyAlignment="1">
      <alignment horizontal="center" vertical="center" textRotation="255" shrinkToFit="1"/>
    </xf>
    <xf numFmtId="0" fontId="14" fillId="0" borderId="35" xfId="0" applyFont="1" applyBorder="1" applyAlignment="1">
      <alignment horizontal="center" vertical="center" textRotation="255" shrinkToFit="1"/>
    </xf>
    <xf numFmtId="0" fontId="14" fillId="0" borderId="36" xfId="0" applyFont="1" applyBorder="1" applyAlignment="1">
      <alignment horizontal="center" vertical="center" textRotation="255" shrinkToFit="1"/>
    </xf>
    <xf numFmtId="0" fontId="8" fillId="0" borderId="0" xfId="2" applyFont="1" applyBorder="1" applyAlignment="1" applyProtection="1">
      <alignment horizontal="left" vertical="top" wrapText="1" shrinkToFit="1"/>
      <protection locked="0"/>
    </xf>
    <xf numFmtId="0" fontId="8" fillId="0" borderId="2" xfId="0" applyFont="1" applyBorder="1" applyAlignment="1" applyProtection="1">
      <alignment horizontal="left" vertical="top" shrinkToFit="1"/>
      <protection locked="0"/>
    </xf>
    <xf numFmtId="0" fontId="8" fillId="0" borderId="3" xfId="0" applyFont="1" applyBorder="1" applyAlignment="1" applyProtection="1">
      <alignment horizontal="left" vertical="top" shrinkToFit="1"/>
      <protection locked="0"/>
    </xf>
    <xf numFmtId="0" fontId="8" fillId="0" borderId="4" xfId="0" applyFont="1" applyBorder="1" applyAlignment="1" applyProtection="1">
      <alignment horizontal="left" vertical="top" shrinkToFit="1"/>
      <protection locked="0"/>
    </xf>
    <xf numFmtId="0" fontId="8" fillId="0" borderId="14" xfId="0" applyFont="1" applyBorder="1" applyAlignment="1" applyProtection="1">
      <alignment horizontal="left" vertical="top" shrinkToFit="1"/>
      <protection locked="0"/>
    </xf>
    <xf numFmtId="0" fontId="8" fillId="0" borderId="0" xfId="0" applyFont="1" applyBorder="1" applyAlignment="1" applyProtection="1">
      <alignment horizontal="left" vertical="top" shrinkToFit="1"/>
      <protection locked="0"/>
    </xf>
    <xf numFmtId="0" fontId="8" fillId="0" borderId="15" xfId="0" applyFont="1" applyBorder="1" applyAlignment="1" applyProtection="1">
      <alignment horizontal="left" vertical="top" shrinkToFit="1"/>
      <protection locked="0"/>
    </xf>
    <xf numFmtId="0" fontId="8" fillId="0" borderId="5" xfId="0" applyFont="1" applyBorder="1" applyAlignment="1" applyProtection="1">
      <alignment horizontal="left" vertical="top" shrinkToFit="1"/>
      <protection locked="0"/>
    </xf>
    <xf numFmtId="0" fontId="8" fillId="0" borderId="6" xfId="0" applyFont="1" applyBorder="1" applyAlignment="1" applyProtection="1">
      <alignment horizontal="left" vertical="top" shrinkToFit="1"/>
      <protection locked="0"/>
    </xf>
    <xf numFmtId="0" fontId="8" fillId="0" borderId="7" xfId="0" applyFont="1" applyBorder="1" applyAlignment="1" applyProtection="1">
      <alignment horizontal="left" vertical="top" shrinkToFit="1"/>
      <protection locked="0"/>
    </xf>
    <xf numFmtId="0" fontId="13"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8" fillId="0" borderId="2" xfId="0" applyFont="1" applyBorder="1" applyAlignment="1" applyProtection="1">
      <alignment horizontal="left" vertical="top" wrapText="1" shrinkToFit="1"/>
      <protection locked="0"/>
    </xf>
    <xf numFmtId="0" fontId="8" fillId="0" borderId="3" xfId="0" applyFont="1" applyBorder="1" applyAlignment="1" applyProtection="1">
      <alignment horizontal="left" vertical="top" wrapText="1" shrinkToFit="1"/>
      <protection locked="0"/>
    </xf>
    <xf numFmtId="0" fontId="8" fillId="0" borderId="4" xfId="0" applyFont="1" applyBorder="1" applyAlignment="1" applyProtection="1">
      <alignment horizontal="left" vertical="top" wrapText="1" shrinkToFit="1"/>
      <protection locked="0"/>
    </xf>
    <xf numFmtId="0" fontId="8" fillId="0" borderId="14" xfId="0" applyFont="1" applyBorder="1" applyAlignment="1" applyProtection="1">
      <alignment horizontal="left" vertical="top" wrapText="1" shrinkToFit="1"/>
      <protection locked="0"/>
    </xf>
    <xf numFmtId="0" fontId="8" fillId="0" borderId="0" xfId="0" applyFont="1" applyBorder="1" applyAlignment="1" applyProtection="1">
      <alignment horizontal="left" vertical="top" wrapText="1" shrinkToFit="1"/>
      <protection locked="0"/>
    </xf>
    <xf numFmtId="0" fontId="8" fillId="0" borderId="15" xfId="0" applyFont="1" applyBorder="1" applyAlignment="1" applyProtection="1">
      <alignment horizontal="left" vertical="top" wrapText="1" shrinkToFit="1"/>
      <protection locked="0"/>
    </xf>
    <xf numFmtId="0" fontId="8" fillId="0" borderId="5" xfId="0" applyFont="1" applyBorder="1" applyAlignment="1" applyProtection="1">
      <alignment horizontal="left" vertical="top" wrapText="1" shrinkToFit="1"/>
      <protection locked="0"/>
    </xf>
    <xf numFmtId="0" fontId="8" fillId="0" borderId="6" xfId="0" applyFont="1" applyBorder="1" applyAlignment="1" applyProtection="1">
      <alignment horizontal="left" vertical="top" wrapText="1" shrinkToFit="1"/>
      <protection locked="0"/>
    </xf>
    <xf numFmtId="0" fontId="8" fillId="0" borderId="7" xfId="0" applyFont="1" applyBorder="1" applyAlignment="1" applyProtection="1">
      <alignment horizontal="left" vertical="top" wrapText="1" shrinkToFit="1"/>
      <protection locked="0"/>
    </xf>
    <xf numFmtId="0" fontId="8" fillId="0" borderId="2"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Border="1" applyAlignment="1" applyProtection="1">
      <alignment horizontal="left" vertical="center" wrapText="1"/>
      <protection locked="0"/>
    </xf>
    <xf numFmtId="0" fontId="6" fillId="0" borderId="16"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8" fillId="0" borderId="0" xfId="2" applyFont="1" applyBorder="1" applyAlignment="1" applyProtection="1">
      <alignment horizontal="left" vertical="center" wrapText="1"/>
      <protection locked="0"/>
    </xf>
    <xf numFmtId="0" fontId="8" fillId="0" borderId="21"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30" xfId="0" applyFont="1" applyBorder="1" applyAlignment="1" applyProtection="1">
      <alignment vertical="center"/>
      <protection locked="0"/>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6" fillId="0" borderId="1" xfId="2" applyFont="1" applyFill="1" applyBorder="1" applyAlignment="1" applyProtection="1">
      <alignment vertical="center" wrapText="1"/>
      <protection locked="0"/>
    </xf>
    <xf numFmtId="0" fontId="6" fillId="0" borderId="1" xfId="2" applyFont="1" applyFill="1" applyBorder="1" applyAlignment="1" applyProtection="1">
      <alignment vertical="center"/>
      <protection locked="0"/>
    </xf>
    <xf numFmtId="0" fontId="8" fillId="0" borderId="3" xfId="2" applyFont="1" applyBorder="1" applyAlignment="1" applyProtection="1">
      <alignment horizontal="left" vertical="top"/>
      <protection locked="0"/>
    </xf>
    <xf numFmtId="0" fontId="8" fillId="0" borderId="4" xfId="2" applyFont="1" applyBorder="1" applyAlignment="1" applyProtection="1">
      <alignment horizontal="left" vertical="top"/>
      <protection locked="0"/>
    </xf>
    <xf numFmtId="0" fontId="8" fillId="0" borderId="14" xfId="2" applyFont="1" applyBorder="1" applyAlignment="1" applyProtection="1">
      <alignment horizontal="left" vertical="top"/>
      <protection locked="0"/>
    </xf>
    <xf numFmtId="0" fontId="8" fillId="0" borderId="0" xfId="2" applyFont="1" applyAlignment="1" applyProtection="1">
      <alignment horizontal="left" vertical="top"/>
      <protection locked="0"/>
    </xf>
    <xf numFmtId="0" fontId="8" fillId="0" borderId="15" xfId="2" applyFont="1" applyBorder="1" applyAlignment="1" applyProtection="1">
      <alignment horizontal="left" vertical="top"/>
      <protection locked="0"/>
    </xf>
    <xf numFmtId="0" fontId="8" fillId="0" borderId="5" xfId="2" applyFont="1" applyBorder="1" applyAlignment="1" applyProtection="1">
      <alignment horizontal="left" vertical="top"/>
      <protection locked="0"/>
    </xf>
    <xf numFmtId="0" fontId="8" fillId="0" borderId="6" xfId="2" applyFont="1" applyBorder="1" applyAlignment="1" applyProtection="1">
      <alignment horizontal="left" vertical="top"/>
      <protection locked="0"/>
    </xf>
    <xf numFmtId="0" fontId="8" fillId="0" borderId="7" xfId="2" applyFont="1" applyBorder="1" applyAlignment="1" applyProtection="1">
      <alignment horizontal="left" vertical="top"/>
      <protection locked="0"/>
    </xf>
    <xf numFmtId="0" fontId="8" fillId="0" borderId="17" xfId="2" applyFont="1" applyFill="1" applyBorder="1" applyAlignment="1" applyProtection="1">
      <alignment vertical="center" wrapText="1"/>
      <protection locked="0"/>
    </xf>
    <xf numFmtId="0" fontId="8" fillId="0" borderId="18" xfId="2" applyFont="1" applyFill="1" applyBorder="1" applyAlignment="1" applyProtection="1">
      <alignment vertical="center" wrapText="1"/>
      <protection locked="0"/>
    </xf>
    <xf numFmtId="0" fontId="8" fillId="0" borderId="1"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shrinkToFit="1"/>
      <protection locked="0"/>
    </xf>
    <xf numFmtId="0" fontId="6" fillId="0" borderId="22"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6" fillId="0" borderId="1" xfId="2" applyFont="1" applyBorder="1" applyAlignment="1" applyProtection="1">
      <alignment horizontal="left" vertical="top" wrapText="1" shrinkToFit="1"/>
      <protection locked="0"/>
    </xf>
    <xf numFmtId="0" fontId="22" fillId="0" borderId="1" xfId="2" applyFont="1" applyFill="1" applyBorder="1" applyAlignment="1" applyProtection="1">
      <alignment horizontal="left" vertical="top" wrapText="1" shrinkToFit="1"/>
      <protection locked="0"/>
    </xf>
    <xf numFmtId="0" fontId="8" fillId="0" borderId="1" xfId="2" applyFont="1" applyFill="1" applyBorder="1" applyAlignment="1" applyProtection="1">
      <alignment horizontal="left" vertical="top" wrapText="1" shrinkToFit="1"/>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19" fillId="0"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top" wrapText="1"/>
      <protection locked="0"/>
    </xf>
    <xf numFmtId="0" fontId="8" fillId="0" borderId="1" xfId="2" applyFont="1" applyFill="1" applyBorder="1" applyAlignment="1" applyProtection="1">
      <alignment horizontal="left" vertical="top" shrinkToFit="1"/>
      <protection locked="0"/>
    </xf>
    <xf numFmtId="0" fontId="6" fillId="0" borderId="16" xfId="2" applyFont="1" applyBorder="1" applyAlignment="1" applyProtection="1">
      <alignment horizontal="center" vertical="center"/>
      <protection locked="0"/>
    </xf>
    <xf numFmtId="0" fontId="6" fillId="0" borderId="17" xfId="2" applyFont="1" applyBorder="1" applyAlignment="1" applyProtection="1">
      <alignment horizontal="center" vertical="center"/>
      <protection locked="0"/>
    </xf>
    <xf numFmtId="0" fontId="6" fillId="0" borderId="18" xfId="2" applyFont="1" applyBorder="1" applyAlignment="1" applyProtection="1">
      <alignment horizontal="center" vertical="center"/>
      <protection locked="0"/>
    </xf>
    <xf numFmtId="0" fontId="8" fillId="0" borderId="16" xfId="2" applyFont="1" applyBorder="1" applyAlignment="1" applyProtection="1">
      <alignment horizontal="center"/>
      <protection locked="0"/>
    </xf>
    <xf numFmtId="0" fontId="8" fillId="0" borderId="17" xfId="2" applyFont="1" applyBorder="1" applyAlignment="1" applyProtection="1">
      <alignment horizontal="center"/>
      <protection locked="0"/>
    </xf>
    <xf numFmtId="0" fontId="8" fillId="0" borderId="18" xfId="2" applyFont="1" applyBorder="1" applyAlignment="1" applyProtection="1">
      <alignment horizontal="center"/>
      <protection locked="0"/>
    </xf>
    <xf numFmtId="9" fontId="8" fillId="0" borderId="21" xfId="0" applyNumberFormat="1" applyFont="1" applyBorder="1" applyAlignment="1" applyProtection="1">
      <alignment horizontal="left" vertical="center" wrapText="1"/>
      <protection locked="0"/>
    </xf>
    <xf numFmtId="0" fontId="8" fillId="0" borderId="1" xfId="0" applyFont="1" applyBorder="1" applyAlignment="1" applyProtection="1">
      <alignmen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33" xfId="0" applyFont="1" applyFill="1" applyBorder="1" applyAlignment="1" applyProtection="1">
      <alignment horizontal="left" vertical="center" wrapText="1"/>
      <protection locked="0"/>
    </xf>
    <xf numFmtId="0" fontId="6" fillId="0" borderId="16" xfId="0" applyFont="1" applyFill="1" applyBorder="1" applyAlignment="1" applyProtection="1">
      <alignment vertical="center" wrapText="1"/>
      <protection locked="0"/>
    </xf>
    <xf numFmtId="0" fontId="13" fillId="2" borderId="1" xfId="2" applyFont="1" applyFill="1" applyBorder="1" applyAlignment="1" applyProtection="1">
      <alignment horizontal="left" vertical="top" wrapText="1"/>
      <protection locked="0"/>
    </xf>
    <xf numFmtId="0" fontId="13" fillId="2" borderId="1" xfId="2" applyFont="1" applyFill="1" applyBorder="1" applyAlignment="1" applyProtection="1">
      <alignment horizontal="left" vertical="top" wrapText="1" shrinkToFit="1"/>
      <protection locked="0"/>
    </xf>
    <xf numFmtId="0" fontId="13" fillId="2" borderId="1" xfId="2" applyFont="1" applyFill="1" applyBorder="1" applyAlignment="1" applyProtection="1">
      <alignment horizontal="left" vertical="top" shrinkToFit="1"/>
      <protection locked="0"/>
    </xf>
    <xf numFmtId="0" fontId="13" fillId="0" borderId="3" xfId="0" applyFont="1" applyFill="1" applyBorder="1" applyAlignment="1" applyProtection="1">
      <alignment horizontal="left" vertical="center" wrapText="1"/>
      <protection locked="0"/>
    </xf>
    <xf numFmtId="0" fontId="13" fillId="0" borderId="3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177" fontId="8" fillId="0" borderId="29" xfId="0" applyNumberFormat="1" applyFont="1" applyBorder="1" applyAlignment="1" applyProtection="1">
      <alignment horizontal="left" vertical="center" wrapText="1"/>
      <protection locked="0"/>
    </xf>
    <xf numFmtId="177" fontId="8" fillId="0" borderId="30" xfId="0" applyNumberFormat="1" applyFont="1" applyBorder="1" applyAlignment="1" applyProtection="1">
      <alignment horizontal="left" vertical="center" wrapText="1"/>
      <protection locked="0"/>
    </xf>
    <xf numFmtId="0" fontId="8" fillId="0" borderId="1" xfId="2" applyFont="1" applyBorder="1" applyAlignment="1" applyProtection="1">
      <alignment horizontal="left" vertical="top" wrapText="1"/>
      <protection locked="0"/>
    </xf>
    <xf numFmtId="0" fontId="28" fillId="0" borderId="1" xfId="0" applyFont="1" applyBorder="1" applyAlignment="1" applyProtection="1">
      <alignment horizontal="left" vertical="top" wrapText="1" shrinkToFit="1"/>
      <protection locked="0"/>
    </xf>
    <xf numFmtId="0" fontId="13" fillId="0" borderId="21" xfId="2" applyFont="1" applyFill="1" applyBorder="1" applyAlignment="1" applyProtection="1">
      <alignment horizontal="left" vertical="center" wrapText="1"/>
      <protection locked="0"/>
    </xf>
    <xf numFmtId="0" fontId="13" fillId="0" borderId="24" xfId="2" applyFont="1" applyFill="1" applyBorder="1" applyAlignment="1" applyProtection="1">
      <alignment horizontal="left" vertical="center" wrapText="1"/>
      <protection locked="0"/>
    </xf>
    <xf numFmtId="0" fontId="13" fillId="0" borderId="25" xfId="2" applyFont="1" applyFill="1" applyBorder="1" applyAlignment="1" applyProtection="1">
      <alignment horizontal="left" vertical="center" wrapText="1"/>
      <protection locked="0"/>
    </xf>
    <xf numFmtId="0" fontId="13" fillId="0" borderId="28" xfId="2" applyFont="1" applyFill="1" applyBorder="1" applyAlignment="1" applyProtection="1">
      <alignment horizontal="left" vertical="center" wrapText="1"/>
      <protection locked="0"/>
    </xf>
    <xf numFmtId="0" fontId="13" fillId="0" borderId="29" xfId="2" applyFont="1" applyFill="1" applyBorder="1" applyAlignment="1" applyProtection="1">
      <alignment horizontal="left" vertical="center" wrapText="1"/>
      <protection locked="0"/>
    </xf>
    <xf numFmtId="0" fontId="13" fillId="0" borderId="3"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13" fillId="0" borderId="14" xfId="2" applyFont="1" applyBorder="1" applyAlignment="1" applyProtection="1">
      <alignment horizontal="left" vertical="center"/>
      <protection locked="0"/>
    </xf>
    <xf numFmtId="0" fontId="13" fillId="0" borderId="0" xfId="2" applyFont="1" applyAlignment="1" applyProtection="1">
      <alignment horizontal="left" vertical="center"/>
      <protection locked="0"/>
    </xf>
    <xf numFmtId="0" fontId="13" fillId="0" borderId="15" xfId="2" applyFont="1" applyBorder="1" applyAlignment="1" applyProtection="1">
      <alignment horizontal="left" vertical="center"/>
      <protection locked="0"/>
    </xf>
    <xf numFmtId="0" fontId="13" fillId="0" borderId="5" xfId="2" applyFont="1" applyBorder="1" applyAlignment="1" applyProtection="1">
      <alignment horizontal="left" vertical="center"/>
      <protection locked="0"/>
    </xf>
    <xf numFmtId="0" fontId="13" fillId="0" borderId="6" xfId="2" applyFont="1" applyBorder="1" applyAlignment="1" applyProtection="1">
      <alignment horizontal="left" vertical="center"/>
      <protection locked="0"/>
    </xf>
    <xf numFmtId="0" fontId="13" fillId="0" borderId="7" xfId="2" applyFont="1" applyBorder="1" applyAlignment="1" applyProtection="1">
      <alignment horizontal="left" vertical="center"/>
      <protection locked="0"/>
    </xf>
    <xf numFmtId="0" fontId="9" fillId="0" borderId="17" xfId="2" applyFont="1" applyBorder="1" applyAlignment="1" applyProtection="1">
      <alignment horizontal="left" vertical="center"/>
      <protection locked="0"/>
    </xf>
    <xf numFmtId="0" fontId="9" fillId="0" borderId="18" xfId="2" applyFont="1" applyBorder="1" applyAlignment="1" applyProtection="1">
      <alignment horizontal="left" vertical="center"/>
      <protection locked="0"/>
    </xf>
    <xf numFmtId="0" fontId="13" fillId="2" borderId="20" xfId="2" applyFont="1" applyFill="1" applyBorder="1" applyAlignment="1" applyProtection="1">
      <alignment horizontal="left" vertical="center" wrapText="1"/>
      <protection locked="0"/>
    </xf>
    <xf numFmtId="0" fontId="13" fillId="2" borderId="21" xfId="2" applyFont="1" applyFill="1" applyBorder="1" applyAlignment="1" applyProtection="1">
      <alignment horizontal="left" vertical="center"/>
      <protection locked="0"/>
    </xf>
    <xf numFmtId="0" fontId="13" fillId="2" borderId="24" xfId="2" applyFont="1" applyFill="1" applyBorder="1" applyAlignment="1" applyProtection="1">
      <alignment horizontal="left" vertical="center"/>
      <protection locked="0"/>
    </xf>
    <xf numFmtId="0" fontId="13" fillId="2" borderId="25" xfId="2" applyFont="1" applyFill="1" applyBorder="1" applyAlignment="1" applyProtection="1">
      <alignment horizontal="left" vertical="center"/>
      <protection locked="0"/>
    </xf>
    <xf numFmtId="0" fontId="13" fillId="2" borderId="28" xfId="2" applyFont="1" applyFill="1" applyBorder="1" applyAlignment="1" applyProtection="1">
      <alignment horizontal="left" vertical="center"/>
      <protection locked="0"/>
    </xf>
    <xf numFmtId="0" fontId="13" fillId="2" borderId="29" xfId="2" applyFont="1" applyFill="1" applyBorder="1" applyAlignment="1" applyProtection="1">
      <alignment horizontal="left" vertical="center"/>
      <protection locked="0"/>
    </xf>
    <xf numFmtId="0" fontId="8" fillId="0" borderId="21" xfId="2" applyFont="1" applyFill="1" applyBorder="1" applyAlignment="1" applyProtection="1">
      <alignment horizontal="left" vertical="center"/>
      <protection locked="0"/>
    </xf>
    <xf numFmtId="0" fontId="8" fillId="0" borderId="24" xfId="2" applyFont="1" applyFill="1" applyBorder="1" applyAlignment="1" applyProtection="1">
      <alignment horizontal="left" vertical="center"/>
      <protection locked="0"/>
    </xf>
    <xf numFmtId="0" fontId="8" fillId="0" borderId="25" xfId="2" applyFont="1" applyFill="1" applyBorder="1" applyAlignment="1" applyProtection="1">
      <alignment horizontal="left" vertical="center"/>
      <protection locked="0"/>
    </xf>
    <xf numFmtId="0" fontId="8" fillId="0" borderId="28" xfId="2" applyFont="1" applyFill="1" applyBorder="1" applyAlignment="1" applyProtection="1">
      <alignment horizontal="left" vertical="center"/>
      <protection locked="0"/>
    </xf>
    <xf numFmtId="0" fontId="8" fillId="0" borderId="29" xfId="2" applyFont="1" applyFill="1" applyBorder="1" applyAlignment="1" applyProtection="1">
      <alignment horizontal="left" vertical="center"/>
      <protection locked="0"/>
    </xf>
    <xf numFmtId="0" fontId="8" fillId="0" borderId="0" xfId="0" applyFont="1" applyAlignment="1" applyProtection="1">
      <alignment horizontal="left" vertical="top" shrinkToFit="1"/>
      <protection locked="0"/>
    </xf>
    <xf numFmtId="0" fontId="8" fillId="0" borderId="14" xfId="0" applyFont="1" applyBorder="1" applyAlignment="1">
      <alignment horizontal="left" vertical="top" shrinkToFit="1"/>
    </xf>
    <xf numFmtId="0" fontId="8" fillId="0" borderId="0" xfId="0" applyFont="1" applyAlignment="1">
      <alignment horizontal="left" vertical="top" shrinkToFit="1"/>
    </xf>
    <xf numFmtId="0" fontId="8" fillId="0" borderId="15" xfId="0" applyFont="1" applyBorder="1" applyAlignment="1">
      <alignment horizontal="left" vertical="top" shrinkToFit="1"/>
    </xf>
    <xf numFmtId="0" fontId="8" fillId="0" borderId="5" xfId="0" applyFont="1" applyBorder="1" applyAlignment="1">
      <alignment horizontal="left" vertical="top" shrinkToFit="1"/>
    </xf>
    <xf numFmtId="0" fontId="8" fillId="0" borderId="6" xfId="0" applyFont="1" applyBorder="1" applyAlignment="1">
      <alignment horizontal="left" vertical="top" shrinkToFit="1"/>
    </xf>
    <xf numFmtId="0" fontId="8" fillId="0" borderId="7" xfId="0" applyFont="1" applyBorder="1" applyAlignment="1">
      <alignment horizontal="left" vertical="top" shrinkToFit="1"/>
    </xf>
    <xf numFmtId="0" fontId="8" fillId="0" borderId="17" xfId="0" applyFont="1" applyFill="1" applyBorder="1" applyAlignment="1" applyProtection="1">
      <alignment vertical="center" wrapText="1"/>
      <protection locked="0"/>
    </xf>
    <xf numFmtId="0" fontId="8" fillId="0" borderId="18" xfId="0" applyFont="1" applyFill="1" applyBorder="1" applyAlignment="1" applyProtection="1">
      <alignment vertical="center" wrapText="1"/>
      <protection locked="0"/>
    </xf>
    <xf numFmtId="0" fontId="8" fillId="0" borderId="2" xfId="2" applyFont="1" applyBorder="1" applyAlignment="1" applyProtection="1">
      <alignment horizontal="center" vertical="top" wrapText="1" shrinkToFit="1"/>
      <protection locked="0"/>
    </xf>
    <xf numFmtId="0" fontId="8" fillId="0" borderId="3" xfId="2" applyFont="1" applyBorder="1" applyAlignment="1" applyProtection="1">
      <alignment horizontal="center" vertical="top" wrapText="1" shrinkToFit="1"/>
      <protection locked="0"/>
    </xf>
    <xf numFmtId="0" fontId="8" fillId="0" borderId="4" xfId="2" applyFont="1" applyBorder="1" applyAlignment="1" applyProtection="1">
      <alignment horizontal="center" vertical="top" wrapText="1" shrinkToFit="1"/>
      <protection locked="0"/>
    </xf>
    <xf numFmtId="0" fontId="8" fillId="0" borderId="14" xfId="2" applyFont="1" applyBorder="1" applyAlignment="1" applyProtection="1">
      <alignment horizontal="center" vertical="top" wrapText="1" shrinkToFit="1"/>
      <protection locked="0"/>
    </xf>
    <xf numFmtId="0" fontId="8" fillId="0" borderId="0" xfId="2" applyFont="1" applyAlignment="1" applyProtection="1">
      <alignment horizontal="center" vertical="top" wrapText="1" shrinkToFit="1"/>
      <protection locked="0"/>
    </xf>
    <xf numFmtId="0" fontId="8" fillId="0" borderId="15" xfId="2" applyFont="1" applyBorder="1" applyAlignment="1" applyProtection="1">
      <alignment horizontal="center" vertical="top" wrapText="1" shrinkToFit="1"/>
      <protection locked="0"/>
    </xf>
    <xf numFmtId="0" fontId="8" fillId="0" borderId="5" xfId="2" applyFont="1" applyBorder="1" applyAlignment="1" applyProtection="1">
      <alignment horizontal="center" vertical="top" wrapText="1" shrinkToFit="1"/>
      <protection locked="0"/>
    </xf>
    <xf numFmtId="0" fontId="8" fillId="0" borderId="6" xfId="2" applyFont="1" applyBorder="1" applyAlignment="1" applyProtection="1">
      <alignment horizontal="center" vertical="top" wrapText="1" shrinkToFit="1"/>
      <protection locked="0"/>
    </xf>
    <xf numFmtId="0" fontId="8" fillId="0" borderId="7" xfId="2" applyFont="1" applyBorder="1" applyAlignment="1" applyProtection="1">
      <alignment horizontal="center" vertical="top" wrapText="1" shrinkToFit="1"/>
      <protection locked="0"/>
    </xf>
    <xf numFmtId="0" fontId="13" fillId="0" borderId="16" xfId="2" applyFont="1" applyBorder="1" applyAlignment="1" applyProtection="1">
      <alignment vertical="center" wrapText="1"/>
      <protection locked="0"/>
    </xf>
    <xf numFmtId="0" fontId="13" fillId="0" borderId="17" xfId="2" applyFont="1" applyBorder="1" applyAlignment="1" applyProtection="1">
      <alignment vertical="center"/>
      <protection locked="0"/>
    </xf>
    <xf numFmtId="0" fontId="13" fillId="0" borderId="18" xfId="2" applyFont="1" applyBorder="1" applyAlignment="1" applyProtection="1">
      <alignment vertical="center"/>
      <protection locked="0"/>
    </xf>
    <xf numFmtId="0" fontId="15" fillId="2" borderId="2" xfId="2" applyFont="1" applyFill="1" applyBorder="1" applyAlignment="1" applyProtection="1">
      <alignment horizontal="center" vertical="center" wrapText="1"/>
      <protection locked="0"/>
    </xf>
    <xf numFmtId="0" fontId="15" fillId="2" borderId="3" xfId="2" applyFont="1" applyFill="1" applyBorder="1" applyAlignment="1" applyProtection="1">
      <alignment horizontal="center" vertical="center" wrapText="1"/>
      <protection locked="0"/>
    </xf>
    <xf numFmtId="0" fontId="15" fillId="2" borderId="4" xfId="2" applyFont="1" applyFill="1" applyBorder="1" applyAlignment="1" applyProtection="1">
      <alignment horizontal="center" vertical="center" wrapText="1"/>
      <protection locked="0"/>
    </xf>
    <xf numFmtId="0" fontId="15" fillId="2" borderId="5"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wrapText="1"/>
      <protection locked="0"/>
    </xf>
    <xf numFmtId="0" fontId="15" fillId="2" borderId="7" xfId="2" applyFont="1" applyFill="1" applyBorder="1" applyAlignment="1" applyProtection="1">
      <alignment horizontal="center" vertical="center" wrapText="1"/>
      <protection locked="0"/>
    </xf>
    <xf numFmtId="0" fontId="7" fillId="0" borderId="1" xfId="2" applyFont="1" applyBorder="1" applyAlignment="1" applyProtection="1">
      <alignment horizontal="left" vertical="center" wrapText="1"/>
      <protection locked="0"/>
    </xf>
    <xf numFmtId="0" fontId="8" fillId="0" borderId="1" xfId="2" applyFont="1" applyFill="1" applyBorder="1" applyAlignment="1" applyProtection="1">
      <alignment horizontal="left" vertical="center"/>
      <protection locked="0"/>
    </xf>
    <xf numFmtId="0" fontId="6" fillId="0" borderId="21"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9" xfId="0" applyFont="1" applyFill="1" applyBorder="1" applyAlignment="1" applyProtection="1">
      <alignment horizontal="left" vertical="center"/>
      <protection locked="0"/>
    </xf>
    <xf numFmtId="0" fontId="6" fillId="0" borderId="30" xfId="0" applyFont="1" applyFill="1" applyBorder="1" applyAlignment="1" applyProtection="1">
      <alignment horizontal="left" vertical="center"/>
      <protection locked="0"/>
    </xf>
    <xf numFmtId="0" fontId="6" fillId="0" borderId="22" xfId="2" applyFont="1" applyFill="1" applyBorder="1" applyAlignment="1" applyProtection="1">
      <alignment horizontal="left" vertical="center" wrapText="1"/>
      <protection locked="0"/>
    </xf>
    <xf numFmtId="0" fontId="6" fillId="0" borderId="26" xfId="2" applyFont="1" applyFill="1" applyBorder="1" applyAlignment="1" applyProtection="1">
      <alignment horizontal="left" vertical="center" wrapText="1"/>
      <protection locked="0"/>
    </xf>
    <xf numFmtId="0" fontId="6" fillId="0" borderId="30" xfId="2" applyFont="1" applyFill="1" applyBorder="1" applyAlignment="1" applyProtection="1">
      <alignment horizontal="left" vertical="center" wrapText="1"/>
      <protection locked="0"/>
    </xf>
    <xf numFmtId="0" fontId="6" fillId="0" borderId="2" xfId="2" applyFont="1" applyFill="1" applyBorder="1" applyAlignment="1" applyProtection="1">
      <alignment horizontal="center" vertical="center"/>
      <protection locked="0"/>
    </xf>
    <xf numFmtId="0" fontId="6" fillId="0" borderId="3" xfId="2" applyFont="1" applyFill="1" applyBorder="1" applyAlignment="1" applyProtection="1">
      <alignment horizontal="center" vertical="center"/>
      <protection locked="0"/>
    </xf>
    <xf numFmtId="0" fontId="6" fillId="0" borderId="4" xfId="2"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0" fontId="6" fillId="0" borderId="0" xfId="2" applyFont="1" applyFill="1" applyAlignment="1" applyProtection="1">
      <alignment horizontal="center" vertical="center"/>
      <protection locked="0"/>
    </xf>
    <xf numFmtId="0" fontId="6" fillId="0" borderId="15"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6" fillId="0" borderId="6" xfId="2" applyFont="1" applyFill="1" applyBorder="1" applyAlignment="1" applyProtection="1">
      <alignment horizontal="center" vertical="center"/>
      <protection locked="0"/>
    </xf>
    <xf numFmtId="0" fontId="6" fillId="0" borderId="7" xfId="2" applyFont="1" applyFill="1" applyBorder="1" applyAlignment="1" applyProtection="1">
      <alignment horizontal="center" vertical="center"/>
      <protection locked="0"/>
    </xf>
    <xf numFmtId="0" fontId="6" fillId="0" borderId="2" xfId="2" applyFont="1" applyBorder="1" applyAlignment="1" applyProtection="1">
      <alignment horizontal="left" vertical="center" wrapText="1"/>
      <protection locked="0"/>
    </xf>
    <xf numFmtId="0" fontId="6" fillId="0" borderId="3" xfId="2" applyFont="1" applyBorder="1" applyAlignment="1" applyProtection="1">
      <alignment horizontal="left" vertical="center" wrapText="1"/>
      <protection locked="0"/>
    </xf>
    <xf numFmtId="0" fontId="6" fillId="0" borderId="4" xfId="2" applyFont="1" applyBorder="1" applyAlignment="1" applyProtection="1">
      <alignment horizontal="left" vertical="center" wrapText="1"/>
      <protection locked="0"/>
    </xf>
    <xf numFmtId="0" fontId="6" fillId="0" borderId="14" xfId="2" applyFont="1" applyBorder="1" applyAlignment="1" applyProtection="1">
      <alignment horizontal="left" vertical="center" wrapText="1"/>
      <protection locked="0"/>
    </xf>
    <xf numFmtId="0" fontId="6" fillId="0" borderId="0" xfId="2" applyFont="1" applyAlignment="1" applyProtection="1">
      <alignment horizontal="left" vertical="center" wrapText="1"/>
      <protection locked="0"/>
    </xf>
    <xf numFmtId="0" fontId="6" fillId="0" borderId="15" xfId="2" applyFont="1" applyBorder="1" applyAlignment="1" applyProtection="1">
      <alignment horizontal="left" vertical="center" wrapText="1"/>
      <protection locked="0"/>
    </xf>
    <xf numFmtId="0" fontId="6" fillId="0" borderId="5" xfId="2" applyFont="1" applyBorder="1" applyAlignment="1" applyProtection="1">
      <alignment horizontal="left" vertical="center" wrapText="1"/>
      <protection locked="0"/>
    </xf>
    <xf numFmtId="0" fontId="6" fillId="0" borderId="6" xfId="2" applyFont="1" applyBorder="1" applyAlignment="1" applyProtection="1">
      <alignment horizontal="left" vertical="center" wrapText="1"/>
      <protection locked="0"/>
    </xf>
    <xf numFmtId="0" fontId="6" fillId="0" borderId="7" xfId="2" applyFont="1" applyBorder="1" applyAlignment="1" applyProtection="1">
      <alignment horizontal="left" vertical="center" wrapText="1"/>
      <protection locked="0"/>
    </xf>
    <xf numFmtId="0" fontId="9" fillId="0" borderId="16" xfId="2" applyFont="1" applyBorder="1" applyAlignment="1" applyProtection="1">
      <alignment vertical="center" wrapText="1"/>
      <protection locked="0"/>
    </xf>
    <xf numFmtId="0" fontId="9" fillId="0" borderId="17" xfId="2" applyFont="1" applyBorder="1" applyAlignment="1" applyProtection="1">
      <alignment vertical="center"/>
      <protection locked="0"/>
    </xf>
    <xf numFmtId="0" fontId="9" fillId="0" borderId="18" xfId="2" applyFont="1" applyBorder="1" applyAlignment="1" applyProtection="1">
      <alignment vertical="center"/>
      <protection locked="0"/>
    </xf>
    <xf numFmtId="0" fontId="14" fillId="0" borderId="21" xfId="2" applyFont="1" applyBorder="1" applyAlignment="1" applyProtection="1">
      <alignment horizontal="left" vertical="center" wrapText="1"/>
      <protection locked="0"/>
    </xf>
    <xf numFmtId="0" fontId="14" fillId="0" borderId="21" xfId="2" applyFont="1" applyBorder="1" applyAlignment="1" applyProtection="1">
      <alignment horizontal="left" vertical="center"/>
      <protection locked="0"/>
    </xf>
    <xf numFmtId="0" fontId="14" fillId="0" borderId="22" xfId="2" applyFont="1" applyBorder="1" applyAlignment="1" applyProtection="1">
      <alignment horizontal="left" vertical="center"/>
      <protection locked="0"/>
    </xf>
    <xf numFmtId="0" fontId="14" fillId="0" borderId="25" xfId="2" applyFont="1" applyBorder="1" applyAlignment="1" applyProtection="1">
      <alignment horizontal="left" vertical="center"/>
      <protection locked="0"/>
    </xf>
    <xf numFmtId="0" fontId="14" fillId="0" borderId="26" xfId="2" applyFont="1" applyBorder="1" applyAlignment="1" applyProtection="1">
      <alignment horizontal="left" vertical="center"/>
      <protection locked="0"/>
    </xf>
    <xf numFmtId="0" fontId="14" fillId="0" borderId="29" xfId="2" applyFont="1" applyBorder="1" applyAlignment="1" applyProtection="1">
      <alignment horizontal="left" vertical="center"/>
      <protection locked="0"/>
    </xf>
    <xf numFmtId="0" fontId="14" fillId="0" borderId="30" xfId="2" applyFont="1" applyBorder="1" applyAlignment="1" applyProtection="1">
      <alignment horizontal="left"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4"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7" xfId="2" applyFont="1" applyBorder="1" applyAlignment="1" applyProtection="1">
      <alignment horizontal="center" vertical="center"/>
      <protection locked="0"/>
    </xf>
    <xf numFmtId="56" fontId="28" fillId="0" borderId="1" xfId="0" applyNumberFormat="1" applyFont="1" applyBorder="1" applyAlignment="1" applyProtection="1">
      <alignment horizontal="left" vertical="center" wrapText="1"/>
      <protection locked="0"/>
    </xf>
    <xf numFmtId="0" fontId="8" fillId="0" borderId="20" xfId="2" applyFont="1" applyFill="1" applyBorder="1" applyAlignment="1" applyProtection="1">
      <alignment vertical="center" wrapText="1"/>
      <protection locked="0"/>
    </xf>
    <xf numFmtId="0" fontId="8" fillId="0" borderId="21" xfId="2" applyFont="1" applyFill="1" applyBorder="1" applyAlignment="1" applyProtection="1">
      <alignment vertical="center" wrapText="1"/>
      <protection locked="0"/>
    </xf>
    <xf numFmtId="0" fontId="8" fillId="0" borderId="24" xfId="2" applyFont="1" applyFill="1" applyBorder="1" applyAlignment="1" applyProtection="1">
      <alignment vertical="center" wrapText="1"/>
      <protection locked="0"/>
    </xf>
    <xf numFmtId="0" fontId="8" fillId="0" borderId="25" xfId="2" applyFont="1" applyFill="1" applyBorder="1" applyAlignment="1" applyProtection="1">
      <alignment vertical="center" wrapText="1"/>
      <protection locked="0"/>
    </xf>
    <xf numFmtId="0" fontId="8" fillId="0" borderId="28" xfId="2" applyFont="1" applyFill="1" applyBorder="1" applyAlignment="1" applyProtection="1">
      <alignment vertical="center" wrapText="1"/>
      <protection locked="0"/>
    </xf>
    <xf numFmtId="0" fontId="8" fillId="0" borderId="29" xfId="2" applyFont="1" applyFill="1" applyBorder="1" applyAlignment="1" applyProtection="1">
      <alignment vertical="center" wrapText="1"/>
      <protection locked="0"/>
    </xf>
    <xf numFmtId="0" fontId="8" fillId="0" borderId="21" xfId="2" applyFont="1" applyFill="1" applyBorder="1" applyAlignment="1" applyProtection="1">
      <alignment vertical="center"/>
      <protection locked="0"/>
    </xf>
    <xf numFmtId="0" fontId="8" fillId="0" borderId="24" xfId="2" applyFont="1" applyFill="1" applyBorder="1" applyAlignment="1" applyProtection="1">
      <alignment vertical="center"/>
      <protection locked="0"/>
    </xf>
    <xf numFmtId="0" fontId="8" fillId="0" borderId="25" xfId="2" applyFont="1" applyFill="1" applyBorder="1" applyAlignment="1" applyProtection="1">
      <alignment vertical="center"/>
      <protection locked="0"/>
    </xf>
    <xf numFmtId="0" fontId="8" fillId="0" borderId="28" xfId="2" applyFont="1" applyFill="1" applyBorder="1" applyAlignment="1" applyProtection="1">
      <alignment vertical="center"/>
      <protection locked="0"/>
    </xf>
    <xf numFmtId="0" fontId="8" fillId="0" borderId="29" xfId="2" applyFont="1" applyFill="1" applyBorder="1" applyAlignment="1" applyProtection="1">
      <alignment vertical="center"/>
      <protection locked="0"/>
    </xf>
    <xf numFmtId="0" fontId="8" fillId="0" borderId="21" xfId="2" applyFont="1" applyBorder="1" applyAlignment="1" applyProtection="1">
      <alignment vertical="center" wrapText="1"/>
      <protection locked="0"/>
    </xf>
    <xf numFmtId="0" fontId="8" fillId="0" borderId="22" xfId="2" applyFont="1" applyBorder="1" applyAlignment="1" applyProtection="1">
      <alignment vertical="center" wrapText="1"/>
      <protection locked="0"/>
    </xf>
    <xf numFmtId="0" fontId="8" fillId="0" borderId="25" xfId="2" applyFont="1" applyBorder="1" applyAlignment="1" applyProtection="1">
      <alignment vertical="center" wrapText="1"/>
      <protection locked="0"/>
    </xf>
    <xf numFmtId="0" fontId="8" fillId="0" borderId="26" xfId="2" applyFont="1" applyBorder="1" applyAlignment="1" applyProtection="1">
      <alignment vertical="center" wrapText="1"/>
      <protection locked="0"/>
    </xf>
    <xf numFmtId="0" fontId="8" fillId="0" borderId="29" xfId="2" applyFont="1" applyBorder="1" applyAlignment="1" applyProtection="1">
      <alignment vertical="center" wrapText="1"/>
      <protection locked="0"/>
    </xf>
    <xf numFmtId="0" fontId="8" fillId="0" borderId="30" xfId="2" applyFont="1" applyBorder="1" applyAlignment="1" applyProtection="1">
      <alignment vertical="center" wrapText="1"/>
      <protection locked="0"/>
    </xf>
    <xf numFmtId="0" fontId="7" fillId="0" borderId="21" xfId="2" applyFont="1" applyBorder="1" applyAlignment="1" applyProtection="1">
      <alignment vertical="center"/>
      <protection locked="0"/>
    </xf>
    <xf numFmtId="0" fontId="7" fillId="0" borderId="22" xfId="2" applyFont="1" applyBorder="1" applyAlignment="1" applyProtection="1">
      <alignment vertical="center"/>
      <protection locked="0"/>
    </xf>
    <xf numFmtId="0" fontId="7" fillId="0" borderId="25" xfId="2" applyFont="1" applyBorder="1" applyAlignment="1" applyProtection="1">
      <alignment vertical="center"/>
      <protection locked="0"/>
    </xf>
    <xf numFmtId="0" fontId="7" fillId="0" borderId="26" xfId="2" applyFont="1" applyBorder="1" applyAlignment="1" applyProtection="1">
      <alignment vertical="center"/>
      <protection locked="0"/>
    </xf>
    <xf numFmtId="0" fontId="7" fillId="0" borderId="29" xfId="2" applyFont="1" applyBorder="1" applyAlignment="1" applyProtection="1">
      <alignment vertical="center"/>
      <protection locked="0"/>
    </xf>
    <xf numFmtId="0" fontId="7" fillId="0" borderId="30" xfId="2" applyFont="1" applyBorder="1" applyAlignment="1" applyProtection="1">
      <alignment vertical="center"/>
      <protection locked="0"/>
    </xf>
  </cellXfs>
  <cellStyles count="4">
    <cellStyle name="ハイパーリンク" xfId="1" builtinId="8"/>
    <cellStyle name="ハイパーリンク 2" xfId="3" xr:uid="{338DBF65-8C78-45F2-B997-5F4B123460D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733;&#20849;&#36890;\&#9733;&#9733;&#22823;&#27491;&#21306;&#20107;&#26989;&#12539;&#26989;&#21209;&#35336;&#30011;&#26360;\&#20196;&#21644;&#65301;&#24180;&#24230;&#12288;&#22823;&#27491;&#21306;&#20107;&#26989;&#12539;&#26989;&#21209;&#35336;&#30011;&#26360;\&#23376;&#32946;&#12390;\R&#65301;%20&#20107;&#26989;&#12539;&#26989;&#21209;&#35336;&#30011;&#26360;&#65288;&#32207;&#21209;&#35506;&#25552;&#20986;&#20998;&#65289;\&#8251;&#20462;&#27491;&#12354;&#12426;&#12304;&#12371;&#12469;&#12509;&#12305;&#20196;&#21644;&#65301;&#24180;&#24230;&#22823;&#27491;&#21306;&#20107;&#26989;&#12539;&#26989;&#21209;&#35336;&#3001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733;&#20849;&#36890;\&#9733;&#9733;&#22823;&#27491;&#21306;&#20107;&#26989;&#12539;&#26989;&#21209;&#35336;&#30011;&#26360;\&#20196;&#21644;&#65301;&#24180;&#24230;&#12288;&#22823;&#27491;&#21306;&#20107;&#26989;&#12539;&#26989;&#21209;&#35336;&#30011;&#26360;\&#23376;&#32946;&#12390;\R&#65301;%20&#20107;&#26989;&#12539;&#26989;&#21209;&#35336;&#30011;&#26360;&#65288;&#32207;&#21209;&#35506;&#25552;&#20986;&#20998;&#65289;\0720&#12288;&#12304;&#23376;&#32946;&#12390;&#65306;&#23601;&#23398;&#21069;&#12371;&#12393;&#12418;&#12469;&#12509;&#12540;&#12488;&#12493;&#12483;&#12488;&#20107;&#26989;&#12305;&#65306;&#20196;&#21644;&#65301;&#24180;&#24230;&#22823;&#27491;&#21306;&#20107;&#26989;&#12539;&#26989;&#21209;&#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733;&#20849;&#36890;\&#9733;&#9733;&#22823;&#27491;&#21306;&#20107;&#26989;&#12539;&#26989;&#21209;&#35336;&#30011;&#26360;\&#20196;&#21644;&#65301;&#24180;&#24230;&#12288;&#22823;&#27491;&#21306;&#20107;&#26989;&#12539;&#26989;&#21209;&#35336;&#30011;&#26360;\&#23376;&#32946;&#12390;\R&#65301;%20&#20107;&#26989;&#12539;&#26989;&#21209;&#35336;&#30011;&#26360;&#65288;&#32207;&#21209;&#35506;&#25552;&#20986;&#20998;&#65289;\&#12304;&#20816;&#31461;&#12408;&#12398;&#34384;&#24453;&#23550;&#24540;&#12539;&#38450;&#27490;&#12305;&#20196;&#21644;&#65301;&#24180;&#24230;&#22823;&#27491;&#21306;&#20107;&#26989;&#12539;&#26989;&#21209;&#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9965039\Desktop\&#20107;&#26989;&#12539;&#26989;&#21209;&#35336;&#30011;&#26360;\&#12467;&#12500;&#12540;07%20%20(&#27096;&#24335;&#65297;)&#20196;&#21644;&#65301;&#24180;&#24230;&#22823;&#27491;&#21306;&#20107;&#26989;&#12539;&#26989;&#21209;&#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05&#21306;&#25919;&#20225;&#30011;&#12521;&#12452;&#12531;/03&#20107;&#26989;&#12539;&#26989;&#21209;&#35336;&#30011;&#38306;&#20418;/R5/14%20&#25391;&#12426;&#36820;&#12426;/&#31532;2&#22235;&#21322;&#26399;/02&#12288;&#21508;&#35506;&#22238;&#31572;/&#20445;&#20581;&#31119;&#31049;&#35506;&#65288;&#12371;&#12393;&#12418;&#12539;&#25945;&#32946;&#65289;/08&#12304;&#12371;&#12393;&#12418;&#12539;&#25945;&#32946;&#12305;%20(&#27096;&#24335;&#65297;)&#20196;&#21644;&#65301;&#24180;&#24230;&#22823;&#27491;&#21306;&#20107;&#26989;&#12539;&#26989;&#21209;&#35336;&#30011;&#26360;&#65288;&#26368;&#32066;&#65289;&#35211;&#12360;&#28040;&#12375;&#12394;&#1237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5921380\Desktop\&#20462;&#27491;&#34920;&#31034;&#38598;&#32004;&#28168;&#12304;&#12371;&#12393;&#12418;&#12539;&#25945;&#32946;&#12305;&#20196;&#21644;&#65301;&#24180;&#24230;&#22823;&#27491;&#21306;&#20107;&#26989;&#12539;&#26989;&#21209;&#35336;&#30011;&#26360;&#65288;&#23665;&#26681;&#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5&#21306;&#25919;&#20225;&#30011;&#12521;&#12452;&#12531;\03&#20107;&#26989;&#12539;&#26989;&#21209;&#35336;&#30011;&#38306;&#20418;\R5\03%20&#21508;&#35506;&#12363;&#12425;&#12398;&#25552;&#20986;\02&#12469;&#12510;&#12540;&#12524;&#12499;&#12517;&#12540;&#24460;\06&#20445;&#20581;&#31119;&#31049;&#35506;(&#12371;&#12393;&#12418;&#25945;&#32946;)\&#27096;&#24335;&#65297;&#20196;&#21644;&#65301;&#24180;&#24230;&#22823;&#27491;&#21306;&#20107;&#26989;&#12539;&#26989;&#21209;&#35336;&#30011;&#2636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i5222269\AppData\Local\Microsoft\Windows\INetCache\Content.Outlook\PH0KFN9A\07%20&#27096;&#24335;&#65297;&#20196;&#21644;&#65299;&#24180;&#24230;&#22823;&#27491;&#21306;&#20107;&#26989;&#12539;&#26989;&#2120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sheetData sheetId="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対象事業・業務"/>
      <sheetName val="様式"/>
      <sheetName val="副区長コメント（SR指摘）"/>
      <sheetName val="３"/>
      <sheetName val="SDGｓ"/>
    </sheetNames>
    <sheetDataSet>
      <sheetData sheetId="0"/>
      <sheetData sheetId="1"/>
      <sheetData sheetId="2"/>
      <sheetData sheetId="3"/>
      <sheetData sheetId="4">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sheetData sheetId="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sheetData sheetId="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Gｓ"/>
    </sheetNames>
    <sheetDataSet>
      <sheetData sheetId="0">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〇保こ１"/>
      <sheetName val="〇保こ２"/>
      <sheetName val="保こ３"/>
      <sheetName val="保こ４"/>
      <sheetName val="保こ５"/>
      <sheetName val="保こ６"/>
      <sheetName val="保こ７"/>
      <sheetName val="保こ８"/>
      <sheetName val="保こ９"/>
      <sheetName val="保こ１０"/>
      <sheetName val="保こ１１"/>
      <sheetName val="保こ１２"/>
      <sheetName val="〇保こ１３"/>
      <sheetName val="保こ１４"/>
      <sheetName val="保こ１５"/>
      <sheetName val="〇保こ１６"/>
      <sheetName val="保こ１７"/>
      <sheetName val="〇保こ１８"/>
      <sheetName val="保こ１9"/>
      <sheetName val="SDG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こ１"/>
      <sheetName val="保こ２"/>
      <sheetName val="保こ３"/>
      <sheetName val="保こ１３"/>
      <sheetName val="保こ１６"/>
      <sheetName val="保こ１８"/>
      <sheetName val="SDGｓ"/>
    </sheetNames>
    <sheetDataSet>
      <sheetData sheetId="0"/>
      <sheetData sheetId="1"/>
      <sheetData sheetId="2"/>
      <sheetData sheetId="3"/>
      <sheetData sheetId="4"/>
      <sheetData sheetId="5"/>
      <sheetData sheetId="6">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refreshError="1"/>
      <sheetData sheetId="1"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2C48-6F84-43C8-8762-8616A7E149F2}">
  <sheetPr>
    <pageSetUpPr fitToPage="1"/>
  </sheetPr>
  <dimension ref="A1:K99"/>
  <sheetViews>
    <sheetView tabSelected="1" zoomScaleNormal="100" workbookViewId="0">
      <selection activeCell="B10" sqref="C11"/>
    </sheetView>
  </sheetViews>
  <sheetFormatPr defaultRowHeight="18.75" x14ac:dyDescent="0.4"/>
  <cols>
    <col min="1" max="1" width="8.75" style="43" customWidth="1"/>
    <col min="2" max="2" width="13.25" style="43" customWidth="1"/>
    <col min="3" max="3" width="63.625" style="43" customWidth="1"/>
    <col min="4" max="4" width="7" style="58" customWidth="1"/>
    <col min="5" max="5" width="7" style="43" customWidth="1"/>
    <col min="6" max="16384" width="9" style="43"/>
  </cols>
  <sheetData>
    <row r="1" spans="1:11" ht="21.75" customHeight="1" x14ac:dyDescent="0.4">
      <c r="A1" s="63" t="s">
        <v>1199</v>
      </c>
      <c r="B1" s="63"/>
      <c r="C1" s="63"/>
      <c r="D1" s="63"/>
      <c r="E1" s="63"/>
      <c r="F1" s="63"/>
      <c r="G1" s="63"/>
      <c r="H1" s="63"/>
      <c r="I1" s="63"/>
      <c r="J1" s="63"/>
      <c r="K1" s="63"/>
    </row>
    <row r="2" spans="1:11" ht="21.75" customHeight="1" x14ac:dyDescent="0.4">
      <c r="A2" s="44" t="s">
        <v>1187</v>
      </c>
      <c r="B2" s="45"/>
      <c r="C2" s="45"/>
      <c r="D2" s="45"/>
    </row>
    <row r="3" spans="1:11" ht="21.75" customHeight="1" x14ac:dyDescent="0.4">
      <c r="A3" s="64" t="s">
        <v>1188</v>
      </c>
      <c r="B3" s="64"/>
      <c r="C3" s="64"/>
      <c r="D3" s="64"/>
      <c r="E3" s="64"/>
      <c r="F3" s="64"/>
      <c r="G3" s="64"/>
      <c r="H3" s="64"/>
      <c r="I3" s="64"/>
      <c r="J3" s="46"/>
      <c r="K3" s="46"/>
    </row>
    <row r="4" spans="1:11" ht="37.5" customHeight="1" x14ac:dyDescent="0.4">
      <c r="A4" s="65" t="s">
        <v>1189</v>
      </c>
      <c r="B4" s="65"/>
      <c r="C4" s="65"/>
      <c r="D4" s="65"/>
      <c r="E4" s="65"/>
      <c r="F4" s="65"/>
      <c r="G4" s="65"/>
      <c r="H4" s="65"/>
      <c r="I4" s="65"/>
      <c r="J4" s="65"/>
      <c r="K4" s="65"/>
    </row>
    <row r="5" spans="1:11" ht="21.75" customHeight="1" x14ac:dyDescent="0.4">
      <c r="A5" s="66" t="s">
        <v>250</v>
      </c>
      <c r="B5" s="66" t="s">
        <v>251</v>
      </c>
      <c r="C5" s="66" t="s">
        <v>1</v>
      </c>
      <c r="D5" s="66" t="s">
        <v>252</v>
      </c>
      <c r="E5" s="67" t="s">
        <v>1190</v>
      </c>
      <c r="F5" s="68" t="s">
        <v>1191</v>
      </c>
      <c r="G5" s="69"/>
      <c r="H5" s="69"/>
      <c r="I5" s="70"/>
      <c r="J5" s="71" t="s">
        <v>1192</v>
      </c>
      <c r="K5" s="66"/>
    </row>
    <row r="6" spans="1:11" ht="25.5" customHeight="1" x14ac:dyDescent="0.4">
      <c r="A6" s="66"/>
      <c r="B6" s="66"/>
      <c r="C6" s="66"/>
      <c r="D6" s="66"/>
      <c r="E6" s="67"/>
      <c r="F6" s="47" t="s">
        <v>1193</v>
      </c>
      <c r="G6" s="48" t="s">
        <v>1194</v>
      </c>
      <c r="H6" s="48" t="s">
        <v>1195</v>
      </c>
      <c r="I6" s="49" t="s">
        <v>1196</v>
      </c>
      <c r="J6" s="50" t="s">
        <v>1197</v>
      </c>
      <c r="K6" s="51" t="s">
        <v>1198</v>
      </c>
    </row>
    <row r="7" spans="1:11" ht="25.5" customHeight="1" x14ac:dyDescent="0.4">
      <c r="A7" s="41" t="s">
        <v>253</v>
      </c>
      <c r="B7" s="42" t="s">
        <v>254</v>
      </c>
      <c r="C7" s="11" t="s">
        <v>255</v>
      </c>
      <c r="D7" s="52" cm="1">
        <f t="array" aca="1" ref="D7" ca="1">INDIRECT(A7&amp;"!$AC$2")</f>
        <v>0</v>
      </c>
      <c r="E7" s="52" cm="1">
        <f t="array" aca="1" ref="E7" ca="1">INDIRECT(A7&amp;"!$AE$2")</f>
        <v>0</v>
      </c>
      <c r="F7" s="53" t="str" cm="1">
        <f t="array" aca="1" ref="F7" ca="1">INDIRECT(A7&amp;"!$AC$34")</f>
        <v>○</v>
      </c>
      <c r="G7" s="54" t="str" cm="1">
        <f t="array" aca="1" ref="G7" ca="1">INDIRECT(A7&amp;"!$AC$37")</f>
        <v>○</v>
      </c>
      <c r="H7" s="55" t="str" cm="1">
        <f t="array" aca="1" ref="H7" ca="1">INDIRECT(A7&amp;"!$AC$40")</f>
        <v>○</v>
      </c>
      <c r="I7" s="56" t="str" cm="1">
        <f t="array" aca="1" ref="I7" ca="1">INDIRECT(A7&amp;"!$AC$43")</f>
        <v>○</v>
      </c>
      <c r="J7" s="57" t="str" cm="1">
        <f t="array" aca="1" ref="J7" ca="1">INDIRECT(A7&amp;"!$AD$70")</f>
        <v>×</v>
      </c>
      <c r="K7" s="56" t="str" cm="1">
        <f t="array" aca="1" ref="K7" ca="1">INDIRECT(A7&amp;"!$AD$73")</f>
        <v>○</v>
      </c>
    </row>
    <row r="8" spans="1:11" ht="25.5" customHeight="1" x14ac:dyDescent="0.4">
      <c r="A8" s="41" t="s">
        <v>256</v>
      </c>
      <c r="B8" s="42" t="s">
        <v>254</v>
      </c>
      <c r="C8" s="12" t="s">
        <v>257</v>
      </c>
      <c r="D8" s="52" cm="1">
        <f t="array" aca="1" ref="D8" ca="1">INDIRECT(A8&amp;"!$AC$2")</f>
        <v>0</v>
      </c>
      <c r="E8" s="52" cm="1">
        <f t="array" aca="1" ref="E8" ca="1">INDIRECT(A8&amp;"!$AE$2")</f>
        <v>0</v>
      </c>
      <c r="F8" s="53" t="str" cm="1">
        <f t="array" aca="1" ref="F8" ca="1">INDIRECT(A8&amp;"!$AC$34")</f>
        <v>〇</v>
      </c>
      <c r="G8" s="54" t="str" cm="1">
        <f t="array" aca="1" ref="G8" ca="1">INDIRECT(A8&amp;"!$AC$37")</f>
        <v>〇</v>
      </c>
      <c r="H8" s="55" t="str" cm="1">
        <f t="array" aca="1" ref="H8" ca="1">INDIRECT(A8&amp;"!$AC$40")</f>
        <v>○</v>
      </c>
      <c r="I8" s="56" t="str" cm="1">
        <f t="array" aca="1" ref="I8" ca="1">INDIRECT(A8&amp;"!$AC$43")</f>
        <v>○</v>
      </c>
      <c r="J8" s="57" t="str" cm="1">
        <f t="array" aca="1" ref="J8" ca="1">INDIRECT(A8&amp;"!$AD$70")</f>
        <v>○</v>
      </c>
      <c r="K8" s="56" t="str" cm="1">
        <f t="array" aca="1" ref="K8" ca="1">INDIRECT(A8&amp;"!$AD$73")</f>
        <v>△</v>
      </c>
    </row>
    <row r="9" spans="1:11" ht="25.5" customHeight="1" x14ac:dyDescent="0.4">
      <c r="A9" s="41" t="s">
        <v>258</v>
      </c>
      <c r="B9" s="42" t="s">
        <v>254</v>
      </c>
      <c r="C9" s="12" t="s">
        <v>105</v>
      </c>
      <c r="D9" s="52" cm="1">
        <f t="array" aca="1" ref="D9" ca="1">INDIRECT(A9&amp;"!$AC$2")</f>
        <v>0</v>
      </c>
      <c r="E9" s="52" cm="1">
        <f t="array" aca="1" ref="E9" ca="1">INDIRECT(A9&amp;"!$AE$2")</f>
        <v>0</v>
      </c>
      <c r="F9" s="53" t="str" cm="1">
        <f t="array" aca="1" ref="F9" ca="1">INDIRECT(A9&amp;"!$AC$34")</f>
        <v>○</v>
      </c>
      <c r="G9" s="54" t="str" cm="1">
        <f t="array" aca="1" ref="G9" ca="1">INDIRECT(A9&amp;"!$AC$37")</f>
        <v>○</v>
      </c>
      <c r="H9" s="55" t="str" cm="1">
        <f t="array" aca="1" ref="H9" ca="1">INDIRECT(A9&amp;"!$AC$40")</f>
        <v>○</v>
      </c>
      <c r="I9" s="56" t="str" cm="1">
        <f t="array" aca="1" ref="I9" ca="1">INDIRECT(A9&amp;"!$AC$43")</f>
        <v>○</v>
      </c>
      <c r="J9" s="57" t="str" cm="1">
        <f t="array" aca="1" ref="J9" ca="1">INDIRECT(A9&amp;"!$AD$70")</f>
        <v>○</v>
      </c>
      <c r="K9" s="56" t="str" cm="1">
        <f t="array" aca="1" ref="K9" ca="1">INDIRECT(A9&amp;"!$AD$73")</f>
        <v>△</v>
      </c>
    </row>
    <row r="10" spans="1:11" ht="25.5" customHeight="1" x14ac:dyDescent="0.4">
      <c r="A10" s="41" t="s">
        <v>259</v>
      </c>
      <c r="B10" s="42" t="s">
        <v>254</v>
      </c>
      <c r="C10" s="12" t="s">
        <v>260</v>
      </c>
      <c r="D10" s="52" cm="1">
        <f t="array" aca="1" ref="D10" ca="1">INDIRECT(A10&amp;"!$AC$2")</f>
        <v>0</v>
      </c>
      <c r="E10" s="52" cm="1">
        <f t="array" aca="1" ref="E10" ca="1">INDIRECT(A10&amp;"!$AE$2")</f>
        <v>0</v>
      </c>
      <c r="F10" s="53" t="str" cm="1">
        <f t="array" aca="1" ref="F10" ca="1">INDIRECT(A10&amp;"!$AC$34")</f>
        <v>〇</v>
      </c>
      <c r="G10" s="54" t="str" cm="1">
        <f t="array" aca="1" ref="G10" ca="1">INDIRECT(A10&amp;"!$AC$37")</f>
        <v>〇</v>
      </c>
      <c r="H10" s="55" t="str" cm="1">
        <f t="array" aca="1" ref="H10" ca="1">INDIRECT(A10&amp;"!$AC$40")</f>
        <v>〇</v>
      </c>
      <c r="I10" s="56" t="str" cm="1">
        <f t="array" aca="1" ref="I10" ca="1">INDIRECT(A10&amp;"!$AC$43")</f>
        <v>〇</v>
      </c>
      <c r="J10" s="57" t="str" cm="1">
        <f t="array" aca="1" ref="J10" ca="1">INDIRECT(A10&amp;"!$AD$70")</f>
        <v>〇</v>
      </c>
      <c r="K10" s="56" t="str" cm="1">
        <f t="array" aca="1" ref="K10" ca="1">INDIRECT(A10&amp;"!$AD$73")</f>
        <v>〇</v>
      </c>
    </row>
    <row r="11" spans="1:11" ht="25.5" customHeight="1" x14ac:dyDescent="0.4">
      <c r="A11" s="41" t="s">
        <v>261</v>
      </c>
      <c r="B11" s="42" t="s">
        <v>254</v>
      </c>
      <c r="C11" s="12" t="s">
        <v>262</v>
      </c>
      <c r="D11" s="52" cm="1">
        <f t="array" aca="1" ref="D11" ca="1">INDIRECT(A11&amp;"!$AC$2")</f>
        <v>0</v>
      </c>
      <c r="E11" s="52" cm="1">
        <f t="array" aca="1" ref="E11" ca="1">INDIRECT(A11&amp;"!$AE$2")</f>
        <v>0</v>
      </c>
      <c r="F11" s="53" t="str" cm="1">
        <f t="array" aca="1" ref="F11" ca="1">INDIRECT(A11&amp;"!$AC$36")</f>
        <v>〇</v>
      </c>
      <c r="G11" s="54" t="str" cm="1">
        <f t="array" aca="1" ref="G11" ca="1">INDIRECT(A11&amp;"!$AC$39")</f>
        <v>〇</v>
      </c>
      <c r="H11" s="55" t="str" cm="1">
        <f t="array" aca="1" ref="H11" ca="1">INDIRECT(A11&amp;"!$AC$42")</f>
        <v>〇</v>
      </c>
      <c r="I11" s="56" t="str" cm="1">
        <f t="array" aca="1" ref="I11" ca="1">INDIRECT(A11&amp;"!$AC$45")</f>
        <v>〇</v>
      </c>
      <c r="J11" s="57" t="str" cm="1">
        <f t="array" aca="1" ref="J11" ca="1">INDIRECT(A11&amp;"!$AD$72")</f>
        <v>◎</v>
      </c>
      <c r="K11" s="56" t="str" cm="1">
        <f t="array" aca="1" ref="K11" ca="1">INDIRECT(A11&amp;"!$AD$75")</f>
        <v>○</v>
      </c>
    </row>
    <row r="12" spans="1:11" ht="25.5" customHeight="1" x14ac:dyDescent="0.4">
      <c r="A12" s="41" t="s">
        <v>263</v>
      </c>
      <c r="B12" s="42" t="s">
        <v>254</v>
      </c>
      <c r="C12" s="12" t="s">
        <v>264</v>
      </c>
      <c r="D12" s="52" cm="1">
        <f t="array" aca="1" ref="D12" ca="1">INDIRECT(A12&amp;"!$AC$2")</f>
        <v>0</v>
      </c>
      <c r="E12" s="52" cm="1">
        <f t="array" aca="1" ref="E12" ca="1">INDIRECT(A12&amp;"!$AE$2")</f>
        <v>0</v>
      </c>
      <c r="F12" s="53" t="str" cm="1">
        <f t="array" aca="1" ref="F12" ca="1">INDIRECT(A12&amp;"!$AC$35")</f>
        <v>〇</v>
      </c>
      <c r="G12" s="54" t="str" cm="1">
        <f t="array" aca="1" ref="G12" ca="1">INDIRECT(A12&amp;"!$AC$38")</f>
        <v>〇</v>
      </c>
      <c r="H12" s="55" t="str" cm="1">
        <f t="array" aca="1" ref="H12" ca="1">INDIRECT(A12&amp;"!$AC$41")</f>
        <v>○</v>
      </c>
      <c r="I12" s="56" t="str" cm="1">
        <f t="array" aca="1" ref="I12" ca="1">INDIRECT(A12&amp;"!$AC$44")</f>
        <v>○</v>
      </c>
      <c r="J12" s="57" t="str" cm="1">
        <f t="array" aca="1" ref="J12" ca="1">INDIRECT(A12&amp;"!$AD$71")</f>
        <v>◎</v>
      </c>
      <c r="K12" s="56" t="str" cm="1">
        <f t="array" aca="1" ref="K12" ca="1">INDIRECT(A12&amp;"!$AD$74")</f>
        <v>○</v>
      </c>
    </row>
    <row r="13" spans="1:11" ht="25.5" customHeight="1" x14ac:dyDescent="0.4">
      <c r="A13" s="41" t="s">
        <v>265</v>
      </c>
      <c r="B13" s="42" t="s">
        <v>254</v>
      </c>
      <c r="C13" s="12" t="s">
        <v>266</v>
      </c>
      <c r="D13" s="52" cm="1">
        <f t="array" aca="1" ref="D13" ca="1">INDIRECT(A13&amp;"!$AC$2")</f>
        <v>0</v>
      </c>
      <c r="E13" s="52" cm="1">
        <f t="array" aca="1" ref="E13" ca="1">INDIRECT(A13&amp;"!$AE$2")</f>
        <v>0</v>
      </c>
      <c r="F13" s="53" t="str" cm="1">
        <f t="array" aca="1" ref="F13" ca="1">INDIRECT(A13&amp;"!$AC$34")</f>
        <v>○</v>
      </c>
      <c r="G13" s="54" t="str" cm="1">
        <f t="array" aca="1" ref="G13" ca="1">INDIRECT(A13&amp;"!$AC$37")</f>
        <v>○</v>
      </c>
      <c r="H13" s="55" t="str" cm="1">
        <f t="array" aca="1" ref="H13" ca="1">INDIRECT(A13&amp;"!$AC$40")</f>
        <v>○</v>
      </c>
      <c r="I13" s="56" t="str" cm="1">
        <f t="array" aca="1" ref="I13" ca="1">INDIRECT(A13&amp;"!$AC$43")</f>
        <v>○</v>
      </c>
      <c r="J13" s="57" t="str" cm="1">
        <f t="array" aca="1" ref="J13" ca="1">INDIRECT(A13&amp;"!$AD$70")</f>
        <v>○</v>
      </c>
      <c r="K13" s="56" t="str" cm="1">
        <f t="array" aca="1" ref="K13" ca="1">INDIRECT(A13&amp;"!$AD$73")</f>
        <v>◎</v>
      </c>
    </row>
    <row r="14" spans="1:11" ht="25.5" customHeight="1" x14ac:dyDescent="0.4">
      <c r="A14" s="41" t="s">
        <v>267</v>
      </c>
      <c r="B14" s="42" t="s">
        <v>254</v>
      </c>
      <c r="C14" s="12" t="s">
        <v>268</v>
      </c>
      <c r="D14" s="52" cm="1">
        <f t="array" aca="1" ref="D14" ca="1">INDIRECT(A14&amp;"!$AC$2")</f>
        <v>0</v>
      </c>
      <c r="E14" s="52" cm="1">
        <f t="array" aca="1" ref="E14" ca="1">INDIRECT(A14&amp;"!$AE$2")</f>
        <v>0</v>
      </c>
      <c r="F14" s="53" t="str" cm="1">
        <f t="array" aca="1" ref="F14" ca="1">INDIRECT(A14&amp;"!$AC$34")</f>
        <v>〇</v>
      </c>
      <c r="G14" s="54" t="str" cm="1">
        <f t="array" aca="1" ref="G14" ca="1">INDIRECT(A14&amp;"!$AC$37")</f>
        <v>〇</v>
      </c>
      <c r="H14" s="55" t="str" cm="1">
        <f t="array" aca="1" ref="H14" ca="1">INDIRECT(A14&amp;"!$AC$40")</f>
        <v>△</v>
      </c>
      <c r="I14" s="56" t="str" cm="1">
        <f t="array" aca="1" ref="I14" ca="1">INDIRECT(A14&amp;"!$AC$43")</f>
        <v>○</v>
      </c>
      <c r="J14" s="57" t="str" cm="1">
        <f t="array" aca="1" ref="J14" ca="1">INDIRECT(A14&amp;"!$AD$70")</f>
        <v>×</v>
      </c>
      <c r="K14" s="56" t="str" cm="1">
        <f t="array" aca="1" ref="K14" ca="1">INDIRECT(A14&amp;"!$AD$73")</f>
        <v>○</v>
      </c>
    </row>
    <row r="15" spans="1:11" ht="25.5" customHeight="1" x14ac:dyDescent="0.4">
      <c r="A15" s="41" t="s">
        <v>269</v>
      </c>
      <c r="B15" s="42" t="s">
        <v>254</v>
      </c>
      <c r="C15" s="12" t="s">
        <v>270</v>
      </c>
      <c r="D15" s="52" cm="1">
        <f t="array" aca="1" ref="D15" ca="1">INDIRECT(A15&amp;"!$AC$2")</f>
        <v>0</v>
      </c>
      <c r="E15" s="52" cm="1">
        <f t="array" aca="1" ref="E15" ca="1">INDIRECT(A15&amp;"!$AE$2")</f>
        <v>0</v>
      </c>
      <c r="F15" s="53" t="str" cm="1">
        <f t="array" aca="1" ref="F15" ca="1">INDIRECT(A15&amp;"!$AC$34")</f>
        <v>○</v>
      </c>
      <c r="G15" s="54" t="str" cm="1">
        <f t="array" aca="1" ref="G15" ca="1">INDIRECT(A15&amp;"!$AC$37")</f>
        <v>○</v>
      </c>
      <c r="H15" s="55" t="str" cm="1">
        <f t="array" aca="1" ref="H15" ca="1">INDIRECT(A15&amp;"!$AC$40")</f>
        <v>○</v>
      </c>
      <c r="I15" s="56" t="str" cm="1">
        <f t="array" aca="1" ref="I15" ca="1">INDIRECT(A15&amp;"!$AC$43")</f>
        <v>○</v>
      </c>
      <c r="J15" s="57" t="str" cm="1">
        <f t="array" aca="1" ref="J15" ca="1">INDIRECT(A15&amp;"!$AD$70")</f>
        <v>○</v>
      </c>
      <c r="K15" s="56" t="str" cm="1">
        <f t="array" aca="1" ref="K15" ca="1">INDIRECT(A15&amp;"!$AD$73")</f>
        <v>×</v>
      </c>
    </row>
    <row r="16" spans="1:11" ht="25.5" customHeight="1" x14ac:dyDescent="0.4">
      <c r="A16" s="41" t="s">
        <v>271</v>
      </c>
      <c r="B16" s="42" t="s">
        <v>272</v>
      </c>
      <c r="C16" s="12" t="s">
        <v>273</v>
      </c>
      <c r="D16" s="52" cm="1">
        <f t="array" aca="1" ref="D16" ca="1">INDIRECT(A16&amp;"!$AC$2")</f>
        <v>0</v>
      </c>
      <c r="E16" s="52" cm="1">
        <f t="array" aca="1" ref="E16" ca="1">INDIRECT(A16&amp;"!$AE$2")</f>
        <v>0</v>
      </c>
      <c r="F16" s="53" t="str" cm="1">
        <f t="array" aca="1" ref="F16" ca="1">INDIRECT(A16&amp;"!$AC$34")</f>
        <v>〇</v>
      </c>
      <c r="G16" s="54" t="str" cm="1">
        <f t="array" aca="1" ref="G16" ca="1">INDIRECT(A16&amp;"!$AC$37")</f>
        <v>〇</v>
      </c>
      <c r="H16" s="55" t="str" cm="1">
        <f t="array" aca="1" ref="H16" ca="1">INDIRECT(A16&amp;"!$AC$40")</f>
        <v>〇</v>
      </c>
      <c r="I16" s="56" t="str" cm="1">
        <f t="array" aca="1" ref="I16" ca="1">INDIRECT(A16&amp;"!$AC$43")</f>
        <v>〇</v>
      </c>
      <c r="J16" s="57" t="str" cm="1">
        <f t="array" aca="1" ref="J16" ca="1">INDIRECT(A16&amp;"!$AD$70")</f>
        <v>〇</v>
      </c>
      <c r="K16" s="56" t="str" cm="1">
        <f t="array" aca="1" ref="K16" ca="1">INDIRECT(A16&amp;"!$AD$73")</f>
        <v>×</v>
      </c>
    </row>
    <row r="17" spans="1:11" ht="25.5" customHeight="1" x14ac:dyDescent="0.4">
      <c r="A17" s="41" t="s">
        <v>274</v>
      </c>
      <c r="B17" s="42" t="s">
        <v>272</v>
      </c>
      <c r="C17" s="12" t="s">
        <v>275</v>
      </c>
      <c r="D17" s="52" cm="1">
        <f t="array" aca="1" ref="D17" ca="1">INDIRECT(A17&amp;"!$AC$2")</f>
        <v>0</v>
      </c>
      <c r="E17" s="52" cm="1">
        <f t="array" aca="1" ref="E17" ca="1">INDIRECT(A17&amp;"!$AE$2")</f>
        <v>0</v>
      </c>
      <c r="F17" s="53" t="str" cm="1">
        <f t="array" aca="1" ref="F17" ca="1">INDIRECT(A17&amp;"!$AC$34")</f>
        <v>〇</v>
      </c>
      <c r="G17" s="54" t="str" cm="1">
        <f t="array" aca="1" ref="G17" ca="1">INDIRECT(A17&amp;"!$AC$37")</f>
        <v>〇</v>
      </c>
      <c r="H17" s="55" t="str" cm="1">
        <f t="array" aca="1" ref="H17" ca="1">INDIRECT(A17&amp;"!$AC$40")</f>
        <v>〇</v>
      </c>
      <c r="I17" s="56" t="str" cm="1">
        <f t="array" aca="1" ref="I17" ca="1">INDIRECT(A17&amp;"!$AC$43")</f>
        <v>〇</v>
      </c>
      <c r="J17" s="57" t="str" cm="1">
        <f t="array" aca="1" ref="J17" ca="1">INDIRECT(A17&amp;"!$AD$70")</f>
        <v>〇</v>
      </c>
      <c r="K17" s="56" t="str" cm="1">
        <f t="array" aca="1" ref="K17" ca="1">INDIRECT(A17&amp;"!$AD$73")</f>
        <v>×</v>
      </c>
    </row>
    <row r="18" spans="1:11" ht="25.5" customHeight="1" x14ac:dyDescent="0.4">
      <c r="A18" s="41" t="s">
        <v>276</v>
      </c>
      <c r="B18" s="42" t="s">
        <v>272</v>
      </c>
      <c r="C18" s="12" t="s">
        <v>277</v>
      </c>
      <c r="D18" s="52" cm="1">
        <f t="array" aca="1" ref="D18" ca="1">INDIRECT(A18&amp;"!$AC$2")</f>
        <v>0</v>
      </c>
      <c r="E18" s="52" cm="1">
        <f t="array" aca="1" ref="E18" ca="1">INDIRECT(A18&amp;"!$AE$2")</f>
        <v>0</v>
      </c>
      <c r="F18" s="53" t="str" cm="1">
        <f t="array" aca="1" ref="F18" ca="1">INDIRECT(A18&amp;"!$AC$34")</f>
        <v>〇</v>
      </c>
      <c r="G18" s="54" t="str" cm="1">
        <f t="array" aca="1" ref="G18" ca="1">INDIRECT(A18&amp;"!$AC$37")</f>
        <v>〇</v>
      </c>
      <c r="H18" s="55" t="str" cm="1">
        <f t="array" aca="1" ref="H18" ca="1">INDIRECT(A18&amp;"!$AC$40")</f>
        <v>〇</v>
      </c>
      <c r="I18" s="56" t="str" cm="1">
        <f t="array" aca="1" ref="I18" ca="1">INDIRECT(A18&amp;"!$AC$43")</f>
        <v>〇</v>
      </c>
      <c r="J18" s="57" t="str" cm="1">
        <f t="array" aca="1" ref="J18" ca="1">INDIRECT(A18&amp;"!$AD$70")</f>
        <v>〇</v>
      </c>
      <c r="K18" s="56" t="str" cm="1">
        <f t="array" aca="1" ref="K18" ca="1">INDIRECT(A18&amp;"!$AD$73")</f>
        <v>×</v>
      </c>
    </row>
    <row r="19" spans="1:11" ht="25.5" customHeight="1" x14ac:dyDescent="0.4">
      <c r="A19" s="41" t="s">
        <v>278</v>
      </c>
      <c r="B19" s="42" t="s">
        <v>272</v>
      </c>
      <c r="C19" s="12" t="s">
        <v>279</v>
      </c>
      <c r="D19" s="52" cm="1">
        <f t="array" aca="1" ref="D19" ca="1">INDIRECT(A19&amp;"!$AC$2")</f>
        <v>0</v>
      </c>
      <c r="E19" s="52" cm="1">
        <f t="array" aca="1" ref="E19" ca="1">INDIRECT(A19&amp;"!$AE$2")</f>
        <v>0</v>
      </c>
      <c r="F19" s="53" t="str" cm="1">
        <f t="array" aca="1" ref="F19" ca="1">INDIRECT(A19&amp;"!$AC$34")</f>
        <v>〇</v>
      </c>
      <c r="G19" s="54" t="str" cm="1">
        <f t="array" aca="1" ref="G19" ca="1">INDIRECT(A19&amp;"!$AC$37")</f>
        <v>〇</v>
      </c>
      <c r="H19" s="55" t="str" cm="1">
        <f t="array" aca="1" ref="H19" ca="1">INDIRECT(A19&amp;"!$AC$40")</f>
        <v>〇</v>
      </c>
      <c r="I19" s="56" t="str" cm="1">
        <f t="array" aca="1" ref="I19" ca="1">INDIRECT(A19&amp;"!$AC$43")</f>
        <v>〇</v>
      </c>
      <c r="J19" s="57" t="str" cm="1">
        <f t="array" aca="1" ref="J19" ca="1">INDIRECT(A19&amp;"!$AD$70")</f>
        <v>〇</v>
      </c>
      <c r="K19" s="56" t="str" cm="1">
        <f t="array" aca="1" ref="K19" ca="1">INDIRECT(A19&amp;"!$AD$73")</f>
        <v>〇</v>
      </c>
    </row>
    <row r="20" spans="1:11" ht="25.5" customHeight="1" x14ac:dyDescent="0.4">
      <c r="A20" s="41" t="s">
        <v>280</v>
      </c>
      <c r="B20" s="42" t="s">
        <v>272</v>
      </c>
      <c r="C20" s="12" t="s">
        <v>281</v>
      </c>
      <c r="D20" s="52" cm="1">
        <f t="array" aca="1" ref="D20" ca="1">INDIRECT(A20&amp;"!$AC$2")</f>
        <v>0</v>
      </c>
      <c r="E20" s="52" cm="1">
        <f t="array" aca="1" ref="E20" ca="1">INDIRECT(A20&amp;"!$AE$2")</f>
        <v>0</v>
      </c>
      <c r="F20" s="53" t="str" cm="1">
        <f t="array" aca="1" ref="F20" ca="1">INDIRECT(A20&amp;"!$AC$34")</f>
        <v>〇</v>
      </c>
      <c r="G20" s="54" t="str" cm="1">
        <f t="array" aca="1" ref="G20" ca="1">INDIRECT(A20&amp;"!$AC$37")</f>
        <v>〇</v>
      </c>
      <c r="H20" s="55" t="str" cm="1">
        <f t="array" aca="1" ref="H20" ca="1">INDIRECT(A20&amp;"!$AC$40")</f>
        <v>〇</v>
      </c>
      <c r="I20" s="56" t="str" cm="1">
        <f t="array" aca="1" ref="I20" ca="1">INDIRECT(A20&amp;"!$AC$43")</f>
        <v>〇</v>
      </c>
      <c r="J20" s="57" t="str" cm="1">
        <f t="array" aca="1" ref="J20" ca="1">INDIRECT(A20&amp;"!$AD$70")</f>
        <v>〇</v>
      </c>
      <c r="K20" s="56" t="str" cm="1">
        <f t="array" aca="1" ref="K20" ca="1">INDIRECT(A20&amp;"!$AD$73")</f>
        <v>〇</v>
      </c>
    </row>
    <row r="21" spans="1:11" ht="25.5" customHeight="1" x14ac:dyDescent="0.4">
      <c r="A21" s="41" t="s">
        <v>282</v>
      </c>
      <c r="B21" s="42" t="s">
        <v>272</v>
      </c>
      <c r="C21" s="12" t="s">
        <v>283</v>
      </c>
      <c r="D21" s="52" cm="1">
        <f t="array" aca="1" ref="D21" ca="1">INDIRECT(A21&amp;"!$AC$2")</f>
        <v>0</v>
      </c>
      <c r="E21" s="52" cm="1">
        <f t="array" aca="1" ref="E21" ca="1">INDIRECT(A21&amp;"!$AE$2")</f>
        <v>0</v>
      </c>
      <c r="F21" s="53" t="str" cm="1">
        <f t="array" aca="1" ref="F21" ca="1">INDIRECT(A21&amp;"!$AC$34")</f>
        <v>〇</v>
      </c>
      <c r="G21" s="54" t="str" cm="1">
        <f t="array" aca="1" ref="G21" ca="1">INDIRECT(A21&amp;"!$AC$37")</f>
        <v>〇</v>
      </c>
      <c r="H21" s="55" t="str" cm="1">
        <f t="array" aca="1" ref="H21" ca="1">INDIRECT(A21&amp;"!$AC$40")</f>
        <v>〇</v>
      </c>
      <c r="I21" s="56" t="str" cm="1">
        <f t="array" aca="1" ref="I21" ca="1">INDIRECT(A21&amp;"!$AC$43")</f>
        <v>〇</v>
      </c>
      <c r="J21" s="57" t="str" cm="1">
        <f t="array" aca="1" ref="J21" ca="1">INDIRECT(A21&amp;"!$AD$70")</f>
        <v>〇</v>
      </c>
      <c r="K21" s="56" t="str" cm="1">
        <f t="array" aca="1" ref="K21" ca="1">INDIRECT(A21&amp;"!$AD$73")</f>
        <v>×</v>
      </c>
    </row>
    <row r="22" spans="1:11" ht="25.5" customHeight="1" x14ac:dyDescent="0.4">
      <c r="A22" s="41" t="s">
        <v>284</v>
      </c>
      <c r="B22" s="13" t="s">
        <v>285</v>
      </c>
      <c r="C22" s="12" t="s">
        <v>286</v>
      </c>
      <c r="D22" s="52" cm="1">
        <f t="array" aca="1" ref="D22" ca="1">INDIRECT(A22&amp;"!$AC$2")</f>
        <v>0</v>
      </c>
      <c r="E22" s="52" cm="1">
        <f t="array" aca="1" ref="E22" ca="1">INDIRECT(A22&amp;"!$AE$2")</f>
        <v>0</v>
      </c>
      <c r="F22" s="53" t="str" cm="1">
        <f t="array" aca="1" ref="F22" ca="1">INDIRECT(A22&amp;"!$AC$32")</f>
        <v>〇</v>
      </c>
      <c r="G22" s="54" t="str" cm="1">
        <f t="array" aca="1" ref="G22" ca="1">INDIRECT(A22&amp;"!$AC$35")</f>
        <v>〇</v>
      </c>
      <c r="H22" s="55" t="str" cm="1">
        <f t="array" aca="1" ref="H22" ca="1">INDIRECT(A22&amp;"!$AC$38")</f>
        <v>〇</v>
      </c>
      <c r="I22" s="56" t="str" cm="1">
        <f t="array" aca="1" ref="I22" ca="1">INDIRECT(A22&amp;"!$AC$41")</f>
        <v>〇</v>
      </c>
      <c r="J22" s="57" t="str" cm="1">
        <f t="array" aca="1" ref="J22" ca="1">INDIRECT(A22&amp;"!$AD$68")</f>
        <v>〇</v>
      </c>
      <c r="K22" s="56" t="str" cm="1">
        <f t="array" aca="1" ref="K22" ca="1">INDIRECT(A22&amp;"!$AD$71")</f>
        <v>×</v>
      </c>
    </row>
    <row r="23" spans="1:11" ht="25.5" customHeight="1" x14ac:dyDescent="0.4">
      <c r="A23" s="41" t="s">
        <v>287</v>
      </c>
      <c r="B23" s="13" t="s">
        <v>288</v>
      </c>
      <c r="C23" s="12" t="s">
        <v>289</v>
      </c>
      <c r="D23" s="52" cm="1">
        <f t="array" aca="1" ref="D23" ca="1">INDIRECT(A23&amp;"!$AC$2")</f>
        <v>0</v>
      </c>
      <c r="E23" s="52" cm="1">
        <f t="array" aca="1" ref="E23" ca="1">INDIRECT(A23&amp;"!$AE$2")</f>
        <v>0</v>
      </c>
      <c r="F23" s="53" t="str" cm="1">
        <f t="array" aca="1" ref="F23" ca="1">INDIRECT(A23&amp;"!$AC$34")</f>
        <v>〇</v>
      </c>
      <c r="G23" s="54" t="str" cm="1">
        <f t="array" aca="1" ref="G23" ca="1">INDIRECT(A23&amp;"!$AC$37")</f>
        <v>〇</v>
      </c>
      <c r="H23" s="55" t="str" cm="1">
        <f t="array" aca="1" ref="H23" ca="1">INDIRECT(A23&amp;"!$AC$40")</f>
        <v>〇</v>
      </c>
      <c r="I23" s="56" t="str" cm="1">
        <f t="array" aca="1" ref="I23" ca="1">INDIRECT(A23&amp;"!$AC$43")</f>
        <v>〇</v>
      </c>
      <c r="J23" s="57" t="str" cm="1">
        <f t="array" aca="1" ref="J23" ca="1">INDIRECT(A23&amp;"!$AD$69")</f>
        <v>〇</v>
      </c>
      <c r="K23" s="56" t="str" cm="1">
        <f t="array" aca="1" ref="K23" ca="1">INDIRECT(A23&amp;"!$AD$72")</f>
        <v>△</v>
      </c>
    </row>
    <row r="24" spans="1:11" ht="25.5" customHeight="1" x14ac:dyDescent="0.4">
      <c r="A24" s="41" t="s">
        <v>290</v>
      </c>
      <c r="B24" s="13" t="s">
        <v>291</v>
      </c>
      <c r="C24" s="12" t="s">
        <v>292</v>
      </c>
      <c r="D24" s="52" cm="1">
        <f t="array" aca="1" ref="D24" ca="1">INDIRECT(A24&amp;"!$AC$2")</f>
        <v>0</v>
      </c>
      <c r="E24" s="52" cm="1">
        <f t="array" aca="1" ref="E24" ca="1">INDIRECT(A24&amp;"!$AE$2")</f>
        <v>0</v>
      </c>
      <c r="F24" s="53" t="str" cm="1">
        <f t="array" aca="1" ref="F24" ca="1">INDIRECT(A24&amp;"!$AC$32")</f>
        <v>〇</v>
      </c>
      <c r="G24" s="54" t="str" cm="1">
        <f t="array" aca="1" ref="G24" ca="1">INDIRECT(A24&amp;"!$AC$35")</f>
        <v>〇</v>
      </c>
      <c r="H24" s="55" t="str" cm="1">
        <f t="array" aca="1" ref="H24" ca="1">INDIRECT(A24&amp;"!$AC$38")</f>
        <v>〇</v>
      </c>
      <c r="I24" s="56" t="str" cm="1">
        <f t="array" aca="1" ref="I24" ca="1">INDIRECT(A24&amp;"!$AC$41")</f>
        <v>〇</v>
      </c>
      <c r="J24" s="57" t="str" cm="1">
        <f t="array" aca="1" ref="J24" ca="1">INDIRECT(A24&amp;"!$AD$67")</f>
        <v>×</v>
      </c>
      <c r="K24" s="56" t="str" cm="1">
        <f t="array" aca="1" ref="K24" ca="1">INDIRECT(A24&amp;"!$AD$70")</f>
        <v>×</v>
      </c>
    </row>
    <row r="25" spans="1:11" ht="25.5" customHeight="1" x14ac:dyDescent="0.4">
      <c r="A25" s="41" t="s">
        <v>293</v>
      </c>
      <c r="B25" s="42" t="s">
        <v>294</v>
      </c>
      <c r="C25" s="12" t="s">
        <v>295</v>
      </c>
      <c r="D25" s="52" cm="1">
        <f t="array" aca="1" ref="D25" ca="1">INDIRECT(A25&amp;"!$AC$2")</f>
        <v>0</v>
      </c>
      <c r="E25" s="52" cm="1">
        <f t="array" aca="1" ref="E25" ca="1">INDIRECT(A25&amp;"!$AE$2")</f>
        <v>0</v>
      </c>
      <c r="F25" s="53" t="str" cm="1">
        <f t="array" aca="1" ref="F25" ca="1">INDIRECT(A25&amp;"!$AC$34")</f>
        <v>〇</v>
      </c>
      <c r="G25" s="54" t="str" cm="1">
        <f t="array" aca="1" ref="G25" ca="1">INDIRECT(A25&amp;"!$AC$37")</f>
        <v>〇</v>
      </c>
      <c r="H25" s="55" t="str" cm="1">
        <f t="array" aca="1" ref="H25" ca="1">INDIRECT(A25&amp;"!$AC$40")</f>
        <v>〇</v>
      </c>
      <c r="I25" s="56" t="str" cm="1">
        <f t="array" aca="1" ref="I25" ca="1">INDIRECT(A25&amp;"!$AC$43")</f>
        <v>〇</v>
      </c>
      <c r="J25" s="57" t="str" cm="1">
        <f t="array" aca="1" ref="J25" ca="1">INDIRECT(A25&amp;"!$AD$69")</f>
        <v>〇</v>
      </c>
      <c r="K25" s="56" t="str" cm="1">
        <f t="array" aca="1" ref="K25" ca="1">INDIRECT(A25&amp;"!$AD$72")</f>
        <v>△</v>
      </c>
    </row>
    <row r="26" spans="1:11" ht="25.5" customHeight="1" x14ac:dyDescent="0.4">
      <c r="A26" s="41" t="s">
        <v>296</v>
      </c>
      <c r="B26" s="13" t="s">
        <v>291</v>
      </c>
      <c r="C26" s="12" t="s">
        <v>297</v>
      </c>
      <c r="D26" s="52" cm="1">
        <f t="array" aca="1" ref="D26" ca="1">INDIRECT(A26&amp;"!$AC$2")</f>
        <v>0</v>
      </c>
      <c r="E26" s="52" cm="1">
        <f t="array" aca="1" ref="E26" ca="1">INDIRECT(A26&amp;"!$AE$2")</f>
        <v>0</v>
      </c>
      <c r="F26" s="53" t="str" cm="1">
        <f t="array" aca="1" ref="F26" ca="1">INDIRECT(A26&amp;"!$AC$31")</f>
        <v>〇</v>
      </c>
      <c r="G26" s="54" t="str" cm="1">
        <f t="array" aca="1" ref="G26" ca="1">INDIRECT(A26&amp;"!$AC$34")</f>
        <v>〇</v>
      </c>
      <c r="H26" s="55" t="str" cm="1">
        <f t="array" aca="1" ref="H26" ca="1">INDIRECT(A26&amp;"!$AC$37")</f>
        <v>〇</v>
      </c>
      <c r="I26" s="56" t="str" cm="1">
        <f t="array" aca="1" ref="I26" ca="1">INDIRECT(A26&amp;"!$AC$40")</f>
        <v>〇</v>
      </c>
      <c r="J26" s="57" t="str" cm="1">
        <f t="array" aca="1" ref="J26" ca="1">INDIRECT(A26&amp;"!$AD$67")</f>
        <v>〇</v>
      </c>
      <c r="K26" s="56" t="str" cm="1">
        <f t="array" aca="1" ref="K26" ca="1">INDIRECT(A26&amp;"!$AD$70")</f>
        <v>〇</v>
      </c>
    </row>
    <row r="27" spans="1:11" ht="25.5" customHeight="1" x14ac:dyDescent="0.4">
      <c r="A27" s="41" t="s">
        <v>298</v>
      </c>
      <c r="B27" s="13" t="s">
        <v>291</v>
      </c>
      <c r="C27" s="12" t="s">
        <v>299</v>
      </c>
      <c r="D27" s="52" cm="1">
        <f t="array" aca="1" ref="D27" ca="1">INDIRECT(A27&amp;"!$AC$2")</f>
        <v>0</v>
      </c>
      <c r="E27" s="52" cm="1">
        <f t="array" aca="1" ref="E27" ca="1">INDIRECT(A27&amp;"!$AE$2")</f>
        <v>0</v>
      </c>
      <c r="F27" s="53" t="str" cm="1">
        <f t="array" aca="1" ref="F27" ca="1">INDIRECT(A27&amp;"!$AC$31")</f>
        <v>〇</v>
      </c>
      <c r="G27" s="54" t="str" cm="1">
        <f t="array" aca="1" ref="G27" ca="1">INDIRECT(A27&amp;"!$AC$34")</f>
        <v>〇</v>
      </c>
      <c r="H27" s="55" t="str" cm="1">
        <f t="array" aca="1" ref="H27" ca="1">INDIRECT(A27&amp;"!$AC$37")</f>
        <v>〇</v>
      </c>
      <c r="I27" s="56" t="str" cm="1">
        <f t="array" aca="1" ref="I27" ca="1">INDIRECT(A27&amp;"!$AC$40")</f>
        <v>〇</v>
      </c>
      <c r="J27" s="57" t="str" cm="1">
        <f t="array" aca="1" ref="J27" ca="1">INDIRECT(A27&amp;"!$AD$67")</f>
        <v>×</v>
      </c>
      <c r="K27" s="56" t="str" cm="1">
        <f t="array" aca="1" ref="K27" ca="1">INDIRECT(A27&amp;"!$AD$70")</f>
        <v>△</v>
      </c>
    </row>
    <row r="28" spans="1:11" ht="25.5" customHeight="1" x14ac:dyDescent="0.4">
      <c r="A28" s="41" t="s">
        <v>300</v>
      </c>
      <c r="B28" s="42" t="s">
        <v>294</v>
      </c>
      <c r="C28" s="12" t="s">
        <v>301</v>
      </c>
      <c r="D28" s="52" cm="1">
        <f t="array" aca="1" ref="D28" ca="1">INDIRECT(A28&amp;"!$AC$2")</f>
        <v>0</v>
      </c>
      <c r="E28" s="52" cm="1">
        <f t="array" aca="1" ref="E28" ca="1">INDIRECT(A28&amp;"!$AE$2")</f>
        <v>0</v>
      </c>
      <c r="F28" s="53" t="str" cm="1">
        <f t="array" aca="1" ref="F28" ca="1">INDIRECT(A28&amp;"!$AC$34")</f>
        <v>－</v>
      </c>
      <c r="G28" s="54" t="str" cm="1">
        <f t="array" aca="1" ref="G28" ca="1">INDIRECT(A28&amp;"!$AC$37")</f>
        <v>〇</v>
      </c>
      <c r="H28" s="55" t="str" cm="1">
        <f t="array" aca="1" ref="H28" ca="1">INDIRECT(A28&amp;"!$AC$40")</f>
        <v>〇</v>
      </c>
      <c r="I28" s="56" t="str" cm="1">
        <f t="array" aca="1" ref="I28" ca="1">INDIRECT(A28&amp;"!$AC$43")</f>
        <v>－</v>
      </c>
      <c r="J28" s="57" t="str" cm="1">
        <f t="array" aca="1" ref="J28" ca="1">INDIRECT(A28&amp;"!$AD$70")</f>
        <v>〇</v>
      </c>
      <c r="K28" s="56" t="str" cm="1">
        <f t="array" aca="1" ref="K28" ca="1">INDIRECT(A28&amp;"!$AD$73")</f>
        <v>×</v>
      </c>
    </row>
    <row r="29" spans="1:11" ht="25.5" customHeight="1" x14ac:dyDescent="0.4">
      <c r="A29" s="41" t="s">
        <v>302</v>
      </c>
      <c r="B29" s="13" t="s">
        <v>291</v>
      </c>
      <c r="C29" s="12" t="s">
        <v>303</v>
      </c>
      <c r="D29" s="52" cm="1">
        <f t="array" aca="1" ref="D29" ca="1">INDIRECT(A29&amp;"!$AC$2")</f>
        <v>0</v>
      </c>
      <c r="E29" s="52" cm="1">
        <f t="array" aca="1" ref="E29" ca="1">INDIRECT(A29&amp;"!$AE$2")</f>
        <v>0</v>
      </c>
      <c r="F29" s="53" t="str" cm="1">
        <f t="array" aca="1" ref="F29" ca="1">INDIRECT(A29&amp;"!$AC$32")</f>
        <v>〇</v>
      </c>
      <c r="G29" s="54" t="str" cm="1">
        <f t="array" aca="1" ref="G29" ca="1">INDIRECT(A29&amp;"!$AC$35")</f>
        <v>〇</v>
      </c>
      <c r="H29" s="55" t="str" cm="1">
        <f t="array" aca="1" ref="H29" ca="1">INDIRECT(A29&amp;"!$AC$38")</f>
        <v>〇</v>
      </c>
      <c r="I29" s="56" t="str" cm="1">
        <f t="array" aca="1" ref="I29" ca="1">INDIRECT(A29&amp;"!$AC$41")</f>
        <v>〇</v>
      </c>
      <c r="J29" s="57" t="str" cm="1">
        <f t="array" aca="1" ref="J29" ca="1">INDIRECT(A29&amp;"!$AD$69")</f>
        <v>△</v>
      </c>
      <c r="K29" s="56" t="str" cm="1">
        <f t="array" aca="1" ref="K29" ca="1">INDIRECT(A29&amp;"!$AD$72")</f>
        <v>△</v>
      </c>
    </row>
    <row r="30" spans="1:11" ht="25.5" customHeight="1" x14ac:dyDescent="0.4">
      <c r="A30" s="41" t="s">
        <v>304</v>
      </c>
      <c r="B30" s="13" t="s">
        <v>305</v>
      </c>
      <c r="C30" s="12" t="s">
        <v>306</v>
      </c>
      <c r="D30" s="52" cm="1">
        <f t="array" aca="1" ref="D30" ca="1">INDIRECT(A30&amp;"!$AC$2")</f>
        <v>0</v>
      </c>
      <c r="E30" s="52" cm="1">
        <f t="array" aca="1" ref="E30" ca="1">INDIRECT(A30&amp;"!$AE$2")</f>
        <v>0</v>
      </c>
      <c r="F30" s="53" t="str" cm="1">
        <f t="array" aca="1" ref="F30" ca="1">INDIRECT(A30&amp;"!$AC$32")</f>
        <v>〇</v>
      </c>
      <c r="G30" s="54" t="str" cm="1">
        <f t="array" aca="1" ref="G30" ca="1">INDIRECT(A30&amp;"!$AC$34")</f>
        <v>〇</v>
      </c>
      <c r="H30" s="55" t="str" cm="1">
        <f t="array" aca="1" ref="H30" ca="1">INDIRECT(A30&amp;"!$AC$37")</f>
        <v>〇</v>
      </c>
      <c r="I30" s="56" t="str" cm="1">
        <f t="array" aca="1" ref="I30" ca="1">INDIRECT(A30&amp;"!$AC$40")</f>
        <v>〇</v>
      </c>
      <c r="J30" s="57" t="str" cm="1">
        <f t="array" aca="1" ref="J30" ca="1">INDIRECT(A30&amp;"!$AD$67")</f>
        <v>〇</v>
      </c>
      <c r="K30" s="56" t="str" cm="1">
        <f t="array" aca="1" ref="K30" ca="1">INDIRECT(A30&amp;"!$AD$70")</f>
        <v>△</v>
      </c>
    </row>
    <row r="31" spans="1:11" ht="25.5" customHeight="1" x14ac:dyDescent="0.4">
      <c r="A31" s="41" t="s">
        <v>307</v>
      </c>
      <c r="B31" s="42" t="s">
        <v>294</v>
      </c>
      <c r="C31" s="12" t="s">
        <v>308</v>
      </c>
      <c r="D31" s="52" cm="1">
        <f t="array" aca="1" ref="D31" ca="1">INDIRECT(A31&amp;"!$AC$2")</f>
        <v>0</v>
      </c>
      <c r="E31" s="52" cm="1">
        <f t="array" aca="1" ref="E31" ca="1">INDIRECT(A31&amp;"!$AE$2")</f>
        <v>0</v>
      </c>
      <c r="F31" s="53" t="str" cm="1">
        <f t="array" aca="1" ref="F31" ca="1">INDIRECT(A31&amp;"!$AC$32")</f>
        <v>〇</v>
      </c>
      <c r="G31" s="54" t="str" cm="1">
        <f t="array" aca="1" ref="G31" ca="1">INDIRECT(A31&amp;"!$AC$35")</f>
        <v>〇</v>
      </c>
      <c r="H31" s="55" t="str" cm="1">
        <f t="array" aca="1" ref="H31" ca="1">INDIRECT(A31&amp;"!$AC$38")</f>
        <v>〇</v>
      </c>
      <c r="I31" s="56" t="str" cm="1">
        <f t="array" aca="1" ref="I31" ca="1">INDIRECT(A31&amp;"!$AC$41")</f>
        <v>〇</v>
      </c>
      <c r="J31" s="57" t="str" cm="1">
        <f t="array" aca="1" ref="J31" ca="1">INDIRECT(A31&amp;"!$AD$68")</f>
        <v>〇</v>
      </c>
      <c r="K31" s="56" t="str" cm="1">
        <f t="array" aca="1" ref="K31" ca="1">INDIRECT(A31&amp;"!$AD$71")</f>
        <v>〇</v>
      </c>
    </row>
    <row r="32" spans="1:11" ht="25.5" customHeight="1" x14ac:dyDescent="0.4">
      <c r="A32" s="41" t="s">
        <v>309</v>
      </c>
      <c r="B32" s="42" t="s">
        <v>294</v>
      </c>
      <c r="C32" s="12" t="s">
        <v>310</v>
      </c>
      <c r="D32" s="52" cm="1">
        <f t="array" aca="1" ref="D32" ca="1">INDIRECT(A32&amp;"!$AC$2")</f>
        <v>0</v>
      </c>
      <c r="E32" s="52" cm="1">
        <f t="array" aca="1" ref="E32" ca="1">INDIRECT(A32&amp;"!$AE$2")</f>
        <v>0</v>
      </c>
      <c r="F32" s="53" t="str" cm="1">
        <f t="array" aca="1" ref="F32" ca="1">INDIRECT(A32&amp;"!$AC$33")</f>
        <v>〇</v>
      </c>
      <c r="G32" s="54" t="str" cm="1">
        <f t="array" aca="1" ref="G32" ca="1">INDIRECT(A32&amp;"!$AC$36")</f>
        <v>〇</v>
      </c>
      <c r="H32" s="55" t="str" cm="1">
        <f t="array" aca="1" ref="H32" ca="1">INDIRECT(A32&amp;"!$AC$39")</f>
        <v>〇</v>
      </c>
      <c r="I32" s="56" t="str" cm="1">
        <f t="array" aca="1" ref="I32" ca="1">INDIRECT(A32&amp;"!$AC$42")</f>
        <v>〇</v>
      </c>
      <c r="J32" s="57" t="str" cm="1">
        <f t="array" aca="1" ref="J32" ca="1">INDIRECT(A32&amp;"!$AD$69")</f>
        <v>〇</v>
      </c>
      <c r="K32" s="56" t="str" cm="1">
        <f t="array" aca="1" ref="K32" ca="1">INDIRECT(A32&amp;"!$AD$72")</f>
        <v>×</v>
      </c>
    </row>
    <row r="33" spans="1:11" ht="25.5" customHeight="1" x14ac:dyDescent="0.4">
      <c r="A33" s="41" t="s">
        <v>311</v>
      </c>
      <c r="B33" s="13" t="s">
        <v>305</v>
      </c>
      <c r="C33" s="12" t="s">
        <v>312</v>
      </c>
      <c r="D33" s="52" cm="1">
        <f t="array" aca="1" ref="D33" ca="1">INDIRECT(A33&amp;"!$AC$2")</f>
        <v>0</v>
      </c>
      <c r="E33" s="52" cm="1">
        <f t="array" aca="1" ref="E33" ca="1">INDIRECT(A33&amp;"!$AE$2")</f>
        <v>0</v>
      </c>
      <c r="F33" s="53" t="str" cm="1">
        <f t="array" aca="1" ref="F33" ca="1">INDIRECT(A33&amp;"!$AC$34")</f>
        <v>〇</v>
      </c>
      <c r="G33" s="54" t="str" cm="1">
        <f t="array" aca="1" ref="G33" ca="1">INDIRECT(A33&amp;"!$AC$37")</f>
        <v>〇</v>
      </c>
      <c r="H33" s="55" t="str" cm="1">
        <f t="array" aca="1" ref="H33" ca="1">INDIRECT(A33&amp;"!$AC$40")</f>
        <v>〇</v>
      </c>
      <c r="I33" s="56" t="str" cm="1">
        <f t="array" aca="1" ref="I33" ca="1">INDIRECT(A33&amp;"!$AC$43")</f>
        <v>〇</v>
      </c>
      <c r="J33" s="57" t="str" cm="1">
        <f t="array" aca="1" ref="J33" ca="1">INDIRECT(A33&amp;"!$AD$70")</f>
        <v>〇</v>
      </c>
      <c r="K33" s="56" t="str" cm="1">
        <f t="array" aca="1" ref="K33" ca="1">INDIRECT(A33&amp;"!$AD$73")</f>
        <v>×</v>
      </c>
    </row>
    <row r="34" spans="1:11" ht="25.5" customHeight="1" x14ac:dyDescent="0.4">
      <c r="A34" s="41" t="s">
        <v>313</v>
      </c>
      <c r="B34" s="13" t="s">
        <v>305</v>
      </c>
      <c r="C34" s="12" t="s">
        <v>314</v>
      </c>
      <c r="D34" s="52" cm="1">
        <f t="array" aca="1" ref="D34" ca="1">INDIRECT(A34&amp;"!$AC$2")</f>
        <v>0</v>
      </c>
      <c r="E34" s="52" cm="1">
        <f t="array" aca="1" ref="E34" ca="1">INDIRECT(A34&amp;"!$AE$2")</f>
        <v>0</v>
      </c>
      <c r="F34" s="53" t="str" cm="1">
        <f t="array" aca="1" ref="F34" ca="1">INDIRECT(A34&amp;"!$AC$34")</f>
        <v>〇</v>
      </c>
      <c r="G34" s="54" t="str" cm="1">
        <f t="array" aca="1" ref="G34" ca="1">INDIRECT(A34&amp;"!$AC$37")</f>
        <v>〇</v>
      </c>
      <c r="H34" s="55" t="str" cm="1">
        <f t="array" aca="1" ref="H34" ca="1">INDIRECT(A34&amp;"!$AC$40")</f>
        <v>〇</v>
      </c>
      <c r="I34" s="56" t="str" cm="1">
        <f t="array" aca="1" ref="I34" ca="1">INDIRECT(A34&amp;"!$AC$43")</f>
        <v>〇</v>
      </c>
      <c r="J34" s="57" t="str" cm="1">
        <f t="array" aca="1" ref="J34" ca="1">INDIRECT(A34&amp;"!$AD$70")</f>
        <v>〇</v>
      </c>
      <c r="K34" s="56" t="str" cm="1">
        <f t="array" aca="1" ref="K34" ca="1">INDIRECT(A34&amp;"!$AD$73")</f>
        <v>〇</v>
      </c>
    </row>
    <row r="35" spans="1:11" ht="25.5" customHeight="1" x14ac:dyDescent="0.4">
      <c r="A35" s="41" t="s">
        <v>315</v>
      </c>
      <c r="B35" s="13" t="s">
        <v>305</v>
      </c>
      <c r="C35" s="12" t="s">
        <v>316</v>
      </c>
      <c r="D35" s="52" cm="1">
        <f t="array" aca="1" ref="D35" ca="1">INDIRECT(A35&amp;"!$AC$2")</f>
        <v>0</v>
      </c>
      <c r="E35" s="52" cm="1">
        <f t="array" aca="1" ref="E35" ca="1">INDIRECT(A35&amp;"!$AE$2")</f>
        <v>0</v>
      </c>
      <c r="F35" s="53" t="str" cm="1">
        <f t="array" aca="1" ref="F35" ca="1">INDIRECT(A35&amp;"!$AC$30")</f>
        <v>〇</v>
      </c>
      <c r="G35" s="54" t="str" cm="1">
        <f t="array" aca="1" ref="G35" ca="1">INDIRECT(A35&amp;"!$AC$33")</f>
        <v>〇</v>
      </c>
      <c r="H35" s="55" t="str" cm="1">
        <f t="array" aca="1" ref="H35" ca="1">INDIRECT(A35&amp;"!$AC$36")</f>
        <v>〇</v>
      </c>
      <c r="I35" s="56" t="str" cm="1">
        <f t="array" aca="1" ref="I35" ca="1">INDIRECT(A35&amp;"!$AC$39")</f>
        <v>〇</v>
      </c>
      <c r="J35" s="57" t="str" cm="1">
        <f t="array" aca="1" ref="J35" ca="1">INDIRECT(A35&amp;"!$AD$66")</f>
        <v>〇</v>
      </c>
      <c r="K35" s="56" t="str" cm="1">
        <f t="array" aca="1" ref="K35" ca="1">INDIRECT(A35&amp;"!$AD$69")</f>
        <v>×</v>
      </c>
    </row>
    <row r="36" spans="1:11" ht="25.5" customHeight="1" x14ac:dyDescent="0.4">
      <c r="A36" s="41" t="s">
        <v>317</v>
      </c>
      <c r="B36" s="42" t="s">
        <v>294</v>
      </c>
      <c r="C36" s="12" t="s">
        <v>318</v>
      </c>
      <c r="D36" s="52" cm="1">
        <f t="array" aca="1" ref="D36" ca="1">INDIRECT(A36&amp;"!$AC$2")</f>
        <v>0</v>
      </c>
      <c r="E36" s="52" cm="1">
        <f t="array" aca="1" ref="E36" ca="1">INDIRECT(A36&amp;"!$AE$2")</f>
        <v>0</v>
      </c>
      <c r="F36" s="53" t="str" cm="1">
        <f t="array" aca="1" ref="F36" ca="1">INDIRECT(A36&amp;"!$AC$32")</f>
        <v>○</v>
      </c>
      <c r="G36" s="54" t="str" cm="1">
        <f t="array" aca="1" ref="G36" ca="1">INDIRECT(A36&amp;"!$AC$35")</f>
        <v>〇</v>
      </c>
      <c r="H36" s="55" t="str" cm="1">
        <f t="array" aca="1" ref="H36" ca="1">INDIRECT(A36&amp;"!$AC$38")</f>
        <v>○</v>
      </c>
      <c r="I36" s="56" t="str" cm="1">
        <f t="array" aca="1" ref="I36" ca="1">INDIRECT(A36&amp;"!$AC$41")</f>
        <v>○</v>
      </c>
      <c r="J36" s="57" t="str" cm="1">
        <f t="array" aca="1" ref="J36" ca="1">INDIRECT(A36&amp;"!$AD$68")</f>
        <v>○</v>
      </c>
      <c r="K36" s="56" t="str" cm="1">
        <f t="array" aca="1" ref="K36" ca="1">INDIRECT(A36&amp;"!$AD$71")</f>
        <v>◎</v>
      </c>
    </row>
    <row r="37" spans="1:11" ht="25.5" customHeight="1" x14ac:dyDescent="0.4">
      <c r="A37" s="41" t="s">
        <v>319</v>
      </c>
      <c r="B37" s="13" t="s">
        <v>305</v>
      </c>
      <c r="C37" s="12" t="s">
        <v>320</v>
      </c>
      <c r="D37" s="52" cm="1">
        <f t="array" aca="1" ref="D37" ca="1">INDIRECT(A37&amp;"!$AC$2")</f>
        <v>0</v>
      </c>
      <c r="E37" s="52" cm="1">
        <f t="array" aca="1" ref="E37" ca="1">INDIRECT(A37&amp;"!$AE$2")</f>
        <v>0</v>
      </c>
      <c r="F37" s="53" t="str" cm="1">
        <f t="array" aca="1" ref="F37" ca="1">INDIRECT(A37&amp;"!$AC$34")</f>
        <v>〇</v>
      </c>
      <c r="G37" s="54" t="str" cm="1">
        <f t="array" aca="1" ref="G37" ca="1">INDIRECT(A37&amp;"!$AC$37")</f>
        <v>〇</v>
      </c>
      <c r="H37" s="55" t="str" cm="1">
        <f t="array" aca="1" ref="H37" ca="1">INDIRECT(A37&amp;"!$AC$40")</f>
        <v>〇</v>
      </c>
      <c r="I37" s="56" t="str" cm="1">
        <f t="array" aca="1" ref="I37" ca="1">INDIRECT(A37&amp;"!$AC$43")</f>
        <v>〇</v>
      </c>
      <c r="J37" s="57" t="str" cm="1">
        <f t="array" aca="1" ref="J37" ca="1">INDIRECT(A37&amp;"!$AD$70")</f>
        <v>〇</v>
      </c>
      <c r="K37" s="56" t="str" cm="1">
        <f t="array" aca="1" ref="K37" ca="1">INDIRECT(A37&amp;"!$AD$73")</f>
        <v>〇</v>
      </c>
    </row>
    <row r="38" spans="1:11" ht="25.5" customHeight="1" x14ac:dyDescent="0.4">
      <c r="A38" s="41" t="s">
        <v>321</v>
      </c>
      <c r="B38" s="41" t="s">
        <v>322</v>
      </c>
      <c r="C38" s="12" t="s">
        <v>323</v>
      </c>
      <c r="D38" s="52" cm="1">
        <f t="array" aca="1" ref="D38" ca="1">INDIRECT(A38&amp;"!$AC$2")</f>
        <v>0</v>
      </c>
      <c r="E38" s="52" cm="1">
        <f t="array" aca="1" ref="E38" ca="1">INDIRECT(A38&amp;"!$AE$2")</f>
        <v>0</v>
      </c>
      <c r="F38" s="53" t="str" cm="1">
        <f t="array" aca="1" ref="F38" ca="1">INDIRECT(A38&amp;"!$AC$34")</f>
        <v>〇</v>
      </c>
      <c r="G38" s="54" t="str" cm="1">
        <f t="array" aca="1" ref="G38" ca="1">INDIRECT(A38&amp;"!$AC$37")</f>
        <v>〇</v>
      </c>
      <c r="H38" s="55" t="str" cm="1">
        <f t="array" aca="1" ref="H38" ca="1">INDIRECT(A38&amp;"!$AC$40")</f>
        <v>〇</v>
      </c>
      <c r="I38" s="56" t="str" cm="1">
        <f t="array" aca="1" ref="I38" ca="1">INDIRECT(A38&amp;"!$AC$43")</f>
        <v>〇</v>
      </c>
      <c r="J38" s="57" t="str" cm="1">
        <f t="array" aca="1" ref="J38" ca="1">INDIRECT(A38&amp;"!$AD$70")</f>
        <v>〇</v>
      </c>
      <c r="K38" s="56" t="str" cm="1">
        <f t="array" aca="1" ref="K38" ca="1">INDIRECT(A38&amp;"!$AD$73")</f>
        <v>〇</v>
      </c>
    </row>
    <row r="39" spans="1:11" ht="25.5" customHeight="1" x14ac:dyDescent="0.4">
      <c r="A39" s="41" t="s">
        <v>324</v>
      </c>
      <c r="B39" s="41" t="s">
        <v>322</v>
      </c>
      <c r="C39" s="12" t="s">
        <v>325</v>
      </c>
      <c r="D39" s="52" t="str" cm="1">
        <f t="array" aca="1" ref="D39" ca="1">INDIRECT(A39&amp;"!$AC$2")</f>
        <v>〇</v>
      </c>
      <c r="E39" s="52" cm="1">
        <f t="array" aca="1" ref="E39" ca="1">INDIRECT(A39&amp;"!$AE$2")</f>
        <v>0</v>
      </c>
      <c r="F39" s="53" t="str" cm="1">
        <f t="array" aca="1" ref="F39" ca="1">INDIRECT(A39&amp;"!$AC$34")</f>
        <v>〇</v>
      </c>
      <c r="G39" s="54" t="str" cm="1">
        <f t="array" aca="1" ref="G39" ca="1">INDIRECT(A39&amp;"!$AC$37")</f>
        <v>〇</v>
      </c>
      <c r="H39" s="55" t="str" cm="1">
        <f t="array" aca="1" ref="H39" ca="1">INDIRECT(A39&amp;"!$AC$40")</f>
        <v>〇</v>
      </c>
      <c r="I39" s="56" t="str" cm="1">
        <f t="array" aca="1" ref="I39" ca="1">INDIRECT(A39&amp;"!$AC$43")</f>
        <v>〇</v>
      </c>
      <c r="J39" s="57" t="str" cm="1">
        <f t="array" aca="1" ref="J39" ca="1">INDIRECT(A39&amp;"!$AD$70")</f>
        <v>〇</v>
      </c>
      <c r="K39" s="56" t="str" cm="1">
        <f t="array" aca="1" ref="K39" ca="1">INDIRECT(A39&amp;"!$AD$73")</f>
        <v>〇</v>
      </c>
    </row>
    <row r="40" spans="1:11" ht="25.5" customHeight="1" x14ac:dyDescent="0.4">
      <c r="A40" s="41" t="s">
        <v>326</v>
      </c>
      <c r="B40" s="41" t="s">
        <v>322</v>
      </c>
      <c r="C40" s="12" t="s">
        <v>327</v>
      </c>
      <c r="D40" s="52" cm="1">
        <f t="array" aca="1" ref="D40" ca="1">INDIRECT(A40&amp;"!$AC$2")</f>
        <v>0</v>
      </c>
      <c r="E40" s="52" cm="1">
        <f t="array" aca="1" ref="E40" ca="1">INDIRECT(A40&amp;"!$AE$2")</f>
        <v>0</v>
      </c>
      <c r="F40" s="53" t="str" cm="1">
        <f t="array" aca="1" ref="F40" ca="1">INDIRECT(A40&amp;"!$AC$34")</f>
        <v>〇</v>
      </c>
      <c r="G40" s="54" t="str" cm="1">
        <f t="array" aca="1" ref="G40" ca="1">INDIRECT(A40&amp;"!$AC$37")</f>
        <v>〇</v>
      </c>
      <c r="H40" s="55" t="str" cm="1">
        <f t="array" aca="1" ref="H40" ca="1">INDIRECT(A40&amp;"!$AC$40")</f>
        <v>〇</v>
      </c>
      <c r="I40" s="56" t="str" cm="1">
        <f t="array" aca="1" ref="I40" ca="1">INDIRECT(A40&amp;"!$AC$43")</f>
        <v>〇</v>
      </c>
      <c r="J40" s="57" t="str" cm="1">
        <f t="array" aca="1" ref="J40" ca="1">INDIRECT(A40&amp;"!$AD$70")</f>
        <v>〇</v>
      </c>
      <c r="K40" s="56" t="str" cm="1">
        <f t="array" aca="1" ref="K40" ca="1">INDIRECT(A40&amp;"!$AD$73")</f>
        <v>〇</v>
      </c>
    </row>
    <row r="41" spans="1:11" ht="25.5" customHeight="1" x14ac:dyDescent="0.4">
      <c r="A41" s="41" t="s">
        <v>328</v>
      </c>
      <c r="B41" s="41" t="s">
        <v>322</v>
      </c>
      <c r="C41" s="12" t="s">
        <v>329</v>
      </c>
      <c r="D41" s="52" cm="1">
        <f t="array" aca="1" ref="D41" ca="1">INDIRECT(A41&amp;"!$AC$2")</f>
        <v>0</v>
      </c>
      <c r="E41" s="52" cm="1">
        <f t="array" aca="1" ref="E41" ca="1">INDIRECT(A41&amp;"!$AE$2")</f>
        <v>0</v>
      </c>
      <c r="F41" s="53" t="str" cm="1">
        <f t="array" aca="1" ref="F41" ca="1">INDIRECT(A41&amp;"!$AC$34")</f>
        <v>〇</v>
      </c>
      <c r="G41" s="54" t="str" cm="1">
        <f t="array" aca="1" ref="G41" ca="1">INDIRECT(A41&amp;"!$AC$37")</f>
        <v>〇</v>
      </c>
      <c r="H41" s="55" t="str" cm="1">
        <f t="array" aca="1" ref="H41" ca="1">INDIRECT(A41&amp;"!$AC$40")</f>
        <v>〇</v>
      </c>
      <c r="I41" s="56" t="str" cm="1">
        <f t="array" aca="1" ref="I41" ca="1">INDIRECT(A41&amp;"!$AC$43")</f>
        <v>〇</v>
      </c>
      <c r="J41" s="57" t="str" cm="1">
        <f t="array" aca="1" ref="J41" ca="1">INDIRECT(A41&amp;"!$AD$70")</f>
        <v>〇</v>
      </c>
      <c r="K41" s="56" t="str" cm="1">
        <f t="array" aca="1" ref="K41" ca="1">INDIRECT(A41&amp;"!$AD$73")</f>
        <v>〇</v>
      </c>
    </row>
    <row r="42" spans="1:11" ht="25.5" customHeight="1" x14ac:dyDescent="0.4">
      <c r="A42" s="41" t="s">
        <v>330</v>
      </c>
      <c r="B42" s="41" t="s">
        <v>322</v>
      </c>
      <c r="C42" s="12" t="s">
        <v>331</v>
      </c>
      <c r="D42" s="52" cm="1">
        <f t="array" aca="1" ref="D42" ca="1">INDIRECT(A42&amp;"!$AC$2")</f>
        <v>0</v>
      </c>
      <c r="E42" s="52" cm="1">
        <f t="array" aca="1" ref="E42" ca="1">INDIRECT(A42&amp;"!$AE$2")</f>
        <v>0</v>
      </c>
      <c r="F42" s="53" t="str" cm="1">
        <f t="array" aca="1" ref="F42" ca="1">INDIRECT(A42&amp;"!$AC$34")</f>
        <v>△</v>
      </c>
      <c r="G42" s="54" t="str" cm="1">
        <f t="array" aca="1" ref="G42" ca="1">INDIRECT(A42&amp;"!$AC$37")</f>
        <v>〇</v>
      </c>
      <c r="H42" s="55" t="str" cm="1">
        <f t="array" aca="1" ref="H42" ca="1">INDIRECT(A42&amp;"!$AC$40")</f>
        <v>〇</v>
      </c>
      <c r="I42" s="56" t="str" cm="1">
        <f t="array" aca="1" ref="I42" ca="1">INDIRECT(A42&amp;"!$AC$43")</f>
        <v>〇</v>
      </c>
      <c r="J42" s="57" t="str" cm="1">
        <f t="array" aca="1" ref="J42" ca="1">INDIRECT(A42&amp;"!$AD$70")</f>
        <v>×</v>
      </c>
      <c r="K42" s="56" t="str" cm="1">
        <f t="array" aca="1" ref="K42" ca="1">INDIRECT(A42&amp;"!$AD$73")</f>
        <v>×</v>
      </c>
    </row>
    <row r="43" spans="1:11" ht="25.5" customHeight="1" x14ac:dyDescent="0.4">
      <c r="A43" s="41" t="s">
        <v>332</v>
      </c>
      <c r="B43" s="41" t="s">
        <v>322</v>
      </c>
      <c r="C43" s="12" t="s">
        <v>333</v>
      </c>
      <c r="D43" s="52" cm="1">
        <f t="array" aca="1" ref="D43" ca="1">INDIRECT(A43&amp;"!$AC$2")</f>
        <v>0</v>
      </c>
      <c r="E43" s="52" cm="1">
        <f t="array" aca="1" ref="E43" ca="1">INDIRECT(A43&amp;"!$AE$2")</f>
        <v>0</v>
      </c>
      <c r="F43" s="53" t="str" cm="1">
        <f t="array" aca="1" ref="F43" ca="1">INDIRECT(A43&amp;"!$AC$34")</f>
        <v>〇</v>
      </c>
      <c r="G43" s="54" t="str" cm="1">
        <f t="array" aca="1" ref="G43" ca="1">INDIRECT(A43&amp;"!$AC$37")</f>
        <v>〇</v>
      </c>
      <c r="H43" s="55" t="str" cm="1">
        <f t="array" aca="1" ref="H43" ca="1">INDIRECT(A43&amp;"!$AC$40")</f>
        <v>〇</v>
      </c>
      <c r="I43" s="56" t="str" cm="1">
        <f t="array" aca="1" ref="I43" ca="1">INDIRECT(A43&amp;"!$AC$43")</f>
        <v>〇</v>
      </c>
      <c r="J43" s="57" t="str" cm="1">
        <f t="array" aca="1" ref="J43" ca="1">INDIRECT(A43&amp;"!$AD$70")</f>
        <v>〇</v>
      </c>
      <c r="K43" s="56" t="str" cm="1">
        <f t="array" aca="1" ref="K43" ca="1">INDIRECT(A43&amp;"!$AD$73")</f>
        <v>×</v>
      </c>
    </row>
    <row r="44" spans="1:11" ht="25.5" customHeight="1" x14ac:dyDescent="0.4">
      <c r="A44" s="41" t="s">
        <v>334</v>
      </c>
      <c r="B44" s="41" t="s">
        <v>322</v>
      </c>
      <c r="C44" s="12" t="s">
        <v>335</v>
      </c>
      <c r="D44" s="52" cm="1">
        <f t="array" aca="1" ref="D44" ca="1">INDIRECT(A44&amp;"!$AC$2")</f>
        <v>0</v>
      </c>
      <c r="E44" s="52" cm="1">
        <f t="array" aca="1" ref="E44" ca="1">INDIRECT(A44&amp;"!$AE$2")</f>
        <v>0</v>
      </c>
      <c r="F44" s="53" t="str" cm="1">
        <f t="array" aca="1" ref="F44" ca="1">INDIRECT(A44&amp;"!$AC$34")</f>
        <v>〇</v>
      </c>
      <c r="G44" s="54" t="str" cm="1">
        <f t="array" aca="1" ref="G44" ca="1">INDIRECT(A44&amp;"!$AC$37")</f>
        <v>〇</v>
      </c>
      <c r="H44" s="55" t="str" cm="1">
        <f t="array" aca="1" ref="H44" ca="1">INDIRECT(A44&amp;"!$AC$40")</f>
        <v>〇</v>
      </c>
      <c r="I44" s="56" t="str" cm="1">
        <f t="array" aca="1" ref="I44" ca="1">INDIRECT(A44&amp;"!$AC$43")</f>
        <v>〇</v>
      </c>
      <c r="J44" s="57" t="str" cm="1">
        <f t="array" aca="1" ref="J44" ca="1">INDIRECT(A44&amp;"!$AD$70")</f>
        <v>〇</v>
      </c>
      <c r="K44" s="56" t="str" cm="1">
        <f t="array" aca="1" ref="K44" ca="1">INDIRECT(A44&amp;"!$AD$73")</f>
        <v>△</v>
      </c>
    </row>
    <row r="45" spans="1:11" ht="25.5" customHeight="1" x14ac:dyDescent="0.4">
      <c r="A45" s="41" t="s">
        <v>336</v>
      </c>
      <c r="B45" s="41" t="s">
        <v>322</v>
      </c>
      <c r="C45" s="12" t="s">
        <v>337</v>
      </c>
      <c r="D45" s="52" cm="1">
        <f t="array" aca="1" ref="D45" ca="1">INDIRECT(A45&amp;"!$AC$2")</f>
        <v>0</v>
      </c>
      <c r="E45" s="52" cm="1">
        <f t="array" aca="1" ref="E45" ca="1">INDIRECT(A45&amp;"!$AE$2")</f>
        <v>0</v>
      </c>
      <c r="F45" s="53" t="str" cm="1">
        <f t="array" aca="1" ref="F45" ca="1">INDIRECT(A45&amp;"!$AC$34")</f>
        <v>-</v>
      </c>
      <c r="G45" s="54" t="str" cm="1">
        <f t="array" aca="1" ref="G45" ca="1">INDIRECT(A45&amp;"!$AC$37")</f>
        <v>〇</v>
      </c>
      <c r="H45" s="55" t="str" cm="1">
        <f t="array" aca="1" ref="H45" ca="1">INDIRECT(A45&amp;"!$AC$40")</f>
        <v>〇</v>
      </c>
      <c r="I45" s="56" t="str" cm="1">
        <f t="array" aca="1" ref="I45" ca="1">INDIRECT(A45&amp;"!$AC$43")</f>
        <v>〇</v>
      </c>
      <c r="J45" s="57" t="str" cm="1">
        <f t="array" aca="1" ref="J45" ca="1">INDIRECT(A45&amp;"!$AD$70")</f>
        <v>―</v>
      </c>
      <c r="K45" s="56" t="str" cm="1">
        <f t="array" aca="1" ref="K45" ca="1">INDIRECT(A45&amp;"!$AD$73")</f>
        <v>―</v>
      </c>
    </row>
    <row r="46" spans="1:11" ht="25.5" customHeight="1" x14ac:dyDescent="0.4">
      <c r="A46" s="41" t="s">
        <v>338</v>
      </c>
      <c r="B46" s="41" t="s">
        <v>322</v>
      </c>
      <c r="C46" s="12" t="s">
        <v>339</v>
      </c>
      <c r="D46" s="52" cm="1">
        <f t="array" aca="1" ref="D46" ca="1">INDIRECT(A46&amp;"!$AC$2")</f>
        <v>0</v>
      </c>
      <c r="E46" s="52" cm="1">
        <f t="array" aca="1" ref="E46" ca="1">INDIRECT(A46&amp;"!$AE$2")</f>
        <v>0</v>
      </c>
      <c r="F46" s="53" t="str" cm="1">
        <f t="array" aca="1" ref="F46" ca="1">INDIRECT(A46&amp;"!$AC$34")</f>
        <v>〇</v>
      </c>
      <c r="G46" s="54" t="str" cm="1">
        <f t="array" aca="1" ref="G46" ca="1">INDIRECT(A46&amp;"!$AC$37")</f>
        <v>〇</v>
      </c>
      <c r="H46" s="55" t="str" cm="1">
        <f t="array" aca="1" ref="H46" ca="1">INDIRECT(A46&amp;"!$AC$40")</f>
        <v>〇</v>
      </c>
      <c r="I46" s="56" t="str" cm="1">
        <f t="array" aca="1" ref="I46" ca="1">INDIRECT(A46&amp;"!$AC$43")</f>
        <v>〇</v>
      </c>
      <c r="J46" s="57" t="str" cm="1">
        <f t="array" aca="1" ref="J46" ca="1">INDIRECT(A46&amp;"!$AD$70")</f>
        <v>〇</v>
      </c>
      <c r="K46" s="56" t="str" cm="1">
        <f t="array" aca="1" ref="K46" ca="1">INDIRECT(A46&amp;"!$AD$73")</f>
        <v>×</v>
      </c>
    </row>
    <row r="47" spans="1:11" ht="25.5" customHeight="1" x14ac:dyDescent="0.4">
      <c r="A47" s="41" t="s">
        <v>340</v>
      </c>
      <c r="B47" s="41" t="s">
        <v>322</v>
      </c>
      <c r="C47" s="12" t="s">
        <v>341</v>
      </c>
      <c r="D47" s="52" cm="1">
        <f t="array" aca="1" ref="D47" ca="1">INDIRECT(A47&amp;"!$AC$2")</f>
        <v>0</v>
      </c>
      <c r="E47" s="52" cm="1">
        <f t="array" aca="1" ref="E47" ca="1">INDIRECT(A47&amp;"!$AE$2")</f>
        <v>0</v>
      </c>
      <c r="F47" s="53" t="str" cm="1">
        <f t="array" aca="1" ref="F47" ca="1">INDIRECT(A47&amp;"!$AC$34")</f>
        <v>〇</v>
      </c>
      <c r="G47" s="54" t="str" cm="1">
        <f t="array" aca="1" ref="G47" ca="1">INDIRECT(A47&amp;"!$AC$37")</f>
        <v>〇</v>
      </c>
      <c r="H47" s="55" t="str" cm="1">
        <f t="array" aca="1" ref="H47" ca="1">INDIRECT(A47&amp;"!$AC$40")</f>
        <v>〇</v>
      </c>
      <c r="I47" s="56" t="str" cm="1">
        <f t="array" aca="1" ref="I47" ca="1">INDIRECT(A47&amp;"!$AC$43")</f>
        <v>〇</v>
      </c>
      <c r="J47" s="57" t="str" cm="1">
        <f t="array" aca="1" ref="J47" ca="1">INDIRECT(A47&amp;"!$AD$70")</f>
        <v>〇</v>
      </c>
      <c r="K47" s="56" t="str" cm="1">
        <f t="array" aca="1" ref="K47" ca="1">INDIRECT(A47&amp;"!$AD$73")</f>
        <v>△</v>
      </c>
    </row>
    <row r="48" spans="1:11" ht="25.5" customHeight="1" x14ac:dyDescent="0.4">
      <c r="A48" s="41" t="s">
        <v>342</v>
      </c>
      <c r="B48" s="41" t="s">
        <v>322</v>
      </c>
      <c r="C48" s="12" t="s">
        <v>343</v>
      </c>
      <c r="D48" s="52" cm="1">
        <f t="array" aca="1" ref="D48" ca="1">INDIRECT(A48&amp;"!$AC$2")</f>
        <v>0</v>
      </c>
      <c r="E48" s="52" cm="1">
        <f t="array" aca="1" ref="E48" ca="1">INDIRECT(A48&amp;"!$AE$2")</f>
        <v>0</v>
      </c>
      <c r="F48" s="53" t="str" cm="1">
        <f t="array" aca="1" ref="F48" ca="1">INDIRECT(A48&amp;"!$AC$34")</f>
        <v>〇</v>
      </c>
      <c r="G48" s="54" t="str" cm="1">
        <f t="array" aca="1" ref="G48" ca="1">INDIRECT(A48&amp;"!$AC$37")</f>
        <v>〇</v>
      </c>
      <c r="H48" s="55" t="str" cm="1">
        <f t="array" aca="1" ref="H48" ca="1">INDIRECT(A48&amp;"!$AC$40")</f>
        <v>〇</v>
      </c>
      <c r="I48" s="56" t="str" cm="1">
        <f t="array" aca="1" ref="I48" ca="1">INDIRECT(A48&amp;"!$AC$43")</f>
        <v>〇</v>
      </c>
      <c r="J48" s="57" t="str" cm="1">
        <f t="array" aca="1" ref="J48" ca="1">INDIRECT(A48&amp;"!$AD$70")</f>
        <v>〇</v>
      </c>
      <c r="K48" s="56" t="str" cm="1">
        <f t="array" aca="1" ref="K48" ca="1">INDIRECT(A48&amp;"!$AD$73")</f>
        <v>○</v>
      </c>
    </row>
    <row r="49" spans="1:11" ht="25.5" customHeight="1" x14ac:dyDescent="0.4">
      <c r="A49" s="41" t="s">
        <v>344</v>
      </c>
      <c r="B49" s="41" t="s">
        <v>322</v>
      </c>
      <c r="C49" s="12" t="s">
        <v>345</v>
      </c>
      <c r="D49" s="52" cm="1">
        <f t="array" aca="1" ref="D49" ca="1">INDIRECT(A49&amp;"!$AC$2")</f>
        <v>0</v>
      </c>
      <c r="E49" s="52" cm="1">
        <f t="array" aca="1" ref="E49" ca="1">INDIRECT(A49&amp;"!$AE$2")</f>
        <v>0</v>
      </c>
      <c r="F49" s="53" t="str" cm="1">
        <f t="array" aca="1" ref="F49" ca="1">INDIRECT(A49&amp;"!$AC$34")</f>
        <v>〇</v>
      </c>
      <c r="G49" s="54" t="str" cm="1">
        <f t="array" aca="1" ref="G49" ca="1">INDIRECT(A49&amp;"!$AC$37")</f>
        <v>〇</v>
      </c>
      <c r="H49" s="55" t="str" cm="1">
        <f t="array" aca="1" ref="H49" ca="1">INDIRECT(A49&amp;"!$AC$40")</f>
        <v>〇</v>
      </c>
      <c r="I49" s="56" t="str" cm="1">
        <f t="array" aca="1" ref="I49" ca="1">INDIRECT(A49&amp;"!$AC$43")</f>
        <v>〇</v>
      </c>
      <c r="J49" s="57" t="str" cm="1">
        <f t="array" aca="1" ref="J49" ca="1">INDIRECT(A49&amp;"!$AD$70")</f>
        <v>×</v>
      </c>
      <c r="K49" s="56" t="str" cm="1">
        <f t="array" aca="1" ref="K49" ca="1">INDIRECT(A49&amp;"!$AD$73")</f>
        <v>×</v>
      </c>
    </row>
    <row r="50" spans="1:11" ht="25.5" customHeight="1" x14ac:dyDescent="0.4">
      <c r="A50" s="41" t="s">
        <v>346</v>
      </c>
      <c r="B50" s="41" t="s">
        <v>322</v>
      </c>
      <c r="C50" s="12" t="s">
        <v>347</v>
      </c>
      <c r="D50" s="52" t="str" cm="1">
        <f t="array" aca="1" ref="D50" ca="1">INDIRECT(A50&amp;"!$AC$2")</f>
        <v>〇</v>
      </c>
      <c r="E50" s="52" cm="1">
        <f t="array" aca="1" ref="E50" ca="1">INDIRECT(A50&amp;"!$AE$2")</f>
        <v>0</v>
      </c>
      <c r="F50" s="53" t="str" cm="1">
        <f t="array" aca="1" ref="F50" ca="1">INDIRECT(A50&amp;"!$AC$34")</f>
        <v>〇</v>
      </c>
      <c r="G50" s="54" t="str" cm="1">
        <f t="array" aca="1" ref="G50" ca="1">INDIRECT(A50&amp;"!$AC$37")</f>
        <v>〇</v>
      </c>
      <c r="H50" s="55" t="str" cm="1">
        <f t="array" aca="1" ref="H50" ca="1">INDIRECT(A50&amp;"!$AC$40")</f>
        <v>〇</v>
      </c>
      <c r="I50" s="56" t="str" cm="1">
        <f t="array" aca="1" ref="I50" ca="1">INDIRECT(A50&amp;"!$AC$43")</f>
        <v>〇</v>
      </c>
      <c r="J50" s="57" t="str" cm="1">
        <f t="array" aca="1" ref="J50" ca="1">INDIRECT(A50&amp;"!$AD$70")</f>
        <v>△</v>
      </c>
      <c r="K50" s="56" t="str" cm="1">
        <f t="array" aca="1" ref="K50" ca="1">INDIRECT(A50&amp;"!$AD$73")</f>
        <v>△</v>
      </c>
    </row>
    <row r="51" spans="1:11" ht="25.5" customHeight="1" x14ac:dyDescent="0.4">
      <c r="A51" s="41" t="s">
        <v>348</v>
      </c>
      <c r="B51" s="41" t="s">
        <v>322</v>
      </c>
      <c r="C51" s="12" t="s">
        <v>349</v>
      </c>
      <c r="D51" s="52" cm="1">
        <f t="array" aca="1" ref="D51" ca="1">INDIRECT(A51&amp;"!$AC$2")</f>
        <v>0</v>
      </c>
      <c r="E51" s="52" cm="1">
        <f t="array" aca="1" ref="E51" ca="1">INDIRECT(A51&amp;"!$AE$2")</f>
        <v>0</v>
      </c>
      <c r="F51" s="53" t="str" cm="1">
        <f t="array" aca="1" ref="F51" ca="1">INDIRECT(A51&amp;"!$AC$34")</f>
        <v>〇</v>
      </c>
      <c r="G51" s="54" t="str" cm="1">
        <f t="array" aca="1" ref="G51" ca="1">INDIRECT(A51&amp;"!$AC$37")</f>
        <v>〇</v>
      </c>
      <c r="H51" s="55" t="str" cm="1">
        <f t="array" aca="1" ref="H51" ca="1">INDIRECT(A51&amp;"!$AC$40")</f>
        <v>〇</v>
      </c>
      <c r="I51" s="56" t="str" cm="1">
        <f t="array" aca="1" ref="I51" ca="1">INDIRECT(A51&amp;"!$AC$43")</f>
        <v>○</v>
      </c>
      <c r="J51" s="57" t="str" cm="1">
        <f t="array" aca="1" ref="J51" ca="1">INDIRECT(A51&amp;"!$AD$70")</f>
        <v>〇</v>
      </c>
      <c r="K51" s="56" t="str" cm="1">
        <f t="array" aca="1" ref="K51" ca="1">INDIRECT(A51&amp;"!$AD$73")</f>
        <v>〇</v>
      </c>
    </row>
    <row r="52" spans="1:11" ht="25.5" customHeight="1" x14ac:dyDescent="0.4">
      <c r="A52" s="41" t="s">
        <v>350</v>
      </c>
      <c r="B52" s="41" t="s">
        <v>322</v>
      </c>
      <c r="C52" s="12" t="s">
        <v>351</v>
      </c>
      <c r="D52" s="52" cm="1">
        <f t="array" aca="1" ref="D52" ca="1">INDIRECT(A52&amp;"!$AC$2")</f>
        <v>0</v>
      </c>
      <c r="E52" s="52" cm="1">
        <f t="array" aca="1" ref="E52" ca="1">INDIRECT(A52&amp;"!$AE$2")</f>
        <v>0</v>
      </c>
      <c r="F52" s="53" t="str" cm="1">
        <f t="array" aca="1" ref="F52" ca="1">INDIRECT(A52&amp;"!$AC$34")</f>
        <v>〇</v>
      </c>
      <c r="G52" s="54" t="str" cm="1">
        <f t="array" aca="1" ref="G52" ca="1">INDIRECT(A52&amp;"!$AC$37")</f>
        <v>〇</v>
      </c>
      <c r="H52" s="55" t="str" cm="1">
        <f t="array" aca="1" ref="H52" ca="1">INDIRECT(A52&amp;"!$AC$40")</f>
        <v>〇</v>
      </c>
      <c r="I52" s="56" t="str" cm="1">
        <f t="array" aca="1" ref="I52" ca="1">INDIRECT(A52&amp;"!$AC$43")</f>
        <v>〇</v>
      </c>
      <c r="J52" s="57" t="str" cm="1">
        <f t="array" aca="1" ref="J52" ca="1">INDIRECT(A52&amp;"!$AD$70")</f>
        <v>〇</v>
      </c>
      <c r="K52" s="56" t="str" cm="1">
        <f t="array" aca="1" ref="K52" ca="1">INDIRECT(A52&amp;"!$AD$73")</f>
        <v>△</v>
      </c>
    </row>
    <row r="53" spans="1:11" ht="25.5" customHeight="1" x14ac:dyDescent="0.4">
      <c r="A53" s="41" t="s">
        <v>352</v>
      </c>
      <c r="B53" s="41" t="s">
        <v>322</v>
      </c>
      <c r="C53" s="12" t="s">
        <v>353</v>
      </c>
      <c r="D53" s="52" cm="1">
        <f t="array" aca="1" ref="D53" ca="1">INDIRECT(A53&amp;"!$AC$2")</f>
        <v>0</v>
      </c>
      <c r="E53" s="52" cm="1">
        <f t="array" aca="1" ref="E53" ca="1">INDIRECT(A53&amp;"!$AE$2")</f>
        <v>0</v>
      </c>
      <c r="F53" s="53" t="str" cm="1">
        <f t="array" aca="1" ref="F53" ca="1">INDIRECT(A53&amp;"!$AC$34")</f>
        <v>〇</v>
      </c>
      <c r="G53" s="54" t="str" cm="1">
        <f t="array" aca="1" ref="G53" ca="1">INDIRECT(A53&amp;"!$AC$37")</f>
        <v>〇</v>
      </c>
      <c r="H53" s="55" t="str" cm="1">
        <f t="array" aca="1" ref="H53" ca="1">INDIRECT(A53&amp;"!$AC$40")</f>
        <v>〇</v>
      </c>
      <c r="I53" s="56" t="str" cm="1">
        <f t="array" aca="1" ref="I53" ca="1">INDIRECT(A53&amp;"!$AC$43")</f>
        <v>〇</v>
      </c>
      <c r="J53" s="57" t="str" cm="1">
        <f t="array" aca="1" ref="J53" ca="1">INDIRECT(A53&amp;"!$AD$70")</f>
        <v>×</v>
      </c>
      <c r="K53" s="56" t="str" cm="1">
        <f t="array" aca="1" ref="K53" ca="1">INDIRECT(A53&amp;"!$AD$73")</f>
        <v>×</v>
      </c>
    </row>
    <row r="54" spans="1:11" ht="25.5" customHeight="1" x14ac:dyDescent="0.4">
      <c r="A54" s="41" t="s">
        <v>354</v>
      </c>
      <c r="B54" s="41" t="s">
        <v>322</v>
      </c>
      <c r="C54" s="12" t="s">
        <v>355</v>
      </c>
      <c r="D54" s="52" cm="1">
        <f t="array" aca="1" ref="D54" ca="1">INDIRECT(A54&amp;"!$AC$2")</f>
        <v>0</v>
      </c>
      <c r="E54" s="52" cm="1">
        <f t="array" aca="1" ref="E54" ca="1">INDIRECT(A54&amp;"!$AE$2")</f>
        <v>0</v>
      </c>
      <c r="F54" s="53" t="str" cm="1">
        <f t="array" aca="1" ref="F54" ca="1">INDIRECT(A54&amp;"!$AC$34")</f>
        <v>〇</v>
      </c>
      <c r="G54" s="54" t="str" cm="1">
        <f t="array" aca="1" ref="G54" ca="1">INDIRECT(A54&amp;"!$AC$37")</f>
        <v>〇</v>
      </c>
      <c r="H54" s="55" t="str" cm="1">
        <f t="array" aca="1" ref="H54" ca="1">INDIRECT(A54&amp;"!$AC$40")</f>
        <v>〇</v>
      </c>
      <c r="I54" s="56" t="str" cm="1">
        <f t="array" aca="1" ref="I54" ca="1">INDIRECT(A54&amp;"!$AC$43")</f>
        <v>〇</v>
      </c>
      <c r="J54" s="57" t="str" cm="1">
        <f t="array" aca="1" ref="J54" ca="1">INDIRECT(A54&amp;"!$AD$70")</f>
        <v>〇</v>
      </c>
      <c r="K54" s="56" t="str" cm="1">
        <f t="array" aca="1" ref="K54" ca="1">INDIRECT(A54&amp;"!$AD$73")</f>
        <v>〇</v>
      </c>
    </row>
    <row r="55" spans="1:11" ht="25.5" customHeight="1" x14ac:dyDescent="0.4">
      <c r="A55" s="41" t="s">
        <v>356</v>
      </c>
      <c r="B55" s="41" t="s">
        <v>322</v>
      </c>
      <c r="C55" s="12" t="s">
        <v>357</v>
      </c>
      <c r="D55" s="52" cm="1">
        <f t="array" aca="1" ref="D55" ca="1">INDIRECT(A55&amp;"!$AC$2")</f>
        <v>0</v>
      </c>
      <c r="E55" s="52" cm="1">
        <f t="array" aca="1" ref="E55" ca="1">INDIRECT(A55&amp;"!$AE$2")</f>
        <v>0</v>
      </c>
      <c r="F55" s="53" t="str" cm="1">
        <f t="array" aca="1" ref="F55" ca="1">INDIRECT(A55&amp;"!$AC$34")</f>
        <v>〇</v>
      </c>
      <c r="G55" s="54" t="str" cm="1">
        <f t="array" aca="1" ref="G55" ca="1">INDIRECT(A55&amp;"!$AC$37")</f>
        <v>〇</v>
      </c>
      <c r="H55" s="55" t="str" cm="1">
        <f t="array" aca="1" ref="H55" ca="1">INDIRECT(A55&amp;"!$AC$40")</f>
        <v>〇</v>
      </c>
      <c r="I55" s="56" t="str" cm="1">
        <f t="array" aca="1" ref="I55" ca="1">INDIRECT(A55&amp;"!$AC$43")</f>
        <v>〇</v>
      </c>
      <c r="J55" s="57" t="str" cm="1">
        <f t="array" aca="1" ref="J55" ca="1">INDIRECT(A55&amp;"!$AD$70")</f>
        <v>〇</v>
      </c>
      <c r="K55" s="56" t="str" cm="1">
        <f t="array" aca="1" ref="K55" ca="1">INDIRECT(A55&amp;"!$AD$73")</f>
        <v>◎</v>
      </c>
    </row>
    <row r="56" spans="1:11" ht="25.5" customHeight="1" x14ac:dyDescent="0.4">
      <c r="A56" s="41" t="s">
        <v>358</v>
      </c>
      <c r="B56" s="41" t="s">
        <v>322</v>
      </c>
      <c r="C56" s="12" t="s">
        <v>359</v>
      </c>
      <c r="D56" s="52" cm="1">
        <f t="array" aca="1" ref="D56" ca="1">INDIRECT(A56&amp;"!$AC$2")</f>
        <v>0</v>
      </c>
      <c r="E56" s="52" cm="1">
        <f t="array" aca="1" ref="E56" ca="1">INDIRECT(A56&amp;"!$AE$2")</f>
        <v>0</v>
      </c>
      <c r="F56" s="53" t="str" cm="1">
        <f t="array" aca="1" ref="F56" ca="1">INDIRECT(A56&amp;"!$AC$34")</f>
        <v>〇</v>
      </c>
      <c r="G56" s="54" t="str" cm="1">
        <f t="array" aca="1" ref="G56" ca="1">INDIRECT(A56&amp;"!$AC$37")</f>
        <v>〇</v>
      </c>
      <c r="H56" s="55" t="str" cm="1">
        <f t="array" aca="1" ref="H56" ca="1">INDIRECT(A56&amp;"!$AC$40")</f>
        <v>〇</v>
      </c>
      <c r="I56" s="56" t="str" cm="1">
        <f t="array" aca="1" ref="I56" ca="1">INDIRECT(A56&amp;"!$AC$43")</f>
        <v>〇</v>
      </c>
      <c r="J56" s="57" t="str" cm="1">
        <f t="array" aca="1" ref="J56" ca="1">INDIRECT(A56&amp;"!$AD$70")</f>
        <v>×</v>
      </c>
      <c r="K56" s="56" t="str" cm="1">
        <f t="array" aca="1" ref="K56" ca="1">INDIRECT(A56&amp;"!$AD$73")</f>
        <v>×</v>
      </c>
    </row>
    <row r="57" spans="1:11" ht="25.5" customHeight="1" x14ac:dyDescent="0.4">
      <c r="A57" s="41" t="s">
        <v>360</v>
      </c>
      <c r="B57" s="41" t="s">
        <v>361</v>
      </c>
      <c r="C57" s="12" t="s">
        <v>362</v>
      </c>
      <c r="D57" s="52" cm="1">
        <f t="array" aca="1" ref="D57" ca="1">INDIRECT(A57&amp;"!$AC$2")</f>
        <v>0</v>
      </c>
      <c r="E57" s="52" cm="1">
        <f t="array" aca="1" ref="E57" ca="1">INDIRECT(A57&amp;"!$AE$2")</f>
        <v>0</v>
      </c>
      <c r="F57" s="53" t="str" cm="1">
        <f t="array" aca="1" ref="F57" ca="1">INDIRECT(A57&amp;"!$AC$34")</f>
        <v>〇</v>
      </c>
      <c r="G57" s="54" t="str" cm="1">
        <f t="array" aca="1" ref="G57" ca="1">INDIRECT(A57&amp;"!$AC$37")</f>
        <v>〇</v>
      </c>
      <c r="H57" s="55" t="str" cm="1">
        <f t="array" aca="1" ref="H57" ca="1">INDIRECT(A57&amp;"!$AC$40")</f>
        <v>〇</v>
      </c>
      <c r="I57" s="56" t="str" cm="1">
        <f t="array" aca="1" ref="I57" ca="1">INDIRECT(A57&amp;"!$AC$43")</f>
        <v>〇</v>
      </c>
      <c r="J57" s="57" t="str" cm="1">
        <f t="array" aca="1" ref="J57" ca="1">INDIRECT(A57&amp;"!$AD$70")</f>
        <v>〇</v>
      </c>
      <c r="K57" s="56" t="str" cm="1">
        <f t="array" aca="1" ref="K57" ca="1">INDIRECT(A57&amp;"!$AD$73")</f>
        <v>○</v>
      </c>
    </row>
    <row r="58" spans="1:11" ht="25.5" customHeight="1" x14ac:dyDescent="0.4">
      <c r="A58" s="41" t="s">
        <v>363</v>
      </c>
      <c r="B58" s="41" t="s">
        <v>361</v>
      </c>
      <c r="C58" s="12" t="s">
        <v>364</v>
      </c>
      <c r="D58" s="52" cm="1">
        <f t="array" aca="1" ref="D58" ca="1">INDIRECT(A58&amp;"!$AC$2")</f>
        <v>0</v>
      </c>
      <c r="E58" s="52" cm="1">
        <f t="array" aca="1" ref="E58" ca="1">INDIRECT(A58&amp;"!$AE$2")</f>
        <v>0</v>
      </c>
      <c r="F58" s="53" t="str" cm="1">
        <f t="array" aca="1" ref="F58" ca="1">INDIRECT(A58&amp;"!$AC$34")</f>
        <v>〇</v>
      </c>
      <c r="G58" s="54" t="str" cm="1">
        <f t="array" aca="1" ref="G58" ca="1">INDIRECT(A58&amp;"!$AC$37")</f>
        <v>〇</v>
      </c>
      <c r="H58" s="55" t="str" cm="1">
        <f t="array" aca="1" ref="H58" ca="1">INDIRECT(A58&amp;"!$AC$40")</f>
        <v>△</v>
      </c>
      <c r="I58" s="56" t="str" cm="1">
        <f t="array" aca="1" ref="I58" ca="1">INDIRECT(A58&amp;"!$AC$43")</f>
        <v>〇</v>
      </c>
      <c r="J58" s="57" t="str" cm="1">
        <f t="array" aca="1" ref="J58" ca="1">INDIRECT(A58&amp;"!$AD$70")</f>
        <v>〇</v>
      </c>
      <c r="K58" s="56" t="str" cm="1">
        <f t="array" aca="1" ref="K58" ca="1">INDIRECT(A58&amp;"!$AD$73")</f>
        <v>×</v>
      </c>
    </row>
    <row r="59" spans="1:11" ht="25.5" customHeight="1" x14ac:dyDescent="0.4">
      <c r="A59" s="41" t="s">
        <v>365</v>
      </c>
      <c r="B59" s="41" t="s">
        <v>361</v>
      </c>
      <c r="C59" s="12" t="s">
        <v>366</v>
      </c>
      <c r="D59" s="52" cm="1">
        <f t="array" aca="1" ref="D59" ca="1">INDIRECT(A59&amp;"!$AC$2")</f>
        <v>0</v>
      </c>
      <c r="E59" s="52" cm="1">
        <f t="array" aca="1" ref="E59" ca="1">INDIRECT(A59&amp;"!$AE$2")</f>
        <v>0</v>
      </c>
      <c r="F59" s="53" t="str" cm="1">
        <f t="array" aca="1" ref="F59" ca="1">INDIRECT(A59&amp;"!$AC$34")</f>
        <v>〇</v>
      </c>
      <c r="G59" s="54" t="str" cm="1">
        <f t="array" aca="1" ref="G59" ca="1">INDIRECT(A59&amp;"!$AC$37")</f>
        <v>〇</v>
      </c>
      <c r="H59" s="55" t="str" cm="1">
        <f t="array" aca="1" ref="H59" ca="1">INDIRECT(A59&amp;"!$AC$40")</f>
        <v>〇</v>
      </c>
      <c r="I59" s="56" t="str" cm="1">
        <f t="array" aca="1" ref="I59" ca="1">INDIRECT(A59&amp;"!$AC$43")</f>
        <v>〇</v>
      </c>
      <c r="J59" s="57" t="str" cm="1">
        <f t="array" aca="1" ref="J59" ca="1">INDIRECT(A59&amp;"!$AD$70")</f>
        <v>〇</v>
      </c>
      <c r="K59" s="56" t="str" cm="1">
        <f t="array" aca="1" ref="K59" ca="1">INDIRECT(A59&amp;"!$AD$73")</f>
        <v>〇</v>
      </c>
    </row>
    <row r="60" spans="1:11" ht="25.5" customHeight="1" x14ac:dyDescent="0.4">
      <c r="A60" s="41" t="s">
        <v>367</v>
      </c>
      <c r="B60" s="41" t="s">
        <v>361</v>
      </c>
      <c r="C60" s="12" t="s">
        <v>368</v>
      </c>
      <c r="D60" s="52" cm="1">
        <f t="array" aca="1" ref="D60" ca="1">INDIRECT(A60&amp;"!$AC$2")</f>
        <v>0</v>
      </c>
      <c r="E60" s="52" cm="1">
        <f t="array" aca="1" ref="E60" ca="1">INDIRECT(A60&amp;"!$AE$2")</f>
        <v>0</v>
      </c>
      <c r="F60" s="53" t="str" cm="1">
        <f t="array" aca="1" ref="F60" ca="1">INDIRECT(A60&amp;"!$AC$34")</f>
        <v>〇</v>
      </c>
      <c r="G60" s="54" t="str" cm="1">
        <f t="array" aca="1" ref="G60" ca="1">INDIRECT(A60&amp;"!$AC$37")</f>
        <v>〇</v>
      </c>
      <c r="H60" s="55" t="str" cm="1">
        <f t="array" aca="1" ref="H60" ca="1">INDIRECT(A60&amp;"!$AC$40")</f>
        <v>〇</v>
      </c>
      <c r="I60" s="56" t="str" cm="1">
        <f t="array" aca="1" ref="I60" ca="1">INDIRECT(A60&amp;"!$AC$43")</f>
        <v>〇</v>
      </c>
      <c r="J60" s="57" t="str" cm="1">
        <f t="array" aca="1" ref="J60" ca="1">INDIRECT(A60&amp;"!$AD$70")</f>
        <v>〇</v>
      </c>
      <c r="K60" s="56" t="str" cm="1">
        <f t="array" aca="1" ref="K60" ca="1">INDIRECT(A60&amp;"!$AD$73")</f>
        <v>〇</v>
      </c>
    </row>
    <row r="61" spans="1:11" ht="25.5" customHeight="1" x14ac:dyDescent="0.4"/>
    <row r="62" spans="1:11" ht="25.5" customHeight="1" x14ac:dyDescent="0.4"/>
    <row r="63" spans="1:11" ht="25.5" customHeight="1" x14ac:dyDescent="0.4"/>
    <row r="64" spans="1:11" ht="25.5" customHeight="1" x14ac:dyDescent="0.4"/>
    <row r="65" ht="25.5" customHeight="1" x14ac:dyDescent="0.4"/>
    <row r="66" ht="25.5" customHeight="1" x14ac:dyDescent="0.4"/>
    <row r="67" ht="25.5" customHeight="1" x14ac:dyDescent="0.4"/>
    <row r="68" ht="25.5" customHeight="1" x14ac:dyDescent="0.4"/>
    <row r="69" ht="25.5" customHeight="1" x14ac:dyDescent="0.4"/>
    <row r="70" ht="25.5" customHeight="1" x14ac:dyDescent="0.4"/>
    <row r="71" ht="25.5" customHeight="1" x14ac:dyDescent="0.4"/>
    <row r="72" ht="25.5" customHeight="1" x14ac:dyDescent="0.4"/>
    <row r="73" ht="25.5" customHeight="1" x14ac:dyDescent="0.4"/>
    <row r="74" ht="25.5" customHeight="1" x14ac:dyDescent="0.4"/>
    <row r="75" ht="25.5" customHeight="1" x14ac:dyDescent="0.4"/>
    <row r="76" ht="25.5" customHeight="1" x14ac:dyDescent="0.4"/>
    <row r="77" ht="25.5" customHeight="1" x14ac:dyDescent="0.4"/>
    <row r="78" ht="25.5" customHeight="1" x14ac:dyDescent="0.4"/>
    <row r="79" ht="25.5" customHeight="1" x14ac:dyDescent="0.4"/>
    <row r="80" ht="25.5" customHeight="1" x14ac:dyDescent="0.4"/>
    <row r="81" ht="25.5" customHeight="1" x14ac:dyDescent="0.4"/>
    <row r="82" ht="25.5" customHeight="1" x14ac:dyDescent="0.4"/>
    <row r="83" ht="25.5" customHeight="1" x14ac:dyDescent="0.4"/>
    <row r="84" ht="25.5" customHeight="1" x14ac:dyDescent="0.4"/>
    <row r="85" ht="25.5" customHeight="1" x14ac:dyDescent="0.4"/>
    <row r="86" ht="25.5" customHeight="1" x14ac:dyDescent="0.4"/>
    <row r="87" ht="25.5" customHeight="1" x14ac:dyDescent="0.4"/>
    <row r="88" ht="25.5" customHeight="1" x14ac:dyDescent="0.4"/>
    <row r="89" ht="25.5" customHeight="1" x14ac:dyDescent="0.4"/>
    <row r="90" ht="25.5" customHeight="1" x14ac:dyDescent="0.4"/>
    <row r="91" ht="25.5" customHeight="1" x14ac:dyDescent="0.4"/>
    <row r="92" ht="25.5" customHeight="1" x14ac:dyDescent="0.4"/>
    <row r="93" ht="25.5" customHeight="1" x14ac:dyDescent="0.4"/>
    <row r="94" ht="25.5" customHeight="1" x14ac:dyDescent="0.4"/>
    <row r="95" ht="25.5" customHeight="1" x14ac:dyDescent="0.4"/>
    <row r="96" ht="25.5" customHeight="1" x14ac:dyDescent="0.4"/>
    <row r="97" ht="25.5" customHeight="1" x14ac:dyDescent="0.4"/>
    <row r="98" ht="25.5" customHeight="1" x14ac:dyDescent="0.4"/>
    <row r="99" ht="25.5" customHeight="1" x14ac:dyDescent="0.4"/>
  </sheetData>
  <mergeCells count="10">
    <mergeCell ref="A1:K1"/>
    <mergeCell ref="A3:I3"/>
    <mergeCell ref="A4:K4"/>
    <mergeCell ref="A5:A6"/>
    <mergeCell ref="B5:B6"/>
    <mergeCell ref="C5:C6"/>
    <mergeCell ref="D5:D6"/>
    <mergeCell ref="E5:E6"/>
    <mergeCell ref="F5:I5"/>
    <mergeCell ref="J5:K5"/>
  </mergeCells>
  <phoneticPr fontId="2"/>
  <pageMargins left="0.70866141732283472" right="0.70866141732283472" top="0.74803149606299213" bottom="0.74803149606299213" header="0.31496062992125984" footer="0.31496062992125984"/>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0"/>
  <sheetViews>
    <sheetView view="pageBreakPreview" zoomScaleNormal="100" zoomScaleSheetLayoutView="100" workbookViewId="0">
      <selection activeCell="B10" sqref="C11"/>
    </sheetView>
  </sheetViews>
  <sheetFormatPr defaultRowHeight="18" customHeight="1" x14ac:dyDescent="0.15"/>
  <cols>
    <col min="1" max="32" width="3" style="6" customWidth="1"/>
    <col min="33" max="33" width="9" style="6"/>
    <col min="34" max="35" width="0" style="6" hidden="1" customWidth="1"/>
    <col min="36" max="16384" width="9" style="6"/>
  </cols>
  <sheetData>
    <row r="1" spans="1:35" ht="18" customHeight="1" x14ac:dyDescent="0.15">
      <c r="A1" s="72" t="s">
        <v>0</v>
      </c>
      <c r="B1" s="72"/>
      <c r="C1" s="72"/>
      <c r="D1" s="72"/>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74" t="s">
        <v>5</v>
      </c>
      <c r="B2" s="75"/>
      <c r="C2" s="75"/>
      <c r="D2" s="76"/>
      <c r="E2" s="80" t="s">
        <v>6</v>
      </c>
      <c r="F2" s="80"/>
      <c r="G2" s="80"/>
      <c r="H2" s="80"/>
      <c r="I2" s="80"/>
      <c r="J2" s="80"/>
      <c r="K2" s="80"/>
      <c r="L2" s="80"/>
      <c r="M2" s="80"/>
      <c r="N2" s="80"/>
      <c r="O2" s="80"/>
      <c r="P2" s="80"/>
      <c r="Q2" s="80"/>
      <c r="R2" s="80"/>
      <c r="S2" s="80"/>
      <c r="T2" s="80"/>
      <c r="U2" s="80"/>
      <c r="V2" s="81" t="s">
        <v>7</v>
      </c>
      <c r="W2" s="82"/>
      <c r="X2" s="82"/>
      <c r="Y2" s="82"/>
      <c r="Z2" s="82"/>
      <c r="AA2" s="82"/>
      <c r="AB2" s="82"/>
      <c r="AC2" s="82"/>
      <c r="AD2" s="82"/>
      <c r="AE2" s="83"/>
      <c r="AF2" s="83"/>
    </row>
    <row r="3" spans="1:35" ht="18" customHeight="1" x14ac:dyDescent="0.15">
      <c r="A3" s="77"/>
      <c r="B3" s="78"/>
      <c r="C3" s="78"/>
      <c r="D3" s="79"/>
      <c r="E3" s="80"/>
      <c r="F3" s="80"/>
      <c r="G3" s="80"/>
      <c r="H3" s="80"/>
      <c r="I3" s="80"/>
      <c r="J3" s="80"/>
      <c r="K3" s="80"/>
      <c r="L3" s="80"/>
      <c r="M3" s="80"/>
      <c r="N3" s="80"/>
      <c r="O3" s="80"/>
      <c r="P3" s="80"/>
      <c r="Q3" s="80"/>
      <c r="R3" s="80"/>
      <c r="S3" s="80"/>
      <c r="T3" s="80"/>
      <c r="U3" s="80"/>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87" t="s">
        <v>11</v>
      </c>
      <c r="I6" s="87"/>
      <c r="J6" s="87"/>
      <c r="K6" s="87"/>
      <c r="L6" s="87"/>
      <c r="M6" s="87"/>
      <c r="N6" s="87"/>
      <c r="O6" s="87"/>
      <c r="P6" s="87"/>
      <c r="Q6" s="87"/>
      <c r="R6" s="87"/>
      <c r="S6" s="87"/>
      <c r="T6" s="87"/>
      <c r="U6" s="87"/>
      <c r="V6" s="87"/>
      <c r="W6" s="87"/>
      <c r="X6" s="87"/>
      <c r="Y6" s="87"/>
      <c r="Z6" s="87"/>
      <c r="AA6" s="87"/>
      <c r="AB6" s="87"/>
      <c r="AC6" s="87"/>
      <c r="AD6" s="87"/>
      <c r="AE6" s="87"/>
      <c r="AF6" s="87"/>
      <c r="AH6" s="88" t="s">
        <v>12</v>
      </c>
      <c r="AI6" s="89"/>
    </row>
    <row r="7" spans="1:35" ht="18" customHeight="1" x14ac:dyDescent="0.15">
      <c r="A7" s="85"/>
      <c r="B7" s="86"/>
      <c r="C7" s="86"/>
      <c r="D7" s="86"/>
      <c r="E7" s="86"/>
      <c r="F7" s="86"/>
      <c r="G7" s="86"/>
      <c r="H7" s="87"/>
      <c r="I7" s="87"/>
      <c r="J7" s="87"/>
      <c r="K7" s="87"/>
      <c r="L7" s="87"/>
      <c r="M7" s="87"/>
      <c r="N7" s="87"/>
      <c r="O7" s="87"/>
      <c r="P7" s="87"/>
      <c r="Q7" s="87"/>
      <c r="R7" s="87"/>
      <c r="S7" s="87"/>
      <c r="T7" s="87"/>
      <c r="U7" s="87"/>
      <c r="V7" s="87"/>
      <c r="W7" s="87"/>
      <c r="X7" s="87"/>
      <c r="Y7" s="87"/>
      <c r="Z7" s="87"/>
      <c r="AA7" s="87"/>
      <c r="AB7" s="87"/>
      <c r="AC7" s="87"/>
      <c r="AD7" s="87"/>
      <c r="AE7" s="87"/>
      <c r="AF7" s="87"/>
      <c r="AH7" s="90"/>
      <c r="AI7" s="91"/>
    </row>
    <row r="8" spans="1:35" ht="18" customHeight="1" thickBot="1" x14ac:dyDescent="0.2">
      <c r="A8" s="85"/>
      <c r="B8" s="86"/>
      <c r="C8" s="86"/>
      <c r="D8" s="86"/>
      <c r="E8" s="86"/>
      <c r="F8" s="86"/>
      <c r="G8" s="86"/>
      <c r="H8" s="87"/>
      <c r="I8" s="87"/>
      <c r="J8" s="87"/>
      <c r="K8" s="87"/>
      <c r="L8" s="87"/>
      <c r="M8" s="87"/>
      <c r="N8" s="87"/>
      <c r="O8" s="87"/>
      <c r="P8" s="87"/>
      <c r="Q8" s="87"/>
      <c r="R8" s="87"/>
      <c r="S8" s="87"/>
      <c r="T8" s="87"/>
      <c r="U8" s="87"/>
      <c r="V8" s="87"/>
      <c r="W8" s="87"/>
      <c r="X8" s="87"/>
      <c r="Y8" s="87"/>
      <c r="Z8" s="87"/>
      <c r="AA8" s="87"/>
      <c r="AB8" s="87"/>
      <c r="AC8" s="87"/>
      <c r="AD8" s="87"/>
      <c r="AE8" s="87"/>
      <c r="AF8" s="87"/>
      <c r="AH8" s="92"/>
      <c r="AI8" s="93"/>
    </row>
    <row r="9" spans="1:35" ht="18" customHeight="1" thickTop="1" x14ac:dyDescent="0.15">
      <c r="A9" s="85"/>
      <c r="B9" s="86"/>
      <c r="C9" s="86"/>
      <c r="D9" s="86"/>
      <c r="E9" s="86"/>
      <c r="F9" s="86"/>
      <c r="G9" s="86"/>
      <c r="H9" s="87"/>
      <c r="I9" s="87"/>
      <c r="J9" s="87"/>
      <c r="K9" s="87"/>
      <c r="L9" s="87"/>
      <c r="M9" s="87"/>
      <c r="N9" s="87"/>
      <c r="O9" s="87"/>
      <c r="P9" s="87"/>
      <c r="Q9" s="87"/>
      <c r="R9" s="87"/>
      <c r="S9" s="87"/>
      <c r="T9" s="87"/>
      <c r="U9" s="87"/>
      <c r="V9" s="87"/>
      <c r="W9" s="87"/>
      <c r="X9" s="87"/>
      <c r="Y9" s="87"/>
      <c r="Z9" s="87"/>
      <c r="AA9" s="87"/>
      <c r="AB9" s="87"/>
      <c r="AC9" s="87"/>
      <c r="AD9" s="87"/>
      <c r="AE9" s="87"/>
      <c r="AF9" s="87"/>
    </row>
    <row r="10" spans="1:35" ht="18" customHeight="1" x14ac:dyDescent="0.15">
      <c r="A10" s="85"/>
      <c r="B10" s="94" t="s">
        <v>9</v>
      </c>
      <c r="C10" s="94"/>
      <c r="D10" s="94"/>
      <c r="E10" s="94"/>
      <c r="F10" s="94"/>
      <c r="G10" s="94"/>
      <c r="H10" s="95" t="s">
        <v>13</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85"/>
      <c r="B11" s="94"/>
      <c r="C11" s="94"/>
      <c r="D11" s="94"/>
      <c r="E11" s="94"/>
      <c r="F11" s="94"/>
      <c r="G11" s="94"/>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85"/>
      <c r="B12" s="94"/>
      <c r="C12" s="94"/>
      <c r="D12" s="94"/>
      <c r="E12" s="94"/>
      <c r="F12" s="94"/>
      <c r="G12" s="94"/>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85"/>
      <c r="B13" s="94"/>
      <c r="C13" s="94"/>
      <c r="D13" s="94"/>
      <c r="E13" s="94"/>
      <c r="F13" s="94"/>
      <c r="G13" s="94"/>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85"/>
      <c r="B14" s="94"/>
      <c r="C14" s="94"/>
      <c r="D14" s="94"/>
      <c r="E14" s="94"/>
      <c r="F14" s="94"/>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8" customHeight="1" x14ac:dyDescent="0.15">
      <c r="A15" s="85"/>
      <c r="B15" s="94"/>
      <c r="C15" s="94"/>
      <c r="D15" s="94"/>
      <c r="E15" s="94"/>
      <c r="F15" s="94"/>
      <c r="G15" s="94"/>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customHeight="1" x14ac:dyDescent="0.15">
      <c r="A16" s="85"/>
      <c r="B16" s="94"/>
      <c r="C16" s="94"/>
      <c r="D16" s="94"/>
      <c r="E16" s="94"/>
      <c r="F16" s="94"/>
      <c r="G16" s="94"/>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40.5" customHeight="1" x14ac:dyDescent="0.15">
      <c r="A17" s="85"/>
      <c r="B17" s="94"/>
      <c r="C17" s="94"/>
      <c r="D17" s="94"/>
      <c r="E17" s="94"/>
      <c r="F17" s="94"/>
      <c r="G17" s="94"/>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85"/>
      <c r="B18" s="94" t="s">
        <v>14</v>
      </c>
      <c r="C18" s="94"/>
      <c r="D18" s="94"/>
      <c r="E18" s="94"/>
      <c r="F18" s="94"/>
      <c r="G18" s="94"/>
      <c r="H18" s="96" t="s">
        <v>15</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85"/>
      <c r="B19" s="94" t="s">
        <v>150</v>
      </c>
      <c r="C19" s="94"/>
      <c r="D19" s="94"/>
      <c r="E19" s="94"/>
      <c r="F19" s="94"/>
      <c r="G19" s="94"/>
      <c r="H19" s="97" t="s">
        <v>16</v>
      </c>
      <c r="I19" s="97"/>
      <c r="J19" s="97"/>
      <c r="K19" s="97"/>
      <c r="L19" s="97"/>
      <c r="M19" s="97"/>
      <c r="N19" s="97"/>
      <c r="O19" s="97"/>
      <c r="P19" s="97"/>
      <c r="Q19" s="97"/>
      <c r="R19" s="97"/>
      <c r="S19" s="97"/>
      <c r="T19" s="97"/>
      <c r="U19" s="97"/>
      <c r="V19" s="97"/>
      <c r="W19" s="97"/>
      <c r="X19" s="97"/>
      <c r="Y19" s="97"/>
      <c r="Z19" s="97"/>
      <c r="AA19" s="97"/>
      <c r="AB19" s="97"/>
      <c r="AC19" s="97"/>
      <c r="AD19" s="97"/>
      <c r="AE19" s="97"/>
      <c r="AF19" s="97"/>
    </row>
    <row r="20" spans="1:32" ht="18" customHeight="1" x14ac:dyDescent="0.15">
      <c r="A20" s="85"/>
      <c r="B20" s="94" t="s">
        <v>151</v>
      </c>
      <c r="C20" s="94"/>
      <c r="D20" s="94"/>
      <c r="E20" s="94"/>
      <c r="F20" s="94"/>
      <c r="G20" s="94"/>
      <c r="H20" s="97" t="s">
        <v>17</v>
      </c>
      <c r="I20" s="97"/>
      <c r="J20" s="97"/>
      <c r="K20" s="97"/>
      <c r="L20" s="97"/>
      <c r="M20" s="97"/>
      <c r="N20" s="97"/>
      <c r="O20" s="97"/>
      <c r="P20" s="97"/>
      <c r="Q20" s="97"/>
      <c r="R20" s="97"/>
      <c r="S20" s="97"/>
      <c r="T20" s="97"/>
      <c r="U20" s="97"/>
      <c r="V20" s="97"/>
      <c r="W20" s="97"/>
      <c r="X20" s="97"/>
      <c r="Y20" s="97"/>
      <c r="Z20" s="97"/>
      <c r="AA20" s="97"/>
      <c r="AB20" s="97"/>
      <c r="AC20" s="97"/>
      <c r="AD20" s="97"/>
      <c r="AE20" s="97"/>
      <c r="AF20" s="97"/>
    </row>
    <row r="21" spans="1:32" ht="18" customHeight="1" x14ac:dyDescent="0.15">
      <c r="A21" s="85" t="s">
        <v>18</v>
      </c>
      <c r="B21" s="94" t="s">
        <v>19</v>
      </c>
      <c r="C21" s="94"/>
      <c r="D21" s="94"/>
      <c r="E21" s="94"/>
      <c r="F21" s="94"/>
      <c r="G21" s="94"/>
      <c r="H21" s="97" t="s">
        <v>20</v>
      </c>
      <c r="I21" s="97"/>
      <c r="J21" s="97"/>
      <c r="K21" s="97"/>
      <c r="L21" s="97"/>
      <c r="M21" s="97"/>
      <c r="N21" s="97"/>
      <c r="O21" s="97"/>
      <c r="P21" s="97"/>
      <c r="Q21" s="97"/>
      <c r="R21" s="97"/>
      <c r="S21" s="97"/>
      <c r="T21" s="97"/>
      <c r="U21" s="97"/>
      <c r="V21" s="97"/>
      <c r="W21" s="97"/>
      <c r="X21" s="97"/>
      <c r="Y21" s="97"/>
      <c r="Z21" s="97"/>
      <c r="AA21" s="97"/>
      <c r="AB21" s="97"/>
      <c r="AC21" s="97"/>
      <c r="AD21" s="97"/>
      <c r="AE21" s="97"/>
      <c r="AF21" s="97"/>
    </row>
    <row r="22" spans="1:32" ht="18" customHeight="1" x14ac:dyDescent="0.15">
      <c r="A22" s="85"/>
      <c r="B22" s="86" t="s">
        <v>21</v>
      </c>
      <c r="C22" s="86"/>
      <c r="D22" s="86"/>
      <c r="E22" s="86"/>
      <c r="F22" s="86"/>
      <c r="G22" s="86"/>
      <c r="H22" s="98" t="s">
        <v>81</v>
      </c>
      <c r="I22" s="98"/>
      <c r="J22" s="98"/>
      <c r="K22" s="98"/>
      <c r="L22" s="98"/>
      <c r="M22" s="98"/>
      <c r="N22" s="98"/>
      <c r="O22" s="98"/>
      <c r="P22" s="98"/>
      <c r="Q22" s="98"/>
      <c r="R22" s="98"/>
      <c r="S22" s="98"/>
      <c r="T22" s="98"/>
      <c r="U22" s="98"/>
      <c r="V22" s="98"/>
      <c r="W22" s="98"/>
      <c r="X22" s="98"/>
      <c r="Y22" s="98"/>
      <c r="Z22" s="98"/>
      <c r="AA22" s="98"/>
      <c r="AB22" s="98"/>
      <c r="AC22" s="98"/>
      <c r="AD22" s="98"/>
      <c r="AE22" s="98"/>
      <c r="AF22" s="98"/>
    </row>
    <row r="23" spans="1:32" ht="18" customHeight="1" x14ac:dyDescent="0.15">
      <c r="A23" s="85"/>
      <c r="B23" s="86"/>
      <c r="C23" s="86"/>
      <c r="D23" s="86"/>
      <c r="E23" s="86"/>
      <c r="F23" s="86"/>
      <c r="G23" s="86"/>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row>
    <row r="24" spans="1:32" ht="18" customHeight="1" x14ac:dyDescent="0.15">
      <c r="A24" s="85"/>
      <c r="B24" s="86"/>
      <c r="C24" s="86"/>
      <c r="D24" s="86"/>
      <c r="E24" s="86"/>
      <c r="F24" s="86"/>
      <c r="G24" s="86"/>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row>
    <row r="25" spans="1:32" ht="18" customHeight="1" x14ac:dyDescent="0.15">
      <c r="A25" s="85"/>
      <c r="B25" s="86" t="s">
        <v>22</v>
      </c>
      <c r="C25" s="86"/>
      <c r="D25" s="86"/>
      <c r="E25" s="86"/>
      <c r="F25" s="86"/>
      <c r="G25" s="86"/>
      <c r="H25" s="104" t="s">
        <v>23</v>
      </c>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6"/>
    </row>
    <row r="26" spans="1:32" ht="18" customHeight="1" x14ac:dyDescent="0.15">
      <c r="A26" s="85"/>
      <c r="B26" s="86"/>
      <c r="C26" s="86"/>
      <c r="D26" s="86"/>
      <c r="E26" s="86"/>
      <c r="F26" s="86"/>
      <c r="G26" s="86"/>
      <c r="H26" s="107"/>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9"/>
    </row>
    <row r="27" spans="1:32" ht="38.25" customHeight="1" x14ac:dyDescent="0.15">
      <c r="A27" s="85"/>
      <c r="B27" s="86"/>
      <c r="C27" s="86"/>
      <c r="D27" s="86"/>
      <c r="E27" s="86"/>
      <c r="F27" s="86"/>
      <c r="G27" s="86"/>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2"/>
    </row>
    <row r="28" spans="1:32" ht="18" customHeight="1" x14ac:dyDescent="0.15">
      <c r="A28" s="85"/>
      <c r="B28" s="94" t="s">
        <v>24</v>
      </c>
      <c r="C28" s="94"/>
      <c r="D28" s="94"/>
      <c r="E28" s="94"/>
      <c r="F28" s="94"/>
      <c r="G28" s="94"/>
      <c r="H28" s="113" t="s">
        <v>25</v>
      </c>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5"/>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01" t="s">
        <v>32</v>
      </c>
      <c r="D31" s="102"/>
      <c r="E31" s="102"/>
      <c r="F31" s="102"/>
      <c r="G31" s="102"/>
      <c r="H31" s="102"/>
      <c r="I31" s="102"/>
      <c r="J31" s="102"/>
      <c r="K31" s="102"/>
      <c r="L31" s="102"/>
      <c r="M31" s="102"/>
      <c r="N31" s="102"/>
      <c r="O31" s="102"/>
      <c r="P31" s="102"/>
      <c r="Q31" s="102"/>
      <c r="R31" s="102"/>
      <c r="S31" s="102"/>
      <c r="T31" s="102"/>
      <c r="U31" s="102"/>
      <c r="V31" s="102"/>
      <c r="W31" s="102"/>
      <c r="X31" s="102"/>
      <c r="Y31" s="103"/>
      <c r="Z31" s="103"/>
      <c r="AA31" s="103"/>
      <c r="AB31" s="103"/>
      <c r="AC31" s="96" t="s">
        <v>240</v>
      </c>
      <c r="AD31" s="96"/>
      <c r="AE31" s="96" t="s">
        <v>240</v>
      </c>
      <c r="AF31" s="96"/>
    </row>
    <row r="32" spans="1:32" ht="18" customHeight="1" x14ac:dyDescent="0.15">
      <c r="A32" s="99"/>
      <c r="B32" s="100"/>
      <c r="C32" s="102"/>
      <c r="D32" s="102"/>
      <c r="E32" s="102"/>
      <c r="F32" s="102"/>
      <c r="G32" s="102"/>
      <c r="H32" s="102"/>
      <c r="I32" s="102"/>
      <c r="J32" s="102"/>
      <c r="K32" s="102"/>
      <c r="L32" s="102"/>
      <c r="M32" s="102"/>
      <c r="N32" s="102"/>
      <c r="O32" s="102"/>
      <c r="P32" s="102"/>
      <c r="Q32" s="102"/>
      <c r="R32" s="102"/>
      <c r="S32" s="102"/>
      <c r="T32" s="102"/>
      <c r="U32" s="102"/>
      <c r="V32" s="102"/>
      <c r="W32" s="102"/>
      <c r="X32" s="102"/>
      <c r="Y32" s="103"/>
      <c r="Z32" s="103"/>
      <c r="AA32" s="103"/>
      <c r="AB32" s="103"/>
      <c r="AC32" s="96"/>
      <c r="AD32" s="96"/>
      <c r="AE32" s="96"/>
      <c r="AF32" s="96"/>
    </row>
    <row r="33" spans="1:32" ht="18" customHeight="1" x14ac:dyDescent="0.15">
      <c r="A33" s="99"/>
      <c r="B33" s="100"/>
      <c r="C33" s="102"/>
      <c r="D33" s="102"/>
      <c r="E33" s="102"/>
      <c r="F33" s="102"/>
      <c r="G33" s="102"/>
      <c r="H33" s="102"/>
      <c r="I33" s="102"/>
      <c r="J33" s="102"/>
      <c r="K33" s="102"/>
      <c r="L33" s="102"/>
      <c r="M33" s="102"/>
      <c r="N33" s="102"/>
      <c r="O33" s="102"/>
      <c r="P33" s="102"/>
      <c r="Q33" s="102"/>
      <c r="R33" s="102"/>
      <c r="S33" s="102"/>
      <c r="T33" s="102"/>
      <c r="U33" s="102"/>
      <c r="V33" s="102"/>
      <c r="W33" s="102"/>
      <c r="X33" s="102"/>
      <c r="Y33" s="103"/>
      <c r="Z33" s="103"/>
      <c r="AA33" s="103"/>
      <c r="AB33" s="103"/>
      <c r="AC33" s="96"/>
      <c r="AD33" s="96"/>
      <c r="AE33" s="96"/>
      <c r="AF33" s="96"/>
    </row>
    <row r="34" spans="1:32" ht="18" customHeight="1" x14ac:dyDescent="0.15">
      <c r="A34" s="118" t="s">
        <v>33</v>
      </c>
      <c r="B34" s="118"/>
      <c r="C34" s="119" t="s">
        <v>34</v>
      </c>
      <c r="D34" s="120"/>
      <c r="E34" s="120"/>
      <c r="F34" s="120"/>
      <c r="G34" s="120"/>
      <c r="H34" s="120"/>
      <c r="I34" s="120"/>
      <c r="J34" s="120"/>
      <c r="K34" s="120"/>
      <c r="L34" s="120"/>
      <c r="M34" s="120"/>
      <c r="N34" s="120"/>
      <c r="O34" s="120"/>
      <c r="P34" s="120"/>
      <c r="Q34" s="120"/>
      <c r="R34" s="120"/>
      <c r="S34" s="120"/>
      <c r="T34" s="120"/>
      <c r="U34" s="120"/>
      <c r="V34" s="120"/>
      <c r="W34" s="120"/>
      <c r="X34" s="120"/>
      <c r="Y34" s="121" t="s">
        <v>35</v>
      </c>
      <c r="Z34" s="121"/>
      <c r="AA34" s="121"/>
      <c r="AB34" s="121"/>
      <c r="AC34" s="96" t="s">
        <v>240</v>
      </c>
      <c r="AD34" s="96"/>
      <c r="AE34" s="96" t="s">
        <v>240</v>
      </c>
      <c r="AF34" s="96"/>
    </row>
    <row r="35" spans="1:32" ht="18" customHeight="1" x14ac:dyDescent="0.15">
      <c r="A35" s="118"/>
      <c r="B35" s="118"/>
      <c r="C35" s="120"/>
      <c r="D35" s="120"/>
      <c r="E35" s="120"/>
      <c r="F35" s="120"/>
      <c r="G35" s="120"/>
      <c r="H35" s="120"/>
      <c r="I35" s="120"/>
      <c r="J35" s="120"/>
      <c r="K35" s="120"/>
      <c r="L35" s="120"/>
      <c r="M35" s="120"/>
      <c r="N35" s="120"/>
      <c r="O35" s="120"/>
      <c r="P35" s="120"/>
      <c r="Q35" s="120"/>
      <c r="R35" s="120"/>
      <c r="S35" s="120"/>
      <c r="T35" s="120"/>
      <c r="U35" s="120"/>
      <c r="V35" s="120"/>
      <c r="W35" s="120"/>
      <c r="X35" s="120"/>
      <c r="Y35" s="121"/>
      <c r="Z35" s="121"/>
      <c r="AA35" s="121"/>
      <c r="AB35" s="121"/>
      <c r="AC35" s="96"/>
      <c r="AD35" s="96"/>
      <c r="AE35" s="96"/>
      <c r="AF35" s="96"/>
    </row>
    <row r="36" spans="1:32" ht="18" customHeight="1" x14ac:dyDescent="0.15">
      <c r="A36" s="118"/>
      <c r="B36" s="118"/>
      <c r="C36" s="120"/>
      <c r="D36" s="120"/>
      <c r="E36" s="120"/>
      <c r="F36" s="120"/>
      <c r="G36" s="120"/>
      <c r="H36" s="120"/>
      <c r="I36" s="120"/>
      <c r="J36" s="120"/>
      <c r="K36" s="120"/>
      <c r="L36" s="120"/>
      <c r="M36" s="120"/>
      <c r="N36" s="120"/>
      <c r="O36" s="120"/>
      <c r="P36" s="120"/>
      <c r="Q36" s="120"/>
      <c r="R36" s="120"/>
      <c r="S36" s="120"/>
      <c r="T36" s="120"/>
      <c r="U36" s="120"/>
      <c r="V36" s="120"/>
      <c r="W36" s="120"/>
      <c r="X36" s="120"/>
      <c r="Y36" s="121"/>
      <c r="Z36" s="121"/>
      <c r="AA36" s="121"/>
      <c r="AB36" s="121"/>
      <c r="AC36" s="96"/>
      <c r="AD36" s="96"/>
      <c r="AE36" s="96"/>
      <c r="AF36" s="96"/>
    </row>
    <row r="37" spans="1:32" ht="18" customHeight="1" x14ac:dyDescent="0.15">
      <c r="A37" s="118" t="s">
        <v>36</v>
      </c>
      <c r="B37" s="118"/>
      <c r="C37" s="119" t="s">
        <v>37</v>
      </c>
      <c r="D37" s="120"/>
      <c r="E37" s="120"/>
      <c r="F37" s="120"/>
      <c r="G37" s="120"/>
      <c r="H37" s="120"/>
      <c r="I37" s="120"/>
      <c r="J37" s="120"/>
      <c r="K37" s="120"/>
      <c r="L37" s="120"/>
      <c r="M37" s="120"/>
      <c r="N37" s="120"/>
      <c r="O37" s="120"/>
      <c r="P37" s="120"/>
      <c r="Q37" s="120"/>
      <c r="R37" s="120"/>
      <c r="S37" s="120"/>
      <c r="T37" s="120"/>
      <c r="U37" s="120"/>
      <c r="V37" s="120"/>
      <c r="W37" s="120"/>
      <c r="X37" s="120"/>
      <c r="Y37" s="121"/>
      <c r="Z37" s="121"/>
      <c r="AA37" s="121"/>
      <c r="AB37" s="121"/>
      <c r="AC37" s="122" t="s">
        <v>240</v>
      </c>
      <c r="AD37" s="122"/>
      <c r="AE37" s="122" t="s">
        <v>240</v>
      </c>
      <c r="AF37" s="122"/>
    </row>
    <row r="38" spans="1:32" ht="18" customHeight="1" x14ac:dyDescent="0.15">
      <c r="A38" s="118"/>
      <c r="B38" s="118"/>
      <c r="C38" s="120"/>
      <c r="D38" s="120"/>
      <c r="E38" s="120"/>
      <c r="F38" s="120"/>
      <c r="G38" s="120"/>
      <c r="H38" s="120"/>
      <c r="I38" s="120"/>
      <c r="J38" s="120"/>
      <c r="K38" s="120"/>
      <c r="L38" s="120"/>
      <c r="M38" s="120"/>
      <c r="N38" s="120"/>
      <c r="O38" s="120"/>
      <c r="P38" s="120"/>
      <c r="Q38" s="120"/>
      <c r="R38" s="120"/>
      <c r="S38" s="120"/>
      <c r="T38" s="120"/>
      <c r="U38" s="120"/>
      <c r="V38" s="120"/>
      <c r="W38" s="120"/>
      <c r="X38" s="120"/>
      <c r="Y38" s="121"/>
      <c r="Z38" s="121"/>
      <c r="AA38" s="121"/>
      <c r="AB38" s="121"/>
      <c r="AC38" s="122"/>
      <c r="AD38" s="122"/>
      <c r="AE38" s="122"/>
      <c r="AF38" s="122"/>
    </row>
    <row r="39" spans="1:32" ht="29.25" customHeight="1" x14ac:dyDescent="0.15">
      <c r="A39" s="118"/>
      <c r="B39" s="118"/>
      <c r="C39" s="120"/>
      <c r="D39" s="120"/>
      <c r="E39" s="120"/>
      <c r="F39" s="120"/>
      <c r="G39" s="120"/>
      <c r="H39" s="120"/>
      <c r="I39" s="120"/>
      <c r="J39" s="120"/>
      <c r="K39" s="120"/>
      <c r="L39" s="120"/>
      <c r="M39" s="120"/>
      <c r="N39" s="120"/>
      <c r="O39" s="120"/>
      <c r="P39" s="120"/>
      <c r="Q39" s="120"/>
      <c r="R39" s="120"/>
      <c r="S39" s="120"/>
      <c r="T39" s="120"/>
      <c r="U39" s="120"/>
      <c r="V39" s="120"/>
      <c r="W39" s="120"/>
      <c r="X39" s="120"/>
      <c r="Y39" s="121"/>
      <c r="Z39" s="121"/>
      <c r="AA39" s="121"/>
      <c r="AB39" s="121"/>
      <c r="AC39" s="122"/>
      <c r="AD39" s="122"/>
      <c r="AE39" s="122"/>
      <c r="AF39" s="122"/>
    </row>
    <row r="40" spans="1:32" ht="18" customHeight="1" x14ac:dyDescent="0.15">
      <c r="A40" s="118" t="s">
        <v>38</v>
      </c>
      <c r="B40" s="118"/>
      <c r="C40" s="124" t="s">
        <v>39</v>
      </c>
      <c r="D40" s="125"/>
      <c r="E40" s="125"/>
      <c r="F40" s="125"/>
      <c r="G40" s="125"/>
      <c r="H40" s="125"/>
      <c r="I40" s="125"/>
      <c r="J40" s="125"/>
      <c r="K40" s="125"/>
      <c r="L40" s="125"/>
      <c r="M40" s="125"/>
      <c r="N40" s="125"/>
      <c r="O40" s="125"/>
      <c r="P40" s="125"/>
      <c r="Q40" s="125"/>
      <c r="R40" s="125"/>
      <c r="S40" s="125"/>
      <c r="T40" s="125"/>
      <c r="U40" s="125"/>
      <c r="V40" s="125"/>
      <c r="W40" s="125"/>
      <c r="X40" s="125"/>
      <c r="Y40" s="126" t="s">
        <v>40</v>
      </c>
      <c r="Z40" s="127"/>
      <c r="AA40" s="127"/>
      <c r="AB40" s="127"/>
      <c r="AC40" s="122" t="s">
        <v>240</v>
      </c>
      <c r="AD40" s="122"/>
      <c r="AE40" s="122" t="s">
        <v>240</v>
      </c>
      <c r="AF40" s="122"/>
    </row>
    <row r="41" spans="1:32" ht="18" customHeight="1" x14ac:dyDescent="0.15">
      <c r="A41" s="118"/>
      <c r="B41" s="118"/>
      <c r="C41" s="125"/>
      <c r="D41" s="125"/>
      <c r="E41" s="125"/>
      <c r="F41" s="125"/>
      <c r="G41" s="125"/>
      <c r="H41" s="125"/>
      <c r="I41" s="125"/>
      <c r="J41" s="125"/>
      <c r="K41" s="125"/>
      <c r="L41" s="125"/>
      <c r="M41" s="125"/>
      <c r="N41" s="125"/>
      <c r="O41" s="125"/>
      <c r="P41" s="125"/>
      <c r="Q41" s="125"/>
      <c r="R41" s="125"/>
      <c r="S41" s="125"/>
      <c r="T41" s="125"/>
      <c r="U41" s="125"/>
      <c r="V41" s="125"/>
      <c r="W41" s="125"/>
      <c r="X41" s="125"/>
      <c r="Y41" s="127"/>
      <c r="Z41" s="127"/>
      <c r="AA41" s="127"/>
      <c r="AB41" s="127"/>
      <c r="AC41" s="122"/>
      <c r="AD41" s="122"/>
      <c r="AE41" s="122"/>
      <c r="AF41" s="122"/>
    </row>
    <row r="42" spans="1:32" ht="18" customHeight="1" x14ac:dyDescent="0.15">
      <c r="A42" s="118"/>
      <c r="B42" s="118"/>
      <c r="C42" s="125"/>
      <c r="D42" s="125"/>
      <c r="E42" s="125"/>
      <c r="F42" s="125"/>
      <c r="G42" s="125"/>
      <c r="H42" s="125"/>
      <c r="I42" s="125"/>
      <c r="J42" s="125"/>
      <c r="K42" s="125"/>
      <c r="L42" s="125"/>
      <c r="M42" s="125"/>
      <c r="N42" s="125"/>
      <c r="O42" s="125"/>
      <c r="P42" s="125"/>
      <c r="Q42" s="125"/>
      <c r="R42" s="125"/>
      <c r="S42" s="125"/>
      <c r="T42" s="125"/>
      <c r="U42" s="125"/>
      <c r="V42" s="125"/>
      <c r="W42" s="125"/>
      <c r="X42" s="125"/>
      <c r="Y42" s="127"/>
      <c r="Z42" s="127"/>
      <c r="AA42" s="127"/>
      <c r="AB42" s="127"/>
      <c r="AC42" s="122"/>
      <c r="AD42" s="122"/>
      <c r="AE42" s="122"/>
      <c r="AF42" s="122"/>
    </row>
    <row r="43" spans="1:32" ht="18" customHeight="1" x14ac:dyDescent="0.15">
      <c r="A43" s="118" t="s">
        <v>41</v>
      </c>
      <c r="B43" s="118"/>
      <c r="C43" s="124" t="s">
        <v>42</v>
      </c>
      <c r="D43" s="125"/>
      <c r="E43" s="125"/>
      <c r="F43" s="125"/>
      <c r="G43" s="125"/>
      <c r="H43" s="125"/>
      <c r="I43" s="125"/>
      <c r="J43" s="125"/>
      <c r="K43" s="125"/>
      <c r="L43" s="125"/>
      <c r="M43" s="125"/>
      <c r="N43" s="125"/>
      <c r="O43" s="125"/>
      <c r="P43" s="125"/>
      <c r="Q43" s="125"/>
      <c r="R43" s="125"/>
      <c r="S43" s="125"/>
      <c r="T43" s="125"/>
      <c r="U43" s="125"/>
      <c r="V43" s="125"/>
      <c r="W43" s="125"/>
      <c r="X43" s="125"/>
      <c r="Y43" s="128" t="s">
        <v>249</v>
      </c>
      <c r="Z43" s="128"/>
      <c r="AA43" s="128"/>
      <c r="AB43" s="128"/>
      <c r="AC43" s="129" t="s">
        <v>240</v>
      </c>
      <c r="AD43" s="129"/>
      <c r="AE43" s="129" t="s">
        <v>240</v>
      </c>
      <c r="AF43" s="129"/>
    </row>
    <row r="44" spans="1:32" ht="18" customHeight="1" x14ac:dyDescent="0.15">
      <c r="A44" s="118"/>
      <c r="B44" s="118"/>
      <c r="C44" s="125"/>
      <c r="D44" s="125"/>
      <c r="E44" s="125"/>
      <c r="F44" s="125"/>
      <c r="G44" s="125"/>
      <c r="H44" s="125"/>
      <c r="I44" s="125"/>
      <c r="J44" s="125"/>
      <c r="K44" s="125"/>
      <c r="L44" s="125"/>
      <c r="M44" s="125"/>
      <c r="N44" s="125"/>
      <c r="O44" s="125"/>
      <c r="P44" s="125"/>
      <c r="Q44" s="125"/>
      <c r="R44" s="125"/>
      <c r="S44" s="125"/>
      <c r="T44" s="125"/>
      <c r="U44" s="125"/>
      <c r="V44" s="125"/>
      <c r="W44" s="125"/>
      <c r="X44" s="125"/>
      <c r="Y44" s="128"/>
      <c r="Z44" s="128"/>
      <c r="AA44" s="128"/>
      <c r="AB44" s="128"/>
      <c r="AC44" s="129"/>
      <c r="AD44" s="129"/>
      <c r="AE44" s="129"/>
      <c r="AF44" s="129"/>
    </row>
    <row r="45" spans="1:32" ht="18" customHeight="1" x14ac:dyDescent="0.15">
      <c r="A45" s="118"/>
      <c r="B45" s="118"/>
      <c r="C45" s="125"/>
      <c r="D45" s="125"/>
      <c r="E45" s="125"/>
      <c r="F45" s="125"/>
      <c r="G45" s="125"/>
      <c r="H45" s="125"/>
      <c r="I45" s="125"/>
      <c r="J45" s="125"/>
      <c r="K45" s="125"/>
      <c r="L45" s="125"/>
      <c r="M45" s="125"/>
      <c r="N45" s="125"/>
      <c r="O45" s="125"/>
      <c r="P45" s="125"/>
      <c r="Q45" s="125"/>
      <c r="R45" s="125"/>
      <c r="S45" s="125"/>
      <c r="T45" s="125"/>
      <c r="U45" s="125"/>
      <c r="V45" s="125"/>
      <c r="W45" s="125"/>
      <c r="X45" s="125"/>
      <c r="Y45" s="128"/>
      <c r="Z45" s="128"/>
      <c r="AA45" s="128"/>
      <c r="AB45" s="128"/>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97" t="s">
        <v>45</v>
      </c>
      <c r="I49" s="97"/>
      <c r="J49" s="97"/>
      <c r="K49" s="97"/>
      <c r="L49" s="97"/>
      <c r="M49" s="97"/>
      <c r="N49" s="97"/>
      <c r="O49" s="97"/>
      <c r="P49" s="97"/>
      <c r="Q49" s="97"/>
      <c r="R49" s="97"/>
      <c r="S49" s="97"/>
      <c r="T49" s="97"/>
      <c r="U49" s="97"/>
      <c r="V49" s="97"/>
      <c r="W49" s="97"/>
      <c r="X49" s="97"/>
      <c r="Y49" s="97"/>
      <c r="Z49" s="97"/>
      <c r="AA49" s="97"/>
      <c r="AB49" s="97"/>
      <c r="AC49" s="97"/>
      <c r="AD49" s="97"/>
      <c r="AE49" s="97"/>
      <c r="AF49" s="97"/>
    </row>
    <row r="50" spans="1:32" ht="18" customHeight="1" x14ac:dyDescent="0.15">
      <c r="A50" s="85" t="s">
        <v>46</v>
      </c>
      <c r="B50" s="94" t="s">
        <v>47</v>
      </c>
      <c r="C50" s="94"/>
      <c r="D50" s="94"/>
      <c r="E50" s="94"/>
      <c r="F50" s="94"/>
      <c r="G50" s="94"/>
      <c r="H50" s="97" t="s">
        <v>45</v>
      </c>
      <c r="I50" s="97"/>
      <c r="J50" s="97"/>
      <c r="K50" s="97"/>
      <c r="L50" s="97"/>
      <c r="M50" s="97"/>
      <c r="N50" s="97"/>
      <c r="O50" s="97"/>
      <c r="P50" s="97"/>
      <c r="Q50" s="97"/>
      <c r="R50" s="97"/>
      <c r="S50" s="97"/>
      <c r="T50" s="97"/>
      <c r="U50" s="97"/>
      <c r="V50" s="97"/>
      <c r="W50" s="97"/>
      <c r="X50" s="97"/>
      <c r="Y50" s="97"/>
      <c r="Z50" s="97"/>
      <c r="AA50" s="97"/>
      <c r="AB50" s="97"/>
      <c r="AC50" s="97"/>
      <c r="AD50" s="97"/>
      <c r="AE50" s="97"/>
      <c r="AF50" s="97"/>
    </row>
    <row r="51" spans="1:32" ht="18" customHeight="1" x14ac:dyDescent="0.15">
      <c r="A51" s="85"/>
      <c r="B51" s="94" t="s">
        <v>48</v>
      </c>
      <c r="C51" s="94"/>
      <c r="D51" s="94"/>
      <c r="E51" s="94"/>
      <c r="F51" s="94"/>
      <c r="G51" s="94"/>
      <c r="H51" s="97" t="s">
        <v>45</v>
      </c>
      <c r="I51" s="97"/>
      <c r="J51" s="97"/>
      <c r="K51" s="97"/>
      <c r="L51" s="97"/>
      <c r="M51" s="97"/>
      <c r="N51" s="97"/>
      <c r="O51" s="97"/>
      <c r="P51" s="97"/>
      <c r="Q51" s="97"/>
      <c r="R51" s="97"/>
      <c r="S51" s="97"/>
      <c r="T51" s="97"/>
      <c r="U51" s="97"/>
      <c r="V51" s="97"/>
      <c r="W51" s="97"/>
      <c r="X51" s="97"/>
      <c r="Y51" s="97"/>
      <c r="Z51" s="97"/>
      <c r="AA51" s="97"/>
      <c r="AB51" s="97"/>
      <c r="AC51" s="97"/>
      <c r="AD51" s="97"/>
      <c r="AE51" s="97"/>
      <c r="AF51" s="97"/>
    </row>
    <row r="52" spans="1:32" ht="18" customHeight="1" x14ac:dyDescent="0.15">
      <c r="A52" s="85"/>
      <c r="B52" s="94" t="s">
        <v>49</v>
      </c>
      <c r="C52" s="94"/>
      <c r="D52" s="94"/>
      <c r="E52" s="94"/>
      <c r="F52" s="94"/>
      <c r="G52" s="94"/>
      <c r="H52" s="97" t="s">
        <v>45</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85"/>
      <c r="B53" s="130" t="s">
        <v>50</v>
      </c>
      <c r="C53" s="130"/>
      <c r="D53" s="130"/>
      <c r="E53" s="130"/>
      <c r="F53" s="130"/>
      <c r="G53" s="130"/>
      <c r="H53" s="97" t="s">
        <v>45</v>
      </c>
      <c r="I53" s="97"/>
      <c r="J53" s="97"/>
      <c r="K53" s="97"/>
      <c r="L53" s="97"/>
      <c r="M53" s="97"/>
      <c r="N53" s="97"/>
      <c r="O53" s="97"/>
      <c r="P53" s="97"/>
      <c r="Q53" s="97"/>
      <c r="R53" s="97"/>
      <c r="S53" s="97"/>
      <c r="T53" s="97"/>
      <c r="U53" s="97"/>
      <c r="V53" s="97"/>
      <c r="W53" s="97"/>
      <c r="X53" s="97"/>
      <c r="Y53" s="97"/>
      <c r="Z53" s="97"/>
      <c r="AA53" s="97"/>
      <c r="AB53" s="97"/>
      <c r="AC53" s="97"/>
      <c r="AD53" s="97"/>
      <c r="AE53" s="97"/>
      <c r="AF53" s="97"/>
    </row>
    <row r="54" spans="1:32" ht="18" customHeight="1" x14ac:dyDescent="0.15">
      <c r="A54" s="85"/>
      <c r="B54" s="94" t="s">
        <v>51</v>
      </c>
      <c r="C54" s="94"/>
      <c r="D54" s="94"/>
      <c r="E54" s="94"/>
      <c r="F54" s="94"/>
      <c r="G54" s="94"/>
      <c r="H54" s="97" t="s">
        <v>45</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85"/>
      <c r="B55" s="94" t="s">
        <v>52</v>
      </c>
      <c r="C55" s="94"/>
      <c r="D55" s="94"/>
      <c r="E55" s="94"/>
      <c r="F55" s="94"/>
      <c r="G55" s="94"/>
      <c r="H55" s="97" t="s">
        <v>45</v>
      </c>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1:32" ht="18" customHeight="1" x14ac:dyDescent="0.15">
      <c r="A56" s="85"/>
      <c r="B56" s="94" t="s">
        <v>53</v>
      </c>
      <c r="C56" s="94"/>
      <c r="D56" s="94"/>
      <c r="E56" s="94"/>
      <c r="F56" s="94"/>
      <c r="G56" s="94"/>
      <c r="H56" s="97" t="s">
        <v>45</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85"/>
      <c r="B57" s="94" t="s">
        <v>54</v>
      </c>
      <c r="C57" s="94"/>
      <c r="D57" s="94"/>
      <c r="E57" s="94"/>
      <c r="F57" s="94"/>
      <c r="G57" s="94"/>
      <c r="H57" s="97" t="s">
        <v>45</v>
      </c>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1:32" ht="18" customHeight="1" x14ac:dyDescent="0.15">
      <c r="A58" s="85"/>
      <c r="B58" s="86" t="s">
        <v>55</v>
      </c>
      <c r="C58" s="86"/>
      <c r="D58" s="86"/>
      <c r="E58" s="86"/>
      <c r="F58" s="86"/>
      <c r="G58" s="86"/>
      <c r="H58" s="137" t="s">
        <v>45</v>
      </c>
      <c r="I58" s="75"/>
      <c r="J58" s="75"/>
      <c r="K58" s="75"/>
      <c r="L58" s="75"/>
      <c r="M58" s="75"/>
      <c r="N58" s="75"/>
      <c r="O58" s="75"/>
      <c r="P58" s="75"/>
      <c r="Q58" s="75"/>
      <c r="R58" s="75"/>
      <c r="S58" s="75"/>
      <c r="T58" s="75"/>
      <c r="U58" s="75"/>
      <c r="V58" s="75"/>
      <c r="W58" s="75"/>
      <c r="X58" s="75"/>
      <c r="Y58" s="75"/>
      <c r="Z58" s="75"/>
      <c r="AA58" s="75"/>
      <c r="AB58" s="75"/>
      <c r="AC58" s="75"/>
      <c r="AD58" s="75"/>
      <c r="AE58" s="75"/>
      <c r="AF58" s="76"/>
    </row>
    <row r="59" spans="1:32" ht="18" customHeight="1" x14ac:dyDescent="0.15">
      <c r="A59" s="85"/>
      <c r="B59" s="86"/>
      <c r="C59" s="86"/>
      <c r="D59" s="86"/>
      <c r="E59" s="86"/>
      <c r="F59" s="86"/>
      <c r="G59" s="86"/>
      <c r="H59" s="138"/>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40"/>
    </row>
    <row r="60" spans="1:32" ht="18" customHeight="1" x14ac:dyDescent="0.15">
      <c r="A60" s="85"/>
      <c r="B60" s="86"/>
      <c r="C60" s="86"/>
      <c r="D60" s="86"/>
      <c r="E60" s="86"/>
      <c r="F60" s="86"/>
      <c r="G60" s="86"/>
      <c r="H60" s="138"/>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40"/>
    </row>
    <row r="61" spans="1:32" ht="18" customHeight="1" x14ac:dyDescent="0.15">
      <c r="A61" s="85"/>
      <c r="B61" s="86"/>
      <c r="C61" s="86"/>
      <c r="D61" s="86"/>
      <c r="E61" s="86"/>
      <c r="F61" s="86"/>
      <c r="G61" s="86"/>
      <c r="H61" s="138"/>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40"/>
    </row>
    <row r="62" spans="1:32" ht="18" customHeight="1" x14ac:dyDescent="0.15">
      <c r="A62" s="85"/>
      <c r="B62" s="86"/>
      <c r="C62" s="86"/>
      <c r="D62" s="86"/>
      <c r="E62" s="86"/>
      <c r="F62" s="86"/>
      <c r="G62" s="86"/>
      <c r="H62" s="77"/>
      <c r="I62" s="78"/>
      <c r="J62" s="78"/>
      <c r="K62" s="78"/>
      <c r="L62" s="78"/>
      <c r="M62" s="78"/>
      <c r="N62" s="78"/>
      <c r="O62" s="78"/>
      <c r="P62" s="78"/>
      <c r="Q62" s="78"/>
      <c r="R62" s="78"/>
      <c r="S62" s="78"/>
      <c r="T62" s="78"/>
      <c r="U62" s="78"/>
      <c r="V62" s="78"/>
      <c r="W62" s="78"/>
      <c r="X62" s="78"/>
      <c r="Y62" s="78"/>
      <c r="Z62" s="78"/>
      <c r="AA62" s="78"/>
      <c r="AB62" s="78"/>
      <c r="AC62" s="78"/>
      <c r="AD62" s="78"/>
      <c r="AE62" s="78"/>
      <c r="AF62" s="79"/>
    </row>
    <row r="63" spans="1:32" ht="18" customHeight="1" x14ac:dyDescent="0.15">
      <c r="A63" s="85"/>
      <c r="B63" s="131" t="s">
        <v>56</v>
      </c>
      <c r="C63" s="132"/>
      <c r="D63" s="132"/>
      <c r="E63" s="132"/>
      <c r="F63" s="132"/>
      <c r="G63" s="133"/>
      <c r="H63" s="113" t="s">
        <v>45</v>
      </c>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5"/>
    </row>
    <row r="64" spans="1:32" ht="18" customHeight="1" x14ac:dyDescent="0.15">
      <c r="A64" s="85"/>
      <c r="B64" s="131" t="s">
        <v>57</v>
      </c>
      <c r="C64" s="132"/>
      <c r="D64" s="132"/>
      <c r="E64" s="132"/>
      <c r="F64" s="132"/>
      <c r="G64" s="133"/>
      <c r="H64" s="113" t="s">
        <v>45</v>
      </c>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5"/>
    </row>
    <row r="65" spans="1:32" ht="18" customHeight="1" x14ac:dyDescent="0.15">
      <c r="A65" s="85"/>
      <c r="B65" s="131" t="s">
        <v>58</v>
      </c>
      <c r="C65" s="132"/>
      <c r="D65" s="132"/>
      <c r="E65" s="132"/>
      <c r="F65" s="132"/>
      <c r="G65" s="133"/>
      <c r="H65" s="113" t="s">
        <v>45</v>
      </c>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5"/>
    </row>
    <row r="66" spans="1:32" ht="18" customHeight="1" x14ac:dyDescent="0.15">
      <c r="A66" s="85"/>
      <c r="B66" s="131" t="s">
        <v>59</v>
      </c>
      <c r="C66" s="132"/>
      <c r="D66" s="132"/>
      <c r="E66" s="132"/>
      <c r="F66" s="132"/>
      <c r="G66" s="133"/>
      <c r="H66" s="113" t="s">
        <v>45</v>
      </c>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5"/>
    </row>
    <row r="67" spans="1:32" ht="18" customHeight="1" x14ac:dyDescent="0.15">
      <c r="A67" s="94" t="s">
        <v>60</v>
      </c>
      <c r="B67" s="94"/>
      <c r="C67" s="94"/>
      <c r="D67" s="94"/>
      <c r="E67" s="94"/>
      <c r="F67" s="94"/>
      <c r="G67" s="94"/>
      <c r="H67" s="134" t="s">
        <v>61</v>
      </c>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6"/>
    </row>
    <row r="68" spans="1:32" ht="80.25" customHeight="1" x14ac:dyDescent="0.15">
      <c r="A68" s="94" t="s">
        <v>62</v>
      </c>
      <c r="B68" s="94"/>
      <c r="C68" s="94"/>
      <c r="D68" s="94"/>
      <c r="E68" s="94"/>
      <c r="F68" s="94"/>
      <c r="G68" s="94"/>
      <c r="H68" s="183" t="s">
        <v>1336</v>
      </c>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5"/>
    </row>
    <row r="69" spans="1:32" ht="18" customHeight="1" x14ac:dyDescent="0.15">
      <c r="A69" s="141" t="s">
        <v>63</v>
      </c>
      <c r="B69" s="142"/>
      <c r="C69" s="142"/>
      <c r="D69" s="142"/>
      <c r="E69" s="147" t="s">
        <v>64</v>
      </c>
      <c r="F69" s="142"/>
      <c r="G69" s="148"/>
      <c r="H69" s="186" t="s">
        <v>65</v>
      </c>
      <c r="I69" s="187"/>
      <c r="J69" s="187"/>
      <c r="K69" s="187"/>
      <c r="L69" s="187"/>
      <c r="M69" s="187"/>
      <c r="N69" s="187"/>
      <c r="O69" s="187"/>
      <c r="P69" s="187"/>
      <c r="Q69" s="187"/>
      <c r="R69" s="187"/>
      <c r="S69" s="187"/>
      <c r="T69" s="187"/>
      <c r="U69" s="192" t="s">
        <v>1247</v>
      </c>
      <c r="V69" s="192"/>
      <c r="W69" s="192"/>
      <c r="X69" s="192"/>
      <c r="Y69" s="192"/>
      <c r="Z69" s="192"/>
      <c r="AA69" s="192"/>
      <c r="AB69" s="192"/>
      <c r="AC69" s="193"/>
      <c r="AD69" s="198" t="s">
        <v>66</v>
      </c>
      <c r="AE69" s="199"/>
      <c r="AF69" s="200"/>
    </row>
    <row r="70" spans="1:32" ht="18" customHeight="1" x14ac:dyDescent="0.15">
      <c r="A70" s="143"/>
      <c r="B70" s="144"/>
      <c r="C70" s="144"/>
      <c r="D70" s="144"/>
      <c r="E70" s="149"/>
      <c r="F70" s="144"/>
      <c r="G70" s="150"/>
      <c r="H70" s="188"/>
      <c r="I70" s="189"/>
      <c r="J70" s="189"/>
      <c r="K70" s="189"/>
      <c r="L70" s="189"/>
      <c r="M70" s="189"/>
      <c r="N70" s="189"/>
      <c r="O70" s="189"/>
      <c r="P70" s="189"/>
      <c r="Q70" s="189"/>
      <c r="R70" s="189"/>
      <c r="S70" s="189"/>
      <c r="T70" s="189"/>
      <c r="U70" s="194"/>
      <c r="V70" s="194"/>
      <c r="W70" s="194"/>
      <c r="X70" s="194"/>
      <c r="Y70" s="194"/>
      <c r="Z70" s="194"/>
      <c r="AA70" s="194"/>
      <c r="AB70" s="194"/>
      <c r="AC70" s="195"/>
      <c r="AD70" s="165" t="s">
        <v>1248</v>
      </c>
      <c r="AE70" s="166"/>
      <c r="AF70" s="167"/>
    </row>
    <row r="71" spans="1:32" ht="18" customHeight="1" x14ac:dyDescent="0.15">
      <c r="A71" s="143"/>
      <c r="B71" s="144"/>
      <c r="C71" s="144"/>
      <c r="D71" s="144"/>
      <c r="E71" s="149"/>
      <c r="F71" s="144"/>
      <c r="G71" s="150"/>
      <c r="H71" s="188"/>
      <c r="I71" s="189"/>
      <c r="J71" s="189"/>
      <c r="K71" s="189"/>
      <c r="L71" s="189"/>
      <c r="M71" s="189"/>
      <c r="N71" s="189"/>
      <c r="O71" s="189"/>
      <c r="P71" s="189"/>
      <c r="Q71" s="189"/>
      <c r="R71" s="189"/>
      <c r="S71" s="189"/>
      <c r="T71" s="189"/>
      <c r="U71" s="194"/>
      <c r="V71" s="194"/>
      <c r="W71" s="194"/>
      <c r="X71" s="194"/>
      <c r="Y71" s="194"/>
      <c r="Z71" s="194"/>
      <c r="AA71" s="194"/>
      <c r="AB71" s="194"/>
      <c r="AC71" s="195"/>
      <c r="AD71" s="168"/>
      <c r="AE71" s="169"/>
      <c r="AF71" s="170"/>
    </row>
    <row r="72" spans="1:32" ht="18" customHeight="1" x14ac:dyDescent="0.15">
      <c r="A72" s="145"/>
      <c r="B72" s="146"/>
      <c r="C72" s="146"/>
      <c r="D72" s="146"/>
      <c r="E72" s="151"/>
      <c r="F72" s="146"/>
      <c r="G72" s="152"/>
      <c r="H72" s="190"/>
      <c r="I72" s="191"/>
      <c r="J72" s="191"/>
      <c r="K72" s="191"/>
      <c r="L72" s="191"/>
      <c r="M72" s="191"/>
      <c r="N72" s="191"/>
      <c r="O72" s="191"/>
      <c r="P72" s="191"/>
      <c r="Q72" s="191"/>
      <c r="R72" s="191"/>
      <c r="S72" s="191"/>
      <c r="T72" s="191"/>
      <c r="U72" s="196"/>
      <c r="V72" s="196"/>
      <c r="W72" s="196"/>
      <c r="X72" s="196"/>
      <c r="Y72" s="196"/>
      <c r="Z72" s="196"/>
      <c r="AA72" s="196"/>
      <c r="AB72" s="196"/>
      <c r="AC72" s="197"/>
      <c r="AD72" s="171"/>
      <c r="AE72" s="172"/>
      <c r="AF72" s="173"/>
    </row>
    <row r="73" spans="1:32" ht="18" customHeight="1" x14ac:dyDescent="0.15">
      <c r="A73" s="141" t="s">
        <v>67</v>
      </c>
      <c r="B73" s="142"/>
      <c r="C73" s="142"/>
      <c r="D73" s="142"/>
      <c r="E73" s="147" t="s">
        <v>64</v>
      </c>
      <c r="F73" s="142"/>
      <c r="G73" s="148"/>
      <c r="H73" s="153" t="s">
        <v>68</v>
      </c>
      <c r="I73" s="154"/>
      <c r="J73" s="154"/>
      <c r="K73" s="154"/>
      <c r="L73" s="154"/>
      <c r="M73" s="154"/>
      <c r="N73" s="154"/>
      <c r="O73" s="154"/>
      <c r="P73" s="154"/>
      <c r="Q73" s="154"/>
      <c r="R73" s="154"/>
      <c r="S73" s="154"/>
      <c r="T73" s="154"/>
      <c r="U73" s="159">
        <v>0.61299999999999999</v>
      </c>
      <c r="V73" s="159"/>
      <c r="W73" s="159"/>
      <c r="X73" s="159"/>
      <c r="Y73" s="159"/>
      <c r="Z73" s="159"/>
      <c r="AA73" s="159"/>
      <c r="AB73" s="159"/>
      <c r="AC73" s="160"/>
      <c r="AD73" s="165" t="s">
        <v>240</v>
      </c>
      <c r="AE73" s="166"/>
      <c r="AF73" s="167"/>
    </row>
    <row r="74" spans="1:32" ht="18" customHeight="1" x14ac:dyDescent="0.15">
      <c r="A74" s="143"/>
      <c r="B74" s="144"/>
      <c r="C74" s="144"/>
      <c r="D74" s="144"/>
      <c r="E74" s="149"/>
      <c r="F74" s="144"/>
      <c r="G74" s="150"/>
      <c r="H74" s="155"/>
      <c r="I74" s="156"/>
      <c r="J74" s="156"/>
      <c r="K74" s="156"/>
      <c r="L74" s="156"/>
      <c r="M74" s="156"/>
      <c r="N74" s="156"/>
      <c r="O74" s="156"/>
      <c r="P74" s="156"/>
      <c r="Q74" s="156"/>
      <c r="R74" s="156"/>
      <c r="S74" s="156"/>
      <c r="T74" s="156"/>
      <c r="U74" s="161"/>
      <c r="V74" s="161"/>
      <c r="W74" s="161"/>
      <c r="X74" s="161"/>
      <c r="Y74" s="161"/>
      <c r="Z74" s="161"/>
      <c r="AA74" s="161"/>
      <c r="AB74" s="161"/>
      <c r="AC74" s="162"/>
      <c r="AD74" s="168"/>
      <c r="AE74" s="169"/>
      <c r="AF74" s="170"/>
    </row>
    <row r="75" spans="1:32" ht="18" customHeight="1" x14ac:dyDescent="0.15">
      <c r="A75" s="143"/>
      <c r="B75" s="144"/>
      <c r="C75" s="144"/>
      <c r="D75" s="144"/>
      <c r="E75" s="149"/>
      <c r="F75" s="144"/>
      <c r="G75" s="150"/>
      <c r="H75" s="155"/>
      <c r="I75" s="156"/>
      <c r="J75" s="156"/>
      <c r="K75" s="156"/>
      <c r="L75" s="156"/>
      <c r="M75" s="156"/>
      <c r="N75" s="156"/>
      <c r="O75" s="156"/>
      <c r="P75" s="156"/>
      <c r="Q75" s="156"/>
      <c r="R75" s="156"/>
      <c r="S75" s="156"/>
      <c r="T75" s="156"/>
      <c r="U75" s="161"/>
      <c r="V75" s="161"/>
      <c r="W75" s="161"/>
      <c r="X75" s="161"/>
      <c r="Y75" s="161"/>
      <c r="Z75" s="161"/>
      <c r="AA75" s="161"/>
      <c r="AB75" s="161"/>
      <c r="AC75" s="162"/>
      <c r="AD75" s="168"/>
      <c r="AE75" s="169"/>
      <c r="AF75" s="170"/>
    </row>
    <row r="76" spans="1:32" ht="18" customHeight="1" x14ac:dyDescent="0.15">
      <c r="A76" s="143"/>
      <c r="B76" s="144"/>
      <c r="C76" s="144"/>
      <c r="D76" s="144"/>
      <c r="E76" s="149"/>
      <c r="F76" s="144"/>
      <c r="G76" s="150"/>
      <c r="H76" s="155"/>
      <c r="I76" s="156"/>
      <c r="J76" s="156"/>
      <c r="K76" s="156"/>
      <c r="L76" s="156"/>
      <c r="M76" s="156"/>
      <c r="N76" s="156"/>
      <c r="O76" s="156"/>
      <c r="P76" s="156"/>
      <c r="Q76" s="156"/>
      <c r="R76" s="156"/>
      <c r="S76" s="156"/>
      <c r="T76" s="156"/>
      <c r="U76" s="161"/>
      <c r="V76" s="161"/>
      <c r="W76" s="161"/>
      <c r="X76" s="161"/>
      <c r="Y76" s="161"/>
      <c r="Z76" s="161"/>
      <c r="AA76" s="161"/>
      <c r="AB76" s="161"/>
      <c r="AC76" s="162"/>
      <c r="AD76" s="168"/>
      <c r="AE76" s="169"/>
      <c r="AF76" s="170"/>
    </row>
    <row r="77" spans="1:32" ht="18" customHeight="1" x14ac:dyDescent="0.15">
      <c r="A77" s="145"/>
      <c r="B77" s="146"/>
      <c r="C77" s="146"/>
      <c r="D77" s="146"/>
      <c r="E77" s="151"/>
      <c r="F77" s="146"/>
      <c r="G77" s="152"/>
      <c r="H77" s="157"/>
      <c r="I77" s="158"/>
      <c r="J77" s="158"/>
      <c r="K77" s="158"/>
      <c r="L77" s="158"/>
      <c r="M77" s="158"/>
      <c r="N77" s="158"/>
      <c r="O77" s="158"/>
      <c r="P77" s="158"/>
      <c r="Q77" s="158"/>
      <c r="R77" s="158"/>
      <c r="S77" s="158"/>
      <c r="T77" s="158"/>
      <c r="U77" s="163"/>
      <c r="V77" s="163"/>
      <c r="W77" s="163"/>
      <c r="X77" s="163"/>
      <c r="Y77" s="163"/>
      <c r="Z77" s="163"/>
      <c r="AA77" s="163"/>
      <c r="AB77" s="163"/>
      <c r="AC77" s="164"/>
      <c r="AD77" s="171"/>
      <c r="AE77" s="172"/>
      <c r="AF77" s="173"/>
    </row>
    <row r="78" spans="1:32" ht="18" customHeight="1" x14ac:dyDescent="0.15">
      <c r="A78" s="174" t="s">
        <v>69</v>
      </c>
      <c r="B78" s="175"/>
      <c r="C78" s="175"/>
      <c r="D78" s="175"/>
      <c r="E78" s="175"/>
      <c r="F78" s="175"/>
      <c r="G78" s="176"/>
      <c r="H78" s="104" t="s">
        <v>70</v>
      </c>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6"/>
    </row>
    <row r="79" spans="1:32" ht="18" customHeight="1" x14ac:dyDescent="0.15">
      <c r="A79" s="177"/>
      <c r="B79" s="178"/>
      <c r="C79" s="178"/>
      <c r="D79" s="178"/>
      <c r="E79" s="178"/>
      <c r="F79" s="178"/>
      <c r="G79" s="179"/>
      <c r="H79" s="107"/>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9"/>
    </row>
    <row r="80" spans="1:32" ht="18" customHeight="1" x14ac:dyDescent="0.15">
      <c r="A80" s="180"/>
      <c r="B80" s="181"/>
      <c r="C80" s="181"/>
      <c r="D80" s="181"/>
      <c r="E80" s="181"/>
      <c r="F80" s="181"/>
      <c r="G80" s="182"/>
      <c r="H80" s="110"/>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2"/>
    </row>
    <row r="81" spans="1:32" ht="18" customHeight="1" x14ac:dyDescent="0.15">
      <c r="A81" s="174" t="s">
        <v>71</v>
      </c>
      <c r="B81" s="175"/>
      <c r="C81" s="175"/>
      <c r="D81" s="175"/>
      <c r="E81" s="175"/>
      <c r="F81" s="175"/>
      <c r="G81" s="176"/>
      <c r="H81" s="104" t="s">
        <v>72</v>
      </c>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6"/>
    </row>
    <row r="82" spans="1:32" ht="18" customHeight="1" x14ac:dyDescent="0.15">
      <c r="A82" s="177"/>
      <c r="B82" s="178"/>
      <c r="C82" s="178"/>
      <c r="D82" s="178"/>
      <c r="E82" s="178"/>
      <c r="F82" s="178"/>
      <c r="G82" s="179"/>
      <c r="H82" s="107"/>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9"/>
    </row>
    <row r="83" spans="1:32" ht="18" customHeight="1" x14ac:dyDescent="0.15">
      <c r="A83" s="177"/>
      <c r="B83" s="178"/>
      <c r="C83" s="178"/>
      <c r="D83" s="178"/>
      <c r="E83" s="178"/>
      <c r="F83" s="178"/>
      <c r="G83" s="179"/>
      <c r="H83" s="107"/>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9"/>
    </row>
    <row r="84" spans="1:32" ht="18" customHeight="1" x14ac:dyDescent="0.15">
      <c r="A84" s="180"/>
      <c r="B84" s="181"/>
      <c r="C84" s="181"/>
      <c r="D84" s="181"/>
      <c r="E84" s="181"/>
      <c r="F84" s="181"/>
      <c r="G84" s="182"/>
      <c r="H84" s="110"/>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2"/>
    </row>
    <row r="85" spans="1:32" ht="18" customHeight="1" x14ac:dyDescent="0.15">
      <c r="A85" s="8"/>
      <c r="B85" s="8"/>
      <c r="C85" s="8"/>
      <c r="D85" s="8"/>
      <c r="E85" s="8"/>
      <c r="F85" s="8"/>
      <c r="G85" s="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207"/>
      <c r="C87" s="207"/>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8"/>
      <c r="B89" s="8"/>
      <c r="C89" s="8"/>
      <c r="D89" s="8"/>
      <c r="E89" s="8"/>
      <c r="F89" s="8"/>
      <c r="G89" s="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34.5" customHeight="1" x14ac:dyDescent="0.15">
      <c r="A90" s="94" t="s">
        <v>74</v>
      </c>
      <c r="B90" s="94"/>
      <c r="C90" s="94"/>
      <c r="D90" s="94"/>
      <c r="E90" s="201" t="s">
        <v>1337</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00000000-0002-0000-0000-000000000000}">
      <formula1>"1,2,3,4,5,6,7,8,9,10,11,12,13,14,15,16,17,-"</formula1>
    </dataValidation>
  </dataValidations>
  <hyperlinks>
    <hyperlink ref="AH6" location="一覧!A1" display="一覧へ戻る" xr:uid="{00000000-0004-0000-0000-000000000000}"/>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&amp;C保１</oddFooter>
  </headerFooter>
  <rowBreaks count="1" manualBreakCount="1">
    <brk id="4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72" t="s">
        <v>0</v>
      </c>
      <c r="B1" s="72"/>
      <c r="C1" s="72"/>
      <c r="D1" s="72"/>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74" t="s">
        <v>75</v>
      </c>
      <c r="B2" s="75"/>
      <c r="C2" s="75"/>
      <c r="D2" s="76"/>
      <c r="E2" s="214" t="s">
        <v>231</v>
      </c>
      <c r="F2" s="215"/>
      <c r="G2" s="215"/>
      <c r="H2" s="215"/>
      <c r="I2" s="215"/>
      <c r="J2" s="215"/>
      <c r="K2" s="215"/>
      <c r="L2" s="215"/>
      <c r="M2" s="215"/>
      <c r="N2" s="215"/>
      <c r="O2" s="215"/>
      <c r="P2" s="215"/>
      <c r="Q2" s="215"/>
      <c r="R2" s="215"/>
      <c r="S2" s="215"/>
      <c r="T2" s="215"/>
      <c r="U2" s="215"/>
      <c r="V2" s="216" t="s">
        <v>7</v>
      </c>
      <c r="W2" s="216"/>
      <c r="X2" s="216"/>
      <c r="Y2" s="216"/>
      <c r="Z2" s="216"/>
      <c r="AA2" s="216"/>
      <c r="AB2" s="216"/>
      <c r="AC2" s="82"/>
      <c r="AD2" s="82"/>
      <c r="AE2" s="83"/>
      <c r="AF2" s="83"/>
    </row>
    <row r="3" spans="1:35" ht="18" customHeight="1" x14ac:dyDescent="0.15">
      <c r="A3" s="77"/>
      <c r="B3" s="78"/>
      <c r="C3" s="78"/>
      <c r="D3" s="79"/>
      <c r="E3" s="215"/>
      <c r="F3" s="215"/>
      <c r="G3" s="215"/>
      <c r="H3" s="215"/>
      <c r="I3" s="215"/>
      <c r="J3" s="215"/>
      <c r="K3" s="215"/>
      <c r="L3" s="215"/>
      <c r="M3" s="215"/>
      <c r="N3" s="215"/>
      <c r="O3" s="215"/>
      <c r="P3" s="215"/>
      <c r="Q3" s="215"/>
      <c r="R3" s="215"/>
      <c r="S3" s="215"/>
      <c r="T3" s="215"/>
      <c r="U3" s="215"/>
      <c r="V3" s="216"/>
      <c r="W3" s="216"/>
      <c r="X3" s="216"/>
      <c r="Y3" s="216"/>
      <c r="Z3" s="216"/>
      <c r="AA3" s="216"/>
      <c r="AB3" s="216"/>
      <c r="AC3" s="82"/>
      <c r="AD3" s="82"/>
      <c r="AE3" s="83"/>
      <c r="AF3" s="83"/>
    </row>
    <row r="4" spans="1:35" ht="17.2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217" t="s">
        <v>76</v>
      </c>
      <c r="I6" s="217"/>
      <c r="J6" s="217"/>
      <c r="K6" s="217"/>
      <c r="L6" s="217"/>
      <c r="M6" s="217"/>
      <c r="N6" s="217"/>
      <c r="O6" s="217"/>
      <c r="P6" s="217"/>
      <c r="Q6" s="217"/>
      <c r="R6" s="217"/>
      <c r="S6" s="217"/>
      <c r="T6" s="217"/>
      <c r="U6" s="217"/>
      <c r="V6" s="217"/>
      <c r="W6" s="217"/>
      <c r="X6" s="217"/>
      <c r="Y6" s="217"/>
      <c r="Z6" s="217"/>
      <c r="AA6" s="217"/>
      <c r="AB6" s="217"/>
      <c r="AC6" s="217"/>
      <c r="AD6" s="217"/>
      <c r="AE6" s="217"/>
      <c r="AF6" s="217"/>
      <c r="AH6" s="88" t="s">
        <v>12</v>
      </c>
      <c r="AI6" s="89"/>
    </row>
    <row r="7" spans="1:35" ht="18" customHeight="1" x14ac:dyDescent="0.15">
      <c r="A7" s="85"/>
      <c r="B7" s="86"/>
      <c r="C7" s="86"/>
      <c r="D7" s="86"/>
      <c r="E7" s="86"/>
      <c r="F7" s="86"/>
      <c r="G7" s="8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H7" s="90"/>
      <c r="AI7" s="91"/>
    </row>
    <row r="8" spans="1:35" ht="18" customHeight="1" thickBot="1" x14ac:dyDescent="0.2">
      <c r="A8" s="85"/>
      <c r="B8" s="86"/>
      <c r="C8" s="86"/>
      <c r="D8" s="86"/>
      <c r="E8" s="86"/>
      <c r="F8" s="86"/>
      <c r="G8" s="86"/>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H8" s="92"/>
      <c r="AI8" s="93"/>
    </row>
    <row r="9" spans="1:35" ht="18" customHeight="1" thickTop="1" x14ac:dyDescent="0.15">
      <c r="A9" s="85"/>
      <c r="B9" s="86"/>
      <c r="C9" s="86"/>
      <c r="D9" s="86"/>
      <c r="E9" s="86"/>
      <c r="F9" s="86"/>
      <c r="G9" s="86"/>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row>
    <row r="10" spans="1:35" ht="18" customHeight="1" x14ac:dyDescent="0.15">
      <c r="A10" s="85"/>
      <c r="B10" s="94" t="s">
        <v>9</v>
      </c>
      <c r="C10" s="94"/>
      <c r="D10" s="94"/>
      <c r="E10" s="94"/>
      <c r="F10" s="94"/>
      <c r="G10" s="94"/>
      <c r="H10" s="217" t="s">
        <v>77</v>
      </c>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row>
    <row r="11" spans="1:35" ht="18" customHeight="1" x14ac:dyDescent="0.15">
      <c r="A11" s="85"/>
      <c r="B11" s="94"/>
      <c r="C11" s="94"/>
      <c r="D11" s="94"/>
      <c r="E11" s="94"/>
      <c r="F11" s="94"/>
      <c r="G11" s="94"/>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row>
    <row r="12" spans="1:35" ht="18" customHeight="1" x14ac:dyDescent="0.15">
      <c r="A12" s="85"/>
      <c r="B12" s="94"/>
      <c r="C12" s="94"/>
      <c r="D12" s="94"/>
      <c r="E12" s="94"/>
      <c r="F12" s="94"/>
      <c r="G12" s="94"/>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row>
    <row r="13" spans="1:35" ht="18" customHeight="1" x14ac:dyDescent="0.15">
      <c r="A13" s="85"/>
      <c r="B13" s="94"/>
      <c r="C13" s="94"/>
      <c r="D13" s="94"/>
      <c r="E13" s="94"/>
      <c r="F13" s="94"/>
      <c r="G13" s="94"/>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row>
    <row r="14" spans="1:35" ht="18" customHeight="1" x14ac:dyDescent="0.15">
      <c r="A14" s="85"/>
      <c r="B14" s="94"/>
      <c r="C14" s="94"/>
      <c r="D14" s="94"/>
      <c r="E14" s="94"/>
      <c r="F14" s="94"/>
      <c r="G14" s="94"/>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row>
    <row r="15" spans="1:35" ht="18" customHeight="1" x14ac:dyDescent="0.15">
      <c r="A15" s="85"/>
      <c r="B15" s="94"/>
      <c r="C15" s="94"/>
      <c r="D15" s="94"/>
      <c r="E15" s="94"/>
      <c r="F15" s="94"/>
      <c r="G15" s="94"/>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row>
    <row r="16" spans="1:35" ht="18" customHeight="1" x14ac:dyDescent="0.15">
      <c r="A16" s="85"/>
      <c r="B16" s="94"/>
      <c r="C16" s="94"/>
      <c r="D16" s="94"/>
      <c r="E16" s="94"/>
      <c r="F16" s="94"/>
      <c r="G16" s="94"/>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row>
    <row r="17" spans="1:32" ht="18" customHeight="1" x14ac:dyDescent="0.15">
      <c r="A17" s="85"/>
      <c r="B17" s="94"/>
      <c r="C17" s="94"/>
      <c r="D17" s="94"/>
      <c r="E17" s="94"/>
      <c r="F17" s="94"/>
      <c r="G17" s="94"/>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row>
    <row r="18" spans="1:32" ht="18" customHeight="1" x14ac:dyDescent="0.15">
      <c r="A18" s="85"/>
      <c r="B18" s="94" t="s">
        <v>14</v>
      </c>
      <c r="C18" s="94"/>
      <c r="D18" s="94"/>
      <c r="E18" s="94"/>
      <c r="F18" s="94"/>
      <c r="G18" s="94"/>
      <c r="H18" s="96" t="s">
        <v>78</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85"/>
      <c r="B19" s="94" t="s">
        <v>150</v>
      </c>
      <c r="C19" s="94"/>
      <c r="D19" s="94"/>
      <c r="E19" s="94"/>
      <c r="F19" s="94"/>
      <c r="G19" s="94"/>
      <c r="H19" s="218" t="s">
        <v>79</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9" t="s">
        <v>80</v>
      </c>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row>
    <row r="21" spans="1:32" ht="18" customHeight="1" x14ac:dyDescent="0.15">
      <c r="A21" s="85" t="s">
        <v>18</v>
      </c>
      <c r="B21" s="94" t="s">
        <v>19</v>
      </c>
      <c r="C21" s="94"/>
      <c r="D21" s="94"/>
      <c r="E21" s="94"/>
      <c r="F21" s="94"/>
      <c r="G21" s="94"/>
      <c r="H21" s="220" t="s">
        <v>25</v>
      </c>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row>
    <row r="22" spans="1:32" ht="18" customHeight="1" x14ac:dyDescent="0.15">
      <c r="A22" s="85"/>
      <c r="B22" s="86" t="s">
        <v>21</v>
      </c>
      <c r="C22" s="86"/>
      <c r="D22" s="86"/>
      <c r="E22" s="86"/>
      <c r="F22" s="86"/>
      <c r="G22" s="86"/>
      <c r="H22" s="221" t="s">
        <v>25</v>
      </c>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row>
    <row r="23" spans="1:32" ht="18" customHeight="1" x14ac:dyDescent="0.15">
      <c r="A23" s="85"/>
      <c r="B23" s="86"/>
      <c r="C23" s="86"/>
      <c r="D23" s="86"/>
      <c r="E23" s="86"/>
      <c r="F23" s="86"/>
      <c r="G23" s="86"/>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row>
    <row r="24" spans="1:32" ht="18" customHeight="1" x14ac:dyDescent="0.15">
      <c r="A24" s="85"/>
      <c r="B24" s="86"/>
      <c r="C24" s="86"/>
      <c r="D24" s="86"/>
      <c r="E24" s="86"/>
      <c r="F24" s="86"/>
      <c r="G24" s="86"/>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row>
    <row r="25" spans="1:32" ht="18" customHeight="1" x14ac:dyDescent="0.15">
      <c r="A25" s="85"/>
      <c r="B25" s="86" t="s">
        <v>22</v>
      </c>
      <c r="C25" s="86"/>
      <c r="D25" s="86"/>
      <c r="E25" s="86"/>
      <c r="F25" s="86"/>
      <c r="G25" s="86"/>
      <c r="H25" s="221" t="s">
        <v>25</v>
      </c>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row>
    <row r="26" spans="1:32" ht="18" customHeight="1" x14ac:dyDescent="0.15">
      <c r="A26" s="85"/>
      <c r="B26" s="86"/>
      <c r="C26" s="86"/>
      <c r="D26" s="86"/>
      <c r="E26" s="86"/>
      <c r="F26" s="86"/>
      <c r="G26" s="86"/>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row>
    <row r="27" spans="1:32" ht="18" customHeight="1" x14ac:dyDescent="0.15">
      <c r="A27" s="85"/>
      <c r="B27" s="86"/>
      <c r="C27" s="86"/>
      <c r="D27" s="86"/>
      <c r="E27" s="86"/>
      <c r="F27" s="86"/>
      <c r="G27" s="86"/>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row>
    <row r="28" spans="1:32" ht="18" customHeight="1" x14ac:dyDescent="0.15">
      <c r="A28" s="85"/>
      <c r="B28" s="94" t="s">
        <v>24</v>
      </c>
      <c r="C28" s="94"/>
      <c r="D28" s="94"/>
      <c r="E28" s="94"/>
      <c r="F28" s="94"/>
      <c r="G28" s="94"/>
      <c r="H28" s="97" t="s">
        <v>81</v>
      </c>
      <c r="I28" s="97"/>
      <c r="J28" s="97"/>
      <c r="K28" s="97"/>
      <c r="L28" s="97"/>
      <c r="M28" s="97"/>
      <c r="N28" s="97"/>
      <c r="O28" s="97"/>
      <c r="P28" s="97"/>
      <c r="Q28" s="97"/>
      <c r="R28" s="97"/>
      <c r="S28" s="97"/>
      <c r="T28" s="97"/>
      <c r="U28" s="97"/>
      <c r="V28" s="97"/>
      <c r="W28" s="97"/>
      <c r="X28" s="97"/>
      <c r="Y28" s="97"/>
      <c r="Z28" s="97"/>
      <c r="AA28" s="97"/>
      <c r="AB28" s="97"/>
      <c r="AC28" s="97"/>
      <c r="AD28" s="97"/>
      <c r="AE28" s="97"/>
      <c r="AF28" s="97"/>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222" t="s">
        <v>224</v>
      </c>
      <c r="D31" s="223"/>
      <c r="E31" s="223"/>
      <c r="F31" s="223"/>
      <c r="G31" s="223"/>
      <c r="H31" s="223"/>
      <c r="I31" s="223"/>
      <c r="J31" s="223"/>
      <c r="K31" s="223"/>
      <c r="L31" s="223"/>
      <c r="M31" s="223"/>
      <c r="N31" s="223"/>
      <c r="O31" s="223"/>
      <c r="P31" s="223"/>
      <c r="Q31" s="223"/>
      <c r="R31" s="223"/>
      <c r="S31" s="223"/>
      <c r="T31" s="223"/>
      <c r="U31" s="223"/>
      <c r="V31" s="223"/>
      <c r="W31" s="223"/>
      <c r="X31" s="223"/>
      <c r="Y31" s="224" t="s">
        <v>1338</v>
      </c>
      <c r="Z31" s="225"/>
      <c r="AA31" s="225"/>
      <c r="AB31" s="225"/>
      <c r="AC31" s="96" t="s">
        <v>238</v>
      </c>
      <c r="AD31" s="96"/>
      <c r="AE31" s="96" t="s">
        <v>237</v>
      </c>
      <c r="AF31" s="96"/>
    </row>
    <row r="32" spans="1:32" ht="18" customHeight="1" x14ac:dyDescent="0.15">
      <c r="A32" s="99"/>
      <c r="B32" s="100"/>
      <c r="C32" s="223"/>
      <c r="D32" s="223"/>
      <c r="E32" s="223"/>
      <c r="F32" s="223"/>
      <c r="G32" s="223"/>
      <c r="H32" s="223"/>
      <c r="I32" s="223"/>
      <c r="J32" s="223"/>
      <c r="K32" s="223"/>
      <c r="L32" s="223"/>
      <c r="M32" s="223"/>
      <c r="N32" s="223"/>
      <c r="O32" s="223"/>
      <c r="P32" s="223"/>
      <c r="Q32" s="223"/>
      <c r="R32" s="223"/>
      <c r="S32" s="223"/>
      <c r="T32" s="223"/>
      <c r="U32" s="223"/>
      <c r="V32" s="223"/>
      <c r="W32" s="223"/>
      <c r="X32" s="223"/>
      <c r="Y32" s="225"/>
      <c r="Z32" s="225"/>
      <c r="AA32" s="225"/>
      <c r="AB32" s="225"/>
      <c r="AC32" s="96"/>
      <c r="AD32" s="96"/>
      <c r="AE32" s="96"/>
      <c r="AF32" s="96"/>
    </row>
    <row r="33" spans="1:32" ht="18" customHeight="1" x14ac:dyDescent="0.15">
      <c r="A33" s="99"/>
      <c r="B33" s="100"/>
      <c r="C33" s="223"/>
      <c r="D33" s="223"/>
      <c r="E33" s="223"/>
      <c r="F33" s="223"/>
      <c r="G33" s="223"/>
      <c r="H33" s="223"/>
      <c r="I33" s="223"/>
      <c r="J33" s="223"/>
      <c r="K33" s="223"/>
      <c r="L33" s="223"/>
      <c r="M33" s="223"/>
      <c r="N33" s="223"/>
      <c r="O33" s="223"/>
      <c r="P33" s="223"/>
      <c r="Q33" s="223"/>
      <c r="R33" s="223"/>
      <c r="S33" s="223"/>
      <c r="T33" s="223"/>
      <c r="U33" s="223"/>
      <c r="V33" s="223"/>
      <c r="W33" s="223"/>
      <c r="X33" s="223"/>
      <c r="Y33" s="225"/>
      <c r="Z33" s="225"/>
      <c r="AA33" s="225"/>
      <c r="AB33" s="225"/>
      <c r="AC33" s="96"/>
      <c r="AD33" s="96"/>
      <c r="AE33" s="96"/>
      <c r="AF33" s="96"/>
    </row>
    <row r="34" spans="1:32" ht="18" customHeight="1" x14ac:dyDescent="0.15">
      <c r="A34" s="118" t="s">
        <v>33</v>
      </c>
      <c r="B34" s="118"/>
      <c r="C34" s="222" t="s">
        <v>82</v>
      </c>
      <c r="D34" s="223"/>
      <c r="E34" s="223"/>
      <c r="F34" s="223"/>
      <c r="G34" s="223"/>
      <c r="H34" s="223"/>
      <c r="I34" s="223"/>
      <c r="J34" s="223"/>
      <c r="K34" s="223"/>
      <c r="L34" s="223"/>
      <c r="M34" s="223"/>
      <c r="N34" s="223"/>
      <c r="O34" s="223"/>
      <c r="P34" s="223"/>
      <c r="Q34" s="223"/>
      <c r="R34" s="223"/>
      <c r="S34" s="223"/>
      <c r="T34" s="223"/>
      <c r="U34" s="223"/>
      <c r="V34" s="223"/>
      <c r="W34" s="223"/>
      <c r="X34" s="223"/>
      <c r="Y34" s="224" t="s">
        <v>83</v>
      </c>
      <c r="Z34" s="225"/>
      <c r="AA34" s="225"/>
      <c r="AB34" s="225"/>
      <c r="AC34" s="96" t="s">
        <v>237</v>
      </c>
      <c r="AD34" s="96"/>
      <c r="AE34" s="96" t="s">
        <v>237</v>
      </c>
      <c r="AF34" s="96"/>
    </row>
    <row r="35" spans="1:32" ht="18" customHeight="1" x14ac:dyDescent="0.15">
      <c r="A35" s="118"/>
      <c r="B35" s="118"/>
      <c r="C35" s="223"/>
      <c r="D35" s="223"/>
      <c r="E35" s="223"/>
      <c r="F35" s="223"/>
      <c r="G35" s="223"/>
      <c r="H35" s="223"/>
      <c r="I35" s="223"/>
      <c r="J35" s="223"/>
      <c r="K35" s="223"/>
      <c r="L35" s="223"/>
      <c r="M35" s="223"/>
      <c r="N35" s="223"/>
      <c r="O35" s="223"/>
      <c r="P35" s="223"/>
      <c r="Q35" s="223"/>
      <c r="R35" s="223"/>
      <c r="S35" s="223"/>
      <c r="T35" s="223"/>
      <c r="U35" s="223"/>
      <c r="V35" s="223"/>
      <c r="W35" s="223"/>
      <c r="X35" s="223"/>
      <c r="Y35" s="225"/>
      <c r="Z35" s="225"/>
      <c r="AA35" s="225"/>
      <c r="AB35" s="225"/>
      <c r="AC35" s="96"/>
      <c r="AD35" s="96"/>
      <c r="AE35" s="96"/>
      <c r="AF35" s="96"/>
    </row>
    <row r="36" spans="1:32" ht="18" customHeight="1" x14ac:dyDescent="0.15">
      <c r="A36" s="118"/>
      <c r="B36" s="118"/>
      <c r="C36" s="223"/>
      <c r="D36" s="223"/>
      <c r="E36" s="223"/>
      <c r="F36" s="223"/>
      <c r="G36" s="223"/>
      <c r="H36" s="223"/>
      <c r="I36" s="223"/>
      <c r="J36" s="223"/>
      <c r="K36" s="223"/>
      <c r="L36" s="223"/>
      <c r="M36" s="223"/>
      <c r="N36" s="223"/>
      <c r="O36" s="223"/>
      <c r="P36" s="223"/>
      <c r="Q36" s="223"/>
      <c r="R36" s="223"/>
      <c r="S36" s="223"/>
      <c r="T36" s="223"/>
      <c r="U36" s="223"/>
      <c r="V36" s="223"/>
      <c r="W36" s="223"/>
      <c r="X36" s="223"/>
      <c r="Y36" s="225"/>
      <c r="Z36" s="225"/>
      <c r="AA36" s="225"/>
      <c r="AB36" s="225"/>
      <c r="AC36" s="96"/>
      <c r="AD36" s="96"/>
      <c r="AE36" s="96"/>
      <c r="AF36" s="96"/>
    </row>
    <row r="37" spans="1:32" ht="18" customHeight="1" x14ac:dyDescent="0.15">
      <c r="A37" s="118" t="s">
        <v>36</v>
      </c>
      <c r="B37" s="118"/>
      <c r="C37" s="222" t="s">
        <v>84</v>
      </c>
      <c r="D37" s="223"/>
      <c r="E37" s="223"/>
      <c r="F37" s="223"/>
      <c r="G37" s="223"/>
      <c r="H37" s="223"/>
      <c r="I37" s="223"/>
      <c r="J37" s="223"/>
      <c r="K37" s="223"/>
      <c r="L37" s="223"/>
      <c r="M37" s="223"/>
      <c r="N37" s="223"/>
      <c r="O37" s="223"/>
      <c r="P37" s="223"/>
      <c r="Q37" s="223"/>
      <c r="R37" s="223"/>
      <c r="S37" s="223"/>
      <c r="T37" s="223"/>
      <c r="U37" s="223"/>
      <c r="V37" s="223"/>
      <c r="W37" s="223"/>
      <c r="X37" s="223"/>
      <c r="Y37" s="224" t="s">
        <v>85</v>
      </c>
      <c r="Z37" s="225"/>
      <c r="AA37" s="225"/>
      <c r="AB37" s="225"/>
      <c r="AC37" s="122" t="s">
        <v>236</v>
      </c>
      <c r="AD37" s="122"/>
      <c r="AE37" s="122" t="s">
        <v>236</v>
      </c>
      <c r="AF37" s="122"/>
    </row>
    <row r="38" spans="1:32" ht="18" customHeight="1" x14ac:dyDescent="0.15">
      <c r="A38" s="118"/>
      <c r="B38" s="118"/>
      <c r="C38" s="223"/>
      <c r="D38" s="223"/>
      <c r="E38" s="223"/>
      <c r="F38" s="223"/>
      <c r="G38" s="223"/>
      <c r="H38" s="223"/>
      <c r="I38" s="223"/>
      <c r="J38" s="223"/>
      <c r="K38" s="223"/>
      <c r="L38" s="223"/>
      <c r="M38" s="223"/>
      <c r="N38" s="223"/>
      <c r="O38" s="223"/>
      <c r="P38" s="223"/>
      <c r="Q38" s="223"/>
      <c r="R38" s="223"/>
      <c r="S38" s="223"/>
      <c r="T38" s="223"/>
      <c r="U38" s="223"/>
      <c r="V38" s="223"/>
      <c r="W38" s="223"/>
      <c r="X38" s="223"/>
      <c r="Y38" s="225"/>
      <c r="Z38" s="225"/>
      <c r="AA38" s="225"/>
      <c r="AB38" s="225"/>
      <c r="AC38" s="122"/>
      <c r="AD38" s="122"/>
      <c r="AE38" s="122"/>
      <c r="AF38" s="122"/>
    </row>
    <row r="39" spans="1:32" ht="18" customHeight="1" x14ac:dyDescent="0.15">
      <c r="A39" s="118"/>
      <c r="B39" s="118"/>
      <c r="C39" s="223"/>
      <c r="D39" s="223"/>
      <c r="E39" s="223"/>
      <c r="F39" s="223"/>
      <c r="G39" s="223"/>
      <c r="H39" s="223"/>
      <c r="I39" s="223"/>
      <c r="J39" s="223"/>
      <c r="K39" s="223"/>
      <c r="L39" s="223"/>
      <c r="M39" s="223"/>
      <c r="N39" s="223"/>
      <c r="O39" s="223"/>
      <c r="P39" s="223"/>
      <c r="Q39" s="223"/>
      <c r="R39" s="223"/>
      <c r="S39" s="223"/>
      <c r="T39" s="223"/>
      <c r="U39" s="223"/>
      <c r="V39" s="223"/>
      <c r="W39" s="223"/>
      <c r="X39" s="223"/>
      <c r="Y39" s="225"/>
      <c r="Z39" s="225"/>
      <c r="AA39" s="225"/>
      <c r="AB39" s="225"/>
      <c r="AC39" s="122"/>
      <c r="AD39" s="122"/>
      <c r="AE39" s="122"/>
      <c r="AF39" s="122"/>
    </row>
    <row r="40" spans="1:32" ht="18" customHeight="1" x14ac:dyDescent="0.15">
      <c r="A40" s="118" t="s">
        <v>38</v>
      </c>
      <c r="B40" s="118"/>
      <c r="C40" s="222" t="s">
        <v>86</v>
      </c>
      <c r="D40" s="223"/>
      <c r="E40" s="223"/>
      <c r="F40" s="223"/>
      <c r="G40" s="223"/>
      <c r="H40" s="223"/>
      <c r="I40" s="223"/>
      <c r="J40" s="223"/>
      <c r="K40" s="223"/>
      <c r="L40" s="223"/>
      <c r="M40" s="223"/>
      <c r="N40" s="223"/>
      <c r="O40" s="223"/>
      <c r="P40" s="223"/>
      <c r="Q40" s="223"/>
      <c r="R40" s="223"/>
      <c r="S40" s="223"/>
      <c r="T40" s="223"/>
      <c r="U40" s="223"/>
      <c r="V40" s="223"/>
      <c r="W40" s="223"/>
      <c r="X40" s="223"/>
      <c r="Y40" s="224" t="s">
        <v>87</v>
      </c>
      <c r="Z40" s="225"/>
      <c r="AA40" s="225"/>
      <c r="AB40" s="225"/>
      <c r="AC40" s="122" t="s">
        <v>240</v>
      </c>
      <c r="AD40" s="122"/>
      <c r="AE40" s="122" t="s">
        <v>240</v>
      </c>
      <c r="AF40" s="122"/>
    </row>
    <row r="41" spans="1:32" ht="18" customHeight="1" x14ac:dyDescent="0.15">
      <c r="A41" s="118"/>
      <c r="B41" s="118"/>
      <c r="C41" s="223"/>
      <c r="D41" s="223"/>
      <c r="E41" s="223"/>
      <c r="F41" s="223"/>
      <c r="G41" s="223"/>
      <c r="H41" s="223"/>
      <c r="I41" s="223"/>
      <c r="J41" s="223"/>
      <c r="K41" s="223"/>
      <c r="L41" s="223"/>
      <c r="M41" s="223"/>
      <c r="N41" s="223"/>
      <c r="O41" s="223"/>
      <c r="P41" s="223"/>
      <c r="Q41" s="223"/>
      <c r="R41" s="223"/>
      <c r="S41" s="223"/>
      <c r="T41" s="223"/>
      <c r="U41" s="223"/>
      <c r="V41" s="223"/>
      <c r="W41" s="223"/>
      <c r="X41" s="223"/>
      <c r="Y41" s="225"/>
      <c r="Z41" s="225"/>
      <c r="AA41" s="225"/>
      <c r="AB41" s="225"/>
      <c r="AC41" s="122"/>
      <c r="AD41" s="122"/>
      <c r="AE41" s="122"/>
      <c r="AF41" s="122"/>
    </row>
    <row r="42" spans="1:32" ht="18" customHeight="1" x14ac:dyDescent="0.15">
      <c r="A42" s="118"/>
      <c r="B42" s="118"/>
      <c r="C42" s="223"/>
      <c r="D42" s="223"/>
      <c r="E42" s="223"/>
      <c r="F42" s="223"/>
      <c r="G42" s="223"/>
      <c r="H42" s="223"/>
      <c r="I42" s="223"/>
      <c r="J42" s="223"/>
      <c r="K42" s="223"/>
      <c r="L42" s="223"/>
      <c r="M42" s="223"/>
      <c r="N42" s="223"/>
      <c r="O42" s="223"/>
      <c r="P42" s="223"/>
      <c r="Q42" s="223"/>
      <c r="R42" s="223"/>
      <c r="S42" s="223"/>
      <c r="T42" s="223"/>
      <c r="U42" s="223"/>
      <c r="V42" s="223"/>
      <c r="W42" s="223"/>
      <c r="X42" s="223"/>
      <c r="Y42" s="225"/>
      <c r="Z42" s="225"/>
      <c r="AA42" s="225"/>
      <c r="AB42" s="225"/>
      <c r="AC42" s="122"/>
      <c r="AD42" s="122"/>
      <c r="AE42" s="122"/>
      <c r="AF42" s="122"/>
    </row>
    <row r="43" spans="1:32" ht="18" customHeight="1" x14ac:dyDescent="0.15">
      <c r="A43" s="118" t="s">
        <v>41</v>
      </c>
      <c r="B43" s="118"/>
      <c r="C43" s="222" t="s">
        <v>88</v>
      </c>
      <c r="D43" s="223"/>
      <c r="E43" s="223"/>
      <c r="F43" s="223"/>
      <c r="G43" s="223"/>
      <c r="H43" s="223"/>
      <c r="I43" s="223"/>
      <c r="J43" s="223"/>
      <c r="K43" s="223"/>
      <c r="L43" s="223"/>
      <c r="M43" s="223"/>
      <c r="N43" s="223"/>
      <c r="O43" s="223"/>
      <c r="P43" s="223"/>
      <c r="Q43" s="223"/>
      <c r="R43" s="223"/>
      <c r="S43" s="223"/>
      <c r="T43" s="223"/>
      <c r="U43" s="223"/>
      <c r="V43" s="223"/>
      <c r="W43" s="223"/>
      <c r="X43" s="223"/>
      <c r="Y43" s="224" t="s">
        <v>89</v>
      </c>
      <c r="Z43" s="225"/>
      <c r="AA43" s="225"/>
      <c r="AB43" s="225"/>
      <c r="AC43" s="129" t="s">
        <v>240</v>
      </c>
      <c r="AD43" s="129"/>
      <c r="AE43" s="129" t="s">
        <v>240</v>
      </c>
      <c r="AF43" s="129"/>
    </row>
    <row r="44" spans="1:32" ht="18" customHeight="1" x14ac:dyDescent="0.15">
      <c r="A44" s="118"/>
      <c r="B44" s="118"/>
      <c r="C44" s="223"/>
      <c r="D44" s="223"/>
      <c r="E44" s="223"/>
      <c r="F44" s="223"/>
      <c r="G44" s="223"/>
      <c r="H44" s="223"/>
      <c r="I44" s="223"/>
      <c r="J44" s="223"/>
      <c r="K44" s="223"/>
      <c r="L44" s="223"/>
      <c r="M44" s="223"/>
      <c r="N44" s="223"/>
      <c r="O44" s="223"/>
      <c r="P44" s="223"/>
      <c r="Q44" s="223"/>
      <c r="R44" s="223"/>
      <c r="S44" s="223"/>
      <c r="T44" s="223"/>
      <c r="U44" s="223"/>
      <c r="V44" s="223"/>
      <c r="W44" s="223"/>
      <c r="X44" s="223"/>
      <c r="Y44" s="225"/>
      <c r="Z44" s="225"/>
      <c r="AA44" s="225"/>
      <c r="AB44" s="225"/>
      <c r="AC44" s="129"/>
      <c r="AD44" s="129"/>
      <c r="AE44" s="129"/>
      <c r="AF44" s="129"/>
    </row>
    <row r="45" spans="1:32" ht="24.75" customHeight="1" x14ac:dyDescent="0.15">
      <c r="A45" s="118"/>
      <c r="B45" s="118"/>
      <c r="C45" s="223"/>
      <c r="D45" s="223"/>
      <c r="E45" s="223"/>
      <c r="F45" s="223"/>
      <c r="G45" s="223"/>
      <c r="H45" s="223"/>
      <c r="I45" s="223"/>
      <c r="J45" s="223"/>
      <c r="K45" s="223"/>
      <c r="L45" s="223"/>
      <c r="M45" s="223"/>
      <c r="N45" s="223"/>
      <c r="O45" s="223"/>
      <c r="P45" s="223"/>
      <c r="Q45" s="223"/>
      <c r="R45" s="223"/>
      <c r="S45" s="223"/>
      <c r="T45" s="223"/>
      <c r="U45" s="223"/>
      <c r="V45" s="223"/>
      <c r="W45" s="223"/>
      <c r="X45" s="223"/>
      <c r="Y45" s="225"/>
      <c r="Z45" s="225"/>
      <c r="AA45" s="225"/>
      <c r="AB45" s="22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26" t="s">
        <v>90</v>
      </c>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8"/>
    </row>
    <row r="50" spans="1:32" ht="18" customHeight="1" x14ac:dyDescent="0.15">
      <c r="A50" s="85" t="s">
        <v>46</v>
      </c>
      <c r="B50" s="94" t="s">
        <v>47</v>
      </c>
      <c r="C50" s="94"/>
      <c r="D50" s="94"/>
      <c r="E50" s="94"/>
      <c r="F50" s="94"/>
      <c r="G50" s="94"/>
      <c r="H50" s="226" t="s">
        <v>91</v>
      </c>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8"/>
    </row>
    <row r="51" spans="1:32" ht="18" customHeight="1" x14ac:dyDescent="0.15">
      <c r="A51" s="85"/>
      <c r="B51" s="94" t="s">
        <v>48</v>
      </c>
      <c r="C51" s="94"/>
      <c r="D51" s="94"/>
      <c r="E51" s="94"/>
      <c r="F51" s="94"/>
      <c r="G51" s="94"/>
      <c r="H51" s="226" t="s">
        <v>92</v>
      </c>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8"/>
    </row>
    <row r="52" spans="1:32" ht="18" customHeight="1" x14ac:dyDescent="0.15">
      <c r="A52" s="85"/>
      <c r="B52" s="94" t="s">
        <v>49</v>
      </c>
      <c r="C52" s="94"/>
      <c r="D52" s="94"/>
      <c r="E52" s="94"/>
      <c r="F52" s="94"/>
      <c r="G52" s="94"/>
      <c r="H52" s="226" t="s">
        <v>93</v>
      </c>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8"/>
    </row>
    <row r="53" spans="1:32" ht="18" customHeight="1" x14ac:dyDescent="0.15">
      <c r="A53" s="85"/>
      <c r="B53" s="130" t="s">
        <v>50</v>
      </c>
      <c r="C53" s="130"/>
      <c r="D53" s="130"/>
      <c r="E53" s="130"/>
      <c r="F53" s="130"/>
      <c r="G53" s="130"/>
      <c r="H53" s="226" t="s">
        <v>81</v>
      </c>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8"/>
    </row>
    <row r="54" spans="1:32" ht="18" customHeight="1" x14ac:dyDescent="0.15">
      <c r="A54" s="85"/>
      <c r="B54" s="94" t="s">
        <v>51</v>
      </c>
      <c r="C54" s="94"/>
      <c r="D54" s="94"/>
      <c r="E54" s="94"/>
      <c r="F54" s="94"/>
      <c r="G54" s="94"/>
      <c r="H54" s="226" t="s">
        <v>81</v>
      </c>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8"/>
    </row>
    <row r="55" spans="1:32" ht="18" customHeight="1" x14ac:dyDescent="0.15">
      <c r="A55" s="85"/>
      <c r="B55" s="94" t="s">
        <v>52</v>
      </c>
      <c r="C55" s="94"/>
      <c r="D55" s="94"/>
      <c r="E55" s="94"/>
      <c r="F55" s="94"/>
      <c r="G55" s="94"/>
      <c r="H55" s="226" t="s">
        <v>94</v>
      </c>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8"/>
    </row>
    <row r="56" spans="1:32" ht="48" customHeight="1" x14ac:dyDescent="0.15">
      <c r="A56" s="85"/>
      <c r="B56" s="94" t="s">
        <v>53</v>
      </c>
      <c r="C56" s="94"/>
      <c r="D56" s="94"/>
      <c r="E56" s="94"/>
      <c r="F56" s="94"/>
      <c r="G56" s="94"/>
      <c r="H56" s="229" t="s">
        <v>95</v>
      </c>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1"/>
    </row>
    <row r="57" spans="1:32" ht="18" customHeight="1" x14ac:dyDescent="0.15">
      <c r="A57" s="85"/>
      <c r="B57" s="94" t="s">
        <v>54</v>
      </c>
      <c r="C57" s="94"/>
      <c r="D57" s="94"/>
      <c r="E57" s="94"/>
      <c r="F57" s="94"/>
      <c r="G57" s="94"/>
      <c r="H57" s="226" t="s">
        <v>81</v>
      </c>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8"/>
    </row>
    <row r="58" spans="1:32" ht="12" customHeight="1" x14ac:dyDescent="0.15">
      <c r="A58" s="85"/>
      <c r="B58" s="86" t="s">
        <v>55</v>
      </c>
      <c r="C58" s="86"/>
      <c r="D58" s="86"/>
      <c r="E58" s="86"/>
      <c r="F58" s="86"/>
      <c r="G58" s="86"/>
      <c r="H58" s="235" t="s">
        <v>96</v>
      </c>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7"/>
    </row>
    <row r="59" spans="1:32" ht="12" customHeight="1" x14ac:dyDescent="0.15">
      <c r="A59" s="85"/>
      <c r="B59" s="86"/>
      <c r="C59" s="86"/>
      <c r="D59" s="86"/>
      <c r="E59" s="86"/>
      <c r="F59" s="86"/>
      <c r="G59" s="86"/>
      <c r="H59" s="238"/>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40"/>
    </row>
    <row r="60" spans="1:32" ht="12" customHeight="1" x14ac:dyDescent="0.15">
      <c r="A60" s="85"/>
      <c r="B60" s="86"/>
      <c r="C60" s="86"/>
      <c r="D60" s="86"/>
      <c r="E60" s="86"/>
      <c r="F60" s="86"/>
      <c r="G60" s="86"/>
      <c r="H60" s="238"/>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40"/>
    </row>
    <row r="61" spans="1:32" ht="12" customHeight="1" x14ac:dyDescent="0.15">
      <c r="A61" s="85"/>
      <c r="B61" s="86"/>
      <c r="C61" s="86"/>
      <c r="D61" s="86"/>
      <c r="E61" s="86"/>
      <c r="F61" s="86"/>
      <c r="G61" s="86"/>
      <c r="H61" s="238"/>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40"/>
    </row>
    <row r="62" spans="1:32" ht="12" customHeight="1" x14ac:dyDescent="0.15">
      <c r="A62" s="85"/>
      <c r="B62" s="86"/>
      <c r="C62" s="86"/>
      <c r="D62" s="86"/>
      <c r="E62" s="86"/>
      <c r="F62" s="86"/>
      <c r="G62" s="86"/>
      <c r="H62" s="241"/>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3"/>
    </row>
    <row r="63" spans="1:32" ht="18" customHeight="1" x14ac:dyDescent="0.15">
      <c r="A63" s="85"/>
      <c r="B63" s="131" t="s">
        <v>56</v>
      </c>
      <c r="C63" s="132"/>
      <c r="D63" s="132"/>
      <c r="E63" s="132"/>
      <c r="F63" s="132"/>
      <c r="G63" s="133"/>
      <c r="H63" s="226" t="s">
        <v>97</v>
      </c>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8"/>
    </row>
    <row r="64" spans="1:32" ht="18" customHeight="1" x14ac:dyDescent="0.15">
      <c r="A64" s="85"/>
      <c r="B64" s="131" t="s">
        <v>57</v>
      </c>
      <c r="C64" s="132"/>
      <c r="D64" s="132"/>
      <c r="E64" s="132"/>
      <c r="F64" s="132"/>
      <c r="G64" s="133"/>
      <c r="H64" s="226" t="s">
        <v>98</v>
      </c>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8"/>
    </row>
    <row r="65" spans="1:32" ht="18" customHeight="1" x14ac:dyDescent="0.15">
      <c r="A65" s="85"/>
      <c r="B65" s="131" t="s">
        <v>58</v>
      </c>
      <c r="C65" s="132"/>
      <c r="D65" s="132"/>
      <c r="E65" s="132"/>
      <c r="F65" s="132"/>
      <c r="G65" s="133"/>
      <c r="H65" s="226" t="s">
        <v>81</v>
      </c>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8"/>
    </row>
    <row r="66" spans="1:32" ht="18" customHeight="1" x14ac:dyDescent="0.15">
      <c r="A66" s="85"/>
      <c r="B66" s="131" t="s">
        <v>59</v>
      </c>
      <c r="C66" s="132"/>
      <c r="D66" s="132"/>
      <c r="E66" s="132"/>
      <c r="F66" s="132"/>
      <c r="G66" s="133"/>
      <c r="H66" s="226" t="s">
        <v>99</v>
      </c>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8"/>
    </row>
    <row r="67" spans="1:32" ht="18" customHeight="1" x14ac:dyDescent="0.15">
      <c r="A67" s="94" t="s">
        <v>60</v>
      </c>
      <c r="B67" s="94"/>
      <c r="C67" s="94"/>
      <c r="D67" s="94"/>
      <c r="E67" s="94"/>
      <c r="F67" s="94"/>
      <c r="G67" s="94"/>
      <c r="H67" s="232" t="s">
        <v>100</v>
      </c>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4"/>
    </row>
    <row r="68" spans="1:32" ht="64.5" customHeight="1" x14ac:dyDescent="0.15">
      <c r="A68" s="94" t="s">
        <v>62</v>
      </c>
      <c r="B68" s="94"/>
      <c r="C68" s="94"/>
      <c r="D68" s="94"/>
      <c r="E68" s="94"/>
      <c r="F68" s="94"/>
      <c r="G68" s="94"/>
      <c r="H68" s="257" t="s">
        <v>1339</v>
      </c>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9"/>
    </row>
    <row r="69" spans="1:32" ht="18" customHeight="1" x14ac:dyDescent="0.15">
      <c r="A69" s="141" t="s">
        <v>63</v>
      </c>
      <c r="B69" s="142"/>
      <c r="C69" s="142"/>
      <c r="D69" s="142"/>
      <c r="E69" s="147" t="s">
        <v>64</v>
      </c>
      <c r="F69" s="142"/>
      <c r="G69" s="148"/>
      <c r="H69" s="244" t="s">
        <v>101</v>
      </c>
      <c r="I69" s="245"/>
      <c r="J69" s="245"/>
      <c r="K69" s="245"/>
      <c r="L69" s="245"/>
      <c r="M69" s="245"/>
      <c r="N69" s="245"/>
      <c r="O69" s="245"/>
      <c r="P69" s="245"/>
      <c r="Q69" s="245"/>
      <c r="R69" s="245"/>
      <c r="S69" s="245"/>
      <c r="T69" s="245"/>
      <c r="U69" s="192" t="s">
        <v>1249</v>
      </c>
      <c r="V69" s="192"/>
      <c r="W69" s="192"/>
      <c r="X69" s="192"/>
      <c r="Y69" s="192"/>
      <c r="Z69" s="192"/>
      <c r="AA69" s="192"/>
      <c r="AB69" s="192"/>
      <c r="AC69" s="193"/>
      <c r="AD69" s="260" t="s">
        <v>66</v>
      </c>
      <c r="AE69" s="261"/>
      <c r="AF69" s="262"/>
    </row>
    <row r="70" spans="1:32" ht="18" customHeight="1" x14ac:dyDescent="0.15">
      <c r="A70" s="143"/>
      <c r="B70" s="144"/>
      <c r="C70" s="144"/>
      <c r="D70" s="144"/>
      <c r="E70" s="149"/>
      <c r="F70" s="144"/>
      <c r="G70" s="150"/>
      <c r="H70" s="246"/>
      <c r="I70" s="247"/>
      <c r="J70" s="247"/>
      <c r="K70" s="247"/>
      <c r="L70" s="247"/>
      <c r="M70" s="247"/>
      <c r="N70" s="247"/>
      <c r="O70" s="247"/>
      <c r="P70" s="247"/>
      <c r="Q70" s="247"/>
      <c r="R70" s="247"/>
      <c r="S70" s="247"/>
      <c r="T70" s="247"/>
      <c r="U70" s="194"/>
      <c r="V70" s="194"/>
      <c r="W70" s="194"/>
      <c r="X70" s="194"/>
      <c r="Y70" s="194"/>
      <c r="Z70" s="194"/>
      <c r="AA70" s="194"/>
      <c r="AB70" s="194"/>
      <c r="AC70" s="195"/>
      <c r="AD70" s="165" t="s">
        <v>240</v>
      </c>
      <c r="AE70" s="166"/>
      <c r="AF70" s="167"/>
    </row>
    <row r="71" spans="1:32" ht="18" customHeight="1" x14ac:dyDescent="0.15">
      <c r="A71" s="143"/>
      <c r="B71" s="144"/>
      <c r="C71" s="144"/>
      <c r="D71" s="144"/>
      <c r="E71" s="149"/>
      <c r="F71" s="144"/>
      <c r="G71" s="150"/>
      <c r="H71" s="246"/>
      <c r="I71" s="247"/>
      <c r="J71" s="247"/>
      <c r="K71" s="247"/>
      <c r="L71" s="247"/>
      <c r="M71" s="247"/>
      <c r="N71" s="247"/>
      <c r="O71" s="247"/>
      <c r="P71" s="247"/>
      <c r="Q71" s="247"/>
      <c r="R71" s="247"/>
      <c r="S71" s="247"/>
      <c r="T71" s="247"/>
      <c r="U71" s="194"/>
      <c r="V71" s="194"/>
      <c r="W71" s="194"/>
      <c r="X71" s="194"/>
      <c r="Y71" s="194"/>
      <c r="Z71" s="194"/>
      <c r="AA71" s="194"/>
      <c r="AB71" s="194"/>
      <c r="AC71" s="195"/>
      <c r="AD71" s="168"/>
      <c r="AE71" s="169"/>
      <c r="AF71" s="170"/>
    </row>
    <row r="72" spans="1:32" ht="18" customHeight="1" x14ac:dyDescent="0.15">
      <c r="A72" s="145"/>
      <c r="B72" s="146"/>
      <c r="C72" s="146"/>
      <c r="D72" s="146"/>
      <c r="E72" s="151"/>
      <c r="F72" s="146"/>
      <c r="G72" s="152"/>
      <c r="H72" s="248"/>
      <c r="I72" s="249"/>
      <c r="J72" s="249"/>
      <c r="K72" s="249"/>
      <c r="L72" s="249"/>
      <c r="M72" s="249"/>
      <c r="N72" s="249"/>
      <c r="O72" s="249"/>
      <c r="P72" s="249"/>
      <c r="Q72" s="249"/>
      <c r="R72" s="249"/>
      <c r="S72" s="249"/>
      <c r="T72" s="249"/>
      <c r="U72" s="196"/>
      <c r="V72" s="196"/>
      <c r="W72" s="196"/>
      <c r="X72" s="196"/>
      <c r="Y72" s="196"/>
      <c r="Z72" s="196"/>
      <c r="AA72" s="196"/>
      <c r="AB72" s="196"/>
      <c r="AC72" s="197"/>
      <c r="AD72" s="171"/>
      <c r="AE72" s="172"/>
      <c r="AF72" s="173"/>
    </row>
    <row r="73" spans="1:32" ht="18" customHeight="1" x14ac:dyDescent="0.15">
      <c r="A73" s="141" t="s">
        <v>67</v>
      </c>
      <c r="B73" s="142"/>
      <c r="C73" s="142"/>
      <c r="D73" s="142"/>
      <c r="E73" s="147" t="s">
        <v>64</v>
      </c>
      <c r="F73" s="142"/>
      <c r="G73" s="148"/>
      <c r="H73" s="244" t="s">
        <v>1340</v>
      </c>
      <c r="I73" s="245"/>
      <c r="J73" s="245"/>
      <c r="K73" s="245"/>
      <c r="L73" s="245"/>
      <c r="M73" s="245"/>
      <c r="N73" s="245"/>
      <c r="O73" s="245"/>
      <c r="P73" s="245"/>
      <c r="Q73" s="245"/>
      <c r="R73" s="245"/>
      <c r="S73" s="245"/>
      <c r="T73" s="245"/>
      <c r="U73" s="250" t="s">
        <v>1335</v>
      </c>
      <c r="V73" s="251"/>
      <c r="W73" s="251"/>
      <c r="X73" s="251"/>
      <c r="Y73" s="251"/>
      <c r="Z73" s="251"/>
      <c r="AA73" s="251"/>
      <c r="AB73" s="251"/>
      <c r="AC73" s="252"/>
      <c r="AD73" s="165" t="s">
        <v>238</v>
      </c>
      <c r="AE73" s="166"/>
      <c r="AF73" s="167"/>
    </row>
    <row r="74" spans="1:32" ht="18" customHeight="1" x14ac:dyDescent="0.15">
      <c r="A74" s="143"/>
      <c r="B74" s="144"/>
      <c r="C74" s="144"/>
      <c r="D74" s="144"/>
      <c r="E74" s="149"/>
      <c r="F74" s="144"/>
      <c r="G74" s="150"/>
      <c r="H74" s="246"/>
      <c r="I74" s="247"/>
      <c r="J74" s="247"/>
      <c r="K74" s="247"/>
      <c r="L74" s="247"/>
      <c r="M74" s="247"/>
      <c r="N74" s="247"/>
      <c r="O74" s="247"/>
      <c r="P74" s="247"/>
      <c r="Q74" s="247"/>
      <c r="R74" s="247"/>
      <c r="S74" s="247"/>
      <c r="T74" s="247"/>
      <c r="U74" s="253"/>
      <c r="V74" s="253"/>
      <c r="W74" s="253"/>
      <c r="X74" s="253"/>
      <c r="Y74" s="253"/>
      <c r="Z74" s="253"/>
      <c r="AA74" s="253"/>
      <c r="AB74" s="253"/>
      <c r="AC74" s="254"/>
      <c r="AD74" s="168"/>
      <c r="AE74" s="169"/>
      <c r="AF74" s="170"/>
    </row>
    <row r="75" spans="1:32" ht="18" customHeight="1" x14ac:dyDescent="0.15">
      <c r="A75" s="143"/>
      <c r="B75" s="144"/>
      <c r="C75" s="144"/>
      <c r="D75" s="144"/>
      <c r="E75" s="149"/>
      <c r="F75" s="144"/>
      <c r="G75" s="150"/>
      <c r="H75" s="246"/>
      <c r="I75" s="247"/>
      <c r="J75" s="247"/>
      <c r="K75" s="247"/>
      <c r="L75" s="247"/>
      <c r="M75" s="247"/>
      <c r="N75" s="247"/>
      <c r="O75" s="247"/>
      <c r="P75" s="247"/>
      <c r="Q75" s="247"/>
      <c r="R75" s="247"/>
      <c r="S75" s="247"/>
      <c r="T75" s="247"/>
      <c r="U75" s="253"/>
      <c r="V75" s="253"/>
      <c r="W75" s="253"/>
      <c r="X75" s="253"/>
      <c r="Y75" s="253"/>
      <c r="Z75" s="253"/>
      <c r="AA75" s="253"/>
      <c r="AB75" s="253"/>
      <c r="AC75" s="254"/>
      <c r="AD75" s="168"/>
      <c r="AE75" s="169"/>
      <c r="AF75" s="170"/>
    </row>
    <row r="76" spans="1:32" ht="18" customHeight="1" x14ac:dyDescent="0.15">
      <c r="A76" s="143"/>
      <c r="B76" s="144"/>
      <c r="C76" s="144"/>
      <c r="D76" s="144"/>
      <c r="E76" s="149"/>
      <c r="F76" s="144"/>
      <c r="G76" s="150"/>
      <c r="H76" s="246"/>
      <c r="I76" s="247"/>
      <c r="J76" s="247"/>
      <c r="K76" s="247"/>
      <c r="L76" s="247"/>
      <c r="M76" s="247"/>
      <c r="N76" s="247"/>
      <c r="O76" s="247"/>
      <c r="P76" s="247"/>
      <c r="Q76" s="247"/>
      <c r="R76" s="247"/>
      <c r="S76" s="247"/>
      <c r="T76" s="247"/>
      <c r="U76" s="253"/>
      <c r="V76" s="253"/>
      <c r="W76" s="253"/>
      <c r="X76" s="253"/>
      <c r="Y76" s="253"/>
      <c r="Z76" s="253"/>
      <c r="AA76" s="253"/>
      <c r="AB76" s="253"/>
      <c r="AC76" s="254"/>
      <c r="AD76" s="168"/>
      <c r="AE76" s="169"/>
      <c r="AF76" s="170"/>
    </row>
    <row r="77" spans="1:32" ht="18" customHeight="1" x14ac:dyDescent="0.15">
      <c r="A77" s="145"/>
      <c r="B77" s="146"/>
      <c r="C77" s="146"/>
      <c r="D77" s="146"/>
      <c r="E77" s="151"/>
      <c r="F77" s="146"/>
      <c r="G77" s="152"/>
      <c r="H77" s="248"/>
      <c r="I77" s="249"/>
      <c r="J77" s="249"/>
      <c r="K77" s="249"/>
      <c r="L77" s="249"/>
      <c r="M77" s="249"/>
      <c r="N77" s="249"/>
      <c r="O77" s="249"/>
      <c r="P77" s="249"/>
      <c r="Q77" s="249"/>
      <c r="R77" s="249"/>
      <c r="S77" s="249"/>
      <c r="T77" s="249"/>
      <c r="U77" s="255"/>
      <c r="V77" s="255"/>
      <c r="W77" s="255"/>
      <c r="X77" s="255"/>
      <c r="Y77" s="255"/>
      <c r="Z77" s="255"/>
      <c r="AA77" s="255"/>
      <c r="AB77" s="255"/>
      <c r="AC77" s="256"/>
      <c r="AD77" s="171"/>
      <c r="AE77" s="172"/>
      <c r="AF77" s="173"/>
    </row>
    <row r="78" spans="1:32" ht="18" customHeight="1" x14ac:dyDescent="0.15">
      <c r="A78" s="174" t="s">
        <v>69</v>
      </c>
      <c r="B78" s="175"/>
      <c r="C78" s="175"/>
      <c r="D78" s="175"/>
      <c r="E78" s="175"/>
      <c r="F78" s="175"/>
      <c r="G78" s="176"/>
      <c r="H78" s="235" t="s">
        <v>102</v>
      </c>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7"/>
    </row>
    <row r="79" spans="1:32" ht="18" customHeight="1" x14ac:dyDescent="0.15">
      <c r="A79" s="177"/>
      <c r="B79" s="178"/>
      <c r="C79" s="178"/>
      <c r="D79" s="178"/>
      <c r="E79" s="178"/>
      <c r="F79" s="178"/>
      <c r="G79" s="179"/>
      <c r="H79" s="238"/>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40"/>
    </row>
    <row r="80" spans="1:32" ht="18" customHeight="1" x14ac:dyDescent="0.15">
      <c r="A80" s="180"/>
      <c r="B80" s="181"/>
      <c r="C80" s="181"/>
      <c r="D80" s="181"/>
      <c r="E80" s="181"/>
      <c r="F80" s="181"/>
      <c r="G80" s="182"/>
      <c r="H80" s="241"/>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3"/>
    </row>
    <row r="81" spans="1:32" ht="18" customHeight="1" x14ac:dyDescent="0.15">
      <c r="A81" s="174" t="s">
        <v>71</v>
      </c>
      <c r="B81" s="175"/>
      <c r="C81" s="175"/>
      <c r="D81" s="175"/>
      <c r="E81" s="175"/>
      <c r="F81" s="175"/>
      <c r="G81" s="176"/>
      <c r="H81" s="235" t="s">
        <v>103</v>
      </c>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7"/>
    </row>
    <row r="82" spans="1:32" ht="18" customHeight="1" x14ac:dyDescent="0.15">
      <c r="A82" s="177"/>
      <c r="B82" s="178"/>
      <c r="C82" s="178"/>
      <c r="D82" s="178"/>
      <c r="E82" s="178"/>
      <c r="F82" s="178"/>
      <c r="G82" s="179"/>
      <c r="H82" s="238"/>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40"/>
    </row>
    <row r="83" spans="1:32" ht="18" customHeight="1" x14ac:dyDescent="0.15">
      <c r="A83" s="177"/>
      <c r="B83" s="178"/>
      <c r="C83" s="178"/>
      <c r="D83" s="178"/>
      <c r="E83" s="178"/>
      <c r="F83" s="178"/>
      <c r="G83" s="179"/>
      <c r="H83" s="238"/>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40"/>
    </row>
    <row r="84" spans="1:32" ht="18" customHeight="1" x14ac:dyDescent="0.15">
      <c r="A84" s="180"/>
      <c r="B84" s="181"/>
      <c r="C84" s="181"/>
      <c r="D84" s="181"/>
      <c r="E84" s="181"/>
      <c r="F84" s="181"/>
      <c r="G84" s="182"/>
      <c r="H84" s="241"/>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3"/>
    </row>
    <row r="85" spans="1:32" ht="18" customHeight="1" x14ac:dyDescent="0.15">
      <c r="A85" s="8"/>
      <c r="B85" s="8"/>
      <c r="C85" s="8"/>
      <c r="D85" s="8"/>
      <c r="E85" s="8"/>
      <c r="F85" s="8"/>
      <c r="G85" s="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207"/>
      <c r="C87" s="207"/>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8"/>
      <c r="B89" s="8"/>
      <c r="C89" s="8"/>
      <c r="D89" s="8"/>
      <c r="E89" s="8"/>
      <c r="F89" s="8"/>
      <c r="G89" s="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60" customHeight="1" x14ac:dyDescent="0.15">
      <c r="A90" s="94" t="s">
        <v>74</v>
      </c>
      <c r="B90" s="94"/>
      <c r="C90" s="94"/>
      <c r="D90" s="94"/>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00000000-0002-0000-0100-000000000000}">
      <formula1>"1,2,3,4,5,6,7,8,9,10,11,12,13,14,15,16,17,-"</formula1>
    </dataValidation>
  </dataValidations>
  <hyperlinks>
    <hyperlink ref="AH6" location="一覧!A1" display="一覧へ戻る" xr:uid="{00000000-0004-0000-0100-000000000000}"/>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&amp;C保２</oddFooter>
  </headerFooter>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90"/>
  <sheetViews>
    <sheetView view="pageBreakPreview" zoomScaleNormal="100" zoomScaleSheetLayoutView="100" workbookViewId="0">
      <selection activeCell="B10" sqref="C11"/>
    </sheetView>
  </sheetViews>
  <sheetFormatPr defaultRowHeight="18" customHeight="1" x14ac:dyDescent="0.15"/>
  <cols>
    <col min="1" max="32" width="3" style="6" customWidth="1"/>
    <col min="33" max="33" width="9" style="6"/>
    <col min="34" max="35" width="0" style="6" hidden="1" customWidth="1"/>
    <col min="36" max="16384" width="9" style="6"/>
  </cols>
  <sheetData>
    <row r="1" spans="1:35" ht="18" customHeight="1" x14ac:dyDescent="0.15">
      <c r="A1" s="72" t="s">
        <v>0</v>
      </c>
      <c r="B1" s="72"/>
      <c r="C1" s="72"/>
      <c r="D1" s="72"/>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74" t="s">
        <v>104</v>
      </c>
      <c r="B2" s="75"/>
      <c r="C2" s="75"/>
      <c r="D2" s="76"/>
      <c r="E2" s="98" t="s">
        <v>105</v>
      </c>
      <c r="F2" s="98"/>
      <c r="G2" s="98"/>
      <c r="H2" s="98"/>
      <c r="I2" s="98"/>
      <c r="J2" s="98"/>
      <c r="K2" s="98"/>
      <c r="L2" s="98"/>
      <c r="M2" s="98"/>
      <c r="N2" s="98"/>
      <c r="O2" s="98"/>
      <c r="P2" s="98"/>
      <c r="Q2" s="98"/>
      <c r="R2" s="98"/>
      <c r="S2" s="98"/>
      <c r="T2" s="98"/>
      <c r="U2" s="98"/>
      <c r="V2" s="81" t="s">
        <v>7</v>
      </c>
      <c r="W2" s="82"/>
      <c r="X2" s="82"/>
      <c r="Y2" s="82"/>
      <c r="Z2" s="82"/>
      <c r="AA2" s="82"/>
      <c r="AB2" s="82"/>
      <c r="AC2" s="82"/>
      <c r="AD2" s="82"/>
      <c r="AE2" s="83"/>
      <c r="AF2" s="83"/>
    </row>
    <row r="3" spans="1:35" ht="18" customHeight="1" x14ac:dyDescent="0.15">
      <c r="A3" s="77"/>
      <c r="B3" s="78"/>
      <c r="C3" s="78"/>
      <c r="D3" s="79"/>
      <c r="E3" s="98"/>
      <c r="F3" s="98"/>
      <c r="G3" s="98"/>
      <c r="H3" s="98"/>
      <c r="I3" s="98"/>
      <c r="J3" s="98"/>
      <c r="K3" s="98"/>
      <c r="L3" s="98"/>
      <c r="M3" s="98"/>
      <c r="N3" s="98"/>
      <c r="O3" s="98"/>
      <c r="P3" s="98"/>
      <c r="Q3" s="98"/>
      <c r="R3" s="98"/>
      <c r="S3" s="98"/>
      <c r="T3" s="98"/>
      <c r="U3" s="98"/>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87" t="s">
        <v>106</v>
      </c>
      <c r="I6" s="87"/>
      <c r="J6" s="87"/>
      <c r="K6" s="87"/>
      <c r="L6" s="87"/>
      <c r="M6" s="87"/>
      <c r="N6" s="87"/>
      <c r="O6" s="87"/>
      <c r="P6" s="87"/>
      <c r="Q6" s="87"/>
      <c r="R6" s="87"/>
      <c r="S6" s="87"/>
      <c r="T6" s="87"/>
      <c r="U6" s="87"/>
      <c r="V6" s="87"/>
      <c r="W6" s="87"/>
      <c r="X6" s="87"/>
      <c r="Y6" s="87"/>
      <c r="Z6" s="87"/>
      <c r="AA6" s="87"/>
      <c r="AB6" s="87"/>
      <c r="AC6" s="87"/>
      <c r="AD6" s="87"/>
      <c r="AE6" s="87"/>
      <c r="AF6" s="87"/>
      <c r="AH6" s="88" t="s">
        <v>12</v>
      </c>
      <c r="AI6" s="89"/>
    </row>
    <row r="7" spans="1:35" ht="18" customHeight="1" x14ac:dyDescent="0.15">
      <c r="A7" s="85"/>
      <c r="B7" s="86"/>
      <c r="C7" s="86"/>
      <c r="D7" s="86"/>
      <c r="E7" s="86"/>
      <c r="F7" s="86"/>
      <c r="G7" s="86"/>
      <c r="H7" s="87"/>
      <c r="I7" s="87"/>
      <c r="J7" s="87"/>
      <c r="K7" s="87"/>
      <c r="L7" s="87"/>
      <c r="M7" s="87"/>
      <c r="N7" s="87"/>
      <c r="O7" s="87"/>
      <c r="P7" s="87"/>
      <c r="Q7" s="87"/>
      <c r="R7" s="87"/>
      <c r="S7" s="87"/>
      <c r="T7" s="87"/>
      <c r="U7" s="87"/>
      <c r="V7" s="87"/>
      <c r="W7" s="87"/>
      <c r="X7" s="87"/>
      <c r="Y7" s="87"/>
      <c r="Z7" s="87"/>
      <c r="AA7" s="87"/>
      <c r="AB7" s="87"/>
      <c r="AC7" s="87"/>
      <c r="AD7" s="87"/>
      <c r="AE7" s="87"/>
      <c r="AF7" s="87"/>
      <c r="AH7" s="90"/>
      <c r="AI7" s="91"/>
    </row>
    <row r="8" spans="1:35" ht="18" customHeight="1" thickBot="1" x14ac:dyDescent="0.2">
      <c r="A8" s="85"/>
      <c r="B8" s="86"/>
      <c r="C8" s="86"/>
      <c r="D8" s="86"/>
      <c r="E8" s="86"/>
      <c r="F8" s="86"/>
      <c r="G8" s="86"/>
      <c r="H8" s="87"/>
      <c r="I8" s="87"/>
      <c r="J8" s="87"/>
      <c r="K8" s="87"/>
      <c r="L8" s="87"/>
      <c r="M8" s="87"/>
      <c r="N8" s="87"/>
      <c r="O8" s="87"/>
      <c r="P8" s="87"/>
      <c r="Q8" s="87"/>
      <c r="R8" s="87"/>
      <c r="S8" s="87"/>
      <c r="T8" s="87"/>
      <c r="U8" s="87"/>
      <c r="V8" s="87"/>
      <c r="W8" s="87"/>
      <c r="X8" s="87"/>
      <c r="Y8" s="87"/>
      <c r="Z8" s="87"/>
      <c r="AA8" s="87"/>
      <c r="AB8" s="87"/>
      <c r="AC8" s="87"/>
      <c r="AD8" s="87"/>
      <c r="AE8" s="87"/>
      <c r="AF8" s="87"/>
      <c r="AH8" s="92"/>
      <c r="AI8" s="93"/>
    </row>
    <row r="9" spans="1:35" ht="18" customHeight="1" thickTop="1" x14ac:dyDescent="0.15">
      <c r="A9" s="85"/>
      <c r="B9" s="86"/>
      <c r="C9" s="86"/>
      <c r="D9" s="86"/>
      <c r="E9" s="86"/>
      <c r="F9" s="86"/>
      <c r="G9" s="86"/>
      <c r="H9" s="87"/>
      <c r="I9" s="87"/>
      <c r="J9" s="87"/>
      <c r="K9" s="87"/>
      <c r="L9" s="87"/>
      <c r="M9" s="87"/>
      <c r="N9" s="87"/>
      <c r="O9" s="87"/>
      <c r="P9" s="87"/>
      <c r="Q9" s="87"/>
      <c r="R9" s="87"/>
      <c r="S9" s="87"/>
      <c r="T9" s="87"/>
      <c r="U9" s="87"/>
      <c r="V9" s="87"/>
      <c r="W9" s="87"/>
      <c r="X9" s="87"/>
      <c r="Y9" s="87"/>
      <c r="Z9" s="87"/>
      <c r="AA9" s="87"/>
      <c r="AB9" s="87"/>
      <c r="AC9" s="87"/>
      <c r="AD9" s="87"/>
      <c r="AE9" s="87"/>
      <c r="AF9" s="87"/>
    </row>
    <row r="10" spans="1:35" ht="18" customHeight="1" x14ac:dyDescent="0.15">
      <c r="A10" s="85"/>
      <c r="B10" s="94" t="s">
        <v>9</v>
      </c>
      <c r="C10" s="94"/>
      <c r="D10" s="94"/>
      <c r="E10" s="94"/>
      <c r="F10" s="94"/>
      <c r="G10" s="94"/>
      <c r="H10" s="87" t="s">
        <v>107</v>
      </c>
      <c r="I10" s="87"/>
      <c r="J10" s="87"/>
      <c r="K10" s="87"/>
      <c r="L10" s="87"/>
      <c r="M10" s="87"/>
      <c r="N10" s="87"/>
      <c r="O10" s="87"/>
      <c r="P10" s="87"/>
      <c r="Q10" s="87"/>
      <c r="R10" s="87"/>
      <c r="S10" s="87"/>
      <c r="T10" s="87"/>
      <c r="U10" s="87"/>
      <c r="V10" s="87"/>
      <c r="W10" s="87"/>
      <c r="X10" s="87"/>
      <c r="Y10" s="87"/>
      <c r="Z10" s="87"/>
      <c r="AA10" s="87"/>
      <c r="AB10" s="87"/>
      <c r="AC10" s="87"/>
      <c r="AD10" s="87"/>
      <c r="AE10" s="87"/>
      <c r="AF10" s="87"/>
    </row>
    <row r="11" spans="1:35" ht="18" customHeight="1" x14ac:dyDescent="0.15">
      <c r="A11" s="85"/>
      <c r="B11" s="94"/>
      <c r="C11" s="94"/>
      <c r="D11" s="94"/>
      <c r="E11" s="94"/>
      <c r="F11" s="94"/>
      <c r="G11" s="94"/>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row>
    <row r="12" spans="1:35" ht="18" customHeight="1" x14ac:dyDescent="0.15">
      <c r="A12" s="85"/>
      <c r="B12" s="94"/>
      <c r="C12" s="94"/>
      <c r="D12" s="94"/>
      <c r="E12" s="94"/>
      <c r="F12" s="94"/>
      <c r="G12" s="94"/>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row>
    <row r="13" spans="1:35" ht="18" customHeight="1" x14ac:dyDescent="0.15">
      <c r="A13" s="85"/>
      <c r="B13" s="94"/>
      <c r="C13" s="94"/>
      <c r="D13" s="94"/>
      <c r="E13" s="94"/>
      <c r="F13" s="94"/>
      <c r="G13" s="94"/>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row>
    <row r="14" spans="1:35" ht="18" customHeight="1" x14ac:dyDescent="0.15">
      <c r="A14" s="85"/>
      <c r="B14" s="94"/>
      <c r="C14" s="94"/>
      <c r="D14" s="94"/>
      <c r="E14" s="94"/>
      <c r="F14" s="94"/>
      <c r="G14" s="94"/>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row>
    <row r="15" spans="1:35" ht="18" customHeight="1" x14ac:dyDescent="0.15">
      <c r="A15" s="85"/>
      <c r="B15" s="94"/>
      <c r="C15" s="94"/>
      <c r="D15" s="94"/>
      <c r="E15" s="94"/>
      <c r="F15" s="94"/>
      <c r="G15" s="94"/>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row>
    <row r="16" spans="1:35" ht="18" customHeight="1" x14ac:dyDescent="0.15">
      <c r="A16" s="85"/>
      <c r="B16" s="94"/>
      <c r="C16" s="94"/>
      <c r="D16" s="94"/>
      <c r="E16" s="94"/>
      <c r="F16" s="94"/>
      <c r="G16" s="94"/>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row>
    <row r="17" spans="1:32" ht="18" customHeight="1" x14ac:dyDescent="0.15">
      <c r="A17" s="85"/>
      <c r="B17" s="94"/>
      <c r="C17" s="94"/>
      <c r="D17" s="94"/>
      <c r="E17" s="94"/>
      <c r="F17" s="94"/>
      <c r="G17" s="94"/>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row>
    <row r="18" spans="1:32" ht="18" customHeight="1" x14ac:dyDescent="0.15">
      <c r="A18" s="85"/>
      <c r="B18" s="94" t="s">
        <v>14</v>
      </c>
      <c r="C18" s="94"/>
      <c r="D18" s="94"/>
      <c r="E18" s="94"/>
      <c r="F18" s="94"/>
      <c r="G18" s="94"/>
      <c r="H18" s="113" t="s">
        <v>108</v>
      </c>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5"/>
    </row>
    <row r="19" spans="1:32" ht="18" customHeight="1" x14ac:dyDescent="0.15">
      <c r="A19" s="85"/>
      <c r="B19" s="94" t="s">
        <v>150</v>
      </c>
      <c r="C19" s="94"/>
      <c r="D19" s="94"/>
      <c r="E19" s="94"/>
      <c r="F19" s="94"/>
      <c r="G19" s="94"/>
      <c r="H19" s="97" t="s">
        <v>16</v>
      </c>
      <c r="I19" s="97"/>
      <c r="J19" s="97"/>
      <c r="K19" s="97"/>
      <c r="L19" s="97"/>
      <c r="M19" s="97"/>
      <c r="N19" s="97"/>
      <c r="O19" s="97"/>
      <c r="P19" s="97"/>
      <c r="Q19" s="97"/>
      <c r="R19" s="97"/>
      <c r="S19" s="97"/>
      <c r="T19" s="97"/>
      <c r="U19" s="97"/>
      <c r="V19" s="97"/>
      <c r="W19" s="97"/>
      <c r="X19" s="97"/>
      <c r="Y19" s="97"/>
      <c r="Z19" s="97"/>
      <c r="AA19" s="97"/>
      <c r="AB19" s="97"/>
      <c r="AC19" s="97"/>
      <c r="AD19" s="97"/>
      <c r="AE19" s="97"/>
      <c r="AF19" s="97"/>
    </row>
    <row r="20" spans="1:32" ht="18" customHeight="1" x14ac:dyDescent="0.15">
      <c r="A20" s="85"/>
      <c r="B20" s="94" t="s">
        <v>151</v>
      </c>
      <c r="C20" s="94"/>
      <c r="D20" s="94"/>
      <c r="E20" s="94"/>
      <c r="F20" s="94"/>
      <c r="G20" s="94"/>
      <c r="H20" s="97" t="s">
        <v>109</v>
      </c>
      <c r="I20" s="97"/>
      <c r="J20" s="97"/>
      <c r="K20" s="97"/>
      <c r="L20" s="97"/>
      <c r="M20" s="97"/>
      <c r="N20" s="97"/>
      <c r="O20" s="97"/>
      <c r="P20" s="97"/>
      <c r="Q20" s="97"/>
      <c r="R20" s="97"/>
      <c r="S20" s="97"/>
      <c r="T20" s="97"/>
      <c r="U20" s="97"/>
      <c r="V20" s="97"/>
      <c r="W20" s="97"/>
      <c r="X20" s="97"/>
      <c r="Y20" s="97"/>
      <c r="Z20" s="97"/>
      <c r="AA20" s="97"/>
      <c r="AB20" s="97"/>
      <c r="AC20" s="97"/>
      <c r="AD20" s="97"/>
      <c r="AE20" s="97"/>
      <c r="AF20" s="97"/>
    </row>
    <row r="21" spans="1:32" ht="18" customHeight="1" x14ac:dyDescent="0.15">
      <c r="A21" s="85" t="s">
        <v>18</v>
      </c>
      <c r="B21" s="94" t="s">
        <v>19</v>
      </c>
      <c r="C21" s="94"/>
      <c r="D21" s="94"/>
      <c r="E21" s="94"/>
      <c r="F21" s="94"/>
      <c r="G21" s="94"/>
      <c r="H21" s="97" t="s">
        <v>25</v>
      </c>
      <c r="I21" s="97"/>
      <c r="J21" s="97"/>
      <c r="K21" s="97"/>
      <c r="L21" s="97"/>
      <c r="M21" s="97"/>
      <c r="N21" s="97"/>
      <c r="O21" s="97"/>
      <c r="P21" s="97"/>
      <c r="Q21" s="97"/>
      <c r="R21" s="97"/>
      <c r="S21" s="97"/>
      <c r="T21" s="97"/>
      <c r="U21" s="97"/>
      <c r="V21" s="97"/>
      <c r="W21" s="97"/>
      <c r="X21" s="97"/>
      <c r="Y21" s="97"/>
      <c r="Z21" s="97"/>
      <c r="AA21" s="97"/>
      <c r="AB21" s="97"/>
      <c r="AC21" s="97"/>
      <c r="AD21" s="97"/>
      <c r="AE21" s="97"/>
      <c r="AF21" s="97"/>
    </row>
    <row r="22" spans="1:32" ht="18" customHeight="1" x14ac:dyDescent="0.15">
      <c r="A22" s="85"/>
      <c r="B22" s="86" t="s">
        <v>21</v>
      </c>
      <c r="C22" s="86"/>
      <c r="D22" s="86"/>
      <c r="E22" s="86"/>
      <c r="F22" s="86"/>
      <c r="G22" s="86"/>
      <c r="H22" s="98" t="s">
        <v>25</v>
      </c>
      <c r="I22" s="98"/>
      <c r="J22" s="98"/>
      <c r="K22" s="98"/>
      <c r="L22" s="98"/>
      <c r="M22" s="98"/>
      <c r="N22" s="98"/>
      <c r="O22" s="98"/>
      <c r="P22" s="98"/>
      <c r="Q22" s="98"/>
      <c r="R22" s="98"/>
      <c r="S22" s="98"/>
      <c r="T22" s="98"/>
      <c r="U22" s="98"/>
      <c r="V22" s="98"/>
      <c r="W22" s="98"/>
      <c r="X22" s="98"/>
      <c r="Y22" s="98"/>
      <c r="Z22" s="98"/>
      <c r="AA22" s="98"/>
      <c r="AB22" s="98"/>
      <c r="AC22" s="98"/>
      <c r="AD22" s="98"/>
      <c r="AE22" s="98"/>
      <c r="AF22" s="98"/>
    </row>
    <row r="23" spans="1:32" ht="18" customHeight="1" x14ac:dyDescent="0.15">
      <c r="A23" s="85"/>
      <c r="B23" s="86"/>
      <c r="C23" s="86"/>
      <c r="D23" s="86"/>
      <c r="E23" s="86"/>
      <c r="F23" s="86"/>
      <c r="G23" s="86"/>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row>
    <row r="24" spans="1:32" ht="18" customHeight="1" x14ac:dyDescent="0.15">
      <c r="A24" s="85"/>
      <c r="B24" s="86"/>
      <c r="C24" s="86"/>
      <c r="D24" s="86"/>
      <c r="E24" s="86"/>
      <c r="F24" s="86"/>
      <c r="G24" s="86"/>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row>
    <row r="25" spans="1:32" ht="18" customHeight="1" x14ac:dyDescent="0.15">
      <c r="A25" s="85"/>
      <c r="B25" s="86" t="s">
        <v>22</v>
      </c>
      <c r="C25" s="86"/>
      <c r="D25" s="86"/>
      <c r="E25" s="86"/>
      <c r="F25" s="86"/>
      <c r="G25" s="86"/>
      <c r="H25" s="137" t="s">
        <v>25</v>
      </c>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3"/>
    </row>
    <row r="26" spans="1:32" ht="18" customHeight="1" x14ac:dyDescent="0.15">
      <c r="A26" s="85"/>
      <c r="B26" s="86"/>
      <c r="C26" s="86"/>
      <c r="D26" s="86"/>
      <c r="E26" s="86"/>
      <c r="F26" s="86"/>
      <c r="G26" s="86"/>
      <c r="H26" s="274"/>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6"/>
    </row>
    <row r="27" spans="1:32" ht="18" customHeight="1" x14ac:dyDescent="0.15">
      <c r="A27" s="85"/>
      <c r="B27" s="86"/>
      <c r="C27" s="86"/>
      <c r="D27" s="86"/>
      <c r="E27" s="86"/>
      <c r="F27" s="86"/>
      <c r="G27" s="86"/>
      <c r="H27" s="277"/>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9"/>
    </row>
    <row r="28" spans="1:32" ht="18" customHeight="1" x14ac:dyDescent="0.15">
      <c r="A28" s="85"/>
      <c r="B28" s="94" t="s">
        <v>24</v>
      </c>
      <c r="C28" s="94"/>
      <c r="D28" s="94"/>
      <c r="E28" s="94"/>
      <c r="F28" s="94"/>
      <c r="G28" s="94"/>
      <c r="H28" s="113" t="s">
        <v>25</v>
      </c>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5"/>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263" t="s">
        <v>110</v>
      </c>
      <c r="D31" s="264"/>
      <c r="E31" s="264"/>
      <c r="F31" s="264"/>
      <c r="G31" s="264"/>
      <c r="H31" s="264"/>
      <c r="I31" s="264"/>
      <c r="J31" s="264"/>
      <c r="K31" s="264"/>
      <c r="L31" s="264"/>
      <c r="M31" s="264"/>
      <c r="N31" s="264"/>
      <c r="O31" s="264"/>
      <c r="P31" s="264"/>
      <c r="Q31" s="264"/>
      <c r="R31" s="264"/>
      <c r="S31" s="264"/>
      <c r="T31" s="264"/>
      <c r="U31" s="264"/>
      <c r="V31" s="264"/>
      <c r="W31" s="264"/>
      <c r="X31" s="265"/>
      <c r="Y31" s="103"/>
      <c r="Z31" s="103"/>
      <c r="AA31" s="103"/>
      <c r="AB31" s="103"/>
      <c r="AC31" s="96" t="s">
        <v>243</v>
      </c>
      <c r="AD31" s="96"/>
      <c r="AE31" s="96" t="s">
        <v>243</v>
      </c>
      <c r="AF31" s="96"/>
    </row>
    <row r="32" spans="1:32" ht="18" customHeight="1" x14ac:dyDescent="0.15">
      <c r="A32" s="99"/>
      <c r="B32" s="100"/>
      <c r="C32" s="266"/>
      <c r="D32" s="267"/>
      <c r="E32" s="267"/>
      <c r="F32" s="267"/>
      <c r="G32" s="267"/>
      <c r="H32" s="267"/>
      <c r="I32" s="267"/>
      <c r="J32" s="267"/>
      <c r="K32" s="267"/>
      <c r="L32" s="267"/>
      <c r="M32" s="267"/>
      <c r="N32" s="267"/>
      <c r="O32" s="267"/>
      <c r="P32" s="267"/>
      <c r="Q32" s="267"/>
      <c r="R32" s="267"/>
      <c r="S32" s="267"/>
      <c r="T32" s="267"/>
      <c r="U32" s="267"/>
      <c r="V32" s="267"/>
      <c r="W32" s="267"/>
      <c r="X32" s="268"/>
      <c r="Y32" s="103"/>
      <c r="Z32" s="103"/>
      <c r="AA32" s="103"/>
      <c r="AB32" s="103"/>
      <c r="AC32" s="96"/>
      <c r="AD32" s="96"/>
      <c r="AE32" s="96"/>
      <c r="AF32" s="96"/>
    </row>
    <row r="33" spans="1:32" ht="18" customHeight="1" x14ac:dyDescent="0.15">
      <c r="A33" s="99"/>
      <c r="B33" s="100"/>
      <c r="C33" s="269"/>
      <c r="D33" s="270"/>
      <c r="E33" s="270"/>
      <c r="F33" s="270"/>
      <c r="G33" s="270"/>
      <c r="H33" s="270"/>
      <c r="I33" s="270"/>
      <c r="J33" s="270"/>
      <c r="K33" s="270"/>
      <c r="L33" s="270"/>
      <c r="M33" s="270"/>
      <c r="N33" s="270"/>
      <c r="O33" s="270"/>
      <c r="P33" s="270"/>
      <c r="Q33" s="270"/>
      <c r="R33" s="270"/>
      <c r="S33" s="270"/>
      <c r="T33" s="270"/>
      <c r="U33" s="270"/>
      <c r="V33" s="270"/>
      <c r="W33" s="270"/>
      <c r="X33" s="271"/>
      <c r="Y33" s="103"/>
      <c r="Z33" s="103"/>
      <c r="AA33" s="103"/>
      <c r="AB33" s="103"/>
      <c r="AC33" s="96"/>
      <c r="AD33" s="96"/>
      <c r="AE33" s="96"/>
      <c r="AF33" s="96"/>
    </row>
    <row r="34" spans="1:32" ht="18" customHeight="1" x14ac:dyDescent="0.15">
      <c r="A34" s="118" t="s">
        <v>33</v>
      </c>
      <c r="B34" s="118"/>
      <c r="C34" s="280" t="s">
        <v>225</v>
      </c>
      <c r="D34" s="281"/>
      <c r="E34" s="281"/>
      <c r="F34" s="281"/>
      <c r="G34" s="281"/>
      <c r="H34" s="281"/>
      <c r="I34" s="281"/>
      <c r="J34" s="281"/>
      <c r="K34" s="281"/>
      <c r="L34" s="281"/>
      <c r="M34" s="281"/>
      <c r="N34" s="281"/>
      <c r="O34" s="281"/>
      <c r="P34" s="281"/>
      <c r="Q34" s="281"/>
      <c r="R34" s="281"/>
      <c r="S34" s="281"/>
      <c r="T34" s="281"/>
      <c r="U34" s="281"/>
      <c r="V34" s="281"/>
      <c r="W34" s="281"/>
      <c r="X34" s="282"/>
      <c r="Y34" s="121" t="s">
        <v>245</v>
      </c>
      <c r="Z34" s="121"/>
      <c r="AA34" s="121"/>
      <c r="AB34" s="121"/>
      <c r="AC34" s="96" t="s">
        <v>243</v>
      </c>
      <c r="AD34" s="96"/>
      <c r="AE34" s="96" t="s">
        <v>243</v>
      </c>
      <c r="AF34" s="96"/>
    </row>
    <row r="35" spans="1:32" ht="18" customHeight="1" x14ac:dyDescent="0.15">
      <c r="A35" s="118"/>
      <c r="B35" s="118"/>
      <c r="C35" s="283"/>
      <c r="D35" s="284"/>
      <c r="E35" s="284"/>
      <c r="F35" s="284"/>
      <c r="G35" s="284"/>
      <c r="H35" s="284"/>
      <c r="I35" s="284"/>
      <c r="J35" s="284"/>
      <c r="K35" s="284"/>
      <c r="L35" s="284"/>
      <c r="M35" s="284"/>
      <c r="N35" s="284"/>
      <c r="O35" s="284"/>
      <c r="P35" s="284"/>
      <c r="Q35" s="284"/>
      <c r="R35" s="284"/>
      <c r="S35" s="284"/>
      <c r="T35" s="284"/>
      <c r="U35" s="284"/>
      <c r="V35" s="284"/>
      <c r="W35" s="284"/>
      <c r="X35" s="285"/>
      <c r="Y35" s="121"/>
      <c r="Z35" s="121"/>
      <c r="AA35" s="121"/>
      <c r="AB35" s="121"/>
      <c r="AC35" s="96"/>
      <c r="AD35" s="96"/>
      <c r="AE35" s="96"/>
      <c r="AF35" s="96"/>
    </row>
    <row r="36" spans="1:32" ht="28.5" customHeight="1" x14ac:dyDescent="0.15">
      <c r="A36" s="118"/>
      <c r="B36" s="118"/>
      <c r="C36" s="286"/>
      <c r="D36" s="287"/>
      <c r="E36" s="287"/>
      <c r="F36" s="287"/>
      <c r="G36" s="287"/>
      <c r="H36" s="287"/>
      <c r="I36" s="287"/>
      <c r="J36" s="287"/>
      <c r="K36" s="287"/>
      <c r="L36" s="287"/>
      <c r="M36" s="287"/>
      <c r="N36" s="287"/>
      <c r="O36" s="287"/>
      <c r="P36" s="287"/>
      <c r="Q36" s="287"/>
      <c r="R36" s="287"/>
      <c r="S36" s="287"/>
      <c r="T36" s="287"/>
      <c r="U36" s="287"/>
      <c r="V36" s="287"/>
      <c r="W36" s="287"/>
      <c r="X36" s="288"/>
      <c r="Y36" s="121"/>
      <c r="Z36" s="121"/>
      <c r="AA36" s="121"/>
      <c r="AB36" s="121"/>
      <c r="AC36" s="96"/>
      <c r="AD36" s="96"/>
      <c r="AE36" s="96"/>
      <c r="AF36" s="96"/>
    </row>
    <row r="37" spans="1:32" ht="18" customHeight="1" x14ac:dyDescent="0.15">
      <c r="A37" s="118" t="s">
        <v>36</v>
      </c>
      <c r="B37" s="118"/>
      <c r="C37" s="280" t="s">
        <v>226</v>
      </c>
      <c r="D37" s="281"/>
      <c r="E37" s="281"/>
      <c r="F37" s="281"/>
      <c r="G37" s="281"/>
      <c r="H37" s="281"/>
      <c r="I37" s="281"/>
      <c r="J37" s="281"/>
      <c r="K37" s="281"/>
      <c r="L37" s="281"/>
      <c r="M37" s="281"/>
      <c r="N37" s="281"/>
      <c r="O37" s="281"/>
      <c r="P37" s="281"/>
      <c r="Q37" s="281"/>
      <c r="R37" s="281"/>
      <c r="S37" s="281"/>
      <c r="T37" s="281"/>
      <c r="U37" s="281"/>
      <c r="V37" s="281"/>
      <c r="W37" s="281"/>
      <c r="X37" s="282"/>
      <c r="Y37" s="128" t="s">
        <v>244</v>
      </c>
      <c r="Z37" s="289"/>
      <c r="AA37" s="289"/>
      <c r="AB37" s="289"/>
      <c r="AC37" s="122" t="s">
        <v>240</v>
      </c>
      <c r="AD37" s="122"/>
      <c r="AE37" s="122" t="s">
        <v>240</v>
      </c>
      <c r="AF37" s="122"/>
    </row>
    <row r="38" spans="1:32" ht="18" customHeight="1" x14ac:dyDescent="0.15">
      <c r="A38" s="118"/>
      <c r="B38" s="118"/>
      <c r="C38" s="283"/>
      <c r="D38" s="284"/>
      <c r="E38" s="284"/>
      <c r="F38" s="284"/>
      <c r="G38" s="284"/>
      <c r="H38" s="284"/>
      <c r="I38" s="284"/>
      <c r="J38" s="284"/>
      <c r="K38" s="284"/>
      <c r="L38" s="284"/>
      <c r="M38" s="284"/>
      <c r="N38" s="284"/>
      <c r="O38" s="284"/>
      <c r="P38" s="284"/>
      <c r="Q38" s="284"/>
      <c r="R38" s="284"/>
      <c r="S38" s="284"/>
      <c r="T38" s="284"/>
      <c r="U38" s="284"/>
      <c r="V38" s="284"/>
      <c r="W38" s="284"/>
      <c r="X38" s="285"/>
      <c r="Y38" s="289"/>
      <c r="Z38" s="289"/>
      <c r="AA38" s="289"/>
      <c r="AB38" s="289"/>
      <c r="AC38" s="122"/>
      <c r="AD38" s="122"/>
      <c r="AE38" s="122"/>
      <c r="AF38" s="122"/>
    </row>
    <row r="39" spans="1:32" ht="18" customHeight="1" x14ac:dyDescent="0.15">
      <c r="A39" s="118"/>
      <c r="B39" s="118"/>
      <c r="C39" s="286"/>
      <c r="D39" s="287"/>
      <c r="E39" s="287"/>
      <c r="F39" s="287"/>
      <c r="G39" s="287"/>
      <c r="H39" s="287"/>
      <c r="I39" s="287"/>
      <c r="J39" s="287"/>
      <c r="K39" s="287"/>
      <c r="L39" s="287"/>
      <c r="M39" s="287"/>
      <c r="N39" s="287"/>
      <c r="O39" s="287"/>
      <c r="P39" s="287"/>
      <c r="Q39" s="287"/>
      <c r="R39" s="287"/>
      <c r="S39" s="287"/>
      <c r="T39" s="287"/>
      <c r="U39" s="287"/>
      <c r="V39" s="287"/>
      <c r="W39" s="287"/>
      <c r="X39" s="288"/>
      <c r="Y39" s="289"/>
      <c r="Z39" s="289"/>
      <c r="AA39" s="289"/>
      <c r="AB39" s="289"/>
      <c r="AC39" s="122"/>
      <c r="AD39" s="122"/>
      <c r="AE39" s="122"/>
      <c r="AF39" s="122"/>
    </row>
    <row r="40" spans="1:32" ht="18" customHeight="1" x14ac:dyDescent="0.15">
      <c r="A40" s="118" t="s">
        <v>38</v>
      </c>
      <c r="B40" s="118"/>
      <c r="C40" s="263" t="s">
        <v>1250</v>
      </c>
      <c r="D40" s="264"/>
      <c r="E40" s="264"/>
      <c r="F40" s="264"/>
      <c r="G40" s="264"/>
      <c r="H40" s="264"/>
      <c r="I40" s="264"/>
      <c r="J40" s="264"/>
      <c r="K40" s="264"/>
      <c r="L40" s="264"/>
      <c r="M40" s="264"/>
      <c r="N40" s="264"/>
      <c r="O40" s="264"/>
      <c r="P40" s="264"/>
      <c r="Q40" s="264"/>
      <c r="R40" s="264"/>
      <c r="S40" s="264"/>
      <c r="T40" s="264"/>
      <c r="U40" s="264"/>
      <c r="V40" s="264"/>
      <c r="W40" s="264"/>
      <c r="X40" s="265"/>
      <c r="Y40" s="121"/>
      <c r="Z40" s="121"/>
      <c r="AA40" s="121"/>
      <c r="AB40" s="121"/>
      <c r="AC40" s="122" t="s">
        <v>240</v>
      </c>
      <c r="AD40" s="122"/>
      <c r="AE40" s="122" t="s">
        <v>240</v>
      </c>
      <c r="AF40" s="122"/>
    </row>
    <row r="41" spans="1:32" ht="18" customHeight="1" x14ac:dyDescent="0.15">
      <c r="A41" s="118"/>
      <c r="B41" s="118"/>
      <c r="C41" s="266"/>
      <c r="D41" s="290"/>
      <c r="E41" s="290"/>
      <c r="F41" s="290"/>
      <c r="G41" s="290"/>
      <c r="H41" s="290"/>
      <c r="I41" s="290"/>
      <c r="J41" s="290"/>
      <c r="K41" s="290"/>
      <c r="L41" s="290"/>
      <c r="M41" s="290"/>
      <c r="N41" s="290"/>
      <c r="O41" s="290"/>
      <c r="P41" s="290"/>
      <c r="Q41" s="290"/>
      <c r="R41" s="290"/>
      <c r="S41" s="290"/>
      <c r="T41" s="290"/>
      <c r="U41" s="290"/>
      <c r="V41" s="290"/>
      <c r="W41" s="290"/>
      <c r="X41" s="268"/>
      <c r="Y41" s="121"/>
      <c r="Z41" s="121"/>
      <c r="AA41" s="121"/>
      <c r="AB41" s="121"/>
      <c r="AC41" s="122"/>
      <c r="AD41" s="122"/>
      <c r="AE41" s="122"/>
      <c r="AF41" s="122"/>
    </row>
    <row r="42" spans="1:32" ht="22.5" customHeight="1" x14ac:dyDescent="0.15">
      <c r="A42" s="118"/>
      <c r="B42" s="118"/>
      <c r="C42" s="269"/>
      <c r="D42" s="270"/>
      <c r="E42" s="270"/>
      <c r="F42" s="270"/>
      <c r="G42" s="270"/>
      <c r="H42" s="270"/>
      <c r="I42" s="270"/>
      <c r="J42" s="270"/>
      <c r="K42" s="270"/>
      <c r="L42" s="270"/>
      <c r="M42" s="270"/>
      <c r="N42" s="270"/>
      <c r="O42" s="270"/>
      <c r="P42" s="270"/>
      <c r="Q42" s="270"/>
      <c r="R42" s="270"/>
      <c r="S42" s="270"/>
      <c r="T42" s="270"/>
      <c r="U42" s="270"/>
      <c r="V42" s="270"/>
      <c r="W42" s="270"/>
      <c r="X42" s="271"/>
      <c r="Y42" s="121"/>
      <c r="Z42" s="121"/>
      <c r="AA42" s="121"/>
      <c r="AB42" s="121"/>
      <c r="AC42" s="122"/>
      <c r="AD42" s="122"/>
      <c r="AE42" s="122"/>
      <c r="AF42" s="122"/>
    </row>
    <row r="43" spans="1:32" ht="18" customHeight="1" x14ac:dyDescent="0.15">
      <c r="A43" s="118" t="s">
        <v>41</v>
      </c>
      <c r="B43" s="118"/>
      <c r="C43" s="263" t="s">
        <v>1251</v>
      </c>
      <c r="D43" s="264"/>
      <c r="E43" s="264"/>
      <c r="F43" s="264"/>
      <c r="G43" s="264"/>
      <c r="H43" s="264"/>
      <c r="I43" s="264"/>
      <c r="J43" s="264"/>
      <c r="K43" s="264"/>
      <c r="L43" s="264"/>
      <c r="M43" s="264"/>
      <c r="N43" s="264"/>
      <c r="O43" s="264"/>
      <c r="P43" s="264"/>
      <c r="Q43" s="264"/>
      <c r="R43" s="264"/>
      <c r="S43" s="264"/>
      <c r="T43" s="264"/>
      <c r="U43" s="264"/>
      <c r="V43" s="264"/>
      <c r="W43" s="264"/>
      <c r="X43" s="265"/>
      <c r="Y43" s="121"/>
      <c r="Z43" s="121"/>
      <c r="AA43" s="121"/>
      <c r="AB43" s="121"/>
      <c r="AC43" s="129" t="s">
        <v>240</v>
      </c>
      <c r="AD43" s="129"/>
      <c r="AE43" s="129" t="s">
        <v>240</v>
      </c>
      <c r="AF43" s="129"/>
    </row>
    <row r="44" spans="1:32" ht="18" customHeight="1" x14ac:dyDescent="0.15">
      <c r="A44" s="118"/>
      <c r="B44" s="118"/>
      <c r="C44" s="266"/>
      <c r="D44" s="290"/>
      <c r="E44" s="290"/>
      <c r="F44" s="290"/>
      <c r="G44" s="290"/>
      <c r="H44" s="290"/>
      <c r="I44" s="290"/>
      <c r="J44" s="290"/>
      <c r="K44" s="290"/>
      <c r="L44" s="290"/>
      <c r="M44" s="290"/>
      <c r="N44" s="290"/>
      <c r="O44" s="290"/>
      <c r="P44" s="290"/>
      <c r="Q44" s="290"/>
      <c r="R44" s="290"/>
      <c r="S44" s="290"/>
      <c r="T44" s="290"/>
      <c r="U44" s="290"/>
      <c r="V44" s="290"/>
      <c r="W44" s="290"/>
      <c r="X44" s="268"/>
      <c r="Y44" s="121"/>
      <c r="Z44" s="121"/>
      <c r="AA44" s="121"/>
      <c r="AB44" s="121"/>
      <c r="AC44" s="129"/>
      <c r="AD44" s="129"/>
      <c r="AE44" s="129"/>
      <c r="AF44" s="129"/>
    </row>
    <row r="45" spans="1:32" ht="18" customHeight="1" x14ac:dyDescent="0.15">
      <c r="A45" s="118"/>
      <c r="B45" s="118"/>
      <c r="C45" s="269"/>
      <c r="D45" s="270"/>
      <c r="E45" s="270"/>
      <c r="F45" s="270"/>
      <c r="G45" s="270"/>
      <c r="H45" s="270"/>
      <c r="I45" s="270"/>
      <c r="J45" s="270"/>
      <c r="K45" s="270"/>
      <c r="L45" s="270"/>
      <c r="M45" s="270"/>
      <c r="N45" s="270"/>
      <c r="O45" s="270"/>
      <c r="P45" s="270"/>
      <c r="Q45" s="270"/>
      <c r="R45" s="270"/>
      <c r="S45" s="270"/>
      <c r="T45" s="270"/>
      <c r="U45" s="270"/>
      <c r="V45" s="270"/>
      <c r="W45" s="270"/>
      <c r="X45" s="271"/>
      <c r="Y45" s="121"/>
      <c r="Z45" s="121"/>
      <c r="AA45" s="121"/>
      <c r="AB45" s="121"/>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26" t="s">
        <v>111</v>
      </c>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8"/>
    </row>
    <row r="50" spans="1:32" ht="18" customHeight="1" x14ac:dyDescent="0.15">
      <c r="A50" s="85" t="s">
        <v>46</v>
      </c>
      <c r="B50" s="94" t="s">
        <v>47</v>
      </c>
      <c r="C50" s="94"/>
      <c r="D50" s="94"/>
      <c r="E50" s="94"/>
      <c r="F50" s="94"/>
      <c r="G50" s="94"/>
      <c r="H50" s="291" t="s">
        <v>112</v>
      </c>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3"/>
    </row>
    <row r="51" spans="1:32" ht="18" customHeight="1" x14ac:dyDescent="0.15">
      <c r="A51" s="85"/>
      <c r="B51" s="94" t="s">
        <v>48</v>
      </c>
      <c r="C51" s="94"/>
      <c r="D51" s="94"/>
      <c r="E51" s="94"/>
      <c r="F51" s="94"/>
      <c r="G51" s="94"/>
      <c r="H51" s="226" t="s">
        <v>113</v>
      </c>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8"/>
    </row>
    <row r="52" spans="1:32" ht="18" customHeight="1" x14ac:dyDescent="0.15">
      <c r="A52" s="85"/>
      <c r="B52" s="94" t="s">
        <v>49</v>
      </c>
      <c r="C52" s="94"/>
      <c r="D52" s="94"/>
      <c r="E52" s="94"/>
      <c r="F52" s="94"/>
      <c r="G52" s="94"/>
      <c r="H52" s="226" t="s">
        <v>114</v>
      </c>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8"/>
    </row>
    <row r="53" spans="1:32" ht="18" customHeight="1" x14ac:dyDescent="0.15">
      <c r="A53" s="85"/>
      <c r="B53" s="130" t="s">
        <v>50</v>
      </c>
      <c r="C53" s="130"/>
      <c r="D53" s="130"/>
      <c r="E53" s="130"/>
      <c r="F53" s="130"/>
      <c r="G53" s="130"/>
      <c r="H53" s="226" t="s">
        <v>81</v>
      </c>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8"/>
    </row>
    <row r="54" spans="1:32" ht="18" customHeight="1" x14ac:dyDescent="0.15">
      <c r="A54" s="85"/>
      <c r="B54" s="94" t="s">
        <v>51</v>
      </c>
      <c r="C54" s="94"/>
      <c r="D54" s="94"/>
      <c r="E54" s="94"/>
      <c r="F54" s="94"/>
      <c r="G54" s="94"/>
      <c r="H54" s="226" t="s">
        <v>81</v>
      </c>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8"/>
    </row>
    <row r="55" spans="1:32" ht="18" customHeight="1" x14ac:dyDescent="0.15">
      <c r="A55" s="85"/>
      <c r="B55" s="94" t="s">
        <v>52</v>
      </c>
      <c r="C55" s="94"/>
      <c r="D55" s="94"/>
      <c r="E55" s="94"/>
      <c r="F55" s="94"/>
      <c r="G55" s="94"/>
      <c r="H55" s="226" t="s">
        <v>81</v>
      </c>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8"/>
    </row>
    <row r="56" spans="1:32" ht="18" customHeight="1" x14ac:dyDescent="0.15">
      <c r="A56" s="85"/>
      <c r="B56" s="94" t="s">
        <v>53</v>
      </c>
      <c r="C56" s="94"/>
      <c r="D56" s="94"/>
      <c r="E56" s="94"/>
      <c r="F56" s="94"/>
      <c r="G56" s="94"/>
      <c r="H56" s="226" t="s">
        <v>81</v>
      </c>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8"/>
    </row>
    <row r="57" spans="1:32" ht="18" customHeight="1" x14ac:dyDescent="0.15">
      <c r="A57" s="85"/>
      <c r="B57" s="94" t="s">
        <v>54</v>
      </c>
      <c r="C57" s="94"/>
      <c r="D57" s="94"/>
      <c r="E57" s="94"/>
      <c r="F57" s="94"/>
      <c r="G57" s="94"/>
      <c r="H57" s="226" t="s">
        <v>81</v>
      </c>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8"/>
    </row>
    <row r="58" spans="1:32" ht="18" customHeight="1" x14ac:dyDescent="0.15">
      <c r="A58" s="85"/>
      <c r="B58" s="86" t="s">
        <v>55</v>
      </c>
      <c r="C58" s="86"/>
      <c r="D58" s="86"/>
      <c r="E58" s="86"/>
      <c r="F58" s="86"/>
      <c r="G58" s="86"/>
      <c r="H58" s="297" t="s">
        <v>115</v>
      </c>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9"/>
    </row>
    <row r="59" spans="1:32" ht="18" customHeight="1" x14ac:dyDescent="0.15">
      <c r="A59" s="85"/>
      <c r="B59" s="86"/>
      <c r="C59" s="86"/>
      <c r="D59" s="86"/>
      <c r="E59" s="86"/>
      <c r="F59" s="86"/>
      <c r="G59" s="86"/>
      <c r="H59" s="300"/>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2"/>
    </row>
    <row r="60" spans="1:32" ht="18" customHeight="1" x14ac:dyDescent="0.15">
      <c r="A60" s="85"/>
      <c r="B60" s="86"/>
      <c r="C60" s="86"/>
      <c r="D60" s="86"/>
      <c r="E60" s="86"/>
      <c r="F60" s="86"/>
      <c r="G60" s="86"/>
      <c r="H60" s="300"/>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2"/>
    </row>
    <row r="61" spans="1:32" ht="18" customHeight="1" x14ac:dyDescent="0.15">
      <c r="A61" s="85"/>
      <c r="B61" s="86"/>
      <c r="C61" s="86"/>
      <c r="D61" s="86"/>
      <c r="E61" s="86"/>
      <c r="F61" s="86"/>
      <c r="G61" s="86"/>
      <c r="H61" s="300"/>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2"/>
    </row>
    <row r="62" spans="1:32" ht="18" customHeight="1" x14ac:dyDescent="0.15">
      <c r="A62" s="85"/>
      <c r="B62" s="86"/>
      <c r="C62" s="86"/>
      <c r="D62" s="86"/>
      <c r="E62" s="86"/>
      <c r="F62" s="86"/>
      <c r="G62" s="86"/>
      <c r="H62" s="303"/>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5"/>
    </row>
    <row r="63" spans="1:32" ht="18" customHeight="1" x14ac:dyDescent="0.15">
      <c r="A63" s="85"/>
      <c r="B63" s="131" t="s">
        <v>56</v>
      </c>
      <c r="C63" s="132"/>
      <c r="D63" s="132"/>
      <c r="E63" s="132"/>
      <c r="F63" s="132"/>
      <c r="G63" s="133"/>
      <c r="H63" s="226" t="s">
        <v>116</v>
      </c>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8"/>
    </row>
    <row r="64" spans="1:32" ht="18" customHeight="1" x14ac:dyDescent="0.15">
      <c r="A64" s="85"/>
      <c r="B64" s="131" t="s">
        <v>57</v>
      </c>
      <c r="C64" s="132"/>
      <c r="D64" s="132"/>
      <c r="E64" s="132"/>
      <c r="F64" s="132"/>
      <c r="G64" s="133"/>
      <c r="H64" s="226" t="s">
        <v>81</v>
      </c>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8"/>
    </row>
    <row r="65" spans="1:32" ht="18" customHeight="1" x14ac:dyDescent="0.15">
      <c r="A65" s="85"/>
      <c r="B65" s="131" t="s">
        <v>58</v>
      </c>
      <c r="C65" s="132"/>
      <c r="D65" s="132"/>
      <c r="E65" s="132"/>
      <c r="F65" s="132"/>
      <c r="G65" s="133"/>
      <c r="H65" s="226" t="s">
        <v>81</v>
      </c>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8"/>
    </row>
    <row r="66" spans="1:32" ht="18" customHeight="1" x14ac:dyDescent="0.15">
      <c r="A66" s="85"/>
      <c r="B66" s="131" t="s">
        <v>59</v>
      </c>
      <c r="C66" s="132"/>
      <c r="D66" s="132"/>
      <c r="E66" s="132"/>
      <c r="F66" s="132"/>
      <c r="G66" s="133"/>
      <c r="H66" s="226" t="s">
        <v>81</v>
      </c>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8"/>
    </row>
    <row r="67" spans="1:32" ht="18" customHeight="1" x14ac:dyDescent="0.15">
      <c r="A67" s="94" t="s">
        <v>60</v>
      </c>
      <c r="B67" s="94"/>
      <c r="C67" s="94"/>
      <c r="D67" s="94"/>
      <c r="E67" s="94"/>
      <c r="F67" s="94"/>
      <c r="G67" s="94"/>
      <c r="H67" s="294" t="s">
        <v>117</v>
      </c>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6"/>
    </row>
    <row r="68" spans="1:32" ht="51.75" customHeight="1" x14ac:dyDescent="0.15">
      <c r="A68" s="94" t="s">
        <v>62</v>
      </c>
      <c r="B68" s="94"/>
      <c r="C68" s="94"/>
      <c r="D68" s="94"/>
      <c r="E68" s="94"/>
      <c r="F68" s="94"/>
      <c r="G68" s="94"/>
      <c r="H68" s="257" t="s">
        <v>118</v>
      </c>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9"/>
    </row>
    <row r="69" spans="1:32" ht="18" customHeight="1" x14ac:dyDescent="0.15">
      <c r="A69" s="141" t="s">
        <v>63</v>
      </c>
      <c r="B69" s="142"/>
      <c r="C69" s="142"/>
      <c r="D69" s="142"/>
      <c r="E69" s="147" t="s">
        <v>64</v>
      </c>
      <c r="F69" s="142"/>
      <c r="G69" s="148"/>
      <c r="H69" s="186" t="s">
        <v>119</v>
      </c>
      <c r="I69" s="187"/>
      <c r="J69" s="187"/>
      <c r="K69" s="187"/>
      <c r="L69" s="187"/>
      <c r="M69" s="187"/>
      <c r="N69" s="187"/>
      <c r="O69" s="187"/>
      <c r="P69" s="187"/>
      <c r="Q69" s="187"/>
      <c r="R69" s="187"/>
      <c r="S69" s="187"/>
      <c r="T69" s="187"/>
      <c r="U69" s="192" t="s">
        <v>1252</v>
      </c>
      <c r="V69" s="192"/>
      <c r="W69" s="192"/>
      <c r="X69" s="192"/>
      <c r="Y69" s="192"/>
      <c r="Z69" s="192"/>
      <c r="AA69" s="192"/>
      <c r="AB69" s="192"/>
      <c r="AC69" s="193"/>
      <c r="AD69" s="198" t="s">
        <v>66</v>
      </c>
      <c r="AE69" s="199"/>
      <c r="AF69" s="200"/>
    </row>
    <row r="70" spans="1:32" ht="18" customHeight="1" x14ac:dyDescent="0.15">
      <c r="A70" s="143"/>
      <c r="B70" s="144"/>
      <c r="C70" s="144"/>
      <c r="D70" s="144"/>
      <c r="E70" s="149"/>
      <c r="F70" s="144"/>
      <c r="G70" s="150"/>
      <c r="H70" s="188"/>
      <c r="I70" s="189"/>
      <c r="J70" s="189"/>
      <c r="K70" s="189"/>
      <c r="L70" s="189"/>
      <c r="M70" s="189"/>
      <c r="N70" s="189"/>
      <c r="O70" s="189"/>
      <c r="P70" s="189"/>
      <c r="Q70" s="189"/>
      <c r="R70" s="189"/>
      <c r="S70" s="189"/>
      <c r="T70" s="189"/>
      <c r="U70" s="194"/>
      <c r="V70" s="194"/>
      <c r="W70" s="194"/>
      <c r="X70" s="194"/>
      <c r="Y70" s="194"/>
      <c r="Z70" s="194"/>
      <c r="AA70" s="194"/>
      <c r="AB70" s="194"/>
      <c r="AC70" s="195"/>
      <c r="AD70" s="165" t="s">
        <v>240</v>
      </c>
      <c r="AE70" s="166"/>
      <c r="AF70" s="167"/>
    </row>
    <row r="71" spans="1:32" ht="18" customHeight="1" x14ac:dyDescent="0.15">
      <c r="A71" s="143"/>
      <c r="B71" s="144"/>
      <c r="C71" s="144"/>
      <c r="D71" s="144"/>
      <c r="E71" s="149"/>
      <c r="F71" s="144"/>
      <c r="G71" s="150"/>
      <c r="H71" s="188"/>
      <c r="I71" s="189"/>
      <c r="J71" s="189"/>
      <c r="K71" s="189"/>
      <c r="L71" s="189"/>
      <c r="M71" s="189"/>
      <c r="N71" s="189"/>
      <c r="O71" s="189"/>
      <c r="P71" s="189"/>
      <c r="Q71" s="189"/>
      <c r="R71" s="189"/>
      <c r="S71" s="189"/>
      <c r="T71" s="189"/>
      <c r="U71" s="194"/>
      <c r="V71" s="194"/>
      <c r="W71" s="194"/>
      <c r="X71" s="194"/>
      <c r="Y71" s="194"/>
      <c r="Z71" s="194"/>
      <c r="AA71" s="194"/>
      <c r="AB71" s="194"/>
      <c r="AC71" s="195"/>
      <c r="AD71" s="168"/>
      <c r="AE71" s="169"/>
      <c r="AF71" s="170"/>
    </row>
    <row r="72" spans="1:32" ht="18" customHeight="1" x14ac:dyDescent="0.15">
      <c r="A72" s="145"/>
      <c r="B72" s="146"/>
      <c r="C72" s="146"/>
      <c r="D72" s="146"/>
      <c r="E72" s="151"/>
      <c r="F72" s="146"/>
      <c r="G72" s="152"/>
      <c r="H72" s="190"/>
      <c r="I72" s="191"/>
      <c r="J72" s="191"/>
      <c r="K72" s="191"/>
      <c r="L72" s="191"/>
      <c r="M72" s="191"/>
      <c r="N72" s="191"/>
      <c r="O72" s="191"/>
      <c r="P72" s="191"/>
      <c r="Q72" s="191"/>
      <c r="R72" s="191"/>
      <c r="S72" s="191"/>
      <c r="T72" s="191"/>
      <c r="U72" s="196"/>
      <c r="V72" s="196"/>
      <c r="W72" s="196"/>
      <c r="X72" s="196"/>
      <c r="Y72" s="196"/>
      <c r="Z72" s="196"/>
      <c r="AA72" s="196"/>
      <c r="AB72" s="196"/>
      <c r="AC72" s="197"/>
      <c r="AD72" s="171"/>
      <c r="AE72" s="172"/>
      <c r="AF72" s="173"/>
    </row>
    <row r="73" spans="1:32" ht="18" customHeight="1" x14ac:dyDescent="0.15">
      <c r="A73" s="141" t="s">
        <v>67</v>
      </c>
      <c r="B73" s="142"/>
      <c r="C73" s="142"/>
      <c r="D73" s="142"/>
      <c r="E73" s="147" t="s">
        <v>64</v>
      </c>
      <c r="F73" s="142"/>
      <c r="G73" s="148"/>
      <c r="H73" s="186" t="s">
        <v>120</v>
      </c>
      <c r="I73" s="306"/>
      <c r="J73" s="306"/>
      <c r="K73" s="306"/>
      <c r="L73" s="306"/>
      <c r="M73" s="306"/>
      <c r="N73" s="306"/>
      <c r="O73" s="306"/>
      <c r="P73" s="306"/>
      <c r="Q73" s="306"/>
      <c r="R73" s="306"/>
      <c r="S73" s="306"/>
      <c r="T73" s="306"/>
      <c r="U73" s="311">
        <v>0.78</v>
      </c>
      <c r="V73" s="312"/>
      <c r="W73" s="312"/>
      <c r="X73" s="312"/>
      <c r="Y73" s="312"/>
      <c r="Z73" s="312"/>
      <c r="AA73" s="312"/>
      <c r="AB73" s="312"/>
      <c r="AC73" s="313"/>
      <c r="AD73" s="165" t="s">
        <v>238</v>
      </c>
      <c r="AE73" s="166"/>
      <c r="AF73" s="167"/>
    </row>
    <row r="74" spans="1:32" ht="18" customHeight="1" x14ac:dyDescent="0.15">
      <c r="A74" s="143"/>
      <c r="B74" s="144"/>
      <c r="C74" s="144"/>
      <c r="D74" s="144"/>
      <c r="E74" s="149"/>
      <c r="F74" s="144"/>
      <c r="G74" s="150"/>
      <c r="H74" s="307"/>
      <c r="I74" s="308"/>
      <c r="J74" s="308"/>
      <c r="K74" s="308"/>
      <c r="L74" s="308"/>
      <c r="M74" s="308"/>
      <c r="N74" s="308"/>
      <c r="O74" s="308"/>
      <c r="P74" s="308"/>
      <c r="Q74" s="308"/>
      <c r="R74" s="308"/>
      <c r="S74" s="308"/>
      <c r="T74" s="308"/>
      <c r="U74" s="314"/>
      <c r="V74" s="314"/>
      <c r="W74" s="314"/>
      <c r="X74" s="314"/>
      <c r="Y74" s="314"/>
      <c r="Z74" s="314"/>
      <c r="AA74" s="314"/>
      <c r="AB74" s="314"/>
      <c r="AC74" s="315"/>
      <c r="AD74" s="168"/>
      <c r="AE74" s="169"/>
      <c r="AF74" s="170"/>
    </row>
    <row r="75" spans="1:32" ht="18" customHeight="1" x14ac:dyDescent="0.15">
      <c r="A75" s="143"/>
      <c r="B75" s="144"/>
      <c r="C75" s="144"/>
      <c r="D75" s="144"/>
      <c r="E75" s="149"/>
      <c r="F75" s="144"/>
      <c r="G75" s="150"/>
      <c r="H75" s="307"/>
      <c r="I75" s="308"/>
      <c r="J75" s="308"/>
      <c r="K75" s="308"/>
      <c r="L75" s="308"/>
      <c r="M75" s="308"/>
      <c r="N75" s="308"/>
      <c r="O75" s="308"/>
      <c r="P75" s="308"/>
      <c r="Q75" s="308"/>
      <c r="R75" s="308"/>
      <c r="S75" s="308"/>
      <c r="T75" s="308"/>
      <c r="U75" s="314"/>
      <c r="V75" s="314"/>
      <c r="W75" s="314"/>
      <c r="X75" s="314"/>
      <c r="Y75" s="314"/>
      <c r="Z75" s="314"/>
      <c r="AA75" s="314"/>
      <c r="AB75" s="314"/>
      <c r="AC75" s="315"/>
      <c r="AD75" s="168"/>
      <c r="AE75" s="169"/>
      <c r="AF75" s="170"/>
    </row>
    <row r="76" spans="1:32" ht="18" customHeight="1" x14ac:dyDescent="0.15">
      <c r="A76" s="143"/>
      <c r="B76" s="144"/>
      <c r="C76" s="144"/>
      <c r="D76" s="144"/>
      <c r="E76" s="149"/>
      <c r="F76" s="144"/>
      <c r="G76" s="150"/>
      <c r="H76" s="307"/>
      <c r="I76" s="308"/>
      <c r="J76" s="308"/>
      <c r="K76" s="308"/>
      <c r="L76" s="308"/>
      <c r="M76" s="308"/>
      <c r="N76" s="308"/>
      <c r="O76" s="308"/>
      <c r="P76" s="308"/>
      <c r="Q76" s="308"/>
      <c r="R76" s="308"/>
      <c r="S76" s="308"/>
      <c r="T76" s="308"/>
      <c r="U76" s="314"/>
      <c r="V76" s="314"/>
      <c r="W76" s="314"/>
      <c r="X76" s="314"/>
      <c r="Y76" s="314"/>
      <c r="Z76" s="314"/>
      <c r="AA76" s="314"/>
      <c r="AB76" s="314"/>
      <c r="AC76" s="315"/>
      <c r="AD76" s="168"/>
      <c r="AE76" s="169"/>
      <c r="AF76" s="170"/>
    </row>
    <row r="77" spans="1:32" ht="18" customHeight="1" x14ac:dyDescent="0.15">
      <c r="A77" s="145"/>
      <c r="B77" s="146"/>
      <c r="C77" s="146"/>
      <c r="D77" s="146"/>
      <c r="E77" s="151"/>
      <c r="F77" s="146"/>
      <c r="G77" s="152"/>
      <c r="H77" s="309"/>
      <c r="I77" s="310"/>
      <c r="J77" s="310"/>
      <c r="K77" s="310"/>
      <c r="L77" s="310"/>
      <c r="M77" s="310"/>
      <c r="N77" s="310"/>
      <c r="O77" s="310"/>
      <c r="P77" s="310"/>
      <c r="Q77" s="310"/>
      <c r="R77" s="310"/>
      <c r="S77" s="310"/>
      <c r="T77" s="310"/>
      <c r="U77" s="316"/>
      <c r="V77" s="316"/>
      <c r="W77" s="316"/>
      <c r="X77" s="316"/>
      <c r="Y77" s="316"/>
      <c r="Z77" s="316"/>
      <c r="AA77" s="316"/>
      <c r="AB77" s="316"/>
      <c r="AC77" s="317"/>
      <c r="AD77" s="171"/>
      <c r="AE77" s="172"/>
      <c r="AF77" s="173"/>
    </row>
    <row r="78" spans="1:32" ht="18" customHeight="1" x14ac:dyDescent="0.15">
      <c r="A78" s="174" t="s">
        <v>69</v>
      </c>
      <c r="B78" s="175"/>
      <c r="C78" s="175"/>
      <c r="D78" s="175"/>
      <c r="E78" s="175"/>
      <c r="F78" s="175"/>
      <c r="G78" s="176"/>
      <c r="H78" s="235" t="s">
        <v>121</v>
      </c>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7"/>
    </row>
    <row r="79" spans="1:32" ht="18" customHeight="1" x14ac:dyDescent="0.15">
      <c r="A79" s="177"/>
      <c r="B79" s="178"/>
      <c r="C79" s="178"/>
      <c r="D79" s="178"/>
      <c r="E79" s="178"/>
      <c r="F79" s="178"/>
      <c r="G79" s="179"/>
      <c r="H79" s="238"/>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40"/>
    </row>
    <row r="80" spans="1:32" ht="18" customHeight="1" x14ac:dyDescent="0.15">
      <c r="A80" s="180"/>
      <c r="B80" s="181"/>
      <c r="C80" s="181"/>
      <c r="D80" s="181"/>
      <c r="E80" s="181"/>
      <c r="F80" s="181"/>
      <c r="G80" s="182"/>
      <c r="H80" s="241"/>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3"/>
    </row>
    <row r="81" spans="1:32" ht="18" customHeight="1" x14ac:dyDescent="0.15">
      <c r="A81" s="174" t="s">
        <v>71</v>
      </c>
      <c r="B81" s="175"/>
      <c r="C81" s="175"/>
      <c r="D81" s="175"/>
      <c r="E81" s="175"/>
      <c r="F81" s="175"/>
      <c r="G81" s="176"/>
      <c r="H81" s="104" t="s">
        <v>122</v>
      </c>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6"/>
    </row>
    <row r="82" spans="1:32" ht="18" customHeight="1" x14ac:dyDescent="0.15">
      <c r="A82" s="177"/>
      <c r="B82" s="178"/>
      <c r="C82" s="178"/>
      <c r="D82" s="178"/>
      <c r="E82" s="178"/>
      <c r="F82" s="178"/>
      <c r="G82" s="179"/>
      <c r="H82" s="107"/>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9"/>
    </row>
    <row r="83" spans="1:32" ht="18" customHeight="1" x14ac:dyDescent="0.15">
      <c r="A83" s="177"/>
      <c r="B83" s="178"/>
      <c r="C83" s="178"/>
      <c r="D83" s="178"/>
      <c r="E83" s="178"/>
      <c r="F83" s="178"/>
      <c r="G83" s="179"/>
      <c r="H83" s="107"/>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9"/>
    </row>
    <row r="84" spans="1:32" ht="18" customHeight="1" x14ac:dyDescent="0.15">
      <c r="A84" s="180"/>
      <c r="B84" s="181"/>
      <c r="C84" s="181"/>
      <c r="D84" s="181"/>
      <c r="E84" s="181"/>
      <c r="F84" s="181"/>
      <c r="G84" s="182"/>
      <c r="H84" s="110"/>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2"/>
    </row>
    <row r="85" spans="1:32" ht="18" customHeight="1" x14ac:dyDescent="0.15">
      <c r="A85" s="8"/>
      <c r="B85" s="8"/>
      <c r="C85" s="8"/>
      <c r="D85" s="8"/>
      <c r="E85" s="8"/>
      <c r="F85" s="8"/>
      <c r="G85" s="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03" t="s">
        <v>73</v>
      </c>
      <c r="B86" s="204"/>
      <c r="C86" s="204"/>
      <c r="D86" s="205"/>
      <c r="E86" s="212">
        <v>1</v>
      </c>
      <c r="F86" s="212"/>
      <c r="G86" s="212"/>
      <c r="H86" s="212"/>
      <c r="I86" s="213" t="s">
        <v>234</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207"/>
      <c r="C87" s="207"/>
      <c r="D87" s="208"/>
      <c r="E87" s="212">
        <v>3</v>
      </c>
      <c r="F87" s="212"/>
      <c r="G87" s="212"/>
      <c r="H87" s="212"/>
      <c r="I87" s="213" t="s">
        <v>232</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v>10</v>
      </c>
      <c r="F88" s="212"/>
      <c r="G88" s="212"/>
      <c r="H88" s="212"/>
      <c r="I88" s="213" t="s">
        <v>235</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8"/>
      <c r="B89" s="8"/>
      <c r="C89" s="8"/>
      <c r="D89" s="8"/>
      <c r="E89" s="8"/>
      <c r="F89" s="8"/>
      <c r="G89" s="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48" customHeight="1" x14ac:dyDescent="0.15">
      <c r="A90" s="94" t="s">
        <v>74</v>
      </c>
      <c r="B90" s="94"/>
      <c r="C90" s="94"/>
      <c r="D90" s="94"/>
      <c r="E90" s="201" t="s">
        <v>1253</v>
      </c>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row>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00000000-0002-0000-0200-000000000000}">
      <formula1>"1,2,3,4,5,6,7,8,9,10,11,12,13,14,15,16,17,-"</formula1>
    </dataValidation>
  </dataValidations>
  <hyperlinks>
    <hyperlink ref="AH6" location="一覧!A1" display="一覧へ戻る" xr:uid="{00000000-0004-0000-0200-000000000000}"/>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&amp;C保３</oddFooter>
  </headerFooter>
  <rowBreaks count="1" manualBreakCount="1">
    <brk id="4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90"/>
  <sheetViews>
    <sheetView view="pageBreakPreview" zoomScaleNormal="100" zoomScaleSheetLayoutView="100" workbookViewId="0">
      <selection activeCell="B10" sqref="C11"/>
    </sheetView>
  </sheetViews>
  <sheetFormatPr defaultRowHeight="18" customHeight="1" x14ac:dyDescent="0.15"/>
  <cols>
    <col min="1" max="32" width="3" style="6" customWidth="1"/>
    <col min="33" max="33" width="9" style="6"/>
    <col min="34" max="35" width="0" style="6" hidden="1" customWidth="1"/>
    <col min="36" max="16384" width="9" style="6"/>
  </cols>
  <sheetData>
    <row r="1" spans="1:35" ht="18" customHeight="1" x14ac:dyDescent="0.15">
      <c r="A1" s="72" t="s">
        <v>0</v>
      </c>
      <c r="B1" s="72"/>
      <c r="C1" s="72"/>
      <c r="D1" s="72"/>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74" t="s">
        <v>123</v>
      </c>
      <c r="B2" s="75"/>
      <c r="C2" s="75"/>
      <c r="D2" s="76"/>
      <c r="E2" s="80" t="s">
        <v>124</v>
      </c>
      <c r="F2" s="80"/>
      <c r="G2" s="80"/>
      <c r="H2" s="80"/>
      <c r="I2" s="80"/>
      <c r="J2" s="80"/>
      <c r="K2" s="80"/>
      <c r="L2" s="80"/>
      <c r="M2" s="80"/>
      <c r="N2" s="80"/>
      <c r="O2" s="80"/>
      <c r="P2" s="80"/>
      <c r="Q2" s="80"/>
      <c r="R2" s="80"/>
      <c r="S2" s="80"/>
      <c r="T2" s="80"/>
      <c r="U2" s="80"/>
      <c r="V2" s="82" t="s">
        <v>7</v>
      </c>
      <c r="W2" s="82"/>
      <c r="X2" s="82"/>
      <c r="Y2" s="82"/>
      <c r="Z2" s="82"/>
      <c r="AA2" s="82"/>
      <c r="AB2" s="82"/>
      <c r="AC2" s="82"/>
      <c r="AD2" s="82"/>
      <c r="AE2" s="83"/>
      <c r="AF2" s="83"/>
    </row>
    <row r="3" spans="1:35" ht="18" customHeight="1" x14ac:dyDescent="0.15">
      <c r="A3" s="77"/>
      <c r="B3" s="78"/>
      <c r="C3" s="78"/>
      <c r="D3" s="79"/>
      <c r="E3" s="80"/>
      <c r="F3" s="80"/>
      <c r="G3" s="80"/>
      <c r="H3" s="80"/>
      <c r="I3" s="80"/>
      <c r="J3" s="80"/>
      <c r="K3" s="80"/>
      <c r="L3" s="80"/>
      <c r="M3" s="80"/>
      <c r="N3" s="80"/>
      <c r="O3" s="80"/>
      <c r="P3" s="80"/>
      <c r="Q3" s="80"/>
      <c r="R3" s="80"/>
      <c r="S3" s="80"/>
      <c r="T3" s="80"/>
      <c r="U3" s="80"/>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87" t="s">
        <v>125</v>
      </c>
      <c r="I6" s="87"/>
      <c r="J6" s="87"/>
      <c r="K6" s="87"/>
      <c r="L6" s="87"/>
      <c r="M6" s="87"/>
      <c r="N6" s="87"/>
      <c r="O6" s="87"/>
      <c r="P6" s="87"/>
      <c r="Q6" s="87"/>
      <c r="R6" s="87"/>
      <c r="S6" s="87"/>
      <c r="T6" s="87"/>
      <c r="U6" s="87"/>
      <c r="V6" s="87"/>
      <c r="W6" s="87"/>
      <c r="X6" s="87"/>
      <c r="Y6" s="87"/>
      <c r="Z6" s="87"/>
      <c r="AA6" s="87"/>
      <c r="AB6" s="87"/>
      <c r="AC6" s="87"/>
      <c r="AD6" s="87"/>
      <c r="AE6" s="87"/>
      <c r="AF6" s="87"/>
      <c r="AH6" s="88" t="s">
        <v>12</v>
      </c>
      <c r="AI6" s="89"/>
    </row>
    <row r="7" spans="1:35" ht="18" customHeight="1" x14ac:dyDescent="0.15">
      <c r="A7" s="85"/>
      <c r="B7" s="86"/>
      <c r="C7" s="86"/>
      <c r="D7" s="86"/>
      <c r="E7" s="86"/>
      <c r="F7" s="86"/>
      <c r="G7" s="86"/>
      <c r="H7" s="87"/>
      <c r="I7" s="87"/>
      <c r="J7" s="87"/>
      <c r="K7" s="87"/>
      <c r="L7" s="87"/>
      <c r="M7" s="87"/>
      <c r="N7" s="87"/>
      <c r="O7" s="87"/>
      <c r="P7" s="87"/>
      <c r="Q7" s="87"/>
      <c r="R7" s="87"/>
      <c r="S7" s="87"/>
      <c r="T7" s="87"/>
      <c r="U7" s="87"/>
      <c r="V7" s="87"/>
      <c r="W7" s="87"/>
      <c r="X7" s="87"/>
      <c r="Y7" s="87"/>
      <c r="Z7" s="87"/>
      <c r="AA7" s="87"/>
      <c r="AB7" s="87"/>
      <c r="AC7" s="87"/>
      <c r="AD7" s="87"/>
      <c r="AE7" s="87"/>
      <c r="AF7" s="87"/>
      <c r="AH7" s="90"/>
      <c r="AI7" s="91"/>
    </row>
    <row r="8" spans="1:35" ht="18" customHeight="1" thickBot="1" x14ac:dyDescent="0.2">
      <c r="A8" s="85"/>
      <c r="B8" s="86"/>
      <c r="C8" s="86"/>
      <c r="D8" s="86"/>
      <c r="E8" s="86"/>
      <c r="F8" s="86"/>
      <c r="G8" s="86"/>
      <c r="H8" s="87"/>
      <c r="I8" s="87"/>
      <c r="J8" s="87"/>
      <c r="K8" s="87"/>
      <c r="L8" s="87"/>
      <c r="M8" s="87"/>
      <c r="N8" s="87"/>
      <c r="O8" s="87"/>
      <c r="P8" s="87"/>
      <c r="Q8" s="87"/>
      <c r="R8" s="87"/>
      <c r="S8" s="87"/>
      <c r="T8" s="87"/>
      <c r="U8" s="87"/>
      <c r="V8" s="87"/>
      <c r="W8" s="87"/>
      <c r="X8" s="87"/>
      <c r="Y8" s="87"/>
      <c r="Z8" s="87"/>
      <c r="AA8" s="87"/>
      <c r="AB8" s="87"/>
      <c r="AC8" s="87"/>
      <c r="AD8" s="87"/>
      <c r="AE8" s="87"/>
      <c r="AF8" s="87"/>
      <c r="AH8" s="92"/>
      <c r="AI8" s="93"/>
    </row>
    <row r="9" spans="1:35" ht="18" customHeight="1" thickTop="1" x14ac:dyDescent="0.15">
      <c r="A9" s="85"/>
      <c r="B9" s="86"/>
      <c r="C9" s="86"/>
      <c r="D9" s="86"/>
      <c r="E9" s="86"/>
      <c r="F9" s="86"/>
      <c r="G9" s="86"/>
      <c r="H9" s="87"/>
      <c r="I9" s="87"/>
      <c r="J9" s="87"/>
      <c r="K9" s="87"/>
      <c r="L9" s="87"/>
      <c r="M9" s="87"/>
      <c r="N9" s="87"/>
      <c r="O9" s="87"/>
      <c r="P9" s="87"/>
      <c r="Q9" s="87"/>
      <c r="R9" s="87"/>
      <c r="S9" s="87"/>
      <c r="T9" s="87"/>
      <c r="U9" s="87"/>
      <c r="V9" s="87"/>
      <c r="W9" s="87"/>
      <c r="X9" s="87"/>
      <c r="Y9" s="87"/>
      <c r="Z9" s="87"/>
      <c r="AA9" s="87"/>
      <c r="AB9" s="87"/>
      <c r="AC9" s="87"/>
      <c r="AD9" s="87"/>
      <c r="AE9" s="87"/>
      <c r="AF9" s="87"/>
    </row>
    <row r="10" spans="1:35" ht="18" customHeight="1" x14ac:dyDescent="0.15">
      <c r="A10" s="85"/>
      <c r="B10" s="94" t="s">
        <v>9</v>
      </c>
      <c r="C10" s="94"/>
      <c r="D10" s="94"/>
      <c r="E10" s="94"/>
      <c r="F10" s="94"/>
      <c r="G10" s="94"/>
      <c r="H10" s="321" t="s">
        <v>126</v>
      </c>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row>
    <row r="11" spans="1:35" ht="18" customHeight="1" x14ac:dyDescent="0.15">
      <c r="A11" s="85"/>
      <c r="B11" s="94"/>
      <c r="C11" s="94"/>
      <c r="D11" s="94"/>
      <c r="E11" s="94"/>
      <c r="F11" s="94"/>
      <c r="G11" s="94"/>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row>
    <row r="12" spans="1:35" ht="18" customHeight="1" x14ac:dyDescent="0.15">
      <c r="A12" s="85"/>
      <c r="B12" s="94"/>
      <c r="C12" s="94"/>
      <c r="D12" s="94"/>
      <c r="E12" s="94"/>
      <c r="F12" s="94"/>
      <c r="G12" s="94"/>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row>
    <row r="13" spans="1:35" ht="18" customHeight="1" x14ac:dyDescent="0.15">
      <c r="A13" s="85"/>
      <c r="B13" s="94"/>
      <c r="C13" s="94"/>
      <c r="D13" s="94"/>
      <c r="E13" s="94"/>
      <c r="F13" s="94"/>
      <c r="G13" s="94"/>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row>
    <row r="14" spans="1:35" ht="18" customHeight="1" x14ac:dyDescent="0.15">
      <c r="A14" s="85"/>
      <c r="B14" s="94"/>
      <c r="C14" s="94"/>
      <c r="D14" s="94"/>
      <c r="E14" s="94"/>
      <c r="F14" s="94"/>
      <c r="G14" s="94"/>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row>
    <row r="15" spans="1:35" ht="18" customHeight="1" x14ac:dyDescent="0.15">
      <c r="A15" s="85"/>
      <c r="B15" s="94"/>
      <c r="C15" s="94"/>
      <c r="D15" s="94"/>
      <c r="E15" s="94"/>
      <c r="F15" s="94"/>
      <c r="G15" s="94"/>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row>
    <row r="16" spans="1:35" ht="18" customHeight="1" x14ac:dyDescent="0.15">
      <c r="A16" s="85"/>
      <c r="B16" s="94"/>
      <c r="C16" s="94"/>
      <c r="D16" s="94"/>
      <c r="E16" s="94"/>
      <c r="F16" s="94"/>
      <c r="G16" s="94"/>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row>
    <row r="17" spans="1:32" ht="18" customHeight="1" x14ac:dyDescent="0.15">
      <c r="A17" s="85"/>
      <c r="B17" s="94"/>
      <c r="C17" s="94"/>
      <c r="D17" s="94"/>
      <c r="E17" s="94"/>
      <c r="F17" s="94"/>
      <c r="G17" s="94"/>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row>
    <row r="18" spans="1:32" ht="18" customHeight="1" x14ac:dyDescent="0.15">
      <c r="A18" s="85"/>
      <c r="B18" s="94" t="s">
        <v>14</v>
      </c>
      <c r="C18" s="94"/>
      <c r="D18" s="94"/>
      <c r="E18" s="94"/>
      <c r="F18" s="94"/>
      <c r="G18" s="94"/>
      <c r="H18" s="97" t="s">
        <v>127</v>
      </c>
      <c r="I18" s="97"/>
      <c r="J18" s="97"/>
      <c r="K18" s="97"/>
      <c r="L18" s="97"/>
      <c r="M18" s="97"/>
      <c r="N18" s="97"/>
      <c r="O18" s="97"/>
      <c r="P18" s="97"/>
      <c r="Q18" s="97"/>
      <c r="R18" s="97"/>
      <c r="S18" s="97"/>
      <c r="T18" s="97"/>
      <c r="U18" s="97"/>
      <c r="V18" s="97"/>
      <c r="W18" s="97"/>
      <c r="X18" s="97"/>
      <c r="Y18" s="97"/>
      <c r="Z18" s="97"/>
      <c r="AA18" s="97"/>
      <c r="AB18" s="97"/>
      <c r="AC18" s="97"/>
      <c r="AD18" s="97"/>
      <c r="AE18" s="97"/>
      <c r="AF18" s="97"/>
    </row>
    <row r="19" spans="1:32" ht="18" customHeight="1" x14ac:dyDescent="0.15">
      <c r="A19" s="85"/>
      <c r="B19" s="94" t="s">
        <v>150</v>
      </c>
      <c r="C19" s="94"/>
      <c r="D19" s="94"/>
      <c r="E19" s="94"/>
      <c r="F19" s="94"/>
      <c r="G19" s="94"/>
      <c r="H19" s="97" t="s">
        <v>128</v>
      </c>
      <c r="I19" s="97"/>
      <c r="J19" s="97"/>
      <c r="K19" s="97"/>
      <c r="L19" s="97"/>
      <c r="M19" s="97"/>
      <c r="N19" s="97"/>
      <c r="O19" s="97"/>
      <c r="P19" s="97"/>
      <c r="Q19" s="97"/>
      <c r="R19" s="97"/>
      <c r="S19" s="97"/>
      <c r="T19" s="97"/>
      <c r="U19" s="97"/>
      <c r="V19" s="97"/>
      <c r="W19" s="97"/>
      <c r="X19" s="97"/>
      <c r="Y19" s="97"/>
      <c r="Z19" s="97"/>
      <c r="AA19" s="97"/>
      <c r="AB19" s="97"/>
      <c r="AC19" s="97"/>
      <c r="AD19" s="97"/>
      <c r="AE19" s="97"/>
      <c r="AF19" s="97"/>
    </row>
    <row r="20" spans="1:32" ht="18" customHeight="1" x14ac:dyDescent="0.15">
      <c r="A20" s="85"/>
      <c r="B20" s="94" t="s">
        <v>151</v>
      </c>
      <c r="C20" s="94"/>
      <c r="D20" s="94"/>
      <c r="E20" s="94"/>
      <c r="F20" s="94"/>
      <c r="G20" s="94"/>
      <c r="H20" s="97" t="s">
        <v>129</v>
      </c>
      <c r="I20" s="97"/>
      <c r="J20" s="97"/>
      <c r="K20" s="97"/>
      <c r="L20" s="97"/>
      <c r="M20" s="97"/>
      <c r="N20" s="97"/>
      <c r="O20" s="97"/>
      <c r="P20" s="97"/>
      <c r="Q20" s="97"/>
      <c r="R20" s="97"/>
      <c r="S20" s="97"/>
      <c r="T20" s="97"/>
      <c r="U20" s="97"/>
      <c r="V20" s="97"/>
      <c r="W20" s="97"/>
      <c r="X20" s="97"/>
      <c r="Y20" s="97"/>
      <c r="Z20" s="97"/>
      <c r="AA20" s="97"/>
      <c r="AB20" s="97"/>
      <c r="AC20" s="97"/>
      <c r="AD20" s="97"/>
      <c r="AE20" s="97"/>
      <c r="AF20" s="97"/>
    </row>
    <row r="21" spans="1:32" ht="18" customHeight="1" x14ac:dyDescent="0.15">
      <c r="A21" s="85" t="s">
        <v>18</v>
      </c>
      <c r="B21" s="94" t="s">
        <v>19</v>
      </c>
      <c r="C21" s="94"/>
      <c r="D21" s="94"/>
      <c r="E21" s="94"/>
      <c r="F21" s="94"/>
      <c r="G21" s="94"/>
      <c r="H21" s="322" t="s">
        <v>130</v>
      </c>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row>
    <row r="22" spans="1:32" ht="18" customHeight="1" x14ac:dyDescent="0.15">
      <c r="A22" s="85"/>
      <c r="B22" s="86" t="s">
        <v>21</v>
      </c>
      <c r="C22" s="86"/>
      <c r="D22" s="86"/>
      <c r="E22" s="86"/>
      <c r="F22" s="86"/>
      <c r="G22" s="86"/>
      <c r="H22" s="323" t="s">
        <v>130</v>
      </c>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row>
    <row r="23" spans="1:32" ht="18" customHeight="1" x14ac:dyDescent="0.15">
      <c r="A23" s="85"/>
      <c r="B23" s="86"/>
      <c r="C23" s="86"/>
      <c r="D23" s="86"/>
      <c r="E23" s="86"/>
      <c r="F23" s="86"/>
      <c r="G23" s="86"/>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row>
    <row r="24" spans="1:32" ht="18" customHeight="1" x14ac:dyDescent="0.15">
      <c r="A24" s="85"/>
      <c r="B24" s="86"/>
      <c r="C24" s="86"/>
      <c r="D24" s="86"/>
      <c r="E24" s="86"/>
      <c r="F24" s="86"/>
      <c r="G24" s="86"/>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row>
    <row r="25" spans="1:32" ht="18" customHeight="1" x14ac:dyDescent="0.15">
      <c r="A25" s="85"/>
      <c r="B25" s="86" t="s">
        <v>22</v>
      </c>
      <c r="C25" s="86"/>
      <c r="D25" s="86"/>
      <c r="E25" s="86"/>
      <c r="F25" s="86"/>
      <c r="G25" s="86"/>
      <c r="H25" s="323" t="s">
        <v>130</v>
      </c>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row>
    <row r="26" spans="1:32" ht="18" customHeight="1" x14ac:dyDescent="0.15">
      <c r="A26" s="85"/>
      <c r="B26" s="86"/>
      <c r="C26" s="86"/>
      <c r="D26" s="86"/>
      <c r="E26" s="86"/>
      <c r="F26" s="86"/>
      <c r="G26" s="86"/>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row>
    <row r="27" spans="1:32" ht="18" customHeight="1" x14ac:dyDescent="0.15">
      <c r="A27" s="85"/>
      <c r="B27" s="86"/>
      <c r="C27" s="86"/>
      <c r="D27" s="86"/>
      <c r="E27" s="86"/>
      <c r="F27" s="86"/>
      <c r="G27" s="86"/>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row>
    <row r="28" spans="1:32" ht="18" customHeight="1" x14ac:dyDescent="0.15">
      <c r="A28" s="85"/>
      <c r="B28" s="94" t="s">
        <v>24</v>
      </c>
      <c r="C28" s="94"/>
      <c r="D28" s="94"/>
      <c r="E28" s="94"/>
      <c r="F28" s="94"/>
      <c r="G28" s="94"/>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24" t="s">
        <v>131</v>
      </c>
      <c r="D31" s="125"/>
      <c r="E31" s="125"/>
      <c r="F31" s="125"/>
      <c r="G31" s="125"/>
      <c r="H31" s="125"/>
      <c r="I31" s="125"/>
      <c r="J31" s="125"/>
      <c r="K31" s="125"/>
      <c r="L31" s="125"/>
      <c r="M31" s="125"/>
      <c r="N31" s="125"/>
      <c r="O31" s="125"/>
      <c r="P31" s="125"/>
      <c r="Q31" s="125"/>
      <c r="R31" s="125"/>
      <c r="S31" s="125"/>
      <c r="T31" s="125"/>
      <c r="U31" s="125"/>
      <c r="V31" s="125"/>
      <c r="W31" s="125"/>
      <c r="X31" s="125"/>
      <c r="Y31" s="324"/>
      <c r="Z31" s="324"/>
      <c r="AA31" s="324"/>
      <c r="AB31" s="324"/>
      <c r="AC31" s="96" t="s">
        <v>246</v>
      </c>
      <c r="AD31" s="96"/>
      <c r="AE31" s="96" t="s">
        <v>246</v>
      </c>
      <c r="AF31" s="96"/>
    </row>
    <row r="32" spans="1:32" ht="18" customHeight="1" x14ac:dyDescent="0.15">
      <c r="A32" s="99"/>
      <c r="B32" s="100"/>
      <c r="C32" s="125"/>
      <c r="D32" s="125"/>
      <c r="E32" s="125"/>
      <c r="F32" s="125"/>
      <c r="G32" s="125"/>
      <c r="H32" s="125"/>
      <c r="I32" s="125"/>
      <c r="J32" s="125"/>
      <c r="K32" s="125"/>
      <c r="L32" s="125"/>
      <c r="M32" s="125"/>
      <c r="N32" s="125"/>
      <c r="O32" s="125"/>
      <c r="P32" s="125"/>
      <c r="Q32" s="125"/>
      <c r="R32" s="125"/>
      <c r="S32" s="125"/>
      <c r="T32" s="125"/>
      <c r="U32" s="125"/>
      <c r="V32" s="125"/>
      <c r="W32" s="125"/>
      <c r="X32" s="125"/>
      <c r="Y32" s="324"/>
      <c r="Z32" s="324"/>
      <c r="AA32" s="324"/>
      <c r="AB32" s="324"/>
      <c r="AC32" s="96"/>
      <c r="AD32" s="96"/>
      <c r="AE32" s="96"/>
      <c r="AF32" s="96"/>
    </row>
    <row r="33" spans="1:32" ht="18" customHeight="1" x14ac:dyDescent="0.15">
      <c r="A33" s="99"/>
      <c r="B33" s="100"/>
      <c r="C33" s="125"/>
      <c r="D33" s="125"/>
      <c r="E33" s="125"/>
      <c r="F33" s="125"/>
      <c r="G33" s="125"/>
      <c r="H33" s="125"/>
      <c r="I33" s="125"/>
      <c r="J33" s="125"/>
      <c r="K33" s="125"/>
      <c r="L33" s="125"/>
      <c r="M33" s="125"/>
      <c r="N33" s="125"/>
      <c r="O33" s="125"/>
      <c r="P33" s="125"/>
      <c r="Q33" s="125"/>
      <c r="R33" s="125"/>
      <c r="S33" s="125"/>
      <c r="T33" s="125"/>
      <c r="U33" s="125"/>
      <c r="V33" s="125"/>
      <c r="W33" s="125"/>
      <c r="X33" s="125"/>
      <c r="Y33" s="324"/>
      <c r="Z33" s="324"/>
      <c r="AA33" s="324"/>
      <c r="AB33" s="324"/>
      <c r="AC33" s="96"/>
      <c r="AD33" s="96"/>
      <c r="AE33" s="96"/>
      <c r="AF33" s="96"/>
    </row>
    <row r="34" spans="1:32" ht="18" customHeight="1" x14ac:dyDescent="0.15">
      <c r="A34" s="118" t="s">
        <v>33</v>
      </c>
      <c r="B34" s="118"/>
      <c r="C34" s="325" t="s">
        <v>132</v>
      </c>
      <c r="D34" s="125"/>
      <c r="E34" s="125"/>
      <c r="F34" s="125"/>
      <c r="G34" s="125"/>
      <c r="H34" s="125"/>
      <c r="I34" s="125"/>
      <c r="J34" s="125"/>
      <c r="K34" s="125"/>
      <c r="L34" s="125"/>
      <c r="M34" s="125"/>
      <c r="N34" s="125"/>
      <c r="O34" s="125"/>
      <c r="P34" s="125"/>
      <c r="Q34" s="125"/>
      <c r="R34" s="125"/>
      <c r="S34" s="125"/>
      <c r="T34" s="125"/>
      <c r="U34" s="125"/>
      <c r="V34" s="125"/>
      <c r="W34" s="125"/>
      <c r="X34" s="125"/>
      <c r="Y34" s="326"/>
      <c r="Z34" s="324"/>
      <c r="AA34" s="324"/>
      <c r="AB34" s="324"/>
      <c r="AC34" s="96" t="s">
        <v>246</v>
      </c>
      <c r="AD34" s="96"/>
      <c r="AE34" s="96" t="s">
        <v>246</v>
      </c>
      <c r="AF34" s="96"/>
    </row>
    <row r="35" spans="1:32" ht="18" customHeight="1" x14ac:dyDescent="0.15">
      <c r="A35" s="118"/>
      <c r="B35" s="118"/>
      <c r="C35" s="125"/>
      <c r="D35" s="125"/>
      <c r="E35" s="125"/>
      <c r="F35" s="125"/>
      <c r="G35" s="125"/>
      <c r="H35" s="125"/>
      <c r="I35" s="125"/>
      <c r="J35" s="125"/>
      <c r="K35" s="125"/>
      <c r="L35" s="125"/>
      <c r="M35" s="125"/>
      <c r="N35" s="125"/>
      <c r="O35" s="125"/>
      <c r="P35" s="125"/>
      <c r="Q35" s="125"/>
      <c r="R35" s="125"/>
      <c r="S35" s="125"/>
      <c r="T35" s="125"/>
      <c r="U35" s="125"/>
      <c r="V35" s="125"/>
      <c r="W35" s="125"/>
      <c r="X35" s="125"/>
      <c r="Y35" s="324"/>
      <c r="Z35" s="324"/>
      <c r="AA35" s="324"/>
      <c r="AB35" s="324"/>
      <c r="AC35" s="96"/>
      <c r="AD35" s="96"/>
      <c r="AE35" s="96"/>
      <c r="AF35" s="96"/>
    </row>
    <row r="36" spans="1:32" ht="18" customHeight="1" x14ac:dyDescent="0.15">
      <c r="A36" s="118"/>
      <c r="B36" s="118"/>
      <c r="C36" s="125"/>
      <c r="D36" s="125"/>
      <c r="E36" s="125"/>
      <c r="F36" s="125"/>
      <c r="G36" s="125"/>
      <c r="H36" s="125"/>
      <c r="I36" s="125"/>
      <c r="J36" s="125"/>
      <c r="K36" s="125"/>
      <c r="L36" s="125"/>
      <c r="M36" s="125"/>
      <c r="N36" s="125"/>
      <c r="O36" s="125"/>
      <c r="P36" s="125"/>
      <c r="Q36" s="125"/>
      <c r="R36" s="125"/>
      <c r="S36" s="125"/>
      <c r="T36" s="125"/>
      <c r="U36" s="125"/>
      <c r="V36" s="125"/>
      <c r="W36" s="125"/>
      <c r="X36" s="125"/>
      <c r="Y36" s="324"/>
      <c r="Z36" s="324"/>
      <c r="AA36" s="324"/>
      <c r="AB36" s="324"/>
      <c r="AC36" s="96"/>
      <c r="AD36" s="96"/>
      <c r="AE36" s="96"/>
      <c r="AF36" s="96"/>
    </row>
    <row r="37" spans="1:32" ht="18" customHeight="1" x14ac:dyDescent="0.15">
      <c r="A37" s="118" t="s">
        <v>36</v>
      </c>
      <c r="B37" s="118"/>
      <c r="C37" s="325" t="s">
        <v>1184</v>
      </c>
      <c r="D37" s="125"/>
      <c r="E37" s="125"/>
      <c r="F37" s="125"/>
      <c r="G37" s="125"/>
      <c r="H37" s="125"/>
      <c r="I37" s="125"/>
      <c r="J37" s="125"/>
      <c r="K37" s="125"/>
      <c r="L37" s="125"/>
      <c r="M37" s="125"/>
      <c r="N37" s="125"/>
      <c r="O37" s="125"/>
      <c r="P37" s="125"/>
      <c r="Q37" s="125"/>
      <c r="R37" s="125"/>
      <c r="S37" s="125"/>
      <c r="T37" s="125"/>
      <c r="U37" s="125"/>
      <c r="V37" s="125"/>
      <c r="W37" s="125"/>
      <c r="X37" s="125"/>
      <c r="Y37" s="326"/>
      <c r="Z37" s="324"/>
      <c r="AA37" s="324"/>
      <c r="AB37" s="324"/>
      <c r="AC37" s="122" t="s">
        <v>236</v>
      </c>
      <c r="AD37" s="122"/>
      <c r="AE37" s="122" t="s">
        <v>236</v>
      </c>
      <c r="AF37" s="122"/>
    </row>
    <row r="38" spans="1:32" ht="18" customHeight="1" x14ac:dyDescent="0.15">
      <c r="A38" s="118"/>
      <c r="B38" s="118"/>
      <c r="C38" s="125"/>
      <c r="D38" s="125"/>
      <c r="E38" s="125"/>
      <c r="F38" s="125"/>
      <c r="G38" s="125"/>
      <c r="H38" s="125"/>
      <c r="I38" s="125"/>
      <c r="J38" s="125"/>
      <c r="K38" s="125"/>
      <c r="L38" s="125"/>
      <c r="M38" s="125"/>
      <c r="N38" s="125"/>
      <c r="O38" s="125"/>
      <c r="P38" s="125"/>
      <c r="Q38" s="125"/>
      <c r="R38" s="125"/>
      <c r="S38" s="125"/>
      <c r="T38" s="125"/>
      <c r="U38" s="125"/>
      <c r="V38" s="125"/>
      <c r="W38" s="125"/>
      <c r="X38" s="125"/>
      <c r="Y38" s="324"/>
      <c r="Z38" s="324"/>
      <c r="AA38" s="324"/>
      <c r="AB38" s="324"/>
      <c r="AC38" s="122"/>
      <c r="AD38" s="122"/>
      <c r="AE38" s="122"/>
      <c r="AF38" s="122"/>
    </row>
    <row r="39" spans="1:32" ht="18" customHeight="1" x14ac:dyDescent="0.15">
      <c r="A39" s="118"/>
      <c r="B39" s="118"/>
      <c r="C39" s="125"/>
      <c r="D39" s="125"/>
      <c r="E39" s="125"/>
      <c r="F39" s="125"/>
      <c r="G39" s="125"/>
      <c r="H39" s="125"/>
      <c r="I39" s="125"/>
      <c r="J39" s="125"/>
      <c r="K39" s="125"/>
      <c r="L39" s="125"/>
      <c r="M39" s="125"/>
      <c r="N39" s="125"/>
      <c r="O39" s="125"/>
      <c r="P39" s="125"/>
      <c r="Q39" s="125"/>
      <c r="R39" s="125"/>
      <c r="S39" s="125"/>
      <c r="T39" s="125"/>
      <c r="U39" s="125"/>
      <c r="V39" s="125"/>
      <c r="W39" s="125"/>
      <c r="X39" s="125"/>
      <c r="Y39" s="324"/>
      <c r="Z39" s="324"/>
      <c r="AA39" s="324"/>
      <c r="AB39" s="324"/>
      <c r="AC39" s="122"/>
      <c r="AD39" s="122"/>
      <c r="AE39" s="122"/>
      <c r="AF39" s="122"/>
    </row>
    <row r="40" spans="1:32" ht="18" customHeight="1" x14ac:dyDescent="0.15">
      <c r="A40" s="118" t="s">
        <v>38</v>
      </c>
      <c r="B40" s="118"/>
      <c r="C40" s="333" t="s">
        <v>1254</v>
      </c>
      <c r="D40" s="334"/>
      <c r="E40" s="334"/>
      <c r="F40" s="334"/>
      <c r="G40" s="334"/>
      <c r="H40" s="334"/>
      <c r="I40" s="334"/>
      <c r="J40" s="334"/>
      <c r="K40" s="334"/>
      <c r="L40" s="334"/>
      <c r="M40" s="334"/>
      <c r="N40" s="334"/>
      <c r="O40" s="334"/>
      <c r="P40" s="334"/>
      <c r="Q40" s="334"/>
      <c r="R40" s="334"/>
      <c r="S40" s="334"/>
      <c r="T40" s="334"/>
      <c r="U40" s="334"/>
      <c r="V40" s="334"/>
      <c r="W40" s="334"/>
      <c r="X40" s="334"/>
      <c r="Y40" s="335"/>
      <c r="Z40" s="335"/>
      <c r="AA40" s="335"/>
      <c r="AB40" s="335"/>
      <c r="AC40" s="122" t="s">
        <v>236</v>
      </c>
      <c r="AD40" s="122"/>
      <c r="AE40" s="122" t="s">
        <v>236</v>
      </c>
      <c r="AF40" s="122"/>
    </row>
    <row r="41" spans="1:32" ht="18" customHeight="1" x14ac:dyDescent="0.15">
      <c r="A41" s="118"/>
      <c r="B41" s="118"/>
      <c r="C41" s="334"/>
      <c r="D41" s="334"/>
      <c r="E41" s="334"/>
      <c r="F41" s="334"/>
      <c r="G41" s="334"/>
      <c r="H41" s="334"/>
      <c r="I41" s="334"/>
      <c r="J41" s="334"/>
      <c r="K41" s="334"/>
      <c r="L41" s="334"/>
      <c r="M41" s="334"/>
      <c r="N41" s="334"/>
      <c r="O41" s="334"/>
      <c r="P41" s="334"/>
      <c r="Q41" s="334"/>
      <c r="R41" s="334"/>
      <c r="S41" s="334"/>
      <c r="T41" s="334"/>
      <c r="U41" s="334"/>
      <c r="V41" s="334"/>
      <c r="W41" s="334"/>
      <c r="X41" s="334"/>
      <c r="Y41" s="335"/>
      <c r="Z41" s="335"/>
      <c r="AA41" s="335"/>
      <c r="AB41" s="335"/>
      <c r="AC41" s="122"/>
      <c r="AD41" s="122"/>
      <c r="AE41" s="122"/>
      <c r="AF41" s="122"/>
    </row>
    <row r="42" spans="1:32" ht="18" customHeight="1" x14ac:dyDescent="0.15">
      <c r="A42" s="118"/>
      <c r="B42" s="118"/>
      <c r="C42" s="334"/>
      <c r="D42" s="334"/>
      <c r="E42" s="334"/>
      <c r="F42" s="334"/>
      <c r="G42" s="334"/>
      <c r="H42" s="334"/>
      <c r="I42" s="334"/>
      <c r="J42" s="334"/>
      <c r="K42" s="334"/>
      <c r="L42" s="334"/>
      <c r="M42" s="334"/>
      <c r="N42" s="334"/>
      <c r="O42" s="334"/>
      <c r="P42" s="334"/>
      <c r="Q42" s="334"/>
      <c r="R42" s="334"/>
      <c r="S42" s="334"/>
      <c r="T42" s="334"/>
      <c r="U42" s="334"/>
      <c r="V42" s="334"/>
      <c r="W42" s="334"/>
      <c r="X42" s="334"/>
      <c r="Y42" s="335"/>
      <c r="Z42" s="335"/>
      <c r="AA42" s="335"/>
      <c r="AB42" s="335"/>
      <c r="AC42" s="122"/>
      <c r="AD42" s="122"/>
      <c r="AE42" s="122"/>
      <c r="AF42" s="122"/>
    </row>
    <row r="43" spans="1:32" ht="18" customHeight="1" x14ac:dyDescent="0.15">
      <c r="A43" s="118" t="s">
        <v>41</v>
      </c>
      <c r="B43" s="118"/>
      <c r="C43" s="124" t="s">
        <v>133</v>
      </c>
      <c r="D43" s="124"/>
      <c r="E43" s="124"/>
      <c r="F43" s="124"/>
      <c r="G43" s="124"/>
      <c r="H43" s="124"/>
      <c r="I43" s="124"/>
      <c r="J43" s="124"/>
      <c r="K43" s="124"/>
      <c r="L43" s="124"/>
      <c r="M43" s="124"/>
      <c r="N43" s="124"/>
      <c r="O43" s="124"/>
      <c r="P43" s="124"/>
      <c r="Q43" s="124"/>
      <c r="R43" s="124"/>
      <c r="S43" s="124"/>
      <c r="T43" s="124"/>
      <c r="U43" s="124"/>
      <c r="V43" s="124"/>
      <c r="W43" s="124"/>
      <c r="X43" s="124"/>
      <c r="Y43" s="335"/>
      <c r="Z43" s="335"/>
      <c r="AA43" s="335"/>
      <c r="AB43" s="335"/>
      <c r="AC43" s="129" t="s">
        <v>236</v>
      </c>
      <c r="AD43" s="129"/>
      <c r="AE43" s="129" t="s">
        <v>236</v>
      </c>
      <c r="AF43" s="129"/>
    </row>
    <row r="44" spans="1:32" ht="18" customHeight="1" x14ac:dyDescent="0.15">
      <c r="A44" s="118"/>
      <c r="B44" s="118"/>
      <c r="C44" s="124"/>
      <c r="D44" s="124"/>
      <c r="E44" s="124"/>
      <c r="F44" s="124"/>
      <c r="G44" s="124"/>
      <c r="H44" s="124"/>
      <c r="I44" s="124"/>
      <c r="J44" s="124"/>
      <c r="K44" s="124"/>
      <c r="L44" s="124"/>
      <c r="M44" s="124"/>
      <c r="N44" s="124"/>
      <c r="O44" s="124"/>
      <c r="P44" s="124"/>
      <c r="Q44" s="124"/>
      <c r="R44" s="124"/>
      <c r="S44" s="124"/>
      <c r="T44" s="124"/>
      <c r="U44" s="124"/>
      <c r="V44" s="124"/>
      <c r="W44" s="124"/>
      <c r="X44" s="124"/>
      <c r="Y44" s="335"/>
      <c r="Z44" s="335"/>
      <c r="AA44" s="335"/>
      <c r="AB44" s="335"/>
      <c r="AC44" s="129"/>
      <c r="AD44" s="129"/>
      <c r="AE44" s="129"/>
      <c r="AF44" s="129"/>
    </row>
    <row r="45" spans="1:32" ht="18" customHeight="1" x14ac:dyDescent="0.15">
      <c r="A45" s="118"/>
      <c r="B45" s="118"/>
      <c r="C45" s="124"/>
      <c r="D45" s="124"/>
      <c r="E45" s="124"/>
      <c r="F45" s="124"/>
      <c r="G45" s="124"/>
      <c r="H45" s="124"/>
      <c r="I45" s="124"/>
      <c r="J45" s="124"/>
      <c r="K45" s="124"/>
      <c r="L45" s="124"/>
      <c r="M45" s="124"/>
      <c r="N45" s="124"/>
      <c r="O45" s="124"/>
      <c r="P45" s="124"/>
      <c r="Q45" s="124"/>
      <c r="R45" s="124"/>
      <c r="S45" s="124"/>
      <c r="T45" s="124"/>
      <c r="U45" s="124"/>
      <c r="V45" s="124"/>
      <c r="W45" s="124"/>
      <c r="X45" s="124"/>
      <c r="Y45" s="335"/>
      <c r="Z45" s="335"/>
      <c r="AA45" s="335"/>
      <c r="AB45" s="335"/>
      <c r="AC45" s="129"/>
      <c r="AD45" s="129"/>
      <c r="AE45" s="129"/>
      <c r="AF45" s="129"/>
    </row>
    <row r="46" spans="1:32" ht="18" customHeight="1" x14ac:dyDescent="0.15">
      <c r="A46" s="94" t="s">
        <v>43</v>
      </c>
      <c r="B46" s="94"/>
      <c r="C46" s="327" t="s">
        <v>230</v>
      </c>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9"/>
    </row>
    <row r="47" spans="1:32" ht="25.5" customHeight="1" x14ac:dyDescent="0.15">
      <c r="A47" s="94"/>
      <c r="B47" s="94"/>
      <c r="C47" s="330"/>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2"/>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322" t="s">
        <v>134</v>
      </c>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row>
    <row r="50" spans="1:32" ht="18" customHeight="1" x14ac:dyDescent="0.15">
      <c r="A50" s="85" t="s">
        <v>46</v>
      </c>
      <c r="B50" s="94" t="s">
        <v>47</v>
      </c>
      <c r="C50" s="94"/>
      <c r="D50" s="94"/>
      <c r="E50" s="94"/>
      <c r="F50" s="94"/>
      <c r="G50" s="94"/>
      <c r="H50" s="322" t="s">
        <v>135</v>
      </c>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row>
    <row r="51" spans="1:32" ht="18" customHeight="1" x14ac:dyDescent="0.15">
      <c r="A51" s="85"/>
      <c r="B51" s="94" t="s">
        <v>48</v>
      </c>
      <c r="C51" s="94"/>
      <c r="D51" s="94"/>
      <c r="E51" s="94"/>
      <c r="F51" s="94"/>
      <c r="G51" s="94"/>
      <c r="H51" s="322" t="s">
        <v>136</v>
      </c>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row>
    <row r="52" spans="1:32" ht="18" customHeight="1" x14ac:dyDescent="0.15">
      <c r="A52" s="85"/>
      <c r="B52" s="94" t="s">
        <v>49</v>
      </c>
      <c r="C52" s="94"/>
      <c r="D52" s="94"/>
      <c r="E52" s="94"/>
      <c r="F52" s="94"/>
      <c r="G52" s="94"/>
      <c r="H52" s="322" t="s">
        <v>137</v>
      </c>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row>
    <row r="53" spans="1:32" ht="36" customHeight="1" x14ac:dyDescent="0.15">
      <c r="A53" s="85"/>
      <c r="B53" s="130" t="s">
        <v>50</v>
      </c>
      <c r="C53" s="130"/>
      <c r="D53" s="130"/>
      <c r="E53" s="130"/>
      <c r="F53" s="130"/>
      <c r="G53" s="130"/>
      <c r="H53" s="336" t="s">
        <v>227</v>
      </c>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8"/>
    </row>
    <row r="54" spans="1:32" ht="18" customHeight="1" x14ac:dyDescent="0.15">
      <c r="A54" s="85"/>
      <c r="B54" s="94" t="s">
        <v>51</v>
      </c>
      <c r="C54" s="94"/>
      <c r="D54" s="94"/>
      <c r="E54" s="94"/>
      <c r="F54" s="94"/>
      <c r="G54" s="94"/>
      <c r="H54" s="97" t="s">
        <v>45</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85"/>
      <c r="B55" s="94" t="s">
        <v>52</v>
      </c>
      <c r="C55" s="94"/>
      <c r="D55" s="94"/>
      <c r="E55" s="94"/>
      <c r="F55" s="94"/>
      <c r="G55" s="94"/>
      <c r="H55" s="97" t="s">
        <v>45</v>
      </c>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1:32" ht="18" customHeight="1" x14ac:dyDescent="0.15">
      <c r="A56" s="85"/>
      <c r="B56" s="94" t="s">
        <v>53</v>
      </c>
      <c r="C56" s="94"/>
      <c r="D56" s="94"/>
      <c r="E56" s="94"/>
      <c r="F56" s="94"/>
      <c r="G56" s="94"/>
      <c r="H56" s="97" t="s">
        <v>45</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85"/>
      <c r="B57" s="94" t="s">
        <v>54</v>
      </c>
      <c r="C57" s="94"/>
      <c r="D57" s="94"/>
      <c r="E57" s="94"/>
      <c r="F57" s="94"/>
      <c r="G57" s="94"/>
      <c r="H57" s="97" t="s">
        <v>45</v>
      </c>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1:32" ht="18" customHeight="1" x14ac:dyDescent="0.15">
      <c r="A58" s="85"/>
      <c r="B58" s="86" t="s">
        <v>55</v>
      </c>
      <c r="C58" s="86"/>
      <c r="D58" s="86"/>
      <c r="E58" s="86"/>
      <c r="F58" s="86"/>
      <c r="G58" s="86"/>
      <c r="H58" s="137" t="s">
        <v>138</v>
      </c>
      <c r="I58" s="75"/>
      <c r="J58" s="75"/>
      <c r="K58" s="75"/>
      <c r="L58" s="75"/>
      <c r="M58" s="75"/>
      <c r="N58" s="75"/>
      <c r="O58" s="75"/>
      <c r="P58" s="75"/>
      <c r="Q58" s="75"/>
      <c r="R58" s="75"/>
      <c r="S58" s="75"/>
      <c r="T58" s="75"/>
      <c r="U58" s="75"/>
      <c r="V58" s="75"/>
      <c r="W58" s="75"/>
      <c r="X58" s="75"/>
      <c r="Y58" s="75"/>
      <c r="Z58" s="75"/>
      <c r="AA58" s="75"/>
      <c r="AB58" s="75"/>
      <c r="AC58" s="75"/>
      <c r="AD58" s="75"/>
      <c r="AE58" s="75"/>
      <c r="AF58" s="76"/>
    </row>
    <row r="59" spans="1:32" ht="18" customHeight="1" x14ac:dyDescent="0.15">
      <c r="A59" s="85"/>
      <c r="B59" s="86"/>
      <c r="C59" s="86"/>
      <c r="D59" s="86"/>
      <c r="E59" s="86"/>
      <c r="F59" s="86"/>
      <c r="G59" s="86"/>
      <c r="H59" s="138"/>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40"/>
    </row>
    <row r="60" spans="1:32" ht="18" customHeight="1" x14ac:dyDescent="0.15">
      <c r="A60" s="85"/>
      <c r="B60" s="86"/>
      <c r="C60" s="86"/>
      <c r="D60" s="86"/>
      <c r="E60" s="86"/>
      <c r="F60" s="86"/>
      <c r="G60" s="86"/>
      <c r="H60" s="138"/>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40"/>
    </row>
    <row r="61" spans="1:32" ht="18" customHeight="1" x14ac:dyDescent="0.15">
      <c r="A61" s="85"/>
      <c r="B61" s="86"/>
      <c r="C61" s="86"/>
      <c r="D61" s="86"/>
      <c r="E61" s="86"/>
      <c r="F61" s="86"/>
      <c r="G61" s="86"/>
      <c r="H61" s="138"/>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40"/>
    </row>
    <row r="62" spans="1:32" ht="18" customHeight="1" x14ac:dyDescent="0.15">
      <c r="A62" s="85"/>
      <c r="B62" s="86"/>
      <c r="C62" s="86"/>
      <c r="D62" s="86"/>
      <c r="E62" s="86"/>
      <c r="F62" s="86"/>
      <c r="G62" s="86"/>
      <c r="H62" s="77"/>
      <c r="I62" s="78"/>
      <c r="J62" s="78"/>
      <c r="K62" s="78"/>
      <c r="L62" s="78"/>
      <c r="M62" s="78"/>
      <c r="N62" s="78"/>
      <c r="O62" s="78"/>
      <c r="P62" s="78"/>
      <c r="Q62" s="78"/>
      <c r="R62" s="78"/>
      <c r="S62" s="78"/>
      <c r="T62" s="78"/>
      <c r="U62" s="78"/>
      <c r="V62" s="78"/>
      <c r="W62" s="78"/>
      <c r="X62" s="78"/>
      <c r="Y62" s="78"/>
      <c r="Z62" s="78"/>
      <c r="AA62" s="78"/>
      <c r="AB62" s="78"/>
      <c r="AC62" s="78"/>
      <c r="AD62" s="78"/>
      <c r="AE62" s="78"/>
      <c r="AF62" s="79"/>
    </row>
    <row r="63" spans="1:32" ht="18" customHeight="1" x14ac:dyDescent="0.15">
      <c r="A63" s="85"/>
      <c r="B63" s="131" t="s">
        <v>56</v>
      </c>
      <c r="C63" s="132"/>
      <c r="D63" s="132"/>
      <c r="E63" s="132"/>
      <c r="F63" s="132"/>
      <c r="G63" s="133"/>
      <c r="H63" s="113" t="s">
        <v>45</v>
      </c>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5"/>
    </row>
    <row r="64" spans="1:32" ht="18" customHeight="1" x14ac:dyDescent="0.15">
      <c r="A64" s="85"/>
      <c r="B64" s="131" t="s">
        <v>57</v>
      </c>
      <c r="C64" s="132"/>
      <c r="D64" s="132"/>
      <c r="E64" s="132"/>
      <c r="F64" s="132"/>
      <c r="G64" s="133"/>
      <c r="H64" s="113" t="s">
        <v>45</v>
      </c>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5"/>
    </row>
    <row r="65" spans="1:32" ht="18" customHeight="1" x14ac:dyDescent="0.15">
      <c r="A65" s="85"/>
      <c r="B65" s="131" t="s">
        <v>58</v>
      </c>
      <c r="C65" s="132"/>
      <c r="D65" s="132"/>
      <c r="E65" s="132"/>
      <c r="F65" s="132"/>
      <c r="G65" s="133"/>
      <c r="H65" s="113" t="s">
        <v>45</v>
      </c>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5"/>
    </row>
    <row r="66" spans="1:32" ht="18" customHeight="1" x14ac:dyDescent="0.15">
      <c r="A66" s="85"/>
      <c r="B66" s="131" t="s">
        <v>59</v>
      </c>
      <c r="C66" s="132"/>
      <c r="D66" s="132"/>
      <c r="E66" s="132"/>
      <c r="F66" s="132"/>
      <c r="G66" s="133"/>
      <c r="H66" s="339" t="s">
        <v>139</v>
      </c>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1"/>
    </row>
    <row r="67" spans="1:32" ht="18" customHeight="1" x14ac:dyDescent="0.15">
      <c r="A67" s="94" t="s">
        <v>60</v>
      </c>
      <c r="B67" s="94"/>
      <c r="C67" s="94"/>
      <c r="D67" s="94"/>
      <c r="E67" s="94"/>
      <c r="F67" s="94"/>
      <c r="G67" s="94"/>
      <c r="H67" s="113" t="s">
        <v>45</v>
      </c>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5"/>
    </row>
    <row r="68" spans="1:32" ht="32.25" customHeight="1" x14ac:dyDescent="0.15">
      <c r="A68" s="94" t="s">
        <v>62</v>
      </c>
      <c r="B68" s="94"/>
      <c r="C68" s="94"/>
      <c r="D68" s="94"/>
      <c r="E68" s="94"/>
      <c r="F68" s="94"/>
      <c r="G68" s="94"/>
      <c r="H68" s="183" t="s">
        <v>228</v>
      </c>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5"/>
    </row>
    <row r="69" spans="1:32" ht="18" customHeight="1" x14ac:dyDescent="0.15">
      <c r="A69" s="141" t="s">
        <v>63</v>
      </c>
      <c r="B69" s="142"/>
      <c r="C69" s="142"/>
      <c r="D69" s="142"/>
      <c r="E69" s="147" t="s">
        <v>64</v>
      </c>
      <c r="F69" s="142"/>
      <c r="G69" s="148"/>
      <c r="H69" s="342" t="s">
        <v>140</v>
      </c>
      <c r="I69" s="354"/>
      <c r="J69" s="354"/>
      <c r="K69" s="354"/>
      <c r="L69" s="354"/>
      <c r="M69" s="354"/>
      <c r="N69" s="354"/>
      <c r="O69" s="354"/>
      <c r="P69" s="354"/>
      <c r="Q69" s="354"/>
      <c r="R69" s="354"/>
      <c r="S69" s="354"/>
      <c r="T69" s="354"/>
      <c r="U69" s="348" t="s">
        <v>1255</v>
      </c>
      <c r="V69" s="359"/>
      <c r="W69" s="359"/>
      <c r="X69" s="359"/>
      <c r="Y69" s="359"/>
      <c r="Z69" s="359"/>
      <c r="AA69" s="359"/>
      <c r="AB69" s="359"/>
      <c r="AC69" s="360"/>
      <c r="AD69" s="260" t="s">
        <v>66</v>
      </c>
      <c r="AE69" s="261"/>
      <c r="AF69" s="262"/>
    </row>
    <row r="70" spans="1:32" ht="18" customHeight="1" x14ac:dyDescent="0.15">
      <c r="A70" s="143"/>
      <c r="B70" s="144"/>
      <c r="C70" s="144"/>
      <c r="D70" s="144"/>
      <c r="E70" s="149"/>
      <c r="F70" s="144"/>
      <c r="G70" s="150"/>
      <c r="H70" s="355"/>
      <c r="I70" s="356"/>
      <c r="J70" s="356"/>
      <c r="K70" s="356"/>
      <c r="L70" s="356"/>
      <c r="M70" s="356"/>
      <c r="N70" s="356"/>
      <c r="O70" s="356"/>
      <c r="P70" s="356"/>
      <c r="Q70" s="356"/>
      <c r="R70" s="356"/>
      <c r="S70" s="356"/>
      <c r="T70" s="356"/>
      <c r="U70" s="361"/>
      <c r="V70" s="361"/>
      <c r="W70" s="361"/>
      <c r="X70" s="361"/>
      <c r="Y70" s="361"/>
      <c r="Z70" s="361"/>
      <c r="AA70" s="361"/>
      <c r="AB70" s="361"/>
      <c r="AC70" s="362"/>
      <c r="AD70" s="165" t="s">
        <v>236</v>
      </c>
      <c r="AE70" s="166"/>
      <c r="AF70" s="167"/>
    </row>
    <row r="71" spans="1:32" ht="18" customHeight="1" x14ac:dyDescent="0.15">
      <c r="A71" s="143"/>
      <c r="B71" s="144"/>
      <c r="C71" s="144"/>
      <c r="D71" s="144"/>
      <c r="E71" s="149"/>
      <c r="F71" s="144"/>
      <c r="G71" s="150"/>
      <c r="H71" s="355"/>
      <c r="I71" s="356"/>
      <c r="J71" s="356"/>
      <c r="K71" s="356"/>
      <c r="L71" s="356"/>
      <c r="M71" s="356"/>
      <c r="N71" s="356"/>
      <c r="O71" s="356"/>
      <c r="P71" s="356"/>
      <c r="Q71" s="356"/>
      <c r="R71" s="356"/>
      <c r="S71" s="356"/>
      <c r="T71" s="356"/>
      <c r="U71" s="361"/>
      <c r="V71" s="361"/>
      <c r="W71" s="361"/>
      <c r="X71" s="361"/>
      <c r="Y71" s="361"/>
      <c r="Z71" s="361"/>
      <c r="AA71" s="361"/>
      <c r="AB71" s="361"/>
      <c r="AC71" s="362"/>
      <c r="AD71" s="168"/>
      <c r="AE71" s="169"/>
      <c r="AF71" s="170"/>
    </row>
    <row r="72" spans="1:32" ht="18" customHeight="1" x14ac:dyDescent="0.15">
      <c r="A72" s="145"/>
      <c r="B72" s="146"/>
      <c r="C72" s="146"/>
      <c r="D72" s="146"/>
      <c r="E72" s="151"/>
      <c r="F72" s="146"/>
      <c r="G72" s="152"/>
      <c r="H72" s="357"/>
      <c r="I72" s="358"/>
      <c r="J72" s="358"/>
      <c r="K72" s="358"/>
      <c r="L72" s="358"/>
      <c r="M72" s="358"/>
      <c r="N72" s="358"/>
      <c r="O72" s="358"/>
      <c r="P72" s="358"/>
      <c r="Q72" s="358"/>
      <c r="R72" s="358"/>
      <c r="S72" s="358"/>
      <c r="T72" s="358"/>
      <c r="U72" s="363"/>
      <c r="V72" s="363"/>
      <c r="W72" s="363"/>
      <c r="X72" s="363"/>
      <c r="Y72" s="363"/>
      <c r="Z72" s="363"/>
      <c r="AA72" s="363"/>
      <c r="AB72" s="363"/>
      <c r="AC72" s="364"/>
      <c r="AD72" s="171"/>
      <c r="AE72" s="172"/>
      <c r="AF72" s="173"/>
    </row>
    <row r="73" spans="1:32" ht="18" customHeight="1" x14ac:dyDescent="0.15">
      <c r="A73" s="141" t="s">
        <v>67</v>
      </c>
      <c r="B73" s="142"/>
      <c r="C73" s="142"/>
      <c r="D73" s="142"/>
      <c r="E73" s="147" t="s">
        <v>64</v>
      </c>
      <c r="F73" s="142"/>
      <c r="G73" s="148"/>
      <c r="H73" s="342" t="s">
        <v>141</v>
      </c>
      <c r="I73" s="343"/>
      <c r="J73" s="343"/>
      <c r="K73" s="343"/>
      <c r="L73" s="343"/>
      <c r="M73" s="343"/>
      <c r="N73" s="343"/>
      <c r="O73" s="343"/>
      <c r="P73" s="343"/>
      <c r="Q73" s="343"/>
      <c r="R73" s="343"/>
      <c r="S73" s="343"/>
      <c r="T73" s="343"/>
      <c r="U73" s="348" t="s">
        <v>1256</v>
      </c>
      <c r="V73" s="348"/>
      <c r="W73" s="348"/>
      <c r="X73" s="348"/>
      <c r="Y73" s="348"/>
      <c r="Z73" s="348"/>
      <c r="AA73" s="348"/>
      <c r="AB73" s="348"/>
      <c r="AC73" s="349"/>
      <c r="AD73" s="165" t="s">
        <v>236</v>
      </c>
      <c r="AE73" s="166"/>
      <c r="AF73" s="167"/>
    </row>
    <row r="74" spans="1:32" ht="18" customHeight="1" x14ac:dyDescent="0.15">
      <c r="A74" s="143"/>
      <c r="B74" s="144"/>
      <c r="C74" s="144"/>
      <c r="D74" s="144"/>
      <c r="E74" s="149"/>
      <c r="F74" s="144"/>
      <c r="G74" s="150"/>
      <c r="H74" s="344"/>
      <c r="I74" s="345"/>
      <c r="J74" s="345"/>
      <c r="K74" s="345"/>
      <c r="L74" s="345"/>
      <c r="M74" s="345"/>
      <c r="N74" s="345"/>
      <c r="O74" s="345"/>
      <c r="P74" s="345"/>
      <c r="Q74" s="345"/>
      <c r="R74" s="345"/>
      <c r="S74" s="345"/>
      <c r="T74" s="345"/>
      <c r="U74" s="350"/>
      <c r="V74" s="350"/>
      <c r="W74" s="350"/>
      <c r="X74" s="350"/>
      <c r="Y74" s="350"/>
      <c r="Z74" s="350"/>
      <c r="AA74" s="350"/>
      <c r="AB74" s="350"/>
      <c r="AC74" s="351"/>
      <c r="AD74" s="168"/>
      <c r="AE74" s="169"/>
      <c r="AF74" s="170"/>
    </row>
    <row r="75" spans="1:32" ht="18" customHeight="1" x14ac:dyDescent="0.15">
      <c r="A75" s="143"/>
      <c r="B75" s="144"/>
      <c r="C75" s="144"/>
      <c r="D75" s="144"/>
      <c r="E75" s="149"/>
      <c r="F75" s="144"/>
      <c r="G75" s="150"/>
      <c r="H75" s="344"/>
      <c r="I75" s="345"/>
      <c r="J75" s="345"/>
      <c r="K75" s="345"/>
      <c r="L75" s="345"/>
      <c r="M75" s="345"/>
      <c r="N75" s="345"/>
      <c r="O75" s="345"/>
      <c r="P75" s="345"/>
      <c r="Q75" s="345"/>
      <c r="R75" s="345"/>
      <c r="S75" s="345"/>
      <c r="T75" s="345"/>
      <c r="U75" s="350"/>
      <c r="V75" s="350"/>
      <c r="W75" s="350"/>
      <c r="X75" s="350"/>
      <c r="Y75" s="350"/>
      <c r="Z75" s="350"/>
      <c r="AA75" s="350"/>
      <c r="AB75" s="350"/>
      <c r="AC75" s="351"/>
      <c r="AD75" s="168"/>
      <c r="AE75" s="169"/>
      <c r="AF75" s="170"/>
    </row>
    <row r="76" spans="1:32" ht="18" customHeight="1" x14ac:dyDescent="0.15">
      <c r="A76" s="143"/>
      <c r="B76" s="144"/>
      <c r="C76" s="144"/>
      <c r="D76" s="144"/>
      <c r="E76" s="149"/>
      <c r="F76" s="144"/>
      <c r="G76" s="150"/>
      <c r="H76" s="344"/>
      <c r="I76" s="345"/>
      <c r="J76" s="345"/>
      <c r="K76" s="345"/>
      <c r="L76" s="345"/>
      <c r="M76" s="345"/>
      <c r="N76" s="345"/>
      <c r="O76" s="345"/>
      <c r="P76" s="345"/>
      <c r="Q76" s="345"/>
      <c r="R76" s="345"/>
      <c r="S76" s="345"/>
      <c r="T76" s="345"/>
      <c r="U76" s="350"/>
      <c r="V76" s="350"/>
      <c r="W76" s="350"/>
      <c r="X76" s="350"/>
      <c r="Y76" s="350"/>
      <c r="Z76" s="350"/>
      <c r="AA76" s="350"/>
      <c r="AB76" s="350"/>
      <c r="AC76" s="351"/>
      <c r="AD76" s="168"/>
      <c r="AE76" s="169"/>
      <c r="AF76" s="170"/>
    </row>
    <row r="77" spans="1:32" ht="18" customHeight="1" x14ac:dyDescent="0.15">
      <c r="A77" s="145"/>
      <c r="B77" s="146"/>
      <c r="C77" s="146"/>
      <c r="D77" s="146"/>
      <c r="E77" s="151"/>
      <c r="F77" s="146"/>
      <c r="G77" s="152"/>
      <c r="H77" s="346"/>
      <c r="I77" s="347"/>
      <c r="J77" s="347"/>
      <c r="K77" s="347"/>
      <c r="L77" s="347"/>
      <c r="M77" s="347"/>
      <c r="N77" s="347"/>
      <c r="O77" s="347"/>
      <c r="P77" s="347"/>
      <c r="Q77" s="347"/>
      <c r="R77" s="347"/>
      <c r="S77" s="347"/>
      <c r="T77" s="347"/>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104" t="s">
        <v>142</v>
      </c>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6"/>
    </row>
    <row r="79" spans="1:32" ht="18" customHeight="1" x14ac:dyDescent="0.15">
      <c r="A79" s="177"/>
      <c r="B79" s="178"/>
      <c r="C79" s="178"/>
      <c r="D79" s="178"/>
      <c r="E79" s="178"/>
      <c r="F79" s="178"/>
      <c r="G79" s="179"/>
      <c r="H79" s="107"/>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9"/>
    </row>
    <row r="80" spans="1:32" ht="23.25" customHeight="1" x14ac:dyDescent="0.15">
      <c r="A80" s="180"/>
      <c r="B80" s="181"/>
      <c r="C80" s="181"/>
      <c r="D80" s="181"/>
      <c r="E80" s="181"/>
      <c r="F80" s="181"/>
      <c r="G80" s="182"/>
      <c r="H80" s="110"/>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2"/>
    </row>
    <row r="81" spans="1:32" ht="18" customHeight="1" x14ac:dyDescent="0.15">
      <c r="A81" s="174" t="s">
        <v>71</v>
      </c>
      <c r="B81" s="175"/>
      <c r="C81" s="175"/>
      <c r="D81" s="175"/>
      <c r="E81" s="175"/>
      <c r="F81" s="175"/>
      <c r="G81" s="176"/>
      <c r="H81" s="104" t="s">
        <v>143</v>
      </c>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6"/>
    </row>
    <row r="82" spans="1:32" ht="18" customHeight="1" x14ac:dyDescent="0.15">
      <c r="A82" s="177"/>
      <c r="B82" s="178"/>
      <c r="C82" s="178"/>
      <c r="D82" s="178"/>
      <c r="E82" s="178"/>
      <c r="F82" s="178"/>
      <c r="G82" s="179"/>
      <c r="H82" s="107"/>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9"/>
    </row>
    <row r="83" spans="1:32" ht="18" customHeight="1" x14ac:dyDescent="0.15">
      <c r="A83" s="177"/>
      <c r="B83" s="178"/>
      <c r="C83" s="178"/>
      <c r="D83" s="178"/>
      <c r="E83" s="178"/>
      <c r="F83" s="178"/>
      <c r="G83" s="179"/>
      <c r="H83" s="107"/>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9"/>
    </row>
    <row r="84" spans="1:32" ht="21.75" customHeight="1" x14ac:dyDescent="0.15">
      <c r="A84" s="180"/>
      <c r="B84" s="181"/>
      <c r="C84" s="181"/>
      <c r="D84" s="181"/>
      <c r="E84" s="181"/>
      <c r="F84" s="181"/>
      <c r="G84" s="182"/>
      <c r="H84" s="110"/>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2"/>
    </row>
    <row r="85" spans="1:32" ht="18" customHeight="1" x14ac:dyDescent="0.15">
      <c r="A85" s="8"/>
      <c r="B85" s="8"/>
      <c r="C85" s="8"/>
      <c r="D85" s="8"/>
      <c r="E85" s="8"/>
      <c r="F85" s="8"/>
      <c r="G85" s="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207"/>
      <c r="C87" s="207"/>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8"/>
      <c r="B89" s="8"/>
      <c r="C89" s="8"/>
      <c r="D89" s="8"/>
      <c r="E89" s="8"/>
      <c r="F89" s="8"/>
      <c r="G89" s="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18" customHeight="1" x14ac:dyDescent="0.15">
      <c r="A90" s="94" t="s">
        <v>74</v>
      </c>
      <c r="B90" s="94"/>
      <c r="C90" s="94"/>
      <c r="D90" s="94"/>
      <c r="E90" s="365" t="s">
        <v>1210</v>
      </c>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row>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00000000-0002-0000-0300-000000000000}">
      <formula1>"1,2,3,4,5,6,7,8,9,10,11,12,13,14,15,16,17,-"</formula1>
    </dataValidation>
  </dataValidations>
  <hyperlinks>
    <hyperlink ref="AH6" location="一覧!A1" display="一覧へ戻る" xr:uid="{00000000-0004-0000-0300-000000000000}"/>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&amp;C保４</oddFooter>
  </headerFooter>
  <rowBreaks count="1" manualBreakCount="1">
    <brk id="4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92"/>
  <sheetViews>
    <sheetView view="pageBreakPreview" zoomScaleNormal="100" zoomScaleSheetLayoutView="100" workbookViewId="0">
      <selection activeCell="B10" sqref="C11"/>
    </sheetView>
  </sheetViews>
  <sheetFormatPr defaultRowHeight="18" customHeight="1" x14ac:dyDescent="0.15"/>
  <cols>
    <col min="1" max="32" width="3" style="6" customWidth="1"/>
    <col min="33" max="33" width="9" style="6"/>
    <col min="34" max="35" width="0" style="6" hidden="1" customWidth="1"/>
    <col min="36" max="16384" width="9" style="6"/>
  </cols>
  <sheetData>
    <row r="1" spans="1:35" ht="18" customHeight="1" x14ac:dyDescent="0.15">
      <c r="A1" s="72" t="s">
        <v>0</v>
      </c>
      <c r="B1" s="72"/>
      <c r="C1" s="72"/>
      <c r="D1" s="72"/>
      <c r="E1" s="367" t="s">
        <v>1</v>
      </c>
      <c r="F1" s="367"/>
      <c r="G1" s="367"/>
      <c r="H1" s="367"/>
      <c r="I1" s="367"/>
      <c r="J1" s="367"/>
      <c r="K1" s="367"/>
      <c r="L1" s="367"/>
      <c r="M1" s="367"/>
      <c r="N1" s="367"/>
      <c r="O1" s="367"/>
      <c r="P1" s="367"/>
      <c r="Q1" s="367"/>
      <c r="R1" s="367"/>
      <c r="S1" s="367"/>
      <c r="T1" s="367"/>
      <c r="U1" s="367"/>
      <c r="V1" s="367" t="s">
        <v>2</v>
      </c>
      <c r="W1" s="367"/>
      <c r="X1" s="367"/>
      <c r="Y1" s="367"/>
      <c r="Z1" s="367"/>
      <c r="AA1" s="367"/>
      <c r="AB1" s="367"/>
      <c r="AC1" s="367" t="s">
        <v>3</v>
      </c>
      <c r="AD1" s="367"/>
      <c r="AE1" s="367" t="s">
        <v>4</v>
      </c>
      <c r="AF1" s="367"/>
    </row>
    <row r="2" spans="1:35" ht="18" customHeight="1" x14ac:dyDescent="0.15">
      <c r="A2" s="74" t="s">
        <v>144</v>
      </c>
      <c r="B2" s="75"/>
      <c r="C2" s="75"/>
      <c r="D2" s="76"/>
      <c r="E2" s="323" t="s">
        <v>145</v>
      </c>
      <c r="F2" s="323"/>
      <c r="G2" s="323"/>
      <c r="H2" s="323"/>
      <c r="I2" s="323"/>
      <c r="J2" s="323"/>
      <c r="K2" s="323"/>
      <c r="L2" s="323"/>
      <c r="M2" s="323"/>
      <c r="N2" s="323"/>
      <c r="O2" s="323"/>
      <c r="P2" s="323"/>
      <c r="Q2" s="323"/>
      <c r="R2" s="323"/>
      <c r="S2" s="323"/>
      <c r="T2" s="323"/>
      <c r="U2" s="323"/>
      <c r="V2" s="216" t="s">
        <v>7</v>
      </c>
      <c r="W2" s="216"/>
      <c r="X2" s="216"/>
      <c r="Y2" s="216"/>
      <c r="Z2" s="216"/>
      <c r="AA2" s="216"/>
      <c r="AB2" s="216"/>
      <c r="AC2" s="323"/>
      <c r="AD2" s="323"/>
      <c r="AE2" s="322"/>
      <c r="AF2" s="322"/>
    </row>
    <row r="3" spans="1:35" ht="18" customHeight="1" x14ac:dyDescent="0.15">
      <c r="A3" s="77"/>
      <c r="B3" s="78"/>
      <c r="C3" s="78"/>
      <c r="D3" s="79"/>
      <c r="E3" s="323"/>
      <c r="F3" s="323"/>
      <c r="G3" s="323"/>
      <c r="H3" s="323"/>
      <c r="I3" s="323"/>
      <c r="J3" s="323"/>
      <c r="K3" s="323"/>
      <c r="L3" s="323"/>
      <c r="M3" s="323"/>
      <c r="N3" s="323"/>
      <c r="O3" s="323"/>
      <c r="P3" s="323"/>
      <c r="Q3" s="323"/>
      <c r="R3" s="323"/>
      <c r="S3" s="323"/>
      <c r="T3" s="323"/>
      <c r="U3" s="323"/>
      <c r="V3" s="216"/>
      <c r="W3" s="216"/>
      <c r="X3" s="216"/>
      <c r="Y3" s="216"/>
      <c r="Z3" s="216"/>
      <c r="AA3" s="216"/>
      <c r="AB3" s="216"/>
      <c r="AC3" s="323"/>
      <c r="AD3" s="323"/>
      <c r="AE3" s="322"/>
      <c r="AF3" s="322"/>
    </row>
    <row r="4" spans="1:35"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5" ht="18" customHeight="1" thickBot="1" x14ac:dyDescent="0.2">
      <c r="A5" s="367" t="s">
        <v>8</v>
      </c>
      <c r="B5" s="367"/>
      <c r="C5" s="367"/>
      <c r="D5" s="367"/>
      <c r="E5" s="367"/>
      <c r="F5" s="367"/>
      <c r="G5" s="367"/>
      <c r="H5" s="368" t="s">
        <v>9</v>
      </c>
      <c r="I5" s="368"/>
      <c r="J5" s="368"/>
      <c r="K5" s="368"/>
      <c r="L5" s="368"/>
      <c r="M5" s="368"/>
      <c r="N5" s="368"/>
      <c r="O5" s="368"/>
      <c r="P5" s="368"/>
      <c r="Q5" s="368"/>
      <c r="R5" s="368"/>
      <c r="S5" s="368"/>
      <c r="T5" s="368"/>
      <c r="U5" s="368"/>
      <c r="V5" s="368"/>
      <c r="W5" s="368"/>
      <c r="X5" s="368"/>
      <c r="Y5" s="368"/>
      <c r="Z5" s="368"/>
      <c r="AA5" s="368"/>
      <c r="AB5" s="368"/>
      <c r="AC5" s="368"/>
      <c r="AD5" s="368"/>
      <c r="AE5" s="368"/>
      <c r="AF5" s="368"/>
    </row>
    <row r="6" spans="1:35" ht="18" customHeight="1" thickTop="1" x14ac:dyDescent="0.15">
      <c r="A6" s="369" t="s">
        <v>10</v>
      </c>
      <c r="B6" s="370" t="s">
        <v>146</v>
      </c>
      <c r="C6" s="370"/>
      <c r="D6" s="370"/>
      <c r="E6" s="370"/>
      <c r="F6" s="370"/>
      <c r="G6" s="370"/>
      <c r="H6" s="321" t="s">
        <v>147</v>
      </c>
      <c r="I6" s="321"/>
      <c r="J6" s="321"/>
      <c r="K6" s="321"/>
      <c r="L6" s="321"/>
      <c r="M6" s="321"/>
      <c r="N6" s="321"/>
      <c r="O6" s="321"/>
      <c r="P6" s="321"/>
      <c r="Q6" s="321"/>
      <c r="R6" s="321"/>
      <c r="S6" s="321"/>
      <c r="T6" s="321"/>
      <c r="U6" s="321"/>
      <c r="V6" s="321"/>
      <c r="W6" s="321"/>
      <c r="X6" s="321"/>
      <c r="Y6" s="321"/>
      <c r="Z6" s="321"/>
      <c r="AA6" s="321"/>
      <c r="AB6" s="321"/>
      <c r="AC6" s="321"/>
      <c r="AD6" s="321"/>
      <c r="AE6" s="321"/>
      <c r="AF6" s="321"/>
      <c r="AH6" s="88" t="s">
        <v>12</v>
      </c>
      <c r="AI6" s="89"/>
    </row>
    <row r="7" spans="1:35" ht="18" customHeight="1" x14ac:dyDescent="0.15">
      <c r="A7" s="369"/>
      <c r="B7" s="370"/>
      <c r="C7" s="370"/>
      <c r="D7" s="370"/>
      <c r="E7" s="370"/>
      <c r="F7" s="370"/>
      <c r="G7" s="37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H7" s="90"/>
      <c r="AI7" s="91"/>
    </row>
    <row r="8" spans="1:35" ht="18" customHeight="1" thickBot="1" x14ac:dyDescent="0.2">
      <c r="A8" s="369"/>
      <c r="B8" s="370"/>
      <c r="C8" s="370"/>
      <c r="D8" s="370"/>
      <c r="E8" s="370"/>
      <c r="F8" s="370"/>
      <c r="G8" s="37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H8" s="92"/>
      <c r="AI8" s="93"/>
    </row>
    <row r="9" spans="1:35" ht="18" customHeight="1" thickTop="1" x14ac:dyDescent="0.15">
      <c r="A9" s="369"/>
      <c r="B9" s="370"/>
      <c r="C9" s="370"/>
      <c r="D9" s="370"/>
      <c r="E9" s="370"/>
      <c r="F9" s="370"/>
      <c r="G9" s="370"/>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row>
    <row r="10" spans="1:35" ht="18" customHeight="1" x14ac:dyDescent="0.15">
      <c r="A10" s="369"/>
      <c r="B10" s="368" t="s">
        <v>9</v>
      </c>
      <c r="C10" s="368"/>
      <c r="D10" s="368"/>
      <c r="E10" s="368"/>
      <c r="F10" s="368"/>
      <c r="G10" s="368"/>
      <c r="H10" s="371" t="s">
        <v>148</v>
      </c>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row>
    <row r="11" spans="1:35" ht="18" customHeight="1" x14ac:dyDescent="0.15">
      <c r="A11" s="369"/>
      <c r="B11" s="368"/>
      <c r="C11" s="368"/>
      <c r="D11" s="368"/>
      <c r="E11" s="368"/>
      <c r="F11" s="368"/>
      <c r="G11" s="368"/>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row>
    <row r="12" spans="1:35" ht="18" customHeight="1" x14ac:dyDescent="0.15">
      <c r="A12" s="369"/>
      <c r="B12" s="368"/>
      <c r="C12" s="368"/>
      <c r="D12" s="368"/>
      <c r="E12" s="368"/>
      <c r="F12" s="368"/>
      <c r="G12" s="368"/>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row>
    <row r="13" spans="1:35" ht="18" customHeight="1" x14ac:dyDescent="0.15">
      <c r="A13" s="369"/>
      <c r="B13" s="368"/>
      <c r="C13" s="368"/>
      <c r="D13" s="368"/>
      <c r="E13" s="368"/>
      <c r="F13" s="368"/>
      <c r="G13" s="368"/>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row>
    <row r="14" spans="1:35" ht="18" customHeight="1" x14ac:dyDescent="0.15">
      <c r="A14" s="369"/>
      <c r="B14" s="368"/>
      <c r="C14" s="368"/>
      <c r="D14" s="368"/>
      <c r="E14" s="368"/>
      <c r="F14" s="368"/>
      <c r="G14" s="368"/>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row>
    <row r="15" spans="1:35" ht="18" customHeight="1" x14ac:dyDescent="0.15">
      <c r="A15" s="369"/>
      <c r="B15" s="368"/>
      <c r="C15" s="368"/>
      <c r="D15" s="368"/>
      <c r="E15" s="368"/>
      <c r="F15" s="368"/>
      <c r="G15" s="368"/>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row>
    <row r="16" spans="1:35" ht="18" customHeight="1" x14ac:dyDescent="0.15">
      <c r="A16" s="369"/>
      <c r="B16" s="368"/>
      <c r="C16" s="368"/>
      <c r="D16" s="368"/>
      <c r="E16" s="368"/>
      <c r="F16" s="368"/>
      <c r="G16" s="368"/>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row>
    <row r="17" spans="1:32" ht="18" customHeight="1" x14ac:dyDescent="0.15">
      <c r="A17" s="369"/>
      <c r="B17" s="368"/>
      <c r="C17" s="368"/>
      <c r="D17" s="368"/>
      <c r="E17" s="368"/>
      <c r="F17" s="368"/>
      <c r="G17" s="368"/>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row>
    <row r="18" spans="1:32" ht="18" customHeight="1" x14ac:dyDescent="0.15">
      <c r="A18" s="369"/>
      <c r="B18" s="368"/>
      <c r="C18" s="368"/>
      <c r="D18" s="368"/>
      <c r="E18" s="368"/>
      <c r="F18" s="368"/>
      <c r="G18" s="368"/>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row>
    <row r="19" spans="1:32" ht="18" customHeight="1" x14ac:dyDescent="0.15">
      <c r="A19" s="369"/>
      <c r="B19" s="368"/>
      <c r="C19" s="368"/>
      <c r="D19" s="368"/>
      <c r="E19" s="368"/>
      <c r="F19" s="368"/>
      <c r="G19" s="368"/>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row>
    <row r="20" spans="1:32" ht="18" customHeight="1" x14ac:dyDescent="0.15">
      <c r="A20" s="369"/>
      <c r="B20" s="368" t="s">
        <v>14</v>
      </c>
      <c r="C20" s="368"/>
      <c r="D20" s="368"/>
      <c r="E20" s="368"/>
      <c r="F20" s="368"/>
      <c r="G20" s="368"/>
      <c r="H20" s="322" t="s">
        <v>149</v>
      </c>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row>
    <row r="21" spans="1:32" ht="18" customHeight="1" x14ac:dyDescent="0.15">
      <c r="A21" s="369"/>
      <c r="B21" s="368" t="s">
        <v>150</v>
      </c>
      <c r="C21" s="368"/>
      <c r="D21" s="368"/>
      <c r="E21" s="368"/>
      <c r="F21" s="368"/>
      <c r="G21" s="368"/>
      <c r="H21" s="322" t="s">
        <v>16</v>
      </c>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row>
    <row r="22" spans="1:32" ht="18" customHeight="1" x14ac:dyDescent="0.15">
      <c r="A22" s="369"/>
      <c r="B22" s="368" t="s">
        <v>151</v>
      </c>
      <c r="C22" s="368"/>
      <c r="D22" s="368"/>
      <c r="E22" s="368"/>
      <c r="F22" s="368"/>
      <c r="G22" s="368"/>
      <c r="H22" s="322" t="s">
        <v>152</v>
      </c>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row>
    <row r="23" spans="1:32" ht="18" customHeight="1" x14ac:dyDescent="0.15">
      <c r="A23" s="369" t="s">
        <v>18</v>
      </c>
      <c r="B23" s="368" t="s">
        <v>19</v>
      </c>
      <c r="C23" s="368"/>
      <c r="D23" s="368"/>
      <c r="E23" s="368"/>
      <c r="F23" s="368"/>
      <c r="G23" s="368"/>
      <c r="H23" s="322" t="s">
        <v>153</v>
      </c>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row>
    <row r="24" spans="1:32" ht="15" customHeight="1" x14ac:dyDescent="0.15">
      <c r="A24" s="369"/>
      <c r="B24" s="370" t="s">
        <v>21</v>
      </c>
      <c r="C24" s="370"/>
      <c r="D24" s="370"/>
      <c r="E24" s="370"/>
      <c r="F24" s="370"/>
      <c r="G24" s="370"/>
      <c r="H24" s="321" t="s">
        <v>154</v>
      </c>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row>
    <row r="25" spans="1:32" ht="15" customHeight="1" x14ac:dyDescent="0.15">
      <c r="A25" s="369"/>
      <c r="B25" s="370"/>
      <c r="C25" s="370"/>
      <c r="D25" s="370"/>
      <c r="E25" s="370"/>
      <c r="F25" s="370"/>
      <c r="G25" s="370"/>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row>
    <row r="26" spans="1:32" ht="15" customHeight="1" x14ac:dyDescent="0.15">
      <c r="A26" s="369"/>
      <c r="B26" s="370"/>
      <c r="C26" s="370"/>
      <c r="D26" s="370"/>
      <c r="E26" s="370"/>
      <c r="F26" s="370"/>
      <c r="G26" s="370"/>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row>
    <row r="27" spans="1:32" ht="15" customHeight="1" x14ac:dyDescent="0.15">
      <c r="A27" s="369"/>
      <c r="B27" s="370" t="s">
        <v>22</v>
      </c>
      <c r="C27" s="370"/>
      <c r="D27" s="370"/>
      <c r="E27" s="370"/>
      <c r="F27" s="370"/>
      <c r="G27" s="370"/>
      <c r="H27" s="321" t="s">
        <v>155</v>
      </c>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row>
    <row r="28" spans="1:32" ht="15" customHeight="1" x14ac:dyDescent="0.15">
      <c r="A28" s="369"/>
      <c r="B28" s="370"/>
      <c r="C28" s="370"/>
      <c r="D28" s="370"/>
      <c r="E28" s="370"/>
      <c r="F28" s="370"/>
      <c r="G28" s="370"/>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row>
    <row r="29" spans="1:32" ht="15" customHeight="1" x14ac:dyDescent="0.15">
      <c r="A29" s="369"/>
      <c r="B29" s="370"/>
      <c r="C29" s="370"/>
      <c r="D29" s="370"/>
      <c r="E29" s="370"/>
      <c r="F29" s="370"/>
      <c r="G29" s="37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row>
    <row r="30" spans="1:32" ht="18" customHeight="1" x14ac:dyDescent="0.15">
      <c r="A30" s="369"/>
      <c r="B30" s="379" t="s">
        <v>24</v>
      </c>
      <c r="C30" s="379"/>
      <c r="D30" s="379"/>
      <c r="E30" s="379"/>
      <c r="F30" s="379"/>
      <c r="G30" s="379"/>
      <c r="H30" s="380" t="s">
        <v>156</v>
      </c>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row>
    <row r="31" spans="1:32" ht="18"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8" customHeight="1" x14ac:dyDescent="0.15">
      <c r="A32" s="368" t="s">
        <v>26</v>
      </c>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81" t="s">
        <v>27</v>
      </c>
      <c r="Z32" s="381"/>
      <c r="AA32" s="381"/>
      <c r="AB32" s="381"/>
      <c r="AC32" s="382" t="s">
        <v>28</v>
      </c>
      <c r="AD32" s="382"/>
      <c r="AE32" s="382" t="s">
        <v>29</v>
      </c>
      <c r="AF32" s="382"/>
    </row>
    <row r="33" spans="1:32" ht="18" customHeight="1" x14ac:dyDescent="0.15">
      <c r="A33" s="372" t="s">
        <v>30</v>
      </c>
      <c r="B33" s="373" t="s">
        <v>31</v>
      </c>
      <c r="C33" s="374" t="s">
        <v>157</v>
      </c>
      <c r="D33" s="375"/>
      <c r="E33" s="375"/>
      <c r="F33" s="375"/>
      <c r="G33" s="375"/>
      <c r="H33" s="375"/>
      <c r="I33" s="375"/>
      <c r="J33" s="375"/>
      <c r="K33" s="375"/>
      <c r="L33" s="375"/>
      <c r="M33" s="375"/>
      <c r="N33" s="375"/>
      <c r="O33" s="375"/>
      <c r="P33" s="375"/>
      <c r="Q33" s="375"/>
      <c r="R33" s="375"/>
      <c r="S33" s="375"/>
      <c r="T33" s="375"/>
      <c r="U33" s="375"/>
      <c r="V33" s="375"/>
      <c r="W33" s="375"/>
      <c r="X33" s="375"/>
      <c r="Y33" s="376" t="s">
        <v>158</v>
      </c>
      <c r="Z33" s="377"/>
      <c r="AA33" s="377"/>
      <c r="AB33" s="377"/>
      <c r="AC33" s="378" t="s">
        <v>239</v>
      </c>
      <c r="AD33" s="378"/>
      <c r="AE33" s="378" t="s">
        <v>239</v>
      </c>
      <c r="AF33" s="378"/>
    </row>
    <row r="34" spans="1:32" ht="18" customHeight="1" x14ac:dyDescent="0.15">
      <c r="A34" s="372"/>
      <c r="B34" s="373"/>
      <c r="C34" s="375"/>
      <c r="D34" s="375"/>
      <c r="E34" s="375"/>
      <c r="F34" s="375"/>
      <c r="G34" s="375"/>
      <c r="H34" s="375"/>
      <c r="I34" s="375"/>
      <c r="J34" s="375"/>
      <c r="K34" s="375"/>
      <c r="L34" s="375"/>
      <c r="M34" s="375"/>
      <c r="N34" s="375"/>
      <c r="O34" s="375"/>
      <c r="P34" s="375"/>
      <c r="Q34" s="375"/>
      <c r="R34" s="375"/>
      <c r="S34" s="375"/>
      <c r="T34" s="375"/>
      <c r="U34" s="375"/>
      <c r="V34" s="375"/>
      <c r="W34" s="375"/>
      <c r="X34" s="375"/>
      <c r="Y34" s="377"/>
      <c r="Z34" s="377"/>
      <c r="AA34" s="377"/>
      <c r="AB34" s="377"/>
      <c r="AC34" s="378"/>
      <c r="AD34" s="378"/>
      <c r="AE34" s="378"/>
      <c r="AF34" s="378"/>
    </row>
    <row r="35" spans="1:32" ht="18" customHeight="1" x14ac:dyDescent="0.15">
      <c r="A35" s="372"/>
      <c r="B35" s="373"/>
      <c r="C35" s="375"/>
      <c r="D35" s="375"/>
      <c r="E35" s="375"/>
      <c r="F35" s="375"/>
      <c r="G35" s="375"/>
      <c r="H35" s="375"/>
      <c r="I35" s="375"/>
      <c r="J35" s="375"/>
      <c r="K35" s="375"/>
      <c r="L35" s="375"/>
      <c r="M35" s="375"/>
      <c r="N35" s="375"/>
      <c r="O35" s="375"/>
      <c r="P35" s="375"/>
      <c r="Q35" s="375"/>
      <c r="R35" s="375"/>
      <c r="S35" s="375"/>
      <c r="T35" s="375"/>
      <c r="U35" s="375"/>
      <c r="V35" s="375"/>
      <c r="W35" s="375"/>
      <c r="X35" s="375"/>
      <c r="Y35" s="377"/>
      <c r="Z35" s="377"/>
      <c r="AA35" s="377"/>
      <c r="AB35" s="377"/>
      <c r="AC35" s="378"/>
      <c r="AD35" s="378"/>
      <c r="AE35" s="378"/>
      <c r="AF35" s="378"/>
    </row>
    <row r="36" spans="1:32" ht="18" customHeight="1" x14ac:dyDescent="0.15">
      <c r="A36" s="383" t="s">
        <v>33</v>
      </c>
      <c r="B36" s="383"/>
      <c r="C36" s="374" t="s">
        <v>241</v>
      </c>
      <c r="D36" s="375"/>
      <c r="E36" s="375"/>
      <c r="F36" s="375"/>
      <c r="G36" s="375"/>
      <c r="H36" s="375"/>
      <c r="I36" s="375"/>
      <c r="J36" s="375"/>
      <c r="K36" s="375"/>
      <c r="L36" s="375"/>
      <c r="M36" s="375"/>
      <c r="N36" s="375"/>
      <c r="O36" s="375"/>
      <c r="P36" s="375"/>
      <c r="Q36" s="375"/>
      <c r="R36" s="375"/>
      <c r="S36" s="375"/>
      <c r="T36" s="375"/>
      <c r="U36" s="375"/>
      <c r="V36" s="375"/>
      <c r="W36" s="375"/>
      <c r="X36" s="375"/>
      <c r="Y36" s="384" t="s">
        <v>242</v>
      </c>
      <c r="Z36" s="385"/>
      <c r="AA36" s="385"/>
      <c r="AB36" s="385"/>
      <c r="AC36" s="378" t="s">
        <v>239</v>
      </c>
      <c r="AD36" s="378"/>
      <c r="AE36" s="378" t="s">
        <v>239</v>
      </c>
      <c r="AF36" s="378"/>
    </row>
    <row r="37" spans="1:32" ht="18" customHeight="1" x14ac:dyDescent="0.15">
      <c r="A37" s="383"/>
      <c r="B37" s="383"/>
      <c r="C37" s="375"/>
      <c r="D37" s="375"/>
      <c r="E37" s="375"/>
      <c r="F37" s="375"/>
      <c r="G37" s="375"/>
      <c r="H37" s="375"/>
      <c r="I37" s="375"/>
      <c r="J37" s="375"/>
      <c r="K37" s="375"/>
      <c r="L37" s="375"/>
      <c r="M37" s="375"/>
      <c r="N37" s="375"/>
      <c r="O37" s="375"/>
      <c r="P37" s="375"/>
      <c r="Q37" s="375"/>
      <c r="R37" s="375"/>
      <c r="S37" s="375"/>
      <c r="T37" s="375"/>
      <c r="U37" s="375"/>
      <c r="V37" s="375"/>
      <c r="W37" s="375"/>
      <c r="X37" s="375"/>
      <c r="Y37" s="385"/>
      <c r="Z37" s="385"/>
      <c r="AA37" s="385"/>
      <c r="AB37" s="385"/>
      <c r="AC37" s="378"/>
      <c r="AD37" s="378"/>
      <c r="AE37" s="378"/>
      <c r="AF37" s="378"/>
    </row>
    <row r="38" spans="1:32" ht="28.5" customHeight="1" x14ac:dyDescent="0.15">
      <c r="A38" s="383"/>
      <c r="B38" s="383"/>
      <c r="C38" s="375"/>
      <c r="D38" s="375"/>
      <c r="E38" s="375"/>
      <c r="F38" s="375"/>
      <c r="G38" s="375"/>
      <c r="H38" s="375"/>
      <c r="I38" s="375"/>
      <c r="J38" s="375"/>
      <c r="K38" s="375"/>
      <c r="L38" s="375"/>
      <c r="M38" s="375"/>
      <c r="N38" s="375"/>
      <c r="O38" s="375"/>
      <c r="P38" s="375"/>
      <c r="Q38" s="375"/>
      <c r="R38" s="375"/>
      <c r="S38" s="375"/>
      <c r="T38" s="375"/>
      <c r="U38" s="375"/>
      <c r="V38" s="375"/>
      <c r="W38" s="375"/>
      <c r="X38" s="375"/>
      <c r="Y38" s="385"/>
      <c r="Z38" s="385"/>
      <c r="AA38" s="385"/>
      <c r="AB38" s="385"/>
      <c r="AC38" s="378"/>
      <c r="AD38" s="378"/>
      <c r="AE38" s="378"/>
      <c r="AF38" s="378"/>
    </row>
    <row r="39" spans="1:32" ht="18" customHeight="1" x14ac:dyDescent="0.15">
      <c r="A39" s="383" t="s">
        <v>36</v>
      </c>
      <c r="B39" s="383"/>
      <c r="C39" s="374" t="s">
        <v>1341</v>
      </c>
      <c r="D39" s="375"/>
      <c r="E39" s="375"/>
      <c r="F39" s="375"/>
      <c r="G39" s="375"/>
      <c r="H39" s="375"/>
      <c r="I39" s="375"/>
      <c r="J39" s="375"/>
      <c r="K39" s="375"/>
      <c r="L39" s="375"/>
      <c r="M39" s="375"/>
      <c r="N39" s="375"/>
      <c r="O39" s="375"/>
      <c r="P39" s="375"/>
      <c r="Q39" s="375"/>
      <c r="R39" s="375"/>
      <c r="S39" s="375"/>
      <c r="T39" s="375"/>
      <c r="U39" s="375"/>
      <c r="V39" s="375"/>
      <c r="W39" s="375"/>
      <c r="X39" s="375"/>
      <c r="Y39" s="384" t="s">
        <v>1342</v>
      </c>
      <c r="Z39" s="377"/>
      <c r="AA39" s="377"/>
      <c r="AB39" s="377"/>
      <c r="AC39" s="378" t="s">
        <v>236</v>
      </c>
      <c r="AD39" s="378"/>
      <c r="AE39" s="378" t="s">
        <v>236</v>
      </c>
      <c r="AF39" s="378"/>
    </row>
    <row r="40" spans="1:32" ht="18" customHeight="1" x14ac:dyDescent="0.15">
      <c r="A40" s="383"/>
      <c r="B40" s="383"/>
      <c r="C40" s="375"/>
      <c r="D40" s="375"/>
      <c r="E40" s="375"/>
      <c r="F40" s="375"/>
      <c r="G40" s="375"/>
      <c r="H40" s="375"/>
      <c r="I40" s="375"/>
      <c r="J40" s="375"/>
      <c r="K40" s="375"/>
      <c r="L40" s="375"/>
      <c r="M40" s="375"/>
      <c r="N40" s="375"/>
      <c r="O40" s="375"/>
      <c r="P40" s="375"/>
      <c r="Q40" s="375"/>
      <c r="R40" s="375"/>
      <c r="S40" s="375"/>
      <c r="T40" s="375"/>
      <c r="U40" s="375"/>
      <c r="V40" s="375"/>
      <c r="W40" s="375"/>
      <c r="X40" s="375"/>
      <c r="Y40" s="377"/>
      <c r="Z40" s="377"/>
      <c r="AA40" s="377"/>
      <c r="AB40" s="377"/>
      <c r="AC40" s="378"/>
      <c r="AD40" s="378"/>
      <c r="AE40" s="378"/>
      <c r="AF40" s="378"/>
    </row>
    <row r="41" spans="1:32" ht="39" customHeight="1" x14ac:dyDescent="0.15">
      <c r="A41" s="383"/>
      <c r="B41" s="383"/>
      <c r="C41" s="375"/>
      <c r="D41" s="375"/>
      <c r="E41" s="375"/>
      <c r="F41" s="375"/>
      <c r="G41" s="375"/>
      <c r="H41" s="375"/>
      <c r="I41" s="375"/>
      <c r="J41" s="375"/>
      <c r="K41" s="375"/>
      <c r="L41" s="375"/>
      <c r="M41" s="375"/>
      <c r="N41" s="375"/>
      <c r="O41" s="375"/>
      <c r="P41" s="375"/>
      <c r="Q41" s="375"/>
      <c r="R41" s="375"/>
      <c r="S41" s="375"/>
      <c r="T41" s="375"/>
      <c r="U41" s="375"/>
      <c r="V41" s="375"/>
      <c r="W41" s="375"/>
      <c r="X41" s="375"/>
      <c r="Y41" s="377"/>
      <c r="Z41" s="377"/>
      <c r="AA41" s="377"/>
      <c r="AB41" s="377"/>
      <c r="AC41" s="378"/>
      <c r="AD41" s="378"/>
      <c r="AE41" s="378"/>
      <c r="AF41" s="378"/>
    </row>
    <row r="42" spans="1:32" ht="18" customHeight="1" x14ac:dyDescent="0.15">
      <c r="A42" s="383" t="s">
        <v>38</v>
      </c>
      <c r="B42" s="383"/>
      <c r="C42" s="374" t="s">
        <v>1343</v>
      </c>
      <c r="D42" s="375"/>
      <c r="E42" s="375"/>
      <c r="F42" s="375"/>
      <c r="G42" s="375"/>
      <c r="H42" s="375"/>
      <c r="I42" s="375"/>
      <c r="J42" s="375"/>
      <c r="K42" s="375"/>
      <c r="L42" s="375"/>
      <c r="M42" s="375"/>
      <c r="N42" s="375"/>
      <c r="O42" s="375"/>
      <c r="P42" s="375"/>
      <c r="Q42" s="375"/>
      <c r="R42" s="375"/>
      <c r="S42" s="375"/>
      <c r="T42" s="375"/>
      <c r="U42" s="375"/>
      <c r="V42" s="375"/>
      <c r="W42" s="375"/>
      <c r="X42" s="375"/>
      <c r="Y42" s="388" t="s">
        <v>159</v>
      </c>
      <c r="Z42" s="389"/>
      <c r="AA42" s="389"/>
      <c r="AB42" s="389"/>
      <c r="AC42" s="378" t="s">
        <v>236</v>
      </c>
      <c r="AD42" s="378"/>
      <c r="AE42" s="378" t="s">
        <v>236</v>
      </c>
      <c r="AF42" s="378"/>
    </row>
    <row r="43" spans="1:32" ht="18" customHeight="1" x14ac:dyDescent="0.15">
      <c r="A43" s="383"/>
      <c r="B43" s="383"/>
      <c r="C43" s="375"/>
      <c r="D43" s="375"/>
      <c r="E43" s="375"/>
      <c r="F43" s="375"/>
      <c r="G43" s="375"/>
      <c r="H43" s="375"/>
      <c r="I43" s="375"/>
      <c r="J43" s="375"/>
      <c r="K43" s="375"/>
      <c r="L43" s="375"/>
      <c r="M43" s="375"/>
      <c r="N43" s="375"/>
      <c r="O43" s="375"/>
      <c r="P43" s="375"/>
      <c r="Q43" s="375"/>
      <c r="R43" s="375"/>
      <c r="S43" s="375"/>
      <c r="T43" s="375"/>
      <c r="U43" s="375"/>
      <c r="V43" s="375"/>
      <c r="W43" s="375"/>
      <c r="X43" s="375"/>
      <c r="Y43" s="389"/>
      <c r="Z43" s="389"/>
      <c r="AA43" s="389"/>
      <c r="AB43" s="389"/>
      <c r="AC43" s="378"/>
      <c r="AD43" s="378"/>
      <c r="AE43" s="378"/>
      <c r="AF43" s="378"/>
    </row>
    <row r="44" spans="1:32" ht="30.75" customHeight="1" x14ac:dyDescent="0.15">
      <c r="A44" s="383"/>
      <c r="B44" s="383"/>
      <c r="C44" s="375"/>
      <c r="D44" s="375"/>
      <c r="E44" s="375"/>
      <c r="F44" s="375"/>
      <c r="G44" s="375"/>
      <c r="H44" s="375"/>
      <c r="I44" s="375"/>
      <c r="J44" s="375"/>
      <c r="K44" s="375"/>
      <c r="L44" s="375"/>
      <c r="M44" s="375"/>
      <c r="N44" s="375"/>
      <c r="O44" s="375"/>
      <c r="P44" s="375"/>
      <c r="Q44" s="375"/>
      <c r="R44" s="375"/>
      <c r="S44" s="375"/>
      <c r="T44" s="375"/>
      <c r="U44" s="375"/>
      <c r="V44" s="375"/>
      <c r="W44" s="375"/>
      <c r="X44" s="375"/>
      <c r="Y44" s="389"/>
      <c r="Z44" s="389"/>
      <c r="AA44" s="389"/>
      <c r="AB44" s="389"/>
      <c r="AC44" s="378"/>
      <c r="AD44" s="378"/>
      <c r="AE44" s="378"/>
      <c r="AF44" s="378"/>
    </row>
    <row r="45" spans="1:32" ht="18" customHeight="1" x14ac:dyDescent="0.15">
      <c r="A45" s="383" t="s">
        <v>41</v>
      </c>
      <c r="B45" s="383"/>
      <c r="C45" s="374" t="s">
        <v>1344</v>
      </c>
      <c r="D45" s="375"/>
      <c r="E45" s="375"/>
      <c r="F45" s="375"/>
      <c r="G45" s="375"/>
      <c r="H45" s="375"/>
      <c r="I45" s="375"/>
      <c r="J45" s="375"/>
      <c r="K45" s="375"/>
      <c r="L45" s="375"/>
      <c r="M45" s="375"/>
      <c r="N45" s="375"/>
      <c r="O45" s="375"/>
      <c r="P45" s="375"/>
      <c r="Q45" s="375"/>
      <c r="R45" s="375"/>
      <c r="S45" s="375"/>
      <c r="T45" s="375"/>
      <c r="U45" s="375"/>
      <c r="V45" s="375"/>
      <c r="W45" s="375"/>
      <c r="X45" s="375"/>
      <c r="Y45" s="390" t="s">
        <v>1257</v>
      </c>
      <c r="Z45" s="391"/>
      <c r="AA45" s="391"/>
      <c r="AB45" s="391"/>
      <c r="AC45" s="378" t="s">
        <v>236</v>
      </c>
      <c r="AD45" s="378"/>
      <c r="AE45" s="378" t="s">
        <v>236</v>
      </c>
      <c r="AF45" s="378"/>
    </row>
    <row r="46" spans="1:32" ht="18" customHeight="1" x14ac:dyDescent="0.15">
      <c r="A46" s="383"/>
      <c r="B46" s="383"/>
      <c r="C46" s="375"/>
      <c r="D46" s="375"/>
      <c r="E46" s="375"/>
      <c r="F46" s="375"/>
      <c r="G46" s="375"/>
      <c r="H46" s="375"/>
      <c r="I46" s="375"/>
      <c r="J46" s="375"/>
      <c r="K46" s="375"/>
      <c r="L46" s="375"/>
      <c r="M46" s="375"/>
      <c r="N46" s="375"/>
      <c r="O46" s="375"/>
      <c r="P46" s="375"/>
      <c r="Q46" s="375"/>
      <c r="R46" s="375"/>
      <c r="S46" s="375"/>
      <c r="T46" s="375"/>
      <c r="U46" s="375"/>
      <c r="V46" s="375"/>
      <c r="W46" s="375"/>
      <c r="X46" s="375"/>
      <c r="Y46" s="391"/>
      <c r="Z46" s="391"/>
      <c r="AA46" s="391"/>
      <c r="AB46" s="391"/>
      <c r="AC46" s="378"/>
      <c r="AD46" s="378"/>
      <c r="AE46" s="378"/>
      <c r="AF46" s="378"/>
    </row>
    <row r="47" spans="1:32" ht="18" customHeight="1" x14ac:dyDescent="0.15">
      <c r="A47" s="383"/>
      <c r="B47" s="383"/>
      <c r="C47" s="375"/>
      <c r="D47" s="375"/>
      <c r="E47" s="375"/>
      <c r="F47" s="375"/>
      <c r="G47" s="375"/>
      <c r="H47" s="375"/>
      <c r="I47" s="375"/>
      <c r="J47" s="375"/>
      <c r="K47" s="375"/>
      <c r="L47" s="375"/>
      <c r="M47" s="375"/>
      <c r="N47" s="375"/>
      <c r="O47" s="375"/>
      <c r="P47" s="375"/>
      <c r="Q47" s="375"/>
      <c r="R47" s="375"/>
      <c r="S47" s="375"/>
      <c r="T47" s="375"/>
      <c r="U47" s="375"/>
      <c r="V47" s="375"/>
      <c r="W47" s="375"/>
      <c r="X47" s="375"/>
      <c r="Y47" s="391"/>
      <c r="Z47" s="391"/>
      <c r="AA47" s="391"/>
      <c r="AB47" s="391"/>
      <c r="AC47" s="378"/>
      <c r="AD47" s="378"/>
      <c r="AE47" s="378"/>
      <c r="AF47" s="378"/>
    </row>
    <row r="48" spans="1:32" ht="18" customHeight="1" x14ac:dyDescent="0.15">
      <c r="A48" s="368" t="s">
        <v>43</v>
      </c>
      <c r="B48" s="368"/>
      <c r="C48" s="386"/>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row>
    <row r="49" spans="1:32" ht="18" customHeight="1" x14ac:dyDescent="0.15">
      <c r="A49" s="368"/>
      <c r="B49" s="368"/>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row>
    <row r="50" spans="1:32" ht="18" customHeight="1" x14ac:dyDescent="0.15">
      <c r="A50" s="367" t="s">
        <v>8</v>
      </c>
      <c r="B50" s="367"/>
      <c r="C50" s="367"/>
      <c r="D50" s="367"/>
      <c r="E50" s="367"/>
      <c r="F50" s="367"/>
      <c r="G50" s="367"/>
      <c r="H50" s="368" t="s">
        <v>9</v>
      </c>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row>
    <row r="51" spans="1:32" ht="18" customHeight="1" x14ac:dyDescent="0.15">
      <c r="A51" s="367" t="s">
        <v>44</v>
      </c>
      <c r="B51" s="367"/>
      <c r="C51" s="367"/>
      <c r="D51" s="367"/>
      <c r="E51" s="367"/>
      <c r="F51" s="367"/>
      <c r="G51" s="367"/>
      <c r="H51" s="322" t="s">
        <v>25</v>
      </c>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row>
    <row r="52" spans="1:32" ht="18" customHeight="1" x14ac:dyDescent="0.15">
      <c r="A52" s="369" t="s">
        <v>46</v>
      </c>
      <c r="B52" s="367" t="s">
        <v>47</v>
      </c>
      <c r="C52" s="367"/>
      <c r="D52" s="367"/>
      <c r="E52" s="367"/>
      <c r="F52" s="367"/>
      <c r="G52" s="367"/>
      <c r="H52" s="322" t="s">
        <v>25</v>
      </c>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row>
    <row r="53" spans="1:32" ht="18" customHeight="1" x14ac:dyDescent="0.15">
      <c r="A53" s="369"/>
      <c r="B53" s="367" t="s">
        <v>48</v>
      </c>
      <c r="C53" s="367"/>
      <c r="D53" s="367"/>
      <c r="E53" s="367"/>
      <c r="F53" s="367"/>
      <c r="G53" s="367"/>
      <c r="H53" s="322" t="s">
        <v>25</v>
      </c>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row>
    <row r="54" spans="1:32" ht="18" customHeight="1" x14ac:dyDescent="0.15">
      <c r="A54" s="369"/>
      <c r="B54" s="367" t="s">
        <v>49</v>
      </c>
      <c r="C54" s="367"/>
      <c r="D54" s="367"/>
      <c r="E54" s="367"/>
      <c r="F54" s="367"/>
      <c r="G54" s="367"/>
      <c r="H54" s="322" t="s">
        <v>25</v>
      </c>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row>
    <row r="55" spans="1:32" ht="18" customHeight="1" x14ac:dyDescent="0.15">
      <c r="A55" s="369"/>
      <c r="B55" s="392" t="s">
        <v>50</v>
      </c>
      <c r="C55" s="392"/>
      <c r="D55" s="392"/>
      <c r="E55" s="392"/>
      <c r="F55" s="392"/>
      <c r="G55" s="392"/>
      <c r="H55" s="322" t="s">
        <v>25</v>
      </c>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row>
    <row r="56" spans="1:32" ht="18" customHeight="1" x14ac:dyDescent="0.15">
      <c r="A56" s="369"/>
      <c r="B56" s="367" t="s">
        <v>51</v>
      </c>
      <c r="C56" s="367"/>
      <c r="D56" s="367"/>
      <c r="E56" s="367"/>
      <c r="F56" s="367"/>
      <c r="G56" s="367"/>
      <c r="H56" s="322" t="s">
        <v>25</v>
      </c>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row>
    <row r="57" spans="1:32" ht="18" customHeight="1" x14ac:dyDescent="0.15">
      <c r="A57" s="369"/>
      <c r="B57" s="367" t="s">
        <v>52</v>
      </c>
      <c r="C57" s="367"/>
      <c r="D57" s="367"/>
      <c r="E57" s="367"/>
      <c r="F57" s="367"/>
      <c r="G57" s="367"/>
      <c r="H57" s="322" t="s">
        <v>25</v>
      </c>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row>
    <row r="58" spans="1:32" ht="18" customHeight="1" x14ac:dyDescent="0.15">
      <c r="A58" s="369"/>
      <c r="B58" s="367" t="s">
        <v>53</v>
      </c>
      <c r="C58" s="367"/>
      <c r="D58" s="367"/>
      <c r="E58" s="367"/>
      <c r="F58" s="367"/>
      <c r="G58" s="367"/>
      <c r="H58" s="322" t="s">
        <v>25</v>
      </c>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row>
    <row r="59" spans="1:32" ht="18" customHeight="1" x14ac:dyDescent="0.15">
      <c r="A59" s="369"/>
      <c r="B59" s="367" t="s">
        <v>54</v>
      </c>
      <c r="C59" s="367"/>
      <c r="D59" s="367"/>
      <c r="E59" s="367"/>
      <c r="F59" s="367"/>
      <c r="G59" s="367"/>
      <c r="H59" s="322" t="s">
        <v>25</v>
      </c>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row>
    <row r="60" spans="1:32" ht="18" customHeight="1" x14ac:dyDescent="0.15">
      <c r="A60" s="369"/>
      <c r="B60" s="370" t="s">
        <v>55</v>
      </c>
      <c r="C60" s="370"/>
      <c r="D60" s="370"/>
      <c r="E60" s="370"/>
      <c r="F60" s="370"/>
      <c r="G60" s="370"/>
      <c r="H60" s="399" t="s">
        <v>81</v>
      </c>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1"/>
    </row>
    <row r="61" spans="1:32" ht="18" customHeight="1" x14ac:dyDescent="0.15">
      <c r="A61" s="369"/>
      <c r="B61" s="370"/>
      <c r="C61" s="370"/>
      <c r="D61" s="370"/>
      <c r="E61" s="370"/>
      <c r="F61" s="370"/>
      <c r="G61" s="370"/>
      <c r="H61" s="402"/>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4"/>
    </row>
    <row r="62" spans="1:32" ht="18" customHeight="1" x14ac:dyDescent="0.15">
      <c r="A62" s="369"/>
      <c r="B62" s="370"/>
      <c r="C62" s="370"/>
      <c r="D62" s="370"/>
      <c r="E62" s="370"/>
      <c r="F62" s="370"/>
      <c r="G62" s="370"/>
      <c r="H62" s="402"/>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4"/>
    </row>
    <row r="63" spans="1:32" ht="18" customHeight="1" x14ac:dyDescent="0.15">
      <c r="A63" s="369"/>
      <c r="B63" s="370"/>
      <c r="C63" s="370"/>
      <c r="D63" s="370"/>
      <c r="E63" s="370"/>
      <c r="F63" s="370"/>
      <c r="G63" s="370"/>
      <c r="H63" s="402"/>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4"/>
    </row>
    <row r="64" spans="1:32" ht="18" customHeight="1" x14ac:dyDescent="0.15">
      <c r="A64" s="369"/>
      <c r="B64" s="370"/>
      <c r="C64" s="370"/>
      <c r="D64" s="370"/>
      <c r="E64" s="370"/>
      <c r="F64" s="370"/>
      <c r="G64" s="370"/>
      <c r="H64" s="405"/>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7"/>
    </row>
    <row r="65" spans="1:32" ht="18" customHeight="1" x14ac:dyDescent="0.15">
      <c r="A65" s="369"/>
      <c r="B65" s="393" t="s">
        <v>56</v>
      </c>
      <c r="C65" s="394"/>
      <c r="D65" s="394"/>
      <c r="E65" s="394"/>
      <c r="F65" s="394"/>
      <c r="G65" s="395"/>
      <c r="H65" s="322" t="s">
        <v>25</v>
      </c>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row>
    <row r="66" spans="1:32" ht="18" customHeight="1" x14ac:dyDescent="0.15">
      <c r="A66" s="369"/>
      <c r="B66" s="393" t="s">
        <v>57</v>
      </c>
      <c r="C66" s="394"/>
      <c r="D66" s="394"/>
      <c r="E66" s="394"/>
      <c r="F66" s="394"/>
      <c r="G66" s="395"/>
      <c r="H66" s="322" t="s">
        <v>25</v>
      </c>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row>
    <row r="67" spans="1:32" ht="18" customHeight="1" x14ac:dyDescent="0.15">
      <c r="A67" s="369"/>
      <c r="B67" s="393" t="s">
        <v>58</v>
      </c>
      <c r="C67" s="394"/>
      <c r="D67" s="394"/>
      <c r="E67" s="394"/>
      <c r="F67" s="394"/>
      <c r="G67" s="395"/>
      <c r="H67" s="322" t="s">
        <v>25</v>
      </c>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row>
    <row r="68" spans="1:32" ht="18" customHeight="1" x14ac:dyDescent="0.15">
      <c r="A68" s="369"/>
      <c r="B68" s="393" t="s">
        <v>59</v>
      </c>
      <c r="C68" s="394"/>
      <c r="D68" s="394"/>
      <c r="E68" s="394"/>
      <c r="F68" s="394"/>
      <c r="G68" s="395"/>
      <c r="H68" s="322" t="s">
        <v>25</v>
      </c>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row>
    <row r="69" spans="1:32" ht="18" customHeight="1" x14ac:dyDescent="0.15">
      <c r="A69" s="367" t="s">
        <v>60</v>
      </c>
      <c r="B69" s="367"/>
      <c r="C69" s="367"/>
      <c r="D69" s="367"/>
      <c r="E69" s="367"/>
      <c r="F69" s="367"/>
      <c r="G69" s="367"/>
      <c r="H69" s="396" t="s">
        <v>160</v>
      </c>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8"/>
    </row>
    <row r="70" spans="1:32" ht="41.25" customHeight="1" x14ac:dyDescent="0.15">
      <c r="A70" s="367" t="s">
        <v>62</v>
      </c>
      <c r="B70" s="367"/>
      <c r="C70" s="367"/>
      <c r="D70" s="367"/>
      <c r="E70" s="367"/>
      <c r="F70" s="367"/>
      <c r="G70" s="367"/>
      <c r="H70" s="229" t="s">
        <v>1345</v>
      </c>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4"/>
    </row>
    <row r="71" spans="1:32" ht="18" customHeight="1" x14ac:dyDescent="0.15">
      <c r="A71" s="408" t="s">
        <v>63</v>
      </c>
      <c r="B71" s="409"/>
      <c r="C71" s="409"/>
      <c r="D71" s="409"/>
      <c r="E71" s="414" t="s">
        <v>64</v>
      </c>
      <c r="F71" s="409"/>
      <c r="G71" s="415"/>
      <c r="H71" s="420" t="s">
        <v>161</v>
      </c>
      <c r="I71" s="421"/>
      <c r="J71" s="421"/>
      <c r="K71" s="421"/>
      <c r="L71" s="421"/>
      <c r="M71" s="421"/>
      <c r="N71" s="421"/>
      <c r="O71" s="421"/>
      <c r="P71" s="421"/>
      <c r="Q71" s="421"/>
      <c r="R71" s="421"/>
      <c r="S71" s="421"/>
      <c r="T71" s="421"/>
      <c r="U71" s="459" t="s">
        <v>1293</v>
      </c>
      <c r="V71" s="460"/>
      <c r="W71" s="460"/>
      <c r="X71" s="460"/>
      <c r="Y71" s="460"/>
      <c r="Z71" s="460"/>
      <c r="AA71" s="460"/>
      <c r="AB71" s="460"/>
      <c r="AC71" s="461"/>
      <c r="AD71" s="468" t="s">
        <v>66</v>
      </c>
      <c r="AE71" s="469"/>
      <c r="AF71" s="470"/>
    </row>
    <row r="72" spans="1:32" ht="18" customHeight="1" x14ac:dyDescent="0.15">
      <c r="A72" s="410"/>
      <c r="B72" s="411"/>
      <c r="C72" s="411"/>
      <c r="D72" s="411"/>
      <c r="E72" s="416"/>
      <c r="F72" s="411"/>
      <c r="G72" s="417"/>
      <c r="H72" s="422"/>
      <c r="I72" s="423"/>
      <c r="J72" s="423"/>
      <c r="K72" s="423"/>
      <c r="L72" s="423"/>
      <c r="M72" s="423"/>
      <c r="N72" s="423"/>
      <c r="O72" s="423"/>
      <c r="P72" s="423"/>
      <c r="Q72" s="423"/>
      <c r="R72" s="423"/>
      <c r="S72" s="423"/>
      <c r="T72" s="423"/>
      <c r="U72" s="462"/>
      <c r="V72" s="463"/>
      <c r="W72" s="463"/>
      <c r="X72" s="463"/>
      <c r="Y72" s="463"/>
      <c r="Z72" s="463"/>
      <c r="AA72" s="463"/>
      <c r="AB72" s="463"/>
      <c r="AC72" s="464"/>
      <c r="AD72" s="432" t="s">
        <v>1259</v>
      </c>
      <c r="AE72" s="433"/>
      <c r="AF72" s="434"/>
    </row>
    <row r="73" spans="1:32" ht="18" customHeight="1" x14ac:dyDescent="0.15">
      <c r="A73" s="410"/>
      <c r="B73" s="411"/>
      <c r="C73" s="411"/>
      <c r="D73" s="411"/>
      <c r="E73" s="416"/>
      <c r="F73" s="411"/>
      <c r="G73" s="417"/>
      <c r="H73" s="422"/>
      <c r="I73" s="423"/>
      <c r="J73" s="423"/>
      <c r="K73" s="423"/>
      <c r="L73" s="423"/>
      <c r="M73" s="423"/>
      <c r="N73" s="423"/>
      <c r="O73" s="423"/>
      <c r="P73" s="423"/>
      <c r="Q73" s="423"/>
      <c r="R73" s="423"/>
      <c r="S73" s="423"/>
      <c r="T73" s="423"/>
      <c r="U73" s="462"/>
      <c r="V73" s="463"/>
      <c r="W73" s="463"/>
      <c r="X73" s="463"/>
      <c r="Y73" s="463"/>
      <c r="Z73" s="463"/>
      <c r="AA73" s="463"/>
      <c r="AB73" s="463"/>
      <c r="AC73" s="464"/>
      <c r="AD73" s="435"/>
      <c r="AE73" s="436"/>
      <c r="AF73" s="437"/>
    </row>
    <row r="74" spans="1:32" ht="18" customHeight="1" x14ac:dyDescent="0.15">
      <c r="A74" s="412"/>
      <c r="B74" s="413"/>
      <c r="C74" s="413"/>
      <c r="D74" s="413"/>
      <c r="E74" s="418"/>
      <c r="F74" s="413"/>
      <c r="G74" s="419"/>
      <c r="H74" s="424"/>
      <c r="I74" s="425"/>
      <c r="J74" s="425"/>
      <c r="K74" s="425"/>
      <c r="L74" s="425"/>
      <c r="M74" s="425"/>
      <c r="N74" s="425"/>
      <c r="O74" s="425"/>
      <c r="P74" s="425"/>
      <c r="Q74" s="425"/>
      <c r="R74" s="425"/>
      <c r="S74" s="425"/>
      <c r="T74" s="425"/>
      <c r="U74" s="465"/>
      <c r="V74" s="466"/>
      <c r="W74" s="466"/>
      <c r="X74" s="466"/>
      <c r="Y74" s="466"/>
      <c r="Z74" s="466"/>
      <c r="AA74" s="466"/>
      <c r="AB74" s="466"/>
      <c r="AC74" s="467"/>
      <c r="AD74" s="438"/>
      <c r="AE74" s="439"/>
      <c r="AF74" s="440"/>
    </row>
    <row r="75" spans="1:32" ht="18" customHeight="1" x14ac:dyDescent="0.15">
      <c r="A75" s="408" t="s">
        <v>67</v>
      </c>
      <c r="B75" s="409"/>
      <c r="C75" s="409"/>
      <c r="D75" s="409"/>
      <c r="E75" s="414" t="s">
        <v>64</v>
      </c>
      <c r="F75" s="409"/>
      <c r="G75" s="415"/>
      <c r="H75" s="420" t="s">
        <v>162</v>
      </c>
      <c r="I75" s="421"/>
      <c r="J75" s="421"/>
      <c r="K75" s="421"/>
      <c r="L75" s="421"/>
      <c r="M75" s="421"/>
      <c r="N75" s="421"/>
      <c r="O75" s="421"/>
      <c r="P75" s="421"/>
      <c r="Q75" s="421"/>
      <c r="R75" s="421"/>
      <c r="S75" s="421"/>
      <c r="T75" s="421"/>
      <c r="U75" s="426">
        <v>0.74099999999999999</v>
      </c>
      <c r="V75" s="426"/>
      <c r="W75" s="426"/>
      <c r="X75" s="426"/>
      <c r="Y75" s="426"/>
      <c r="Z75" s="426"/>
      <c r="AA75" s="426"/>
      <c r="AB75" s="426"/>
      <c r="AC75" s="427"/>
      <c r="AD75" s="432" t="s">
        <v>240</v>
      </c>
      <c r="AE75" s="433"/>
      <c r="AF75" s="434"/>
    </row>
    <row r="76" spans="1:32" ht="18" customHeight="1" x14ac:dyDescent="0.15">
      <c r="A76" s="410"/>
      <c r="B76" s="411"/>
      <c r="C76" s="411"/>
      <c r="D76" s="411"/>
      <c r="E76" s="416"/>
      <c r="F76" s="411"/>
      <c r="G76" s="417"/>
      <c r="H76" s="422"/>
      <c r="I76" s="423"/>
      <c r="J76" s="423"/>
      <c r="K76" s="423"/>
      <c r="L76" s="423"/>
      <c r="M76" s="423"/>
      <c r="N76" s="423"/>
      <c r="O76" s="423"/>
      <c r="P76" s="423"/>
      <c r="Q76" s="423"/>
      <c r="R76" s="423"/>
      <c r="S76" s="423"/>
      <c r="T76" s="423"/>
      <c r="U76" s="428"/>
      <c r="V76" s="428"/>
      <c r="W76" s="428"/>
      <c r="X76" s="428"/>
      <c r="Y76" s="428"/>
      <c r="Z76" s="428"/>
      <c r="AA76" s="428"/>
      <c r="AB76" s="428"/>
      <c r="AC76" s="429"/>
      <c r="AD76" s="435"/>
      <c r="AE76" s="436"/>
      <c r="AF76" s="437"/>
    </row>
    <row r="77" spans="1:32" ht="18" customHeight="1" x14ac:dyDescent="0.15">
      <c r="A77" s="410"/>
      <c r="B77" s="411"/>
      <c r="C77" s="411"/>
      <c r="D77" s="411"/>
      <c r="E77" s="416"/>
      <c r="F77" s="411"/>
      <c r="G77" s="417"/>
      <c r="H77" s="422"/>
      <c r="I77" s="423"/>
      <c r="J77" s="423"/>
      <c r="K77" s="423"/>
      <c r="L77" s="423"/>
      <c r="M77" s="423"/>
      <c r="N77" s="423"/>
      <c r="O77" s="423"/>
      <c r="P77" s="423"/>
      <c r="Q77" s="423"/>
      <c r="R77" s="423"/>
      <c r="S77" s="423"/>
      <c r="T77" s="423"/>
      <c r="U77" s="428"/>
      <c r="V77" s="428"/>
      <c r="W77" s="428"/>
      <c r="X77" s="428"/>
      <c r="Y77" s="428"/>
      <c r="Z77" s="428"/>
      <c r="AA77" s="428"/>
      <c r="AB77" s="428"/>
      <c r="AC77" s="429"/>
      <c r="AD77" s="435"/>
      <c r="AE77" s="436"/>
      <c r="AF77" s="437"/>
    </row>
    <row r="78" spans="1:32" ht="18" customHeight="1" x14ac:dyDescent="0.15">
      <c r="A78" s="410"/>
      <c r="B78" s="411"/>
      <c r="C78" s="411"/>
      <c r="D78" s="411"/>
      <c r="E78" s="416"/>
      <c r="F78" s="411"/>
      <c r="G78" s="417"/>
      <c r="H78" s="422"/>
      <c r="I78" s="423"/>
      <c r="J78" s="423"/>
      <c r="K78" s="423"/>
      <c r="L78" s="423"/>
      <c r="M78" s="423"/>
      <c r="N78" s="423"/>
      <c r="O78" s="423"/>
      <c r="P78" s="423"/>
      <c r="Q78" s="423"/>
      <c r="R78" s="423"/>
      <c r="S78" s="423"/>
      <c r="T78" s="423"/>
      <c r="U78" s="428"/>
      <c r="V78" s="428"/>
      <c r="W78" s="428"/>
      <c r="X78" s="428"/>
      <c r="Y78" s="428"/>
      <c r="Z78" s="428"/>
      <c r="AA78" s="428"/>
      <c r="AB78" s="428"/>
      <c r="AC78" s="429"/>
      <c r="AD78" s="435"/>
      <c r="AE78" s="436"/>
      <c r="AF78" s="437"/>
    </row>
    <row r="79" spans="1:32" ht="18" customHeight="1" x14ac:dyDescent="0.15">
      <c r="A79" s="412"/>
      <c r="B79" s="413"/>
      <c r="C79" s="413"/>
      <c r="D79" s="413"/>
      <c r="E79" s="418"/>
      <c r="F79" s="413"/>
      <c r="G79" s="419"/>
      <c r="H79" s="424"/>
      <c r="I79" s="425"/>
      <c r="J79" s="425"/>
      <c r="K79" s="425"/>
      <c r="L79" s="425"/>
      <c r="M79" s="425"/>
      <c r="N79" s="425"/>
      <c r="O79" s="425"/>
      <c r="P79" s="425"/>
      <c r="Q79" s="425"/>
      <c r="R79" s="425"/>
      <c r="S79" s="425"/>
      <c r="T79" s="425"/>
      <c r="U79" s="430"/>
      <c r="V79" s="430"/>
      <c r="W79" s="430"/>
      <c r="X79" s="430"/>
      <c r="Y79" s="430"/>
      <c r="Z79" s="430"/>
      <c r="AA79" s="430"/>
      <c r="AB79" s="430"/>
      <c r="AC79" s="431"/>
      <c r="AD79" s="438"/>
      <c r="AE79" s="439"/>
      <c r="AF79" s="440"/>
    </row>
    <row r="80" spans="1:32" ht="18" customHeight="1" x14ac:dyDescent="0.15">
      <c r="A80" s="441" t="s">
        <v>69</v>
      </c>
      <c r="B80" s="442"/>
      <c r="C80" s="442"/>
      <c r="D80" s="442"/>
      <c r="E80" s="442"/>
      <c r="F80" s="442"/>
      <c r="G80" s="443"/>
      <c r="H80" s="450" t="s">
        <v>163</v>
      </c>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2"/>
    </row>
    <row r="81" spans="1:32" ht="18" customHeight="1" x14ac:dyDescent="0.15">
      <c r="A81" s="444"/>
      <c r="B81" s="445"/>
      <c r="C81" s="445"/>
      <c r="D81" s="445"/>
      <c r="E81" s="445"/>
      <c r="F81" s="445"/>
      <c r="G81" s="446"/>
      <c r="H81" s="453"/>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5"/>
    </row>
    <row r="82" spans="1:32" ht="18" customHeight="1" x14ac:dyDescent="0.15">
      <c r="A82" s="447"/>
      <c r="B82" s="448"/>
      <c r="C82" s="448"/>
      <c r="D82" s="448"/>
      <c r="E82" s="448"/>
      <c r="F82" s="448"/>
      <c r="G82" s="449"/>
      <c r="H82" s="456"/>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8"/>
    </row>
    <row r="83" spans="1:32" ht="18" customHeight="1" x14ac:dyDescent="0.15">
      <c r="A83" s="441" t="s">
        <v>71</v>
      </c>
      <c r="B83" s="442"/>
      <c r="C83" s="442"/>
      <c r="D83" s="442"/>
      <c r="E83" s="442"/>
      <c r="F83" s="442"/>
      <c r="G83" s="443"/>
      <c r="H83" s="450" t="s">
        <v>164</v>
      </c>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2"/>
    </row>
    <row r="84" spans="1:32" ht="18" customHeight="1" x14ac:dyDescent="0.15">
      <c r="A84" s="444"/>
      <c r="B84" s="445"/>
      <c r="C84" s="445"/>
      <c r="D84" s="445"/>
      <c r="E84" s="445"/>
      <c r="F84" s="445"/>
      <c r="G84" s="446"/>
      <c r="H84" s="453"/>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55"/>
    </row>
    <row r="85" spans="1:32" ht="18" customHeight="1" x14ac:dyDescent="0.15">
      <c r="A85" s="444"/>
      <c r="B85" s="445"/>
      <c r="C85" s="445"/>
      <c r="D85" s="445"/>
      <c r="E85" s="445"/>
      <c r="F85" s="445"/>
      <c r="G85" s="446"/>
      <c r="H85" s="453"/>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55"/>
    </row>
    <row r="86" spans="1:32" ht="18" customHeight="1" x14ac:dyDescent="0.15">
      <c r="A86" s="447"/>
      <c r="B86" s="448"/>
      <c r="C86" s="448"/>
      <c r="D86" s="448"/>
      <c r="E86" s="448"/>
      <c r="F86" s="448"/>
      <c r="G86" s="449"/>
      <c r="H86" s="456"/>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8"/>
    </row>
    <row r="87" spans="1:32" ht="18" customHeight="1" x14ac:dyDescent="0.15">
      <c r="A87" s="2"/>
      <c r="B87" s="2"/>
      <c r="C87" s="2"/>
      <c r="D87" s="2"/>
      <c r="E87" s="2"/>
      <c r="F87" s="2"/>
      <c r="G87" s="2"/>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18" customHeight="1" x14ac:dyDescent="0.15">
      <c r="A88" s="472" t="s">
        <v>73</v>
      </c>
      <c r="B88" s="473"/>
      <c r="C88" s="473"/>
      <c r="D88" s="474"/>
      <c r="E88" s="86">
        <v>1</v>
      </c>
      <c r="F88" s="86"/>
      <c r="G88" s="86"/>
      <c r="H88" s="86"/>
      <c r="I88" s="481" t="s">
        <v>234</v>
      </c>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row>
    <row r="89" spans="1:32" ht="18" customHeight="1" x14ac:dyDescent="0.15">
      <c r="A89" s="475"/>
      <c r="B89" s="476"/>
      <c r="C89" s="476"/>
      <c r="D89" s="477"/>
      <c r="E89" s="86">
        <v>3</v>
      </c>
      <c r="F89" s="86"/>
      <c r="G89" s="86"/>
      <c r="H89" s="86"/>
      <c r="I89" s="481" t="s">
        <v>232</v>
      </c>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row>
    <row r="90" spans="1:32" ht="18" customHeight="1" x14ac:dyDescent="0.15">
      <c r="A90" s="478"/>
      <c r="B90" s="479"/>
      <c r="C90" s="479"/>
      <c r="D90" s="480"/>
      <c r="E90" s="86">
        <v>10</v>
      </c>
      <c r="F90" s="86"/>
      <c r="G90" s="86"/>
      <c r="H90" s="86"/>
      <c r="I90" s="481" t="s">
        <v>235</v>
      </c>
      <c r="J90" s="481"/>
      <c r="K90" s="481"/>
      <c r="L90" s="481"/>
      <c r="M90" s="481"/>
      <c r="N90" s="481"/>
      <c r="O90" s="481"/>
      <c r="P90" s="481"/>
      <c r="Q90" s="481"/>
      <c r="R90" s="481"/>
      <c r="S90" s="481"/>
      <c r="T90" s="481"/>
      <c r="U90" s="481"/>
      <c r="V90" s="481"/>
      <c r="W90" s="481"/>
      <c r="X90" s="481"/>
      <c r="Y90" s="481"/>
      <c r="Z90" s="481"/>
      <c r="AA90" s="481"/>
      <c r="AB90" s="481"/>
      <c r="AC90" s="481"/>
      <c r="AD90" s="481"/>
      <c r="AE90" s="481"/>
      <c r="AF90" s="481"/>
    </row>
    <row r="91" spans="1:32" ht="18" customHeight="1" x14ac:dyDescent="0.15">
      <c r="A91" s="2"/>
      <c r="B91" s="2"/>
      <c r="C91" s="2"/>
      <c r="D91" s="2"/>
      <c r="E91" s="2"/>
      <c r="F91" s="2"/>
      <c r="G91" s="2"/>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36" customHeight="1" x14ac:dyDescent="0.15">
      <c r="A92" s="368" t="s">
        <v>74</v>
      </c>
      <c r="B92" s="368"/>
      <c r="C92" s="368"/>
      <c r="D92" s="368"/>
      <c r="E92" s="201" t="s">
        <v>1346</v>
      </c>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row>
  </sheetData>
  <sheetProtection formatCells="0" formatColumns="0" formatRows="0" insertHyperlinks="0" selectLockedCells="1"/>
  <mergeCells count="124">
    <mergeCell ref="A92:D92"/>
    <mergeCell ref="E92:AF92"/>
    <mergeCell ref="A83:G86"/>
    <mergeCell ref="H83:AF86"/>
    <mergeCell ref="A88:D90"/>
    <mergeCell ref="E88:H88"/>
    <mergeCell ref="I88:AF88"/>
    <mergeCell ref="E89:H89"/>
    <mergeCell ref="I89:AF89"/>
    <mergeCell ref="E90:H90"/>
    <mergeCell ref="I90:AF90"/>
    <mergeCell ref="A80:G82"/>
    <mergeCell ref="H80:AF82"/>
    <mergeCell ref="A70:G70"/>
    <mergeCell ref="H70:AF70"/>
    <mergeCell ref="A71:D74"/>
    <mergeCell ref="E71:G74"/>
    <mergeCell ref="H71:T74"/>
    <mergeCell ref="U71:AC74"/>
    <mergeCell ref="AD71:AF71"/>
    <mergeCell ref="AD72:AF74"/>
    <mergeCell ref="A69:G69"/>
    <mergeCell ref="H69:AF69"/>
    <mergeCell ref="B60:G64"/>
    <mergeCell ref="H60:AF64"/>
    <mergeCell ref="B65:G65"/>
    <mergeCell ref="H65:AF65"/>
    <mergeCell ref="B66:G66"/>
    <mergeCell ref="H66:AF66"/>
    <mergeCell ref="A75:D79"/>
    <mergeCell ref="E75:G79"/>
    <mergeCell ref="H75:T79"/>
    <mergeCell ref="U75:AC79"/>
    <mergeCell ref="AD75:AF79"/>
    <mergeCell ref="H56:AF56"/>
    <mergeCell ref="B57:G57"/>
    <mergeCell ref="H57:AF57"/>
    <mergeCell ref="B58:G58"/>
    <mergeCell ref="H58:AF58"/>
    <mergeCell ref="B59:G59"/>
    <mergeCell ref="H59:AF59"/>
    <mergeCell ref="A52:A68"/>
    <mergeCell ref="B52:G52"/>
    <mergeCell ref="H52:AF52"/>
    <mergeCell ref="B53:G53"/>
    <mergeCell ref="H53:AF53"/>
    <mergeCell ref="B54:G54"/>
    <mergeCell ref="H54:AF54"/>
    <mergeCell ref="B55:G55"/>
    <mergeCell ref="H55:AF55"/>
    <mergeCell ref="B56:G56"/>
    <mergeCell ref="B67:G67"/>
    <mergeCell ref="H67:AF67"/>
    <mergeCell ref="B68:G68"/>
    <mergeCell ref="H68:AF68"/>
    <mergeCell ref="A48:B49"/>
    <mergeCell ref="C48:AF49"/>
    <mergeCell ref="A50:G50"/>
    <mergeCell ref="H50:AF50"/>
    <mergeCell ref="A51:G51"/>
    <mergeCell ref="H51:AF51"/>
    <mergeCell ref="A42:B44"/>
    <mergeCell ref="C42:X44"/>
    <mergeCell ref="Y42:AB44"/>
    <mergeCell ref="AC42:AD44"/>
    <mergeCell ref="AE42:AF44"/>
    <mergeCell ref="A45:B47"/>
    <mergeCell ref="C45:X47"/>
    <mergeCell ref="Y45:AB47"/>
    <mergeCell ref="AC45:AD47"/>
    <mergeCell ref="AE45:AF47"/>
    <mergeCell ref="A36:B38"/>
    <mergeCell ref="C36:X38"/>
    <mergeCell ref="Y36:AB38"/>
    <mergeCell ref="AC36:AD38"/>
    <mergeCell ref="AE36:AF38"/>
    <mergeCell ref="A39:B41"/>
    <mergeCell ref="C39:X41"/>
    <mergeCell ref="Y39:AB41"/>
    <mergeCell ref="AC39:AD41"/>
    <mergeCell ref="AE39:AF41"/>
    <mergeCell ref="A23:A30"/>
    <mergeCell ref="B23:G23"/>
    <mergeCell ref="H23:AF23"/>
    <mergeCell ref="B24:G26"/>
    <mergeCell ref="H24:AF26"/>
    <mergeCell ref="B27:G29"/>
    <mergeCell ref="A33:A35"/>
    <mergeCell ref="B33:B35"/>
    <mergeCell ref="C33:X35"/>
    <mergeCell ref="Y33:AB35"/>
    <mergeCell ref="AC33:AD35"/>
    <mergeCell ref="AE33:AF35"/>
    <mergeCell ref="H27:AF29"/>
    <mergeCell ref="B30:G30"/>
    <mergeCell ref="H30:AF30"/>
    <mergeCell ref="A32:X32"/>
    <mergeCell ref="Y32:AB32"/>
    <mergeCell ref="AC32:AD32"/>
    <mergeCell ref="AE32:AF32"/>
    <mergeCell ref="A5:G5"/>
    <mergeCell ref="H5:AF5"/>
    <mergeCell ref="A6:A22"/>
    <mergeCell ref="B6:G9"/>
    <mergeCell ref="H6:AF9"/>
    <mergeCell ref="AH6:AI8"/>
    <mergeCell ref="B10:G19"/>
    <mergeCell ref="H10:AF19"/>
    <mergeCell ref="B20:G20"/>
    <mergeCell ref="H20:AF20"/>
    <mergeCell ref="B21:G21"/>
    <mergeCell ref="H21:AF21"/>
    <mergeCell ref="B22:G22"/>
    <mergeCell ref="H22:AF22"/>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8:H90" xr:uid="{00000000-0002-0000-0400-000000000000}">
      <formula1>"1,2,3,4,5,6,7,8,9,10,11,12,13,14,15,16,17,-"</formula1>
    </dataValidation>
  </dataValidations>
  <hyperlinks>
    <hyperlink ref="AH6" location="一覧!A1" display="一覧へ戻る" xr:uid="{00000000-0004-0000-0400-000000000000}"/>
  </hyperlinks>
  <printOptions horizontalCentered="1"/>
  <pageMargins left="0.70866141732283472" right="0.70866141732283472" top="0.78740157480314965" bottom="0.70866141732283472" header="0.47244094488188981" footer="0.55118110236220474"/>
  <pageSetup paperSize="9" scale="82" fitToHeight="2" orientation="portrait" r:id="rId1"/>
  <headerFooter>
    <oddFooter>&amp;C保５</oddFooter>
  </headerFooter>
  <rowBreaks count="1" manualBreakCount="1">
    <brk id="49"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72" t="s">
        <v>0</v>
      </c>
      <c r="B1" s="72"/>
      <c r="C1" s="72"/>
      <c r="D1" s="72"/>
      <c r="E1" s="368" t="s">
        <v>1</v>
      </c>
      <c r="F1" s="368"/>
      <c r="G1" s="368"/>
      <c r="H1" s="368"/>
      <c r="I1" s="368"/>
      <c r="J1" s="368"/>
      <c r="K1" s="368"/>
      <c r="L1" s="368"/>
      <c r="M1" s="368"/>
      <c r="N1" s="368"/>
      <c r="O1" s="368"/>
      <c r="P1" s="368"/>
      <c r="Q1" s="368"/>
      <c r="R1" s="368"/>
      <c r="S1" s="368"/>
      <c r="T1" s="368"/>
      <c r="U1" s="368"/>
      <c r="V1" s="367" t="s">
        <v>2</v>
      </c>
      <c r="W1" s="367"/>
      <c r="X1" s="367"/>
      <c r="Y1" s="367"/>
      <c r="Z1" s="367"/>
      <c r="AA1" s="367"/>
      <c r="AB1" s="367"/>
      <c r="AC1" s="367" t="s">
        <v>3</v>
      </c>
      <c r="AD1" s="367"/>
      <c r="AE1" s="367" t="s">
        <v>4</v>
      </c>
      <c r="AF1" s="367"/>
    </row>
    <row r="2" spans="1:35" ht="18" customHeight="1" x14ac:dyDescent="0.15">
      <c r="A2" s="74" t="s">
        <v>165</v>
      </c>
      <c r="B2" s="75"/>
      <c r="C2" s="75"/>
      <c r="D2" s="76"/>
      <c r="E2" s="323" t="s">
        <v>166</v>
      </c>
      <c r="F2" s="323"/>
      <c r="G2" s="323"/>
      <c r="H2" s="323"/>
      <c r="I2" s="323"/>
      <c r="J2" s="323"/>
      <c r="K2" s="323"/>
      <c r="L2" s="323"/>
      <c r="M2" s="323"/>
      <c r="N2" s="323"/>
      <c r="O2" s="323"/>
      <c r="P2" s="323"/>
      <c r="Q2" s="323"/>
      <c r="R2" s="323"/>
      <c r="S2" s="323"/>
      <c r="T2" s="323"/>
      <c r="U2" s="323"/>
      <c r="V2" s="216" t="s">
        <v>7</v>
      </c>
      <c r="W2" s="216"/>
      <c r="X2" s="216"/>
      <c r="Y2" s="216"/>
      <c r="Z2" s="216"/>
      <c r="AA2" s="216"/>
      <c r="AB2" s="216"/>
      <c r="AC2" s="482"/>
      <c r="AD2" s="482"/>
      <c r="AE2" s="483"/>
      <c r="AF2" s="483"/>
    </row>
    <row r="3" spans="1:35" ht="18" customHeight="1" x14ac:dyDescent="0.15">
      <c r="A3" s="77"/>
      <c r="B3" s="78"/>
      <c r="C3" s="78"/>
      <c r="D3" s="79"/>
      <c r="E3" s="323"/>
      <c r="F3" s="323"/>
      <c r="G3" s="323"/>
      <c r="H3" s="323"/>
      <c r="I3" s="323"/>
      <c r="J3" s="323"/>
      <c r="K3" s="323"/>
      <c r="L3" s="323"/>
      <c r="M3" s="323"/>
      <c r="N3" s="323"/>
      <c r="O3" s="323"/>
      <c r="P3" s="323"/>
      <c r="Q3" s="323"/>
      <c r="R3" s="323"/>
      <c r="S3" s="323"/>
      <c r="T3" s="323"/>
      <c r="U3" s="323"/>
      <c r="V3" s="216"/>
      <c r="W3" s="216"/>
      <c r="X3" s="216"/>
      <c r="Y3" s="216"/>
      <c r="Z3" s="216"/>
      <c r="AA3" s="216"/>
      <c r="AB3" s="216"/>
      <c r="AC3" s="482"/>
      <c r="AD3" s="482"/>
      <c r="AE3" s="483"/>
      <c r="AF3" s="483"/>
    </row>
    <row r="4" spans="1:35"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5" ht="18" customHeight="1" thickBot="1" x14ac:dyDescent="0.2">
      <c r="A5" s="368" t="s">
        <v>8</v>
      </c>
      <c r="B5" s="368"/>
      <c r="C5" s="368"/>
      <c r="D5" s="368"/>
      <c r="E5" s="368"/>
      <c r="F5" s="368"/>
      <c r="G5" s="368"/>
      <c r="H5" s="368" t="s">
        <v>9</v>
      </c>
      <c r="I5" s="368"/>
      <c r="J5" s="368"/>
      <c r="K5" s="368"/>
      <c r="L5" s="368"/>
      <c r="M5" s="368"/>
      <c r="N5" s="368"/>
      <c r="O5" s="368"/>
      <c r="P5" s="368"/>
      <c r="Q5" s="368"/>
      <c r="R5" s="368"/>
      <c r="S5" s="368"/>
      <c r="T5" s="368"/>
      <c r="U5" s="368"/>
      <c r="V5" s="368"/>
      <c r="W5" s="368"/>
      <c r="X5" s="368"/>
      <c r="Y5" s="368"/>
      <c r="Z5" s="368"/>
      <c r="AA5" s="368"/>
      <c r="AB5" s="368"/>
      <c r="AC5" s="368"/>
      <c r="AD5" s="368"/>
      <c r="AE5" s="368"/>
      <c r="AF5" s="368"/>
    </row>
    <row r="6" spans="1:35" ht="18" customHeight="1" thickTop="1" x14ac:dyDescent="0.15">
      <c r="A6" s="369" t="s">
        <v>10</v>
      </c>
      <c r="B6" s="370" t="s">
        <v>146</v>
      </c>
      <c r="C6" s="370"/>
      <c r="D6" s="370"/>
      <c r="E6" s="370"/>
      <c r="F6" s="370"/>
      <c r="G6" s="370"/>
      <c r="H6" s="321" t="s">
        <v>167</v>
      </c>
      <c r="I6" s="321"/>
      <c r="J6" s="321"/>
      <c r="K6" s="321"/>
      <c r="L6" s="321"/>
      <c r="M6" s="321"/>
      <c r="N6" s="321"/>
      <c r="O6" s="321"/>
      <c r="P6" s="321"/>
      <c r="Q6" s="321"/>
      <c r="R6" s="321"/>
      <c r="S6" s="321"/>
      <c r="T6" s="321"/>
      <c r="U6" s="321"/>
      <c r="V6" s="321"/>
      <c r="W6" s="321"/>
      <c r="X6" s="321"/>
      <c r="Y6" s="321"/>
      <c r="Z6" s="321"/>
      <c r="AA6" s="321"/>
      <c r="AB6" s="321"/>
      <c r="AC6" s="321"/>
      <c r="AD6" s="321"/>
      <c r="AE6" s="321"/>
      <c r="AF6" s="321"/>
      <c r="AH6" s="88" t="s">
        <v>12</v>
      </c>
      <c r="AI6" s="89"/>
    </row>
    <row r="7" spans="1:35" ht="18" customHeight="1" x14ac:dyDescent="0.15">
      <c r="A7" s="369"/>
      <c r="B7" s="370"/>
      <c r="C7" s="370"/>
      <c r="D7" s="370"/>
      <c r="E7" s="370"/>
      <c r="F7" s="370"/>
      <c r="G7" s="37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H7" s="90"/>
      <c r="AI7" s="91"/>
    </row>
    <row r="8" spans="1:35" ht="18" customHeight="1" thickBot="1" x14ac:dyDescent="0.2">
      <c r="A8" s="369"/>
      <c r="B8" s="370"/>
      <c r="C8" s="370"/>
      <c r="D8" s="370"/>
      <c r="E8" s="370"/>
      <c r="F8" s="370"/>
      <c r="G8" s="37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H8" s="92"/>
      <c r="AI8" s="93"/>
    </row>
    <row r="9" spans="1:35" ht="18" customHeight="1" thickTop="1" x14ac:dyDescent="0.15">
      <c r="A9" s="369"/>
      <c r="B9" s="370"/>
      <c r="C9" s="370"/>
      <c r="D9" s="370"/>
      <c r="E9" s="370"/>
      <c r="F9" s="370"/>
      <c r="G9" s="370"/>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row>
    <row r="10" spans="1:35" ht="18" customHeight="1" x14ac:dyDescent="0.15">
      <c r="A10" s="369"/>
      <c r="B10" s="368" t="s">
        <v>9</v>
      </c>
      <c r="C10" s="368"/>
      <c r="D10" s="368"/>
      <c r="E10" s="368"/>
      <c r="F10" s="368"/>
      <c r="G10" s="368"/>
      <c r="H10" s="484" t="s">
        <v>168</v>
      </c>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row>
    <row r="11" spans="1:35" ht="18" customHeight="1" x14ac:dyDescent="0.15">
      <c r="A11" s="369"/>
      <c r="B11" s="368"/>
      <c r="C11" s="368"/>
      <c r="D11" s="368"/>
      <c r="E11" s="368"/>
      <c r="F11" s="368"/>
      <c r="G11" s="368"/>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row>
    <row r="12" spans="1:35" ht="18" customHeight="1" x14ac:dyDescent="0.15">
      <c r="A12" s="369"/>
      <c r="B12" s="368"/>
      <c r="C12" s="368"/>
      <c r="D12" s="368"/>
      <c r="E12" s="368"/>
      <c r="F12" s="368"/>
      <c r="G12" s="368"/>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row>
    <row r="13" spans="1:35" ht="18" customHeight="1" x14ac:dyDescent="0.15">
      <c r="A13" s="369"/>
      <c r="B13" s="368"/>
      <c r="C13" s="368"/>
      <c r="D13" s="368"/>
      <c r="E13" s="368"/>
      <c r="F13" s="368"/>
      <c r="G13" s="368"/>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row>
    <row r="14" spans="1:35" ht="18" customHeight="1" x14ac:dyDescent="0.15">
      <c r="A14" s="369"/>
      <c r="B14" s="368"/>
      <c r="C14" s="368"/>
      <c r="D14" s="368"/>
      <c r="E14" s="368"/>
      <c r="F14" s="368"/>
      <c r="G14" s="368"/>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row>
    <row r="15" spans="1:35" ht="18" customHeight="1" x14ac:dyDescent="0.15">
      <c r="A15" s="369"/>
      <c r="B15" s="368"/>
      <c r="C15" s="368"/>
      <c r="D15" s="368"/>
      <c r="E15" s="368"/>
      <c r="F15" s="368"/>
      <c r="G15" s="368"/>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row>
    <row r="16" spans="1:35" ht="18" customHeight="1" x14ac:dyDescent="0.15">
      <c r="A16" s="369"/>
      <c r="B16" s="368"/>
      <c r="C16" s="368"/>
      <c r="D16" s="368"/>
      <c r="E16" s="368"/>
      <c r="F16" s="368"/>
      <c r="G16" s="368"/>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row>
    <row r="17" spans="1:32" ht="18" customHeight="1" x14ac:dyDescent="0.15">
      <c r="A17" s="369"/>
      <c r="B17" s="368"/>
      <c r="C17" s="368"/>
      <c r="D17" s="368"/>
      <c r="E17" s="368"/>
      <c r="F17" s="368"/>
      <c r="G17" s="368"/>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row>
    <row r="18" spans="1:32" ht="18" customHeight="1" x14ac:dyDescent="0.15">
      <c r="A18" s="369"/>
      <c r="B18" s="368"/>
      <c r="C18" s="368"/>
      <c r="D18" s="368"/>
      <c r="E18" s="368"/>
      <c r="F18" s="368"/>
      <c r="G18" s="368"/>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row>
    <row r="19" spans="1:32" ht="18" customHeight="1" x14ac:dyDescent="0.15">
      <c r="A19" s="369"/>
      <c r="B19" s="368" t="s">
        <v>14</v>
      </c>
      <c r="C19" s="368"/>
      <c r="D19" s="368"/>
      <c r="E19" s="368"/>
      <c r="F19" s="368"/>
      <c r="G19" s="368"/>
      <c r="H19" s="322" t="s">
        <v>45</v>
      </c>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row>
    <row r="20" spans="1:32" ht="18" customHeight="1" x14ac:dyDescent="0.15">
      <c r="A20" s="369"/>
      <c r="B20" s="368" t="s">
        <v>150</v>
      </c>
      <c r="C20" s="368"/>
      <c r="D20" s="368"/>
      <c r="E20" s="368"/>
      <c r="F20" s="368"/>
      <c r="G20" s="368"/>
      <c r="H20" s="322" t="s">
        <v>16</v>
      </c>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row>
    <row r="21" spans="1:32" ht="18" customHeight="1" x14ac:dyDescent="0.15">
      <c r="A21" s="369"/>
      <c r="B21" s="368" t="s">
        <v>151</v>
      </c>
      <c r="C21" s="368"/>
      <c r="D21" s="368"/>
      <c r="E21" s="368"/>
      <c r="F21" s="368"/>
      <c r="G21" s="368"/>
      <c r="H21" s="322" t="s">
        <v>169</v>
      </c>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row>
    <row r="22" spans="1:32" ht="18" customHeight="1" x14ac:dyDescent="0.15">
      <c r="A22" s="369" t="s">
        <v>18</v>
      </c>
      <c r="B22" s="368" t="s">
        <v>19</v>
      </c>
      <c r="C22" s="368"/>
      <c r="D22" s="368"/>
      <c r="E22" s="368"/>
      <c r="F22" s="368"/>
      <c r="G22" s="368"/>
      <c r="H22" s="322" t="s">
        <v>45</v>
      </c>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row>
    <row r="23" spans="1:32" ht="18" customHeight="1" x14ac:dyDescent="0.15">
      <c r="A23" s="369"/>
      <c r="B23" s="370" t="s">
        <v>21</v>
      </c>
      <c r="C23" s="370"/>
      <c r="D23" s="370"/>
      <c r="E23" s="370"/>
      <c r="F23" s="370"/>
      <c r="G23" s="370"/>
      <c r="H23" s="323" t="s">
        <v>170</v>
      </c>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row>
    <row r="24" spans="1:32" ht="18" customHeight="1" x14ac:dyDescent="0.15">
      <c r="A24" s="369"/>
      <c r="B24" s="370"/>
      <c r="C24" s="370"/>
      <c r="D24" s="370"/>
      <c r="E24" s="370"/>
      <c r="F24" s="370"/>
      <c r="G24" s="370"/>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row>
    <row r="25" spans="1:32" ht="18" customHeight="1" x14ac:dyDescent="0.15">
      <c r="A25" s="369"/>
      <c r="B25" s="370"/>
      <c r="C25" s="370"/>
      <c r="D25" s="370"/>
      <c r="E25" s="370"/>
      <c r="F25" s="370"/>
      <c r="G25" s="370"/>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row>
    <row r="26" spans="1:32" ht="18" customHeight="1" x14ac:dyDescent="0.15">
      <c r="A26" s="369"/>
      <c r="B26" s="370" t="s">
        <v>22</v>
      </c>
      <c r="C26" s="370"/>
      <c r="D26" s="370"/>
      <c r="E26" s="370"/>
      <c r="F26" s="370"/>
      <c r="G26" s="370"/>
      <c r="H26" s="323" t="s">
        <v>170</v>
      </c>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row>
    <row r="27" spans="1:32" ht="18" customHeight="1" x14ac:dyDescent="0.15">
      <c r="A27" s="369"/>
      <c r="B27" s="370"/>
      <c r="C27" s="370"/>
      <c r="D27" s="370"/>
      <c r="E27" s="370"/>
      <c r="F27" s="370"/>
      <c r="G27" s="370"/>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row>
    <row r="28" spans="1:32" ht="18" customHeight="1" x14ac:dyDescent="0.15">
      <c r="A28" s="369"/>
      <c r="B28" s="370"/>
      <c r="C28" s="370"/>
      <c r="D28" s="370"/>
      <c r="E28" s="370"/>
      <c r="F28" s="370"/>
      <c r="G28" s="370"/>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row>
    <row r="29" spans="1:32" ht="18" customHeight="1" x14ac:dyDescent="0.15">
      <c r="A29" s="369"/>
      <c r="B29" s="379" t="s">
        <v>24</v>
      </c>
      <c r="C29" s="379"/>
      <c r="D29" s="379"/>
      <c r="E29" s="379"/>
      <c r="F29" s="379"/>
      <c r="G29" s="379"/>
      <c r="H29" s="322" t="s">
        <v>45</v>
      </c>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row>
    <row r="30" spans="1:32" ht="18"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8" customHeight="1" x14ac:dyDescent="0.15">
      <c r="A31" s="368" t="s">
        <v>26</v>
      </c>
      <c r="B31" s="368"/>
      <c r="C31" s="368"/>
      <c r="D31" s="368"/>
      <c r="E31" s="368"/>
      <c r="F31" s="368"/>
      <c r="G31" s="368"/>
      <c r="H31" s="368"/>
      <c r="I31" s="368"/>
      <c r="J31" s="368"/>
      <c r="K31" s="368"/>
      <c r="L31" s="368"/>
      <c r="M31" s="368"/>
      <c r="N31" s="368"/>
      <c r="O31" s="368"/>
      <c r="P31" s="368"/>
      <c r="Q31" s="368"/>
      <c r="R31" s="368"/>
      <c r="S31" s="368"/>
      <c r="T31" s="368"/>
      <c r="U31" s="368"/>
      <c r="V31" s="368"/>
      <c r="W31" s="368"/>
      <c r="X31" s="368"/>
      <c r="Y31" s="381" t="s">
        <v>27</v>
      </c>
      <c r="Z31" s="381"/>
      <c r="AA31" s="381"/>
      <c r="AB31" s="381"/>
      <c r="AC31" s="382" t="s">
        <v>28</v>
      </c>
      <c r="AD31" s="382"/>
      <c r="AE31" s="382" t="s">
        <v>29</v>
      </c>
      <c r="AF31" s="382"/>
    </row>
    <row r="32" spans="1:32" ht="18" customHeight="1" x14ac:dyDescent="0.15">
      <c r="A32" s="372" t="s">
        <v>30</v>
      </c>
      <c r="B32" s="373" t="s">
        <v>31</v>
      </c>
      <c r="C32" s="374" t="s">
        <v>229</v>
      </c>
      <c r="D32" s="375"/>
      <c r="E32" s="375"/>
      <c r="F32" s="375"/>
      <c r="G32" s="375"/>
      <c r="H32" s="375"/>
      <c r="I32" s="375"/>
      <c r="J32" s="375"/>
      <c r="K32" s="375"/>
      <c r="L32" s="375"/>
      <c r="M32" s="375"/>
      <c r="N32" s="375"/>
      <c r="O32" s="375"/>
      <c r="P32" s="375"/>
      <c r="Q32" s="375"/>
      <c r="R32" s="375"/>
      <c r="S32" s="375"/>
      <c r="T32" s="375"/>
      <c r="U32" s="375"/>
      <c r="V32" s="375"/>
      <c r="W32" s="375"/>
      <c r="X32" s="375"/>
      <c r="Y32" s="386"/>
      <c r="Z32" s="386"/>
      <c r="AA32" s="386"/>
      <c r="AB32" s="386"/>
      <c r="AC32" s="378" t="s">
        <v>239</v>
      </c>
      <c r="AD32" s="378"/>
      <c r="AE32" s="378" t="s">
        <v>239</v>
      </c>
      <c r="AF32" s="378"/>
    </row>
    <row r="33" spans="1:32" ht="18" customHeight="1" x14ac:dyDescent="0.15">
      <c r="A33" s="372"/>
      <c r="B33" s="373"/>
      <c r="C33" s="375"/>
      <c r="D33" s="375"/>
      <c r="E33" s="375"/>
      <c r="F33" s="375"/>
      <c r="G33" s="375"/>
      <c r="H33" s="375"/>
      <c r="I33" s="375"/>
      <c r="J33" s="375"/>
      <c r="K33" s="375"/>
      <c r="L33" s="375"/>
      <c r="M33" s="375"/>
      <c r="N33" s="375"/>
      <c r="O33" s="375"/>
      <c r="P33" s="375"/>
      <c r="Q33" s="375"/>
      <c r="R33" s="375"/>
      <c r="S33" s="375"/>
      <c r="T33" s="375"/>
      <c r="U33" s="375"/>
      <c r="V33" s="375"/>
      <c r="W33" s="375"/>
      <c r="X33" s="375"/>
      <c r="Y33" s="386"/>
      <c r="Z33" s="386"/>
      <c r="AA33" s="386"/>
      <c r="AB33" s="386"/>
      <c r="AC33" s="378"/>
      <c r="AD33" s="378"/>
      <c r="AE33" s="378"/>
      <c r="AF33" s="378"/>
    </row>
    <row r="34" spans="1:32" ht="18" customHeight="1" x14ac:dyDescent="0.15">
      <c r="A34" s="372"/>
      <c r="B34" s="373"/>
      <c r="C34" s="375"/>
      <c r="D34" s="375"/>
      <c r="E34" s="375"/>
      <c r="F34" s="375"/>
      <c r="G34" s="375"/>
      <c r="H34" s="375"/>
      <c r="I34" s="375"/>
      <c r="J34" s="375"/>
      <c r="K34" s="375"/>
      <c r="L34" s="375"/>
      <c r="M34" s="375"/>
      <c r="N34" s="375"/>
      <c r="O34" s="375"/>
      <c r="P34" s="375"/>
      <c r="Q34" s="375"/>
      <c r="R34" s="375"/>
      <c r="S34" s="375"/>
      <c r="T34" s="375"/>
      <c r="U34" s="375"/>
      <c r="V34" s="375"/>
      <c r="W34" s="375"/>
      <c r="X34" s="375"/>
      <c r="Y34" s="386"/>
      <c r="Z34" s="386"/>
      <c r="AA34" s="386"/>
      <c r="AB34" s="386"/>
      <c r="AC34" s="378"/>
      <c r="AD34" s="378"/>
      <c r="AE34" s="378"/>
      <c r="AF34" s="378"/>
    </row>
    <row r="35" spans="1:32" ht="18" customHeight="1" x14ac:dyDescent="0.15">
      <c r="A35" s="383" t="s">
        <v>33</v>
      </c>
      <c r="B35" s="383"/>
      <c r="C35" s="374" t="s">
        <v>1211</v>
      </c>
      <c r="D35" s="375"/>
      <c r="E35" s="375"/>
      <c r="F35" s="375"/>
      <c r="G35" s="375"/>
      <c r="H35" s="375"/>
      <c r="I35" s="375"/>
      <c r="J35" s="375"/>
      <c r="K35" s="375"/>
      <c r="L35" s="375"/>
      <c r="M35" s="375"/>
      <c r="N35" s="375"/>
      <c r="O35" s="375"/>
      <c r="P35" s="375"/>
      <c r="Q35" s="375"/>
      <c r="R35" s="375"/>
      <c r="S35" s="375"/>
      <c r="T35" s="375"/>
      <c r="U35" s="375"/>
      <c r="V35" s="375"/>
      <c r="W35" s="375"/>
      <c r="X35" s="375"/>
      <c r="Y35" s="377"/>
      <c r="Z35" s="377"/>
      <c r="AA35" s="377"/>
      <c r="AB35" s="377"/>
      <c r="AC35" s="378" t="s">
        <v>239</v>
      </c>
      <c r="AD35" s="378"/>
      <c r="AE35" s="378" t="s">
        <v>239</v>
      </c>
      <c r="AF35" s="378"/>
    </row>
    <row r="36" spans="1:32" ht="18" customHeight="1" x14ac:dyDescent="0.15">
      <c r="A36" s="383"/>
      <c r="B36" s="383"/>
      <c r="C36" s="375"/>
      <c r="D36" s="375"/>
      <c r="E36" s="375"/>
      <c r="F36" s="375"/>
      <c r="G36" s="375"/>
      <c r="H36" s="375"/>
      <c r="I36" s="375"/>
      <c r="J36" s="375"/>
      <c r="K36" s="375"/>
      <c r="L36" s="375"/>
      <c r="M36" s="375"/>
      <c r="N36" s="375"/>
      <c r="O36" s="375"/>
      <c r="P36" s="375"/>
      <c r="Q36" s="375"/>
      <c r="R36" s="375"/>
      <c r="S36" s="375"/>
      <c r="T36" s="375"/>
      <c r="U36" s="375"/>
      <c r="V36" s="375"/>
      <c r="W36" s="375"/>
      <c r="X36" s="375"/>
      <c r="Y36" s="377"/>
      <c r="Z36" s="377"/>
      <c r="AA36" s="377"/>
      <c r="AB36" s="377"/>
      <c r="AC36" s="378"/>
      <c r="AD36" s="378"/>
      <c r="AE36" s="378"/>
      <c r="AF36" s="378"/>
    </row>
    <row r="37" spans="1:32" ht="18" customHeight="1" x14ac:dyDescent="0.15">
      <c r="A37" s="383"/>
      <c r="B37" s="383"/>
      <c r="C37" s="375"/>
      <c r="D37" s="375"/>
      <c r="E37" s="375"/>
      <c r="F37" s="375"/>
      <c r="G37" s="375"/>
      <c r="H37" s="375"/>
      <c r="I37" s="375"/>
      <c r="J37" s="375"/>
      <c r="K37" s="375"/>
      <c r="L37" s="375"/>
      <c r="M37" s="375"/>
      <c r="N37" s="375"/>
      <c r="O37" s="375"/>
      <c r="P37" s="375"/>
      <c r="Q37" s="375"/>
      <c r="R37" s="375"/>
      <c r="S37" s="375"/>
      <c r="T37" s="375"/>
      <c r="U37" s="375"/>
      <c r="V37" s="375"/>
      <c r="W37" s="375"/>
      <c r="X37" s="375"/>
      <c r="Y37" s="377"/>
      <c r="Z37" s="377"/>
      <c r="AA37" s="377"/>
      <c r="AB37" s="377"/>
      <c r="AC37" s="378"/>
      <c r="AD37" s="378"/>
      <c r="AE37" s="378"/>
      <c r="AF37" s="378"/>
    </row>
    <row r="38" spans="1:32" ht="18" customHeight="1" x14ac:dyDescent="0.15">
      <c r="A38" s="383" t="s">
        <v>36</v>
      </c>
      <c r="B38" s="383"/>
      <c r="C38" s="374" t="s">
        <v>172</v>
      </c>
      <c r="D38" s="375"/>
      <c r="E38" s="375"/>
      <c r="F38" s="375"/>
      <c r="G38" s="375"/>
      <c r="H38" s="375"/>
      <c r="I38" s="375"/>
      <c r="J38" s="375"/>
      <c r="K38" s="375"/>
      <c r="L38" s="375"/>
      <c r="M38" s="375"/>
      <c r="N38" s="375"/>
      <c r="O38" s="375"/>
      <c r="P38" s="375"/>
      <c r="Q38" s="375"/>
      <c r="R38" s="375"/>
      <c r="S38" s="375"/>
      <c r="T38" s="375"/>
      <c r="U38" s="375"/>
      <c r="V38" s="375"/>
      <c r="W38" s="375"/>
      <c r="X38" s="375"/>
      <c r="Y38" s="377"/>
      <c r="Z38" s="377"/>
      <c r="AA38" s="377"/>
      <c r="AB38" s="377"/>
      <c r="AC38" s="378" t="s">
        <v>236</v>
      </c>
      <c r="AD38" s="378"/>
      <c r="AE38" s="378" t="s">
        <v>236</v>
      </c>
      <c r="AF38" s="378"/>
    </row>
    <row r="39" spans="1:32" ht="18" customHeight="1" x14ac:dyDescent="0.15">
      <c r="A39" s="383"/>
      <c r="B39" s="383"/>
      <c r="C39" s="375"/>
      <c r="D39" s="375"/>
      <c r="E39" s="375"/>
      <c r="F39" s="375"/>
      <c r="G39" s="375"/>
      <c r="H39" s="375"/>
      <c r="I39" s="375"/>
      <c r="J39" s="375"/>
      <c r="K39" s="375"/>
      <c r="L39" s="375"/>
      <c r="M39" s="375"/>
      <c r="N39" s="375"/>
      <c r="O39" s="375"/>
      <c r="P39" s="375"/>
      <c r="Q39" s="375"/>
      <c r="R39" s="375"/>
      <c r="S39" s="375"/>
      <c r="T39" s="375"/>
      <c r="U39" s="375"/>
      <c r="V39" s="375"/>
      <c r="W39" s="375"/>
      <c r="X39" s="375"/>
      <c r="Y39" s="377"/>
      <c r="Z39" s="377"/>
      <c r="AA39" s="377"/>
      <c r="AB39" s="377"/>
      <c r="AC39" s="378"/>
      <c r="AD39" s="378"/>
      <c r="AE39" s="378"/>
      <c r="AF39" s="378"/>
    </row>
    <row r="40" spans="1:32" ht="18" customHeight="1" x14ac:dyDescent="0.15">
      <c r="A40" s="383"/>
      <c r="B40" s="383"/>
      <c r="C40" s="375"/>
      <c r="D40" s="375"/>
      <c r="E40" s="375"/>
      <c r="F40" s="375"/>
      <c r="G40" s="375"/>
      <c r="H40" s="375"/>
      <c r="I40" s="375"/>
      <c r="J40" s="375"/>
      <c r="K40" s="375"/>
      <c r="L40" s="375"/>
      <c r="M40" s="375"/>
      <c r="N40" s="375"/>
      <c r="O40" s="375"/>
      <c r="P40" s="375"/>
      <c r="Q40" s="375"/>
      <c r="R40" s="375"/>
      <c r="S40" s="375"/>
      <c r="T40" s="375"/>
      <c r="U40" s="375"/>
      <c r="V40" s="375"/>
      <c r="W40" s="375"/>
      <c r="X40" s="375"/>
      <c r="Y40" s="377"/>
      <c r="Z40" s="377"/>
      <c r="AA40" s="377"/>
      <c r="AB40" s="377"/>
      <c r="AC40" s="378"/>
      <c r="AD40" s="378"/>
      <c r="AE40" s="378"/>
      <c r="AF40" s="378"/>
    </row>
    <row r="41" spans="1:32" ht="18" customHeight="1" x14ac:dyDescent="0.15">
      <c r="A41" s="383" t="s">
        <v>38</v>
      </c>
      <c r="B41" s="383"/>
      <c r="C41" s="374" t="s">
        <v>171</v>
      </c>
      <c r="D41" s="375"/>
      <c r="E41" s="375"/>
      <c r="F41" s="375"/>
      <c r="G41" s="375"/>
      <c r="H41" s="375"/>
      <c r="I41" s="375"/>
      <c r="J41" s="375"/>
      <c r="K41" s="375"/>
      <c r="L41" s="375"/>
      <c r="M41" s="375"/>
      <c r="N41" s="375"/>
      <c r="O41" s="375"/>
      <c r="P41" s="375"/>
      <c r="Q41" s="375"/>
      <c r="R41" s="375"/>
      <c r="S41" s="375"/>
      <c r="T41" s="375"/>
      <c r="U41" s="375"/>
      <c r="V41" s="375"/>
      <c r="W41" s="375"/>
      <c r="X41" s="375"/>
      <c r="Y41" s="377"/>
      <c r="Z41" s="377"/>
      <c r="AA41" s="377"/>
      <c r="AB41" s="377"/>
      <c r="AC41" s="122" t="s">
        <v>240</v>
      </c>
      <c r="AD41" s="122"/>
      <c r="AE41" s="122" t="s">
        <v>240</v>
      </c>
      <c r="AF41" s="122"/>
    </row>
    <row r="42" spans="1:32" ht="18" customHeight="1" x14ac:dyDescent="0.15">
      <c r="A42" s="383"/>
      <c r="B42" s="383"/>
      <c r="C42" s="375"/>
      <c r="D42" s="375"/>
      <c r="E42" s="375"/>
      <c r="F42" s="375"/>
      <c r="G42" s="375"/>
      <c r="H42" s="375"/>
      <c r="I42" s="375"/>
      <c r="J42" s="375"/>
      <c r="K42" s="375"/>
      <c r="L42" s="375"/>
      <c r="M42" s="375"/>
      <c r="N42" s="375"/>
      <c r="O42" s="375"/>
      <c r="P42" s="375"/>
      <c r="Q42" s="375"/>
      <c r="R42" s="375"/>
      <c r="S42" s="375"/>
      <c r="T42" s="375"/>
      <c r="U42" s="375"/>
      <c r="V42" s="375"/>
      <c r="W42" s="375"/>
      <c r="X42" s="375"/>
      <c r="Y42" s="377"/>
      <c r="Z42" s="377"/>
      <c r="AA42" s="377"/>
      <c r="AB42" s="377"/>
      <c r="AC42" s="122"/>
      <c r="AD42" s="122"/>
      <c r="AE42" s="122"/>
      <c r="AF42" s="122"/>
    </row>
    <row r="43" spans="1:32" ht="18" customHeight="1" x14ac:dyDescent="0.15">
      <c r="A43" s="383"/>
      <c r="B43" s="383"/>
      <c r="C43" s="375"/>
      <c r="D43" s="375"/>
      <c r="E43" s="375"/>
      <c r="F43" s="375"/>
      <c r="G43" s="375"/>
      <c r="H43" s="375"/>
      <c r="I43" s="375"/>
      <c r="J43" s="375"/>
      <c r="K43" s="375"/>
      <c r="L43" s="375"/>
      <c r="M43" s="375"/>
      <c r="N43" s="375"/>
      <c r="O43" s="375"/>
      <c r="P43" s="375"/>
      <c r="Q43" s="375"/>
      <c r="R43" s="375"/>
      <c r="S43" s="375"/>
      <c r="T43" s="375"/>
      <c r="U43" s="375"/>
      <c r="V43" s="375"/>
      <c r="W43" s="375"/>
      <c r="X43" s="375"/>
      <c r="Y43" s="377"/>
      <c r="Z43" s="377"/>
      <c r="AA43" s="377"/>
      <c r="AB43" s="377"/>
      <c r="AC43" s="122"/>
      <c r="AD43" s="122"/>
      <c r="AE43" s="122"/>
      <c r="AF43" s="122"/>
    </row>
    <row r="44" spans="1:32" ht="18" customHeight="1" x14ac:dyDescent="0.15">
      <c r="A44" s="383" t="s">
        <v>41</v>
      </c>
      <c r="B44" s="383"/>
      <c r="C44" s="485" t="s">
        <v>173</v>
      </c>
      <c r="D44" s="486"/>
      <c r="E44" s="486"/>
      <c r="F44" s="486"/>
      <c r="G44" s="486"/>
      <c r="H44" s="486"/>
      <c r="I44" s="486"/>
      <c r="J44" s="486"/>
      <c r="K44" s="486"/>
      <c r="L44" s="486"/>
      <c r="M44" s="486"/>
      <c r="N44" s="486"/>
      <c r="O44" s="486"/>
      <c r="P44" s="486"/>
      <c r="Q44" s="486"/>
      <c r="R44" s="486"/>
      <c r="S44" s="486"/>
      <c r="T44" s="486"/>
      <c r="U44" s="486"/>
      <c r="V44" s="486"/>
      <c r="W44" s="486"/>
      <c r="X44" s="487"/>
      <c r="Y44" s="377"/>
      <c r="Z44" s="377"/>
      <c r="AA44" s="377"/>
      <c r="AB44" s="377"/>
      <c r="AC44" s="129" t="s">
        <v>240</v>
      </c>
      <c r="AD44" s="129"/>
      <c r="AE44" s="129" t="s">
        <v>240</v>
      </c>
      <c r="AF44" s="129"/>
    </row>
    <row r="45" spans="1:32" ht="18" customHeight="1" x14ac:dyDescent="0.15">
      <c r="A45" s="383"/>
      <c r="B45" s="383"/>
      <c r="C45" s="488"/>
      <c r="D45" s="489"/>
      <c r="E45" s="489"/>
      <c r="F45" s="489"/>
      <c r="G45" s="489"/>
      <c r="H45" s="489"/>
      <c r="I45" s="489"/>
      <c r="J45" s="489"/>
      <c r="K45" s="489"/>
      <c r="L45" s="489"/>
      <c r="M45" s="489"/>
      <c r="N45" s="489"/>
      <c r="O45" s="489"/>
      <c r="P45" s="489"/>
      <c r="Q45" s="489"/>
      <c r="R45" s="489"/>
      <c r="S45" s="489"/>
      <c r="T45" s="489"/>
      <c r="U45" s="489"/>
      <c r="V45" s="489"/>
      <c r="W45" s="489"/>
      <c r="X45" s="490"/>
      <c r="Y45" s="377"/>
      <c r="Z45" s="377"/>
      <c r="AA45" s="377"/>
      <c r="AB45" s="377"/>
      <c r="AC45" s="129"/>
      <c r="AD45" s="129"/>
      <c r="AE45" s="129"/>
      <c r="AF45" s="129"/>
    </row>
    <row r="46" spans="1:32" ht="18" customHeight="1" x14ac:dyDescent="0.15">
      <c r="A46" s="383"/>
      <c r="B46" s="383"/>
      <c r="C46" s="491"/>
      <c r="D46" s="492"/>
      <c r="E46" s="492"/>
      <c r="F46" s="492"/>
      <c r="G46" s="492"/>
      <c r="H46" s="492"/>
      <c r="I46" s="492"/>
      <c r="J46" s="492"/>
      <c r="K46" s="492"/>
      <c r="L46" s="492"/>
      <c r="M46" s="492"/>
      <c r="N46" s="492"/>
      <c r="O46" s="492"/>
      <c r="P46" s="492"/>
      <c r="Q46" s="492"/>
      <c r="R46" s="492"/>
      <c r="S46" s="492"/>
      <c r="T46" s="492"/>
      <c r="U46" s="492"/>
      <c r="V46" s="492"/>
      <c r="W46" s="492"/>
      <c r="X46" s="493"/>
      <c r="Y46" s="377"/>
      <c r="Z46" s="377"/>
      <c r="AA46" s="377"/>
      <c r="AB46" s="377"/>
      <c r="AC46" s="129"/>
      <c r="AD46" s="129"/>
      <c r="AE46" s="129"/>
      <c r="AF46" s="129"/>
    </row>
    <row r="47" spans="1:32" ht="18" customHeight="1" x14ac:dyDescent="0.15">
      <c r="A47" s="368" t="s">
        <v>43</v>
      </c>
      <c r="B47" s="368"/>
      <c r="C47" s="386"/>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row>
    <row r="48" spans="1:32" ht="18" customHeight="1" x14ac:dyDescent="0.15">
      <c r="A48" s="368"/>
      <c r="B48" s="368"/>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row>
    <row r="49" spans="1:32" ht="18" customHeight="1" x14ac:dyDescent="0.15">
      <c r="A49" s="367" t="s">
        <v>8</v>
      </c>
      <c r="B49" s="367"/>
      <c r="C49" s="367"/>
      <c r="D49" s="367"/>
      <c r="E49" s="367"/>
      <c r="F49" s="367"/>
      <c r="G49" s="367"/>
      <c r="H49" s="368" t="s">
        <v>9</v>
      </c>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row>
    <row r="50" spans="1:32" ht="18" customHeight="1" x14ac:dyDescent="0.15">
      <c r="A50" s="367" t="s">
        <v>44</v>
      </c>
      <c r="B50" s="367"/>
      <c r="C50" s="367"/>
      <c r="D50" s="367"/>
      <c r="E50" s="367"/>
      <c r="F50" s="367"/>
      <c r="G50" s="367"/>
      <c r="H50" s="322" t="s">
        <v>174</v>
      </c>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row>
    <row r="51" spans="1:32" ht="18" customHeight="1" x14ac:dyDescent="0.15">
      <c r="A51" s="369" t="s">
        <v>46</v>
      </c>
      <c r="B51" s="367" t="s">
        <v>47</v>
      </c>
      <c r="C51" s="367"/>
      <c r="D51" s="367"/>
      <c r="E51" s="367"/>
      <c r="F51" s="367"/>
      <c r="G51" s="367"/>
      <c r="H51" s="322" t="s">
        <v>175</v>
      </c>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row>
    <row r="52" spans="1:32" ht="18" customHeight="1" x14ac:dyDescent="0.15">
      <c r="A52" s="369"/>
      <c r="B52" s="367" t="s">
        <v>48</v>
      </c>
      <c r="C52" s="367"/>
      <c r="D52" s="367"/>
      <c r="E52" s="367"/>
      <c r="F52" s="367"/>
      <c r="G52" s="367"/>
      <c r="H52" s="322" t="s">
        <v>176</v>
      </c>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row>
    <row r="53" spans="1:32" ht="18" customHeight="1" x14ac:dyDescent="0.15">
      <c r="A53" s="369"/>
      <c r="B53" s="367" t="s">
        <v>49</v>
      </c>
      <c r="C53" s="367"/>
      <c r="D53" s="367"/>
      <c r="E53" s="367"/>
      <c r="F53" s="367"/>
      <c r="G53" s="367"/>
      <c r="H53" s="322" t="s">
        <v>137</v>
      </c>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row>
    <row r="54" spans="1:32" ht="18" customHeight="1" x14ac:dyDescent="0.15">
      <c r="A54" s="369"/>
      <c r="B54" s="392" t="s">
        <v>50</v>
      </c>
      <c r="C54" s="392"/>
      <c r="D54" s="392"/>
      <c r="E54" s="392"/>
      <c r="F54" s="392"/>
      <c r="G54" s="392"/>
      <c r="H54" s="322" t="s">
        <v>25</v>
      </c>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row>
    <row r="55" spans="1:32" ht="18" customHeight="1" x14ac:dyDescent="0.15">
      <c r="A55" s="369"/>
      <c r="B55" s="367" t="s">
        <v>51</v>
      </c>
      <c r="C55" s="367"/>
      <c r="D55" s="367"/>
      <c r="E55" s="367"/>
      <c r="F55" s="367"/>
      <c r="G55" s="367"/>
      <c r="H55" s="322" t="s">
        <v>25</v>
      </c>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row>
    <row r="56" spans="1:32" ht="18" customHeight="1" x14ac:dyDescent="0.15">
      <c r="A56" s="369"/>
      <c r="B56" s="367" t="s">
        <v>52</v>
      </c>
      <c r="C56" s="367"/>
      <c r="D56" s="367"/>
      <c r="E56" s="367"/>
      <c r="F56" s="367"/>
      <c r="G56" s="367"/>
      <c r="H56" s="339" t="s">
        <v>94</v>
      </c>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1"/>
    </row>
    <row r="57" spans="1:32" ht="45.75" customHeight="1" x14ac:dyDescent="0.15">
      <c r="A57" s="369"/>
      <c r="B57" s="367" t="s">
        <v>53</v>
      </c>
      <c r="C57" s="367"/>
      <c r="D57" s="367"/>
      <c r="E57" s="367"/>
      <c r="F57" s="367"/>
      <c r="G57" s="367"/>
      <c r="H57" s="494" t="s">
        <v>177</v>
      </c>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6"/>
    </row>
    <row r="58" spans="1:32" ht="18" customHeight="1" x14ac:dyDescent="0.15">
      <c r="A58" s="369"/>
      <c r="B58" s="367" t="s">
        <v>54</v>
      </c>
      <c r="C58" s="367"/>
      <c r="D58" s="367"/>
      <c r="E58" s="367"/>
      <c r="F58" s="367"/>
      <c r="G58" s="367"/>
      <c r="H58" s="322" t="s">
        <v>25</v>
      </c>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row>
    <row r="59" spans="1:32" ht="18" customHeight="1" x14ac:dyDescent="0.15">
      <c r="A59" s="369"/>
      <c r="B59" s="370" t="s">
        <v>55</v>
      </c>
      <c r="C59" s="370"/>
      <c r="D59" s="370"/>
      <c r="E59" s="370"/>
      <c r="F59" s="370"/>
      <c r="G59" s="370"/>
      <c r="H59" s="450" t="s">
        <v>178</v>
      </c>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2"/>
    </row>
    <row r="60" spans="1:32" ht="18" customHeight="1" x14ac:dyDescent="0.15">
      <c r="A60" s="369"/>
      <c r="B60" s="370"/>
      <c r="C60" s="370"/>
      <c r="D60" s="370"/>
      <c r="E60" s="370"/>
      <c r="F60" s="370"/>
      <c r="G60" s="370"/>
      <c r="H60" s="453"/>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5"/>
    </row>
    <row r="61" spans="1:32" ht="18" customHeight="1" x14ac:dyDescent="0.15">
      <c r="A61" s="369"/>
      <c r="B61" s="370"/>
      <c r="C61" s="370"/>
      <c r="D61" s="370"/>
      <c r="E61" s="370"/>
      <c r="F61" s="370"/>
      <c r="G61" s="370"/>
      <c r="H61" s="453"/>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5"/>
    </row>
    <row r="62" spans="1:32" ht="18" customHeight="1" x14ac:dyDescent="0.15">
      <c r="A62" s="369"/>
      <c r="B62" s="370"/>
      <c r="C62" s="370"/>
      <c r="D62" s="370"/>
      <c r="E62" s="370"/>
      <c r="F62" s="370"/>
      <c r="G62" s="370"/>
      <c r="H62" s="453"/>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5"/>
    </row>
    <row r="63" spans="1:32" ht="18" customHeight="1" x14ac:dyDescent="0.15">
      <c r="A63" s="369"/>
      <c r="B63" s="370"/>
      <c r="C63" s="370"/>
      <c r="D63" s="370"/>
      <c r="E63" s="370"/>
      <c r="F63" s="370"/>
      <c r="G63" s="370"/>
      <c r="H63" s="456"/>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8"/>
    </row>
    <row r="64" spans="1:32" ht="18" customHeight="1" x14ac:dyDescent="0.15">
      <c r="A64" s="369"/>
      <c r="B64" s="393" t="s">
        <v>56</v>
      </c>
      <c r="C64" s="394"/>
      <c r="D64" s="394"/>
      <c r="E64" s="394"/>
      <c r="F64" s="394"/>
      <c r="G64" s="395"/>
      <c r="H64" s="339" t="s">
        <v>97</v>
      </c>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1"/>
    </row>
    <row r="65" spans="1:32" ht="18" customHeight="1" x14ac:dyDescent="0.15">
      <c r="A65" s="369"/>
      <c r="B65" s="393" t="s">
        <v>57</v>
      </c>
      <c r="C65" s="394"/>
      <c r="D65" s="394"/>
      <c r="E65" s="394"/>
      <c r="F65" s="394"/>
      <c r="G65" s="395"/>
      <c r="H65" s="339" t="s">
        <v>98</v>
      </c>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1"/>
    </row>
    <row r="66" spans="1:32" ht="18" customHeight="1" x14ac:dyDescent="0.15">
      <c r="A66" s="369"/>
      <c r="B66" s="393" t="s">
        <v>58</v>
      </c>
      <c r="C66" s="394"/>
      <c r="D66" s="394"/>
      <c r="E66" s="394"/>
      <c r="F66" s="394"/>
      <c r="G66" s="395"/>
      <c r="H66" s="322" t="s">
        <v>25</v>
      </c>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row>
    <row r="67" spans="1:32" ht="18" customHeight="1" x14ac:dyDescent="0.15">
      <c r="A67" s="369"/>
      <c r="B67" s="393" t="s">
        <v>59</v>
      </c>
      <c r="C67" s="394"/>
      <c r="D67" s="394"/>
      <c r="E67" s="394"/>
      <c r="F67" s="394"/>
      <c r="G67" s="395"/>
      <c r="H67" s="339" t="s">
        <v>99</v>
      </c>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1"/>
    </row>
    <row r="68" spans="1:32" ht="18" customHeight="1" x14ac:dyDescent="0.15">
      <c r="A68" s="367" t="s">
        <v>60</v>
      </c>
      <c r="B68" s="367"/>
      <c r="C68" s="367"/>
      <c r="D68" s="367"/>
      <c r="E68" s="367"/>
      <c r="F68" s="367"/>
      <c r="G68" s="367"/>
      <c r="H68" s="396" t="s">
        <v>179</v>
      </c>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8"/>
    </row>
    <row r="69" spans="1:32" ht="65.25" customHeight="1" x14ac:dyDescent="0.15">
      <c r="A69" s="367" t="s">
        <v>62</v>
      </c>
      <c r="B69" s="367"/>
      <c r="C69" s="367"/>
      <c r="D69" s="367"/>
      <c r="E69" s="367"/>
      <c r="F69" s="367"/>
      <c r="G69" s="367"/>
      <c r="H69" s="502" t="s">
        <v>180</v>
      </c>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row>
    <row r="70" spans="1:32" ht="18" customHeight="1" x14ac:dyDescent="0.15">
      <c r="A70" s="408" t="s">
        <v>63</v>
      </c>
      <c r="B70" s="409"/>
      <c r="C70" s="409"/>
      <c r="D70" s="409"/>
      <c r="E70" s="414" t="s">
        <v>64</v>
      </c>
      <c r="F70" s="409"/>
      <c r="G70" s="415"/>
      <c r="H70" s="420" t="s">
        <v>181</v>
      </c>
      <c r="I70" s="421"/>
      <c r="J70" s="421"/>
      <c r="K70" s="421"/>
      <c r="L70" s="421"/>
      <c r="M70" s="421"/>
      <c r="N70" s="421"/>
      <c r="O70" s="421"/>
      <c r="P70" s="421"/>
      <c r="Q70" s="421"/>
      <c r="R70" s="421"/>
      <c r="S70" s="421"/>
      <c r="T70" s="421"/>
      <c r="U70" s="421" t="s">
        <v>1258</v>
      </c>
      <c r="V70" s="504"/>
      <c r="W70" s="504"/>
      <c r="X70" s="504"/>
      <c r="Y70" s="504"/>
      <c r="Z70" s="504"/>
      <c r="AA70" s="504"/>
      <c r="AB70" s="504"/>
      <c r="AC70" s="505"/>
      <c r="AD70" s="393" t="s">
        <v>66</v>
      </c>
      <c r="AE70" s="394"/>
      <c r="AF70" s="395"/>
    </row>
    <row r="71" spans="1:32" ht="18" customHeight="1" x14ac:dyDescent="0.15">
      <c r="A71" s="410"/>
      <c r="B71" s="411"/>
      <c r="C71" s="411"/>
      <c r="D71" s="411"/>
      <c r="E71" s="416"/>
      <c r="F71" s="411"/>
      <c r="G71" s="417"/>
      <c r="H71" s="422"/>
      <c r="I71" s="423"/>
      <c r="J71" s="423"/>
      <c r="K71" s="423"/>
      <c r="L71" s="423"/>
      <c r="M71" s="423"/>
      <c r="N71" s="423"/>
      <c r="O71" s="423"/>
      <c r="P71" s="423"/>
      <c r="Q71" s="423"/>
      <c r="R71" s="423"/>
      <c r="S71" s="423"/>
      <c r="T71" s="423"/>
      <c r="U71" s="506"/>
      <c r="V71" s="506"/>
      <c r="W71" s="506"/>
      <c r="X71" s="506"/>
      <c r="Y71" s="506"/>
      <c r="Z71" s="506"/>
      <c r="AA71" s="506"/>
      <c r="AB71" s="506"/>
      <c r="AC71" s="507"/>
      <c r="AD71" s="500" t="s">
        <v>1259</v>
      </c>
      <c r="AE71" s="400"/>
      <c r="AF71" s="401"/>
    </row>
    <row r="72" spans="1:32" ht="18" customHeight="1" x14ac:dyDescent="0.15">
      <c r="A72" s="410"/>
      <c r="B72" s="411"/>
      <c r="C72" s="411"/>
      <c r="D72" s="411"/>
      <c r="E72" s="416"/>
      <c r="F72" s="411"/>
      <c r="G72" s="417"/>
      <c r="H72" s="422"/>
      <c r="I72" s="423"/>
      <c r="J72" s="423"/>
      <c r="K72" s="423"/>
      <c r="L72" s="423"/>
      <c r="M72" s="423"/>
      <c r="N72" s="423"/>
      <c r="O72" s="423"/>
      <c r="P72" s="423"/>
      <c r="Q72" s="423"/>
      <c r="R72" s="423"/>
      <c r="S72" s="423"/>
      <c r="T72" s="423"/>
      <c r="U72" s="506"/>
      <c r="V72" s="506"/>
      <c r="W72" s="506"/>
      <c r="X72" s="506"/>
      <c r="Y72" s="506"/>
      <c r="Z72" s="506"/>
      <c r="AA72" s="506"/>
      <c r="AB72" s="506"/>
      <c r="AC72" s="507"/>
      <c r="AD72" s="402"/>
      <c r="AE72" s="501"/>
      <c r="AF72" s="404"/>
    </row>
    <row r="73" spans="1:32" ht="18" customHeight="1" x14ac:dyDescent="0.15">
      <c r="A73" s="412"/>
      <c r="B73" s="413"/>
      <c r="C73" s="413"/>
      <c r="D73" s="413"/>
      <c r="E73" s="418"/>
      <c r="F73" s="413"/>
      <c r="G73" s="419"/>
      <c r="H73" s="424"/>
      <c r="I73" s="425"/>
      <c r="J73" s="425"/>
      <c r="K73" s="425"/>
      <c r="L73" s="425"/>
      <c r="M73" s="425"/>
      <c r="N73" s="425"/>
      <c r="O73" s="425"/>
      <c r="P73" s="425"/>
      <c r="Q73" s="425"/>
      <c r="R73" s="425"/>
      <c r="S73" s="425"/>
      <c r="T73" s="425"/>
      <c r="U73" s="508"/>
      <c r="V73" s="508"/>
      <c r="W73" s="508"/>
      <c r="X73" s="508"/>
      <c r="Y73" s="508"/>
      <c r="Z73" s="508"/>
      <c r="AA73" s="508"/>
      <c r="AB73" s="508"/>
      <c r="AC73" s="509"/>
      <c r="AD73" s="405"/>
      <c r="AE73" s="406"/>
      <c r="AF73" s="407"/>
    </row>
    <row r="74" spans="1:32" ht="18" customHeight="1" x14ac:dyDescent="0.15">
      <c r="A74" s="408" t="s">
        <v>67</v>
      </c>
      <c r="B74" s="409"/>
      <c r="C74" s="409"/>
      <c r="D74" s="409"/>
      <c r="E74" s="414" t="s">
        <v>64</v>
      </c>
      <c r="F74" s="409"/>
      <c r="G74" s="415"/>
      <c r="H74" s="420" t="s">
        <v>182</v>
      </c>
      <c r="I74" s="421"/>
      <c r="J74" s="421"/>
      <c r="K74" s="421"/>
      <c r="L74" s="421"/>
      <c r="M74" s="421"/>
      <c r="N74" s="421"/>
      <c r="O74" s="421"/>
      <c r="P74" s="421"/>
      <c r="Q74" s="421"/>
      <c r="R74" s="421"/>
      <c r="S74" s="421"/>
      <c r="T74" s="421"/>
      <c r="U74" s="421" t="s">
        <v>1260</v>
      </c>
      <c r="V74" s="421"/>
      <c r="W74" s="421"/>
      <c r="X74" s="421"/>
      <c r="Y74" s="421"/>
      <c r="Z74" s="421"/>
      <c r="AA74" s="421"/>
      <c r="AB74" s="421"/>
      <c r="AC74" s="497"/>
      <c r="AD74" s="500" t="s">
        <v>240</v>
      </c>
      <c r="AE74" s="400"/>
      <c r="AF74" s="401"/>
    </row>
    <row r="75" spans="1:32" ht="18" customHeight="1" x14ac:dyDescent="0.15">
      <c r="A75" s="410"/>
      <c r="B75" s="411"/>
      <c r="C75" s="411"/>
      <c r="D75" s="411"/>
      <c r="E75" s="416"/>
      <c r="F75" s="411"/>
      <c r="G75" s="417"/>
      <c r="H75" s="422"/>
      <c r="I75" s="423"/>
      <c r="J75" s="423"/>
      <c r="K75" s="423"/>
      <c r="L75" s="423"/>
      <c r="M75" s="423"/>
      <c r="N75" s="423"/>
      <c r="O75" s="423"/>
      <c r="P75" s="423"/>
      <c r="Q75" s="423"/>
      <c r="R75" s="423"/>
      <c r="S75" s="423"/>
      <c r="T75" s="423"/>
      <c r="U75" s="423"/>
      <c r="V75" s="423"/>
      <c r="W75" s="423"/>
      <c r="X75" s="423"/>
      <c r="Y75" s="423"/>
      <c r="Z75" s="423"/>
      <c r="AA75" s="423"/>
      <c r="AB75" s="423"/>
      <c r="AC75" s="498"/>
      <c r="AD75" s="402"/>
      <c r="AE75" s="501"/>
      <c r="AF75" s="404"/>
    </row>
    <row r="76" spans="1:32" ht="18" customHeight="1" x14ac:dyDescent="0.15">
      <c r="A76" s="410"/>
      <c r="B76" s="411"/>
      <c r="C76" s="411"/>
      <c r="D76" s="411"/>
      <c r="E76" s="416"/>
      <c r="F76" s="411"/>
      <c r="G76" s="417"/>
      <c r="H76" s="422"/>
      <c r="I76" s="423"/>
      <c r="J76" s="423"/>
      <c r="K76" s="423"/>
      <c r="L76" s="423"/>
      <c r="M76" s="423"/>
      <c r="N76" s="423"/>
      <c r="O76" s="423"/>
      <c r="P76" s="423"/>
      <c r="Q76" s="423"/>
      <c r="R76" s="423"/>
      <c r="S76" s="423"/>
      <c r="T76" s="423"/>
      <c r="U76" s="423"/>
      <c r="V76" s="423"/>
      <c r="W76" s="423"/>
      <c r="X76" s="423"/>
      <c r="Y76" s="423"/>
      <c r="Z76" s="423"/>
      <c r="AA76" s="423"/>
      <c r="AB76" s="423"/>
      <c r="AC76" s="498"/>
      <c r="AD76" s="402"/>
      <c r="AE76" s="501"/>
      <c r="AF76" s="404"/>
    </row>
    <row r="77" spans="1:32" ht="18" customHeight="1" x14ac:dyDescent="0.15">
      <c r="A77" s="410"/>
      <c r="B77" s="411"/>
      <c r="C77" s="411"/>
      <c r="D77" s="411"/>
      <c r="E77" s="416"/>
      <c r="F77" s="411"/>
      <c r="G77" s="417"/>
      <c r="H77" s="422"/>
      <c r="I77" s="423"/>
      <c r="J77" s="423"/>
      <c r="K77" s="423"/>
      <c r="L77" s="423"/>
      <c r="M77" s="423"/>
      <c r="N77" s="423"/>
      <c r="O77" s="423"/>
      <c r="P77" s="423"/>
      <c r="Q77" s="423"/>
      <c r="R77" s="423"/>
      <c r="S77" s="423"/>
      <c r="T77" s="423"/>
      <c r="U77" s="423"/>
      <c r="V77" s="423"/>
      <c r="W77" s="423"/>
      <c r="X77" s="423"/>
      <c r="Y77" s="423"/>
      <c r="Z77" s="423"/>
      <c r="AA77" s="423"/>
      <c r="AB77" s="423"/>
      <c r="AC77" s="498"/>
      <c r="AD77" s="402"/>
      <c r="AE77" s="501"/>
      <c r="AF77" s="404"/>
    </row>
    <row r="78" spans="1:32" ht="18" customHeight="1" x14ac:dyDescent="0.15">
      <c r="A78" s="412"/>
      <c r="B78" s="413"/>
      <c r="C78" s="413"/>
      <c r="D78" s="413"/>
      <c r="E78" s="418"/>
      <c r="F78" s="413"/>
      <c r="G78" s="419"/>
      <c r="H78" s="424"/>
      <c r="I78" s="425"/>
      <c r="J78" s="425"/>
      <c r="K78" s="425"/>
      <c r="L78" s="425"/>
      <c r="M78" s="425"/>
      <c r="N78" s="425"/>
      <c r="O78" s="425"/>
      <c r="P78" s="425"/>
      <c r="Q78" s="425"/>
      <c r="R78" s="425"/>
      <c r="S78" s="425"/>
      <c r="T78" s="425"/>
      <c r="U78" s="425"/>
      <c r="V78" s="425"/>
      <c r="W78" s="425"/>
      <c r="X78" s="425"/>
      <c r="Y78" s="425"/>
      <c r="Z78" s="425"/>
      <c r="AA78" s="425"/>
      <c r="AB78" s="425"/>
      <c r="AC78" s="499"/>
      <c r="AD78" s="405"/>
      <c r="AE78" s="406"/>
      <c r="AF78" s="407"/>
    </row>
    <row r="79" spans="1:32" ht="18" customHeight="1" x14ac:dyDescent="0.15">
      <c r="A79" s="441" t="s">
        <v>69</v>
      </c>
      <c r="B79" s="442"/>
      <c r="C79" s="442"/>
      <c r="D79" s="442"/>
      <c r="E79" s="442"/>
      <c r="F79" s="442"/>
      <c r="G79" s="443"/>
      <c r="H79" s="450" t="s">
        <v>183</v>
      </c>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2"/>
    </row>
    <row r="80" spans="1:32" ht="18" customHeight="1" x14ac:dyDescent="0.15">
      <c r="A80" s="444"/>
      <c r="B80" s="445"/>
      <c r="C80" s="445"/>
      <c r="D80" s="445"/>
      <c r="E80" s="445"/>
      <c r="F80" s="445"/>
      <c r="G80" s="446"/>
      <c r="H80" s="453"/>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55"/>
    </row>
    <row r="81" spans="1:32" ht="18" customHeight="1" x14ac:dyDescent="0.15">
      <c r="A81" s="447"/>
      <c r="B81" s="448"/>
      <c r="C81" s="448"/>
      <c r="D81" s="448"/>
      <c r="E81" s="448"/>
      <c r="F81" s="448"/>
      <c r="G81" s="449"/>
      <c r="H81" s="456"/>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8"/>
    </row>
    <row r="82" spans="1:32" ht="18" customHeight="1" x14ac:dyDescent="0.15">
      <c r="A82" s="441" t="s">
        <v>71</v>
      </c>
      <c r="B82" s="442"/>
      <c r="C82" s="442"/>
      <c r="D82" s="442"/>
      <c r="E82" s="442"/>
      <c r="F82" s="442"/>
      <c r="G82" s="443"/>
      <c r="H82" s="450" t="s">
        <v>184</v>
      </c>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2"/>
    </row>
    <row r="83" spans="1:32" ht="18" customHeight="1" x14ac:dyDescent="0.15">
      <c r="A83" s="444"/>
      <c r="B83" s="445"/>
      <c r="C83" s="445"/>
      <c r="D83" s="445"/>
      <c r="E83" s="445"/>
      <c r="F83" s="445"/>
      <c r="G83" s="446"/>
      <c r="H83" s="453"/>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5"/>
    </row>
    <row r="84" spans="1:32" ht="18" customHeight="1" x14ac:dyDescent="0.15">
      <c r="A84" s="444"/>
      <c r="B84" s="445"/>
      <c r="C84" s="445"/>
      <c r="D84" s="445"/>
      <c r="E84" s="445"/>
      <c r="F84" s="445"/>
      <c r="G84" s="446"/>
      <c r="H84" s="453"/>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5"/>
    </row>
    <row r="85" spans="1:32" ht="18" customHeight="1" x14ac:dyDescent="0.15">
      <c r="A85" s="444"/>
      <c r="B85" s="445"/>
      <c r="C85" s="445"/>
      <c r="D85" s="445"/>
      <c r="E85" s="445"/>
      <c r="F85" s="445"/>
      <c r="G85" s="446"/>
      <c r="H85" s="453"/>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5"/>
    </row>
    <row r="86" spans="1:32" ht="18" customHeight="1" x14ac:dyDescent="0.15">
      <c r="A86" s="447"/>
      <c r="B86" s="448"/>
      <c r="C86" s="448"/>
      <c r="D86" s="448"/>
      <c r="E86" s="448"/>
      <c r="F86" s="448"/>
      <c r="G86" s="449"/>
      <c r="H86" s="456"/>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8"/>
    </row>
    <row r="87" spans="1:32" ht="18" customHeight="1" x14ac:dyDescent="0.15">
      <c r="A87" s="2"/>
      <c r="B87" s="2"/>
      <c r="C87" s="2"/>
      <c r="D87" s="2"/>
      <c r="E87" s="2"/>
      <c r="F87" s="2"/>
      <c r="G87" s="2"/>
      <c r="H87" s="3"/>
      <c r="I87" s="5"/>
      <c r="J87" s="5"/>
      <c r="K87" s="5"/>
      <c r="L87" s="5"/>
      <c r="M87" s="5"/>
      <c r="N87" s="5"/>
      <c r="O87" s="5"/>
      <c r="P87" s="5"/>
      <c r="Q87" s="5"/>
      <c r="R87" s="5"/>
      <c r="S87" s="5"/>
      <c r="T87" s="5"/>
      <c r="U87" s="5"/>
      <c r="V87" s="5"/>
      <c r="W87" s="5"/>
      <c r="X87" s="5"/>
      <c r="Y87" s="5"/>
      <c r="Z87" s="5"/>
      <c r="AA87" s="5"/>
      <c r="AB87" s="5"/>
      <c r="AC87" s="5"/>
      <c r="AD87" s="5"/>
      <c r="AE87" s="5"/>
      <c r="AF87" s="3"/>
    </row>
    <row r="88" spans="1:32" ht="18" customHeight="1" x14ac:dyDescent="0.15">
      <c r="A88" s="472" t="s">
        <v>73</v>
      </c>
      <c r="B88" s="473"/>
      <c r="C88" s="473"/>
      <c r="D88" s="474"/>
      <c r="E88" s="86">
        <v>1</v>
      </c>
      <c r="F88" s="86"/>
      <c r="G88" s="86"/>
      <c r="H88" s="86"/>
      <c r="I88" s="481" t="s">
        <v>234</v>
      </c>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row>
    <row r="89" spans="1:32" ht="18" customHeight="1" x14ac:dyDescent="0.15">
      <c r="A89" s="475"/>
      <c r="B89" s="476"/>
      <c r="C89" s="476"/>
      <c r="D89" s="477"/>
      <c r="E89" s="86">
        <v>3</v>
      </c>
      <c r="F89" s="86"/>
      <c r="G89" s="86"/>
      <c r="H89" s="86"/>
      <c r="I89" s="481" t="s">
        <v>232</v>
      </c>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row>
    <row r="90" spans="1:32" ht="18" customHeight="1" x14ac:dyDescent="0.15">
      <c r="A90" s="478"/>
      <c r="B90" s="479"/>
      <c r="C90" s="479"/>
      <c r="D90" s="480"/>
      <c r="E90" s="86">
        <v>10</v>
      </c>
      <c r="F90" s="86"/>
      <c r="G90" s="86"/>
      <c r="H90" s="86"/>
      <c r="I90" s="481" t="s">
        <v>235</v>
      </c>
      <c r="J90" s="481"/>
      <c r="K90" s="481"/>
      <c r="L90" s="481"/>
      <c r="M90" s="481"/>
      <c r="N90" s="481"/>
      <c r="O90" s="481"/>
      <c r="P90" s="481"/>
      <c r="Q90" s="481"/>
      <c r="R90" s="481"/>
      <c r="S90" s="481"/>
      <c r="T90" s="481"/>
      <c r="U90" s="481"/>
      <c r="V90" s="481"/>
      <c r="W90" s="481"/>
      <c r="X90" s="481"/>
      <c r="Y90" s="481"/>
      <c r="Z90" s="481"/>
      <c r="AA90" s="481"/>
      <c r="AB90" s="481"/>
      <c r="AC90" s="481"/>
      <c r="AD90" s="481"/>
      <c r="AE90" s="481"/>
      <c r="AF90" s="481"/>
    </row>
    <row r="91" spans="1:32" ht="18" customHeight="1" x14ac:dyDescent="0.15">
      <c r="A91" s="2"/>
      <c r="B91" s="2"/>
      <c r="C91" s="2"/>
      <c r="D91" s="2"/>
      <c r="E91" s="2"/>
      <c r="F91" s="2"/>
      <c r="G91" s="2"/>
      <c r="H91" s="3"/>
      <c r="I91" s="5"/>
      <c r="J91" s="5"/>
      <c r="K91" s="5"/>
      <c r="L91" s="5"/>
      <c r="M91" s="5"/>
      <c r="N91" s="5"/>
      <c r="O91" s="5"/>
      <c r="P91" s="5"/>
      <c r="Q91" s="5"/>
      <c r="R91" s="5"/>
      <c r="S91" s="5"/>
      <c r="T91" s="5"/>
      <c r="U91" s="5"/>
      <c r="V91" s="5"/>
      <c r="W91" s="5"/>
      <c r="X91" s="5"/>
      <c r="Y91" s="5"/>
      <c r="Z91" s="5"/>
      <c r="AA91" s="5"/>
      <c r="AB91" s="5"/>
      <c r="AC91" s="5"/>
      <c r="AD91" s="5"/>
      <c r="AE91" s="5"/>
      <c r="AF91" s="3"/>
    </row>
    <row r="92" spans="1:32" ht="27.75" customHeight="1" x14ac:dyDescent="0.15">
      <c r="A92" s="368" t="s">
        <v>74</v>
      </c>
      <c r="B92" s="368"/>
      <c r="C92" s="368"/>
      <c r="D92" s="368"/>
      <c r="E92" s="510" t="s">
        <v>1347</v>
      </c>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row>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2:D92"/>
    <mergeCell ref="E92:AF92"/>
    <mergeCell ref="A82:G86"/>
    <mergeCell ref="H82:AF86"/>
    <mergeCell ref="A88:D90"/>
    <mergeCell ref="E88:H88"/>
    <mergeCell ref="I88:AF88"/>
    <mergeCell ref="E89:H89"/>
    <mergeCell ref="I89:AF89"/>
    <mergeCell ref="E90:H90"/>
    <mergeCell ref="I90:AF90"/>
    <mergeCell ref="A79:G81"/>
    <mergeCell ref="H79:AF81"/>
    <mergeCell ref="A69:G69"/>
    <mergeCell ref="H69:AF69"/>
    <mergeCell ref="A70:D73"/>
    <mergeCell ref="E70:G73"/>
    <mergeCell ref="H70:T73"/>
    <mergeCell ref="U70:AC73"/>
    <mergeCell ref="AD70:AF70"/>
    <mergeCell ref="AD71:AF73"/>
    <mergeCell ref="A68:G68"/>
    <mergeCell ref="H68:AF68"/>
    <mergeCell ref="B59:G63"/>
    <mergeCell ref="H59:AF63"/>
    <mergeCell ref="B64:G64"/>
    <mergeCell ref="H64:AF64"/>
    <mergeCell ref="B65:G65"/>
    <mergeCell ref="H65:AF65"/>
    <mergeCell ref="A74:D78"/>
    <mergeCell ref="E74:G78"/>
    <mergeCell ref="H74:T78"/>
    <mergeCell ref="U74:AC78"/>
    <mergeCell ref="AD74:AF78"/>
    <mergeCell ref="H55:AF55"/>
    <mergeCell ref="B56:G56"/>
    <mergeCell ref="H56:AF56"/>
    <mergeCell ref="B57:G57"/>
    <mergeCell ref="H57:AF57"/>
    <mergeCell ref="B58:G58"/>
    <mergeCell ref="H58:AF58"/>
    <mergeCell ref="A51:A67"/>
    <mergeCell ref="B51:G51"/>
    <mergeCell ref="H51:AF51"/>
    <mergeCell ref="B52:G52"/>
    <mergeCell ref="H52:AF52"/>
    <mergeCell ref="B53:G53"/>
    <mergeCell ref="H53:AF53"/>
    <mergeCell ref="B54:G54"/>
    <mergeCell ref="H54:AF54"/>
    <mergeCell ref="B55:G55"/>
    <mergeCell ref="B66:G66"/>
    <mergeCell ref="H66:AF66"/>
    <mergeCell ref="B67:G67"/>
    <mergeCell ref="H67:AF67"/>
    <mergeCell ref="A47:B48"/>
    <mergeCell ref="C47:AF48"/>
    <mergeCell ref="A49:G49"/>
    <mergeCell ref="H49:AF49"/>
    <mergeCell ref="A50:G50"/>
    <mergeCell ref="H50:AF50"/>
    <mergeCell ref="A41:B43"/>
    <mergeCell ref="C41:X43"/>
    <mergeCell ref="Y41:AB43"/>
    <mergeCell ref="AC41:AD43"/>
    <mergeCell ref="AE41:AF43"/>
    <mergeCell ref="A44:B46"/>
    <mergeCell ref="C44:X46"/>
    <mergeCell ref="Y44:AB46"/>
    <mergeCell ref="AC44:AD46"/>
    <mergeCell ref="AE44:AF46"/>
    <mergeCell ref="A35:B37"/>
    <mergeCell ref="C35:X37"/>
    <mergeCell ref="Y35:AB37"/>
    <mergeCell ref="AC35:AD37"/>
    <mergeCell ref="AE35:AF37"/>
    <mergeCell ref="A38:B40"/>
    <mergeCell ref="C38:X40"/>
    <mergeCell ref="Y38:AB40"/>
    <mergeCell ref="AC38:AD40"/>
    <mergeCell ref="AE38:AF40"/>
    <mergeCell ref="A22:A29"/>
    <mergeCell ref="B22:G22"/>
    <mergeCell ref="H22:AF22"/>
    <mergeCell ref="B23:G25"/>
    <mergeCell ref="H23:AF25"/>
    <mergeCell ref="B26:G28"/>
    <mergeCell ref="A32:A34"/>
    <mergeCell ref="B32:B34"/>
    <mergeCell ref="C32:X34"/>
    <mergeCell ref="Y32:AB34"/>
    <mergeCell ref="AC32:AD34"/>
    <mergeCell ref="AE32:AF34"/>
    <mergeCell ref="H26:AF28"/>
    <mergeCell ref="B29:G29"/>
    <mergeCell ref="H29:AF29"/>
    <mergeCell ref="A31:X31"/>
    <mergeCell ref="Y31:AB31"/>
    <mergeCell ref="AC31:AD31"/>
    <mergeCell ref="AE31:AF31"/>
    <mergeCell ref="A5:G5"/>
    <mergeCell ref="H5:AF5"/>
    <mergeCell ref="A6:A21"/>
    <mergeCell ref="B6:G9"/>
    <mergeCell ref="H6:AF9"/>
    <mergeCell ref="AH6:AI8"/>
    <mergeCell ref="B10:G18"/>
    <mergeCell ref="H10:AF18"/>
    <mergeCell ref="B19:G19"/>
    <mergeCell ref="H19:AF19"/>
    <mergeCell ref="B20:G20"/>
    <mergeCell ref="H20:AF20"/>
    <mergeCell ref="B21:G21"/>
    <mergeCell ref="H21:AF21"/>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8:H90" xr:uid="{00000000-0002-0000-0500-000000000000}">
      <formula1>"1,2,3,4,5,6,7,8,9,10,11,12,13,14,15,16,17,-"</formula1>
    </dataValidation>
  </dataValidations>
  <hyperlinks>
    <hyperlink ref="AH6" location="一覧!A1" display="一覧へ戻る" xr:uid="{00000000-0004-0000-0500-000000000000}"/>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&amp;C保６</oddFooter>
  </headerFooter>
  <rowBreaks count="1" manualBreakCount="1">
    <brk id="48"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90"/>
  <sheetViews>
    <sheetView view="pageBreakPreview" zoomScaleNormal="100" zoomScaleSheetLayoutView="100" workbookViewId="0">
      <selection activeCell="B10" sqref="C11"/>
    </sheetView>
  </sheetViews>
  <sheetFormatPr defaultRowHeight="18" customHeight="1" x14ac:dyDescent="0.15"/>
  <cols>
    <col min="1" max="32" width="3" style="6" customWidth="1"/>
    <col min="33" max="33" width="9" style="6"/>
    <col min="34" max="35" width="0" style="6" hidden="1" customWidth="1"/>
    <col min="36" max="16384" width="9" style="6"/>
  </cols>
  <sheetData>
    <row r="1" spans="1:35" ht="18" customHeight="1" x14ac:dyDescent="0.15">
      <c r="A1" s="72" t="s">
        <v>0</v>
      </c>
      <c r="B1" s="72"/>
      <c r="C1" s="72"/>
      <c r="D1" s="72"/>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74" t="s">
        <v>185</v>
      </c>
      <c r="B2" s="75"/>
      <c r="C2" s="75"/>
      <c r="D2" s="76"/>
      <c r="E2" s="80" t="s">
        <v>186</v>
      </c>
      <c r="F2" s="80"/>
      <c r="G2" s="80"/>
      <c r="H2" s="80"/>
      <c r="I2" s="80"/>
      <c r="J2" s="80"/>
      <c r="K2" s="80"/>
      <c r="L2" s="80"/>
      <c r="M2" s="80"/>
      <c r="N2" s="80"/>
      <c r="O2" s="80"/>
      <c r="P2" s="80"/>
      <c r="Q2" s="80"/>
      <c r="R2" s="80"/>
      <c r="S2" s="80"/>
      <c r="T2" s="80"/>
      <c r="U2" s="80"/>
      <c r="V2" s="81" t="s">
        <v>7</v>
      </c>
      <c r="W2" s="82"/>
      <c r="X2" s="82"/>
      <c r="Y2" s="82"/>
      <c r="Z2" s="82"/>
      <c r="AA2" s="82"/>
      <c r="AB2" s="82"/>
      <c r="AC2" s="82"/>
      <c r="AD2" s="82"/>
      <c r="AE2" s="83"/>
      <c r="AF2" s="83"/>
    </row>
    <row r="3" spans="1:35" ht="18" customHeight="1" x14ac:dyDescent="0.15">
      <c r="A3" s="77"/>
      <c r="B3" s="78"/>
      <c r="C3" s="78"/>
      <c r="D3" s="79"/>
      <c r="E3" s="80"/>
      <c r="F3" s="80"/>
      <c r="G3" s="80"/>
      <c r="H3" s="80"/>
      <c r="I3" s="80"/>
      <c r="J3" s="80"/>
      <c r="K3" s="80"/>
      <c r="L3" s="80"/>
      <c r="M3" s="80"/>
      <c r="N3" s="80"/>
      <c r="O3" s="80"/>
      <c r="P3" s="80"/>
      <c r="Q3" s="80"/>
      <c r="R3" s="80"/>
      <c r="S3" s="80"/>
      <c r="T3" s="80"/>
      <c r="U3" s="80"/>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94" t="s">
        <v>8</v>
      </c>
      <c r="B5" s="94"/>
      <c r="C5" s="94"/>
      <c r="D5" s="94"/>
      <c r="E5" s="94"/>
      <c r="F5" s="94"/>
      <c r="G5" s="94"/>
      <c r="H5" s="94" t="s">
        <v>9</v>
      </c>
      <c r="I5" s="94"/>
      <c r="J5" s="94"/>
      <c r="K5" s="94"/>
      <c r="L5" s="94"/>
      <c r="M5" s="94"/>
      <c r="N5" s="94"/>
      <c r="O5" s="94"/>
      <c r="P5" s="94"/>
      <c r="Q5" s="94"/>
      <c r="R5" s="94"/>
      <c r="S5" s="94"/>
      <c r="T5" s="94"/>
      <c r="U5" s="94"/>
      <c r="V5" s="94"/>
      <c r="W5" s="94"/>
      <c r="X5" s="94"/>
      <c r="Y5" s="94"/>
      <c r="Z5" s="94"/>
      <c r="AA5" s="94"/>
      <c r="AB5" s="94"/>
      <c r="AC5" s="94"/>
      <c r="AD5" s="94"/>
      <c r="AE5" s="94"/>
      <c r="AF5" s="94"/>
    </row>
    <row r="6" spans="1:35" ht="18" customHeight="1" thickTop="1" x14ac:dyDescent="0.15">
      <c r="A6" s="85" t="s">
        <v>10</v>
      </c>
      <c r="B6" s="86" t="s">
        <v>146</v>
      </c>
      <c r="C6" s="86"/>
      <c r="D6" s="86"/>
      <c r="E6" s="86"/>
      <c r="F6" s="86"/>
      <c r="G6" s="86"/>
      <c r="H6" s="87" t="s">
        <v>187</v>
      </c>
      <c r="I6" s="87"/>
      <c r="J6" s="87"/>
      <c r="K6" s="87"/>
      <c r="L6" s="87"/>
      <c r="M6" s="87"/>
      <c r="N6" s="87"/>
      <c r="O6" s="87"/>
      <c r="P6" s="87"/>
      <c r="Q6" s="87"/>
      <c r="R6" s="87"/>
      <c r="S6" s="87"/>
      <c r="T6" s="87"/>
      <c r="U6" s="87"/>
      <c r="V6" s="87"/>
      <c r="W6" s="87"/>
      <c r="X6" s="87"/>
      <c r="Y6" s="87"/>
      <c r="Z6" s="87"/>
      <c r="AA6" s="87"/>
      <c r="AB6" s="87"/>
      <c r="AC6" s="87"/>
      <c r="AD6" s="87"/>
      <c r="AE6" s="87"/>
      <c r="AF6" s="87"/>
      <c r="AH6" s="88" t="s">
        <v>12</v>
      </c>
      <c r="AI6" s="89"/>
    </row>
    <row r="7" spans="1:35" ht="18" customHeight="1" x14ac:dyDescent="0.15">
      <c r="A7" s="85"/>
      <c r="B7" s="86"/>
      <c r="C7" s="86"/>
      <c r="D7" s="86"/>
      <c r="E7" s="86"/>
      <c r="F7" s="86"/>
      <c r="G7" s="86"/>
      <c r="H7" s="87"/>
      <c r="I7" s="87"/>
      <c r="J7" s="87"/>
      <c r="K7" s="87"/>
      <c r="L7" s="87"/>
      <c r="M7" s="87"/>
      <c r="N7" s="87"/>
      <c r="O7" s="87"/>
      <c r="P7" s="87"/>
      <c r="Q7" s="87"/>
      <c r="R7" s="87"/>
      <c r="S7" s="87"/>
      <c r="T7" s="87"/>
      <c r="U7" s="87"/>
      <c r="V7" s="87"/>
      <c r="W7" s="87"/>
      <c r="X7" s="87"/>
      <c r="Y7" s="87"/>
      <c r="Z7" s="87"/>
      <c r="AA7" s="87"/>
      <c r="AB7" s="87"/>
      <c r="AC7" s="87"/>
      <c r="AD7" s="87"/>
      <c r="AE7" s="87"/>
      <c r="AF7" s="87"/>
      <c r="AH7" s="90"/>
      <c r="AI7" s="91"/>
    </row>
    <row r="8" spans="1:35" ht="18" customHeight="1" thickBot="1" x14ac:dyDescent="0.2">
      <c r="A8" s="85"/>
      <c r="B8" s="86"/>
      <c r="C8" s="86"/>
      <c r="D8" s="86"/>
      <c r="E8" s="86"/>
      <c r="F8" s="86"/>
      <c r="G8" s="86"/>
      <c r="H8" s="87"/>
      <c r="I8" s="87"/>
      <c r="J8" s="87"/>
      <c r="K8" s="87"/>
      <c r="L8" s="87"/>
      <c r="M8" s="87"/>
      <c r="N8" s="87"/>
      <c r="O8" s="87"/>
      <c r="P8" s="87"/>
      <c r="Q8" s="87"/>
      <c r="R8" s="87"/>
      <c r="S8" s="87"/>
      <c r="T8" s="87"/>
      <c r="U8" s="87"/>
      <c r="V8" s="87"/>
      <c r="W8" s="87"/>
      <c r="X8" s="87"/>
      <c r="Y8" s="87"/>
      <c r="Z8" s="87"/>
      <c r="AA8" s="87"/>
      <c r="AB8" s="87"/>
      <c r="AC8" s="87"/>
      <c r="AD8" s="87"/>
      <c r="AE8" s="87"/>
      <c r="AF8" s="87"/>
      <c r="AH8" s="92"/>
      <c r="AI8" s="93"/>
    </row>
    <row r="9" spans="1:35" ht="18" customHeight="1" thickTop="1" x14ac:dyDescent="0.15">
      <c r="A9" s="85"/>
      <c r="B9" s="86"/>
      <c r="C9" s="86"/>
      <c r="D9" s="86"/>
      <c r="E9" s="86"/>
      <c r="F9" s="86"/>
      <c r="G9" s="86"/>
      <c r="H9" s="87"/>
      <c r="I9" s="87"/>
      <c r="J9" s="87"/>
      <c r="K9" s="87"/>
      <c r="L9" s="87"/>
      <c r="M9" s="87"/>
      <c r="N9" s="87"/>
      <c r="O9" s="87"/>
      <c r="P9" s="87"/>
      <c r="Q9" s="87"/>
      <c r="R9" s="87"/>
      <c r="S9" s="87"/>
      <c r="T9" s="87"/>
      <c r="U9" s="87"/>
      <c r="V9" s="87"/>
      <c r="W9" s="87"/>
      <c r="X9" s="87"/>
      <c r="Y9" s="87"/>
      <c r="Z9" s="87"/>
      <c r="AA9" s="87"/>
      <c r="AB9" s="87"/>
      <c r="AC9" s="87"/>
      <c r="AD9" s="87"/>
      <c r="AE9" s="87"/>
      <c r="AF9" s="87"/>
    </row>
    <row r="10" spans="1:35" ht="18" customHeight="1" x14ac:dyDescent="0.15">
      <c r="A10" s="85"/>
      <c r="B10" s="94" t="s">
        <v>9</v>
      </c>
      <c r="C10" s="94"/>
      <c r="D10" s="94"/>
      <c r="E10" s="94"/>
      <c r="F10" s="94"/>
      <c r="G10" s="94"/>
      <c r="H10" s="87" t="s">
        <v>188</v>
      </c>
      <c r="I10" s="87"/>
      <c r="J10" s="87"/>
      <c r="K10" s="87"/>
      <c r="L10" s="87"/>
      <c r="M10" s="87"/>
      <c r="N10" s="87"/>
      <c r="O10" s="87"/>
      <c r="P10" s="87"/>
      <c r="Q10" s="87"/>
      <c r="R10" s="87"/>
      <c r="S10" s="87"/>
      <c r="T10" s="87"/>
      <c r="U10" s="87"/>
      <c r="V10" s="87"/>
      <c r="W10" s="87"/>
      <c r="X10" s="87"/>
      <c r="Y10" s="87"/>
      <c r="Z10" s="87"/>
      <c r="AA10" s="87"/>
      <c r="AB10" s="87"/>
      <c r="AC10" s="87"/>
      <c r="AD10" s="87"/>
      <c r="AE10" s="87"/>
      <c r="AF10" s="87"/>
    </row>
    <row r="11" spans="1:35" ht="18" customHeight="1" x14ac:dyDescent="0.15">
      <c r="A11" s="85"/>
      <c r="B11" s="94"/>
      <c r="C11" s="94"/>
      <c r="D11" s="94"/>
      <c r="E11" s="94"/>
      <c r="F11" s="94"/>
      <c r="G11" s="94"/>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row>
    <row r="12" spans="1:35" ht="18" customHeight="1" x14ac:dyDescent="0.15">
      <c r="A12" s="85"/>
      <c r="B12" s="94"/>
      <c r="C12" s="94"/>
      <c r="D12" s="94"/>
      <c r="E12" s="94"/>
      <c r="F12" s="94"/>
      <c r="G12" s="94"/>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row>
    <row r="13" spans="1:35" ht="18" customHeight="1" x14ac:dyDescent="0.15">
      <c r="A13" s="85"/>
      <c r="B13" s="94"/>
      <c r="C13" s="94"/>
      <c r="D13" s="94"/>
      <c r="E13" s="94"/>
      <c r="F13" s="94"/>
      <c r="G13" s="94"/>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row>
    <row r="14" spans="1:35" ht="18" customHeight="1" x14ac:dyDescent="0.15">
      <c r="A14" s="85"/>
      <c r="B14" s="94"/>
      <c r="C14" s="94"/>
      <c r="D14" s="94"/>
      <c r="E14" s="94"/>
      <c r="F14" s="94"/>
      <c r="G14" s="94"/>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row>
    <row r="15" spans="1:35" ht="18" customHeight="1" x14ac:dyDescent="0.15">
      <c r="A15" s="85"/>
      <c r="B15" s="94"/>
      <c r="C15" s="94"/>
      <c r="D15" s="94"/>
      <c r="E15" s="94"/>
      <c r="F15" s="94"/>
      <c r="G15" s="94"/>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row>
    <row r="16" spans="1:35" ht="18" customHeight="1" x14ac:dyDescent="0.15">
      <c r="A16" s="85"/>
      <c r="B16" s="94"/>
      <c r="C16" s="94"/>
      <c r="D16" s="94"/>
      <c r="E16" s="94"/>
      <c r="F16" s="94"/>
      <c r="G16" s="94"/>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row>
    <row r="17" spans="1:32" ht="18" customHeight="1" x14ac:dyDescent="0.15">
      <c r="A17" s="85"/>
      <c r="B17" s="94"/>
      <c r="C17" s="94"/>
      <c r="D17" s="94"/>
      <c r="E17" s="94"/>
      <c r="F17" s="94"/>
      <c r="G17" s="94"/>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row>
    <row r="18" spans="1:32" ht="18" customHeight="1" x14ac:dyDescent="0.15">
      <c r="A18" s="85"/>
      <c r="B18" s="94" t="s">
        <v>14</v>
      </c>
      <c r="C18" s="94"/>
      <c r="D18" s="94"/>
      <c r="E18" s="94"/>
      <c r="F18" s="94"/>
      <c r="G18" s="94"/>
      <c r="H18" s="511" t="s">
        <v>25</v>
      </c>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3"/>
    </row>
    <row r="19" spans="1:32" ht="18" customHeight="1" x14ac:dyDescent="0.15">
      <c r="A19" s="85"/>
      <c r="B19" s="94" t="s">
        <v>150</v>
      </c>
      <c r="C19" s="94"/>
      <c r="D19" s="94"/>
      <c r="E19" s="94"/>
      <c r="F19" s="94"/>
      <c r="G19" s="94"/>
      <c r="H19" s="514" t="s">
        <v>189</v>
      </c>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6"/>
    </row>
    <row r="20" spans="1:32" ht="18" customHeight="1" x14ac:dyDescent="0.15">
      <c r="A20" s="85"/>
      <c r="B20" s="94" t="s">
        <v>151</v>
      </c>
      <c r="C20" s="94"/>
      <c r="D20" s="94"/>
      <c r="E20" s="94"/>
      <c r="F20" s="94"/>
      <c r="G20" s="94"/>
      <c r="H20" s="517" t="s">
        <v>190</v>
      </c>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9"/>
    </row>
    <row r="21" spans="1:32" ht="18" customHeight="1" x14ac:dyDescent="0.15">
      <c r="A21" s="85" t="s">
        <v>18</v>
      </c>
      <c r="B21" s="94" t="s">
        <v>19</v>
      </c>
      <c r="C21" s="94"/>
      <c r="D21" s="94"/>
      <c r="E21" s="94"/>
      <c r="F21" s="94"/>
      <c r="G21" s="94"/>
      <c r="H21" s="511" t="s">
        <v>25</v>
      </c>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3"/>
    </row>
    <row r="22" spans="1:32" ht="18" customHeight="1" x14ac:dyDescent="0.15">
      <c r="A22" s="85"/>
      <c r="B22" s="86" t="s">
        <v>21</v>
      </c>
      <c r="C22" s="86"/>
      <c r="D22" s="86"/>
      <c r="E22" s="86"/>
      <c r="F22" s="86"/>
      <c r="G22" s="86"/>
      <c r="H22" s="520" t="s">
        <v>25</v>
      </c>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2"/>
    </row>
    <row r="23" spans="1:32" ht="18" customHeight="1" x14ac:dyDescent="0.15">
      <c r="A23" s="85"/>
      <c r="B23" s="86"/>
      <c r="C23" s="86"/>
      <c r="D23" s="86"/>
      <c r="E23" s="86"/>
      <c r="F23" s="86"/>
      <c r="G23" s="86"/>
      <c r="H23" s="523"/>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5"/>
    </row>
    <row r="24" spans="1:32" ht="18" customHeight="1" x14ac:dyDescent="0.15">
      <c r="A24" s="85"/>
      <c r="B24" s="86"/>
      <c r="C24" s="86"/>
      <c r="D24" s="86"/>
      <c r="E24" s="86"/>
      <c r="F24" s="86"/>
      <c r="G24" s="86"/>
      <c r="H24" s="526"/>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8"/>
    </row>
    <row r="25" spans="1:32" ht="18" customHeight="1" x14ac:dyDescent="0.15">
      <c r="A25" s="85"/>
      <c r="B25" s="86" t="s">
        <v>22</v>
      </c>
      <c r="C25" s="86"/>
      <c r="D25" s="86"/>
      <c r="E25" s="86"/>
      <c r="F25" s="86"/>
      <c r="G25" s="86"/>
      <c r="H25" s="520" t="s">
        <v>25</v>
      </c>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2"/>
    </row>
    <row r="26" spans="1:32" ht="18" customHeight="1" x14ac:dyDescent="0.15">
      <c r="A26" s="85"/>
      <c r="B26" s="86"/>
      <c r="C26" s="86"/>
      <c r="D26" s="86"/>
      <c r="E26" s="86"/>
      <c r="F26" s="86"/>
      <c r="G26" s="86"/>
      <c r="H26" s="523"/>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5"/>
    </row>
    <row r="27" spans="1:32" ht="18" customHeight="1" x14ac:dyDescent="0.15">
      <c r="A27" s="85"/>
      <c r="B27" s="86"/>
      <c r="C27" s="86"/>
      <c r="D27" s="86"/>
      <c r="E27" s="86"/>
      <c r="F27" s="86"/>
      <c r="G27" s="86"/>
      <c r="H27" s="526"/>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8"/>
    </row>
    <row r="28" spans="1:32" ht="18" customHeight="1" x14ac:dyDescent="0.15">
      <c r="A28" s="85"/>
      <c r="B28" s="94" t="s">
        <v>24</v>
      </c>
      <c r="C28" s="94"/>
      <c r="D28" s="94"/>
      <c r="E28" s="94"/>
      <c r="F28" s="94"/>
      <c r="G28" s="94"/>
      <c r="H28" s="226" t="s">
        <v>25</v>
      </c>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263" t="s">
        <v>191</v>
      </c>
      <c r="D31" s="264"/>
      <c r="E31" s="264"/>
      <c r="F31" s="264"/>
      <c r="G31" s="264"/>
      <c r="H31" s="264"/>
      <c r="I31" s="264"/>
      <c r="J31" s="264"/>
      <c r="K31" s="264"/>
      <c r="L31" s="264"/>
      <c r="M31" s="264"/>
      <c r="N31" s="264"/>
      <c r="O31" s="264"/>
      <c r="P31" s="264"/>
      <c r="Q31" s="264"/>
      <c r="R31" s="264"/>
      <c r="S31" s="264"/>
      <c r="T31" s="264"/>
      <c r="U31" s="264"/>
      <c r="V31" s="264"/>
      <c r="W31" s="264"/>
      <c r="X31" s="265"/>
      <c r="Y31" s="103"/>
      <c r="Z31" s="103"/>
      <c r="AA31" s="103"/>
      <c r="AB31" s="103"/>
      <c r="AC31" s="96" t="s">
        <v>243</v>
      </c>
      <c r="AD31" s="96"/>
      <c r="AE31" s="96" t="s">
        <v>243</v>
      </c>
      <c r="AF31" s="96"/>
    </row>
    <row r="32" spans="1:32" ht="18" customHeight="1" x14ac:dyDescent="0.15">
      <c r="A32" s="99"/>
      <c r="B32" s="100"/>
      <c r="C32" s="266"/>
      <c r="D32" s="267"/>
      <c r="E32" s="267"/>
      <c r="F32" s="267"/>
      <c r="G32" s="267"/>
      <c r="H32" s="267"/>
      <c r="I32" s="267"/>
      <c r="J32" s="267"/>
      <c r="K32" s="267"/>
      <c r="L32" s="267"/>
      <c r="M32" s="267"/>
      <c r="N32" s="267"/>
      <c r="O32" s="267"/>
      <c r="P32" s="267"/>
      <c r="Q32" s="267"/>
      <c r="R32" s="267"/>
      <c r="S32" s="267"/>
      <c r="T32" s="267"/>
      <c r="U32" s="267"/>
      <c r="V32" s="267"/>
      <c r="W32" s="267"/>
      <c r="X32" s="268"/>
      <c r="Y32" s="103"/>
      <c r="Z32" s="103"/>
      <c r="AA32" s="103"/>
      <c r="AB32" s="103"/>
      <c r="AC32" s="96"/>
      <c r="AD32" s="96"/>
      <c r="AE32" s="96"/>
      <c r="AF32" s="96"/>
    </row>
    <row r="33" spans="1:32" ht="18" customHeight="1" x14ac:dyDescent="0.15">
      <c r="A33" s="99"/>
      <c r="B33" s="100"/>
      <c r="C33" s="269"/>
      <c r="D33" s="270"/>
      <c r="E33" s="270"/>
      <c r="F33" s="270"/>
      <c r="G33" s="270"/>
      <c r="H33" s="270"/>
      <c r="I33" s="270"/>
      <c r="J33" s="270"/>
      <c r="K33" s="270"/>
      <c r="L33" s="270"/>
      <c r="M33" s="270"/>
      <c r="N33" s="270"/>
      <c r="O33" s="270"/>
      <c r="P33" s="270"/>
      <c r="Q33" s="270"/>
      <c r="R33" s="270"/>
      <c r="S33" s="270"/>
      <c r="T33" s="270"/>
      <c r="U33" s="270"/>
      <c r="V33" s="270"/>
      <c r="W33" s="270"/>
      <c r="X33" s="271"/>
      <c r="Y33" s="103"/>
      <c r="Z33" s="103"/>
      <c r="AA33" s="103"/>
      <c r="AB33" s="103"/>
      <c r="AC33" s="96"/>
      <c r="AD33" s="96"/>
      <c r="AE33" s="96"/>
      <c r="AF33" s="96"/>
    </row>
    <row r="34" spans="1:32" ht="18" customHeight="1" x14ac:dyDescent="0.15">
      <c r="A34" s="118" t="s">
        <v>33</v>
      </c>
      <c r="B34" s="118"/>
      <c r="C34" s="280" t="s">
        <v>191</v>
      </c>
      <c r="D34" s="281"/>
      <c r="E34" s="281"/>
      <c r="F34" s="281"/>
      <c r="G34" s="281"/>
      <c r="H34" s="281"/>
      <c r="I34" s="281"/>
      <c r="J34" s="281"/>
      <c r="K34" s="281"/>
      <c r="L34" s="281"/>
      <c r="M34" s="281"/>
      <c r="N34" s="281"/>
      <c r="O34" s="281"/>
      <c r="P34" s="281"/>
      <c r="Q34" s="281"/>
      <c r="R34" s="281"/>
      <c r="S34" s="281"/>
      <c r="T34" s="281"/>
      <c r="U34" s="281"/>
      <c r="V34" s="281"/>
      <c r="W34" s="281"/>
      <c r="X34" s="282"/>
      <c r="Y34" s="121"/>
      <c r="Z34" s="121"/>
      <c r="AA34" s="121"/>
      <c r="AB34" s="121"/>
      <c r="AC34" s="96" t="s">
        <v>243</v>
      </c>
      <c r="AD34" s="96"/>
      <c r="AE34" s="96" t="s">
        <v>243</v>
      </c>
      <c r="AF34" s="96"/>
    </row>
    <row r="35" spans="1:32" ht="18" customHeight="1" x14ac:dyDescent="0.15">
      <c r="A35" s="118"/>
      <c r="B35" s="118"/>
      <c r="C35" s="283"/>
      <c r="D35" s="284"/>
      <c r="E35" s="284"/>
      <c r="F35" s="284"/>
      <c r="G35" s="284"/>
      <c r="H35" s="284"/>
      <c r="I35" s="284"/>
      <c r="J35" s="284"/>
      <c r="K35" s="284"/>
      <c r="L35" s="284"/>
      <c r="M35" s="284"/>
      <c r="N35" s="284"/>
      <c r="O35" s="284"/>
      <c r="P35" s="284"/>
      <c r="Q35" s="284"/>
      <c r="R35" s="284"/>
      <c r="S35" s="284"/>
      <c r="T35" s="284"/>
      <c r="U35" s="284"/>
      <c r="V35" s="284"/>
      <c r="W35" s="284"/>
      <c r="X35" s="285"/>
      <c r="Y35" s="121"/>
      <c r="Z35" s="121"/>
      <c r="AA35" s="121"/>
      <c r="AB35" s="121"/>
      <c r="AC35" s="96"/>
      <c r="AD35" s="96"/>
      <c r="AE35" s="96"/>
      <c r="AF35" s="96"/>
    </row>
    <row r="36" spans="1:32" ht="18" customHeight="1" x14ac:dyDescent="0.15">
      <c r="A36" s="118"/>
      <c r="B36" s="118"/>
      <c r="C36" s="286"/>
      <c r="D36" s="287"/>
      <c r="E36" s="287"/>
      <c r="F36" s="287"/>
      <c r="G36" s="287"/>
      <c r="H36" s="287"/>
      <c r="I36" s="287"/>
      <c r="J36" s="287"/>
      <c r="K36" s="287"/>
      <c r="L36" s="287"/>
      <c r="M36" s="287"/>
      <c r="N36" s="287"/>
      <c r="O36" s="287"/>
      <c r="P36" s="287"/>
      <c r="Q36" s="287"/>
      <c r="R36" s="287"/>
      <c r="S36" s="287"/>
      <c r="T36" s="287"/>
      <c r="U36" s="287"/>
      <c r="V36" s="287"/>
      <c r="W36" s="287"/>
      <c r="X36" s="288"/>
      <c r="Y36" s="121"/>
      <c r="Z36" s="121"/>
      <c r="AA36" s="121"/>
      <c r="AB36" s="121"/>
      <c r="AC36" s="96"/>
      <c r="AD36" s="96"/>
      <c r="AE36" s="96"/>
      <c r="AF36" s="96"/>
    </row>
    <row r="37" spans="1:32" ht="18" customHeight="1" x14ac:dyDescent="0.15">
      <c r="A37" s="118" t="s">
        <v>36</v>
      </c>
      <c r="B37" s="118"/>
      <c r="C37" s="280" t="s">
        <v>191</v>
      </c>
      <c r="D37" s="281"/>
      <c r="E37" s="281"/>
      <c r="F37" s="281"/>
      <c r="G37" s="281"/>
      <c r="H37" s="281"/>
      <c r="I37" s="281"/>
      <c r="J37" s="281"/>
      <c r="K37" s="281"/>
      <c r="L37" s="281"/>
      <c r="M37" s="281"/>
      <c r="N37" s="281"/>
      <c r="O37" s="281"/>
      <c r="P37" s="281"/>
      <c r="Q37" s="281"/>
      <c r="R37" s="281"/>
      <c r="S37" s="281"/>
      <c r="T37" s="281"/>
      <c r="U37" s="281"/>
      <c r="V37" s="281"/>
      <c r="W37" s="281"/>
      <c r="X37" s="282"/>
      <c r="Y37" s="121"/>
      <c r="Z37" s="121"/>
      <c r="AA37" s="121"/>
      <c r="AB37" s="121"/>
      <c r="AC37" s="122" t="s">
        <v>240</v>
      </c>
      <c r="AD37" s="122"/>
      <c r="AE37" s="122" t="s">
        <v>240</v>
      </c>
      <c r="AF37" s="122"/>
    </row>
    <row r="38" spans="1:32" ht="18" customHeight="1" x14ac:dyDescent="0.15">
      <c r="A38" s="118"/>
      <c r="B38" s="118"/>
      <c r="C38" s="283"/>
      <c r="D38" s="284"/>
      <c r="E38" s="284"/>
      <c r="F38" s="284"/>
      <c r="G38" s="284"/>
      <c r="H38" s="284"/>
      <c r="I38" s="284"/>
      <c r="J38" s="284"/>
      <c r="K38" s="284"/>
      <c r="L38" s="284"/>
      <c r="M38" s="284"/>
      <c r="N38" s="284"/>
      <c r="O38" s="284"/>
      <c r="P38" s="284"/>
      <c r="Q38" s="284"/>
      <c r="R38" s="284"/>
      <c r="S38" s="284"/>
      <c r="T38" s="284"/>
      <c r="U38" s="284"/>
      <c r="V38" s="284"/>
      <c r="W38" s="284"/>
      <c r="X38" s="285"/>
      <c r="Y38" s="121"/>
      <c r="Z38" s="121"/>
      <c r="AA38" s="121"/>
      <c r="AB38" s="121"/>
      <c r="AC38" s="122"/>
      <c r="AD38" s="122"/>
      <c r="AE38" s="122"/>
      <c r="AF38" s="122"/>
    </row>
    <row r="39" spans="1:32" ht="18" customHeight="1" x14ac:dyDescent="0.15">
      <c r="A39" s="118"/>
      <c r="B39" s="118"/>
      <c r="C39" s="286"/>
      <c r="D39" s="287"/>
      <c r="E39" s="287"/>
      <c r="F39" s="287"/>
      <c r="G39" s="287"/>
      <c r="H39" s="287"/>
      <c r="I39" s="287"/>
      <c r="J39" s="287"/>
      <c r="K39" s="287"/>
      <c r="L39" s="287"/>
      <c r="M39" s="287"/>
      <c r="N39" s="287"/>
      <c r="O39" s="287"/>
      <c r="P39" s="287"/>
      <c r="Q39" s="287"/>
      <c r="R39" s="287"/>
      <c r="S39" s="287"/>
      <c r="T39" s="287"/>
      <c r="U39" s="287"/>
      <c r="V39" s="287"/>
      <c r="W39" s="287"/>
      <c r="X39" s="288"/>
      <c r="Y39" s="121"/>
      <c r="Z39" s="121"/>
      <c r="AA39" s="121"/>
      <c r="AB39" s="121"/>
      <c r="AC39" s="122"/>
      <c r="AD39" s="122"/>
      <c r="AE39" s="122"/>
      <c r="AF39" s="122"/>
    </row>
    <row r="40" spans="1:32" ht="18" customHeight="1" x14ac:dyDescent="0.15">
      <c r="A40" s="118" t="s">
        <v>38</v>
      </c>
      <c r="B40" s="118"/>
      <c r="C40" s="529" t="s">
        <v>191</v>
      </c>
      <c r="D40" s="530"/>
      <c r="E40" s="530"/>
      <c r="F40" s="530"/>
      <c r="G40" s="530"/>
      <c r="H40" s="530"/>
      <c r="I40" s="530"/>
      <c r="J40" s="530"/>
      <c r="K40" s="530"/>
      <c r="L40" s="530"/>
      <c r="M40" s="530"/>
      <c r="N40" s="530"/>
      <c r="O40" s="530"/>
      <c r="P40" s="530"/>
      <c r="Q40" s="530"/>
      <c r="R40" s="530"/>
      <c r="S40" s="530"/>
      <c r="T40" s="530"/>
      <c r="U40" s="530"/>
      <c r="V40" s="530"/>
      <c r="W40" s="530"/>
      <c r="X40" s="531"/>
      <c r="Y40" s="121"/>
      <c r="Z40" s="121"/>
      <c r="AA40" s="121"/>
      <c r="AB40" s="121"/>
      <c r="AC40" s="122" t="s">
        <v>240</v>
      </c>
      <c r="AD40" s="122"/>
      <c r="AE40" s="122" t="s">
        <v>240</v>
      </c>
      <c r="AF40" s="122"/>
    </row>
    <row r="41" spans="1:32" ht="18" customHeight="1" x14ac:dyDescent="0.15">
      <c r="A41" s="118"/>
      <c r="B41" s="118"/>
      <c r="C41" s="532"/>
      <c r="D41" s="533"/>
      <c r="E41" s="533"/>
      <c r="F41" s="533"/>
      <c r="G41" s="533"/>
      <c r="H41" s="533"/>
      <c r="I41" s="533"/>
      <c r="J41" s="533"/>
      <c r="K41" s="533"/>
      <c r="L41" s="533"/>
      <c r="M41" s="533"/>
      <c r="N41" s="533"/>
      <c r="O41" s="533"/>
      <c r="P41" s="533"/>
      <c r="Q41" s="533"/>
      <c r="R41" s="533"/>
      <c r="S41" s="533"/>
      <c r="T41" s="533"/>
      <c r="U41" s="533"/>
      <c r="V41" s="533"/>
      <c r="W41" s="533"/>
      <c r="X41" s="534"/>
      <c r="Y41" s="121"/>
      <c r="Z41" s="121"/>
      <c r="AA41" s="121"/>
      <c r="AB41" s="121"/>
      <c r="AC41" s="122"/>
      <c r="AD41" s="122"/>
      <c r="AE41" s="122"/>
      <c r="AF41" s="122"/>
    </row>
    <row r="42" spans="1:32" ht="18" customHeight="1" x14ac:dyDescent="0.15">
      <c r="A42" s="118"/>
      <c r="B42" s="118"/>
      <c r="C42" s="535"/>
      <c r="D42" s="536"/>
      <c r="E42" s="536"/>
      <c r="F42" s="536"/>
      <c r="G42" s="536"/>
      <c r="H42" s="536"/>
      <c r="I42" s="536"/>
      <c r="J42" s="536"/>
      <c r="K42" s="536"/>
      <c r="L42" s="536"/>
      <c r="M42" s="536"/>
      <c r="N42" s="536"/>
      <c r="O42" s="536"/>
      <c r="P42" s="536"/>
      <c r="Q42" s="536"/>
      <c r="R42" s="536"/>
      <c r="S42" s="536"/>
      <c r="T42" s="536"/>
      <c r="U42" s="536"/>
      <c r="V42" s="536"/>
      <c r="W42" s="536"/>
      <c r="X42" s="537"/>
      <c r="Y42" s="121"/>
      <c r="Z42" s="121"/>
      <c r="AA42" s="121"/>
      <c r="AB42" s="121"/>
      <c r="AC42" s="122"/>
      <c r="AD42" s="122"/>
      <c r="AE42" s="122"/>
      <c r="AF42" s="122"/>
    </row>
    <row r="43" spans="1:32" ht="18" customHeight="1" x14ac:dyDescent="0.15">
      <c r="A43" s="118" t="s">
        <v>41</v>
      </c>
      <c r="B43" s="118"/>
      <c r="C43" s="280" t="s">
        <v>191</v>
      </c>
      <c r="D43" s="281"/>
      <c r="E43" s="281"/>
      <c r="F43" s="281"/>
      <c r="G43" s="281"/>
      <c r="H43" s="281"/>
      <c r="I43" s="281"/>
      <c r="J43" s="281"/>
      <c r="K43" s="281"/>
      <c r="L43" s="281"/>
      <c r="M43" s="281"/>
      <c r="N43" s="281"/>
      <c r="O43" s="281"/>
      <c r="P43" s="281"/>
      <c r="Q43" s="281"/>
      <c r="R43" s="281"/>
      <c r="S43" s="281"/>
      <c r="T43" s="281"/>
      <c r="U43" s="281"/>
      <c r="V43" s="281"/>
      <c r="W43" s="281"/>
      <c r="X43" s="282"/>
      <c r="Y43" s="121"/>
      <c r="Z43" s="121"/>
      <c r="AA43" s="121"/>
      <c r="AB43" s="121"/>
      <c r="AC43" s="129" t="s">
        <v>240</v>
      </c>
      <c r="AD43" s="129"/>
      <c r="AE43" s="129" t="s">
        <v>240</v>
      </c>
      <c r="AF43" s="129"/>
    </row>
    <row r="44" spans="1:32" ht="18" customHeight="1" x14ac:dyDescent="0.15">
      <c r="A44" s="118"/>
      <c r="B44" s="118"/>
      <c r="C44" s="283"/>
      <c r="D44" s="284"/>
      <c r="E44" s="284"/>
      <c r="F44" s="284"/>
      <c r="G44" s="284"/>
      <c r="H44" s="284"/>
      <c r="I44" s="284"/>
      <c r="J44" s="284"/>
      <c r="K44" s="284"/>
      <c r="L44" s="284"/>
      <c r="M44" s="284"/>
      <c r="N44" s="284"/>
      <c r="O44" s="284"/>
      <c r="P44" s="284"/>
      <c r="Q44" s="284"/>
      <c r="R44" s="284"/>
      <c r="S44" s="284"/>
      <c r="T44" s="284"/>
      <c r="U44" s="284"/>
      <c r="V44" s="284"/>
      <c r="W44" s="284"/>
      <c r="X44" s="285"/>
      <c r="Y44" s="121"/>
      <c r="Z44" s="121"/>
      <c r="AA44" s="121"/>
      <c r="AB44" s="121"/>
      <c r="AC44" s="129"/>
      <c r="AD44" s="129"/>
      <c r="AE44" s="129"/>
      <c r="AF44" s="129"/>
    </row>
    <row r="45" spans="1:32" ht="18" customHeight="1" x14ac:dyDescent="0.15">
      <c r="A45" s="118"/>
      <c r="B45" s="118"/>
      <c r="C45" s="286"/>
      <c r="D45" s="287"/>
      <c r="E45" s="287"/>
      <c r="F45" s="287"/>
      <c r="G45" s="287"/>
      <c r="H45" s="287"/>
      <c r="I45" s="287"/>
      <c r="J45" s="287"/>
      <c r="K45" s="287"/>
      <c r="L45" s="287"/>
      <c r="M45" s="287"/>
      <c r="N45" s="287"/>
      <c r="O45" s="287"/>
      <c r="P45" s="287"/>
      <c r="Q45" s="287"/>
      <c r="R45" s="287"/>
      <c r="S45" s="287"/>
      <c r="T45" s="287"/>
      <c r="U45" s="287"/>
      <c r="V45" s="287"/>
      <c r="W45" s="287"/>
      <c r="X45" s="288"/>
      <c r="Y45" s="121"/>
      <c r="Z45" s="121"/>
      <c r="AA45" s="121"/>
      <c r="AB45" s="121"/>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26"/>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8"/>
    </row>
    <row r="50" spans="1:32" ht="18" customHeight="1" x14ac:dyDescent="0.15">
      <c r="A50" s="85" t="s">
        <v>46</v>
      </c>
      <c r="B50" s="94" t="s">
        <v>47</v>
      </c>
      <c r="C50" s="94"/>
      <c r="D50" s="94"/>
      <c r="E50" s="94"/>
      <c r="F50" s="94"/>
      <c r="G50" s="94"/>
      <c r="H50" s="226" t="s">
        <v>170</v>
      </c>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8"/>
    </row>
    <row r="51" spans="1:32" ht="18" customHeight="1" x14ac:dyDescent="0.15">
      <c r="A51" s="85"/>
      <c r="B51" s="94" t="s">
        <v>48</v>
      </c>
      <c r="C51" s="94"/>
      <c r="D51" s="94"/>
      <c r="E51" s="94"/>
      <c r="F51" s="94"/>
      <c r="G51" s="94"/>
      <c r="H51" s="226" t="s">
        <v>170</v>
      </c>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8"/>
    </row>
    <row r="52" spans="1:32" ht="18" customHeight="1" x14ac:dyDescent="0.15">
      <c r="A52" s="85"/>
      <c r="B52" s="94" t="s">
        <v>49</v>
      </c>
      <c r="C52" s="94"/>
      <c r="D52" s="94"/>
      <c r="E52" s="94"/>
      <c r="F52" s="94"/>
      <c r="G52" s="94"/>
      <c r="H52" s="226" t="s">
        <v>170</v>
      </c>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8"/>
    </row>
    <row r="53" spans="1:32" ht="18" customHeight="1" x14ac:dyDescent="0.15">
      <c r="A53" s="85"/>
      <c r="B53" s="130" t="s">
        <v>50</v>
      </c>
      <c r="C53" s="130"/>
      <c r="D53" s="130"/>
      <c r="E53" s="130"/>
      <c r="F53" s="130"/>
      <c r="G53" s="130"/>
      <c r="H53" s="226" t="s">
        <v>192</v>
      </c>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8"/>
    </row>
    <row r="54" spans="1:32" ht="18" customHeight="1" x14ac:dyDescent="0.15">
      <c r="A54" s="85"/>
      <c r="B54" s="94" t="s">
        <v>51</v>
      </c>
      <c r="C54" s="94"/>
      <c r="D54" s="94"/>
      <c r="E54" s="94"/>
      <c r="F54" s="94"/>
      <c r="G54" s="94"/>
      <c r="H54" s="226" t="s">
        <v>170</v>
      </c>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8"/>
    </row>
    <row r="55" spans="1:32" ht="18" customHeight="1" x14ac:dyDescent="0.15">
      <c r="A55" s="85"/>
      <c r="B55" s="94" t="s">
        <v>52</v>
      </c>
      <c r="C55" s="94"/>
      <c r="D55" s="94"/>
      <c r="E55" s="94"/>
      <c r="F55" s="94"/>
      <c r="G55" s="94"/>
      <c r="H55" s="226" t="s">
        <v>193</v>
      </c>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8"/>
    </row>
    <row r="56" spans="1:32" ht="18" customHeight="1" x14ac:dyDescent="0.15">
      <c r="A56" s="85"/>
      <c r="B56" s="94" t="s">
        <v>53</v>
      </c>
      <c r="C56" s="94"/>
      <c r="D56" s="94"/>
      <c r="E56" s="94"/>
      <c r="F56" s="94"/>
      <c r="G56" s="94"/>
      <c r="H56" s="226" t="s">
        <v>194</v>
      </c>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8"/>
    </row>
    <row r="57" spans="1:32" ht="18" customHeight="1" x14ac:dyDescent="0.15">
      <c r="A57" s="85"/>
      <c r="B57" s="94" t="s">
        <v>54</v>
      </c>
      <c r="C57" s="94"/>
      <c r="D57" s="94"/>
      <c r="E57" s="94"/>
      <c r="F57" s="94"/>
      <c r="G57" s="94"/>
      <c r="H57" s="226" t="s">
        <v>170</v>
      </c>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8"/>
    </row>
    <row r="58" spans="1:32" ht="18" customHeight="1" x14ac:dyDescent="0.15">
      <c r="A58" s="85"/>
      <c r="B58" s="86" t="s">
        <v>55</v>
      </c>
      <c r="C58" s="86"/>
      <c r="D58" s="86"/>
      <c r="E58" s="86"/>
      <c r="F58" s="86"/>
      <c r="G58" s="86"/>
      <c r="H58" s="538" t="s">
        <v>45</v>
      </c>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40"/>
    </row>
    <row r="59" spans="1:32" ht="18" customHeight="1" x14ac:dyDescent="0.15">
      <c r="A59" s="85"/>
      <c r="B59" s="86"/>
      <c r="C59" s="86"/>
      <c r="D59" s="86"/>
      <c r="E59" s="86"/>
      <c r="F59" s="86"/>
      <c r="G59" s="86"/>
      <c r="H59" s="541"/>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3"/>
    </row>
    <row r="60" spans="1:32" ht="18" customHeight="1" x14ac:dyDescent="0.15">
      <c r="A60" s="85"/>
      <c r="B60" s="86"/>
      <c r="C60" s="86"/>
      <c r="D60" s="86"/>
      <c r="E60" s="86"/>
      <c r="F60" s="86"/>
      <c r="G60" s="86"/>
      <c r="H60" s="541"/>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3"/>
    </row>
    <row r="61" spans="1:32" ht="18" customHeight="1" x14ac:dyDescent="0.15">
      <c r="A61" s="85"/>
      <c r="B61" s="86"/>
      <c r="C61" s="86"/>
      <c r="D61" s="86"/>
      <c r="E61" s="86"/>
      <c r="F61" s="86"/>
      <c r="G61" s="86"/>
      <c r="H61" s="541"/>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3"/>
    </row>
    <row r="62" spans="1:32" ht="18" customHeight="1" x14ac:dyDescent="0.15">
      <c r="A62" s="85"/>
      <c r="B62" s="86"/>
      <c r="C62" s="86"/>
      <c r="D62" s="86"/>
      <c r="E62" s="86"/>
      <c r="F62" s="86"/>
      <c r="G62" s="86"/>
      <c r="H62" s="544"/>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6"/>
    </row>
    <row r="63" spans="1:32" ht="18" customHeight="1" x14ac:dyDescent="0.15">
      <c r="A63" s="85"/>
      <c r="B63" s="131" t="s">
        <v>56</v>
      </c>
      <c r="C63" s="132"/>
      <c r="D63" s="132"/>
      <c r="E63" s="132"/>
      <c r="F63" s="132"/>
      <c r="G63" s="133"/>
      <c r="H63" s="226" t="s">
        <v>45</v>
      </c>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8"/>
    </row>
    <row r="64" spans="1:32" ht="18" customHeight="1" x14ac:dyDescent="0.15">
      <c r="A64" s="85"/>
      <c r="B64" s="131" t="s">
        <v>57</v>
      </c>
      <c r="C64" s="132"/>
      <c r="D64" s="132"/>
      <c r="E64" s="132"/>
      <c r="F64" s="132"/>
      <c r="G64" s="133"/>
      <c r="H64" s="226" t="s">
        <v>45</v>
      </c>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8"/>
    </row>
    <row r="65" spans="1:32" ht="18" customHeight="1" x14ac:dyDescent="0.15">
      <c r="A65" s="85"/>
      <c r="B65" s="131" t="s">
        <v>58</v>
      </c>
      <c r="C65" s="132"/>
      <c r="D65" s="132"/>
      <c r="E65" s="132"/>
      <c r="F65" s="132"/>
      <c r="G65" s="133"/>
      <c r="H65" s="226" t="s">
        <v>45</v>
      </c>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8"/>
    </row>
    <row r="66" spans="1:32" ht="18" customHeight="1" x14ac:dyDescent="0.15">
      <c r="A66" s="85"/>
      <c r="B66" s="131" t="s">
        <v>59</v>
      </c>
      <c r="C66" s="132"/>
      <c r="D66" s="132"/>
      <c r="E66" s="132"/>
      <c r="F66" s="132"/>
      <c r="G66" s="133"/>
      <c r="H66" s="226" t="s">
        <v>45</v>
      </c>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8"/>
    </row>
    <row r="67" spans="1:32" ht="18" customHeight="1" x14ac:dyDescent="0.15">
      <c r="A67" s="94" t="s">
        <v>60</v>
      </c>
      <c r="B67" s="94"/>
      <c r="C67" s="94"/>
      <c r="D67" s="94"/>
      <c r="E67" s="94"/>
      <c r="F67" s="94"/>
      <c r="G67" s="94"/>
      <c r="H67" s="226" t="s">
        <v>45</v>
      </c>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8"/>
    </row>
    <row r="68" spans="1:32" ht="46.5" customHeight="1" x14ac:dyDescent="0.15">
      <c r="A68" s="94" t="s">
        <v>62</v>
      </c>
      <c r="B68" s="94"/>
      <c r="C68" s="94"/>
      <c r="D68" s="94"/>
      <c r="E68" s="94"/>
      <c r="F68" s="94"/>
      <c r="G68" s="94"/>
      <c r="H68" s="229" t="s">
        <v>1348</v>
      </c>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1"/>
    </row>
    <row r="69" spans="1:32" ht="18" customHeight="1" x14ac:dyDescent="0.15">
      <c r="A69" s="141" t="s">
        <v>63</v>
      </c>
      <c r="B69" s="142"/>
      <c r="C69" s="142"/>
      <c r="D69" s="142"/>
      <c r="E69" s="147" t="s">
        <v>64</v>
      </c>
      <c r="F69" s="142"/>
      <c r="G69" s="148"/>
      <c r="H69" s="235" t="s">
        <v>195</v>
      </c>
      <c r="I69" s="236"/>
      <c r="J69" s="236"/>
      <c r="K69" s="236"/>
      <c r="L69" s="236"/>
      <c r="M69" s="236"/>
      <c r="N69" s="236"/>
      <c r="O69" s="236"/>
      <c r="P69" s="236"/>
      <c r="Q69" s="236"/>
      <c r="R69" s="236"/>
      <c r="S69" s="236"/>
      <c r="T69" s="547"/>
      <c r="U69" s="192" t="s">
        <v>1252</v>
      </c>
      <c r="V69" s="192"/>
      <c r="W69" s="192"/>
      <c r="X69" s="192"/>
      <c r="Y69" s="192"/>
      <c r="Z69" s="192"/>
      <c r="AA69" s="192"/>
      <c r="AB69" s="192"/>
      <c r="AC69" s="193"/>
      <c r="AD69" s="260" t="s">
        <v>66</v>
      </c>
      <c r="AE69" s="261"/>
      <c r="AF69" s="262"/>
    </row>
    <row r="70" spans="1:32" ht="18" customHeight="1" x14ac:dyDescent="0.15">
      <c r="A70" s="143"/>
      <c r="B70" s="144"/>
      <c r="C70" s="144"/>
      <c r="D70" s="144"/>
      <c r="E70" s="149"/>
      <c r="F70" s="144"/>
      <c r="G70" s="150"/>
      <c r="H70" s="238"/>
      <c r="I70" s="239"/>
      <c r="J70" s="239"/>
      <c r="K70" s="239"/>
      <c r="L70" s="239"/>
      <c r="M70" s="239"/>
      <c r="N70" s="239"/>
      <c r="O70" s="239"/>
      <c r="P70" s="239"/>
      <c r="Q70" s="239"/>
      <c r="R70" s="239"/>
      <c r="S70" s="239"/>
      <c r="T70" s="548"/>
      <c r="U70" s="194"/>
      <c r="V70" s="194"/>
      <c r="W70" s="194"/>
      <c r="X70" s="194"/>
      <c r="Y70" s="194"/>
      <c r="Z70" s="194"/>
      <c r="AA70" s="194"/>
      <c r="AB70" s="194"/>
      <c r="AC70" s="195"/>
      <c r="AD70" s="165" t="s">
        <v>240</v>
      </c>
      <c r="AE70" s="166"/>
      <c r="AF70" s="167"/>
    </row>
    <row r="71" spans="1:32" ht="18" customHeight="1" x14ac:dyDescent="0.15">
      <c r="A71" s="143"/>
      <c r="B71" s="144"/>
      <c r="C71" s="144"/>
      <c r="D71" s="144"/>
      <c r="E71" s="149"/>
      <c r="F71" s="144"/>
      <c r="G71" s="150"/>
      <c r="H71" s="238"/>
      <c r="I71" s="239"/>
      <c r="J71" s="239"/>
      <c r="K71" s="239"/>
      <c r="L71" s="239"/>
      <c r="M71" s="239"/>
      <c r="N71" s="239"/>
      <c r="O71" s="239"/>
      <c r="P71" s="239"/>
      <c r="Q71" s="239"/>
      <c r="R71" s="239"/>
      <c r="S71" s="239"/>
      <c r="T71" s="548"/>
      <c r="U71" s="194"/>
      <c r="V71" s="194"/>
      <c r="W71" s="194"/>
      <c r="X71" s="194"/>
      <c r="Y71" s="194"/>
      <c r="Z71" s="194"/>
      <c r="AA71" s="194"/>
      <c r="AB71" s="194"/>
      <c r="AC71" s="195"/>
      <c r="AD71" s="168"/>
      <c r="AE71" s="169"/>
      <c r="AF71" s="170"/>
    </row>
    <row r="72" spans="1:32" ht="18" customHeight="1" x14ac:dyDescent="0.15">
      <c r="A72" s="145"/>
      <c r="B72" s="146"/>
      <c r="C72" s="146"/>
      <c r="D72" s="146"/>
      <c r="E72" s="151"/>
      <c r="F72" s="146"/>
      <c r="G72" s="152"/>
      <c r="H72" s="241"/>
      <c r="I72" s="242"/>
      <c r="J72" s="242"/>
      <c r="K72" s="242"/>
      <c r="L72" s="242"/>
      <c r="M72" s="242"/>
      <c r="N72" s="242"/>
      <c r="O72" s="242"/>
      <c r="P72" s="242"/>
      <c r="Q72" s="242"/>
      <c r="R72" s="242"/>
      <c r="S72" s="242"/>
      <c r="T72" s="549"/>
      <c r="U72" s="196"/>
      <c r="V72" s="196"/>
      <c r="W72" s="196"/>
      <c r="X72" s="196"/>
      <c r="Y72" s="196"/>
      <c r="Z72" s="196"/>
      <c r="AA72" s="196"/>
      <c r="AB72" s="196"/>
      <c r="AC72" s="197"/>
      <c r="AD72" s="171"/>
      <c r="AE72" s="172"/>
      <c r="AF72" s="173"/>
    </row>
    <row r="73" spans="1:32" ht="18" customHeight="1" x14ac:dyDescent="0.15">
      <c r="A73" s="141" t="s">
        <v>67</v>
      </c>
      <c r="B73" s="142"/>
      <c r="C73" s="142"/>
      <c r="D73" s="142"/>
      <c r="E73" s="147" t="s">
        <v>64</v>
      </c>
      <c r="F73" s="142"/>
      <c r="G73" s="148"/>
      <c r="H73" s="235" t="s">
        <v>196</v>
      </c>
      <c r="I73" s="236"/>
      <c r="J73" s="236"/>
      <c r="K73" s="236"/>
      <c r="L73" s="236"/>
      <c r="M73" s="236"/>
      <c r="N73" s="236"/>
      <c r="O73" s="236"/>
      <c r="P73" s="236"/>
      <c r="Q73" s="236"/>
      <c r="R73" s="236"/>
      <c r="S73" s="236"/>
      <c r="T73" s="547"/>
      <c r="U73" s="159">
        <v>0.872</v>
      </c>
      <c r="V73" s="159"/>
      <c r="W73" s="159"/>
      <c r="X73" s="159"/>
      <c r="Y73" s="159"/>
      <c r="Z73" s="159"/>
      <c r="AA73" s="159"/>
      <c r="AB73" s="159"/>
      <c r="AC73" s="160"/>
      <c r="AD73" s="74" t="s">
        <v>1259</v>
      </c>
      <c r="AE73" s="75"/>
      <c r="AF73" s="76"/>
    </row>
    <row r="74" spans="1:32" ht="18" customHeight="1" x14ac:dyDescent="0.15">
      <c r="A74" s="143"/>
      <c r="B74" s="144"/>
      <c r="C74" s="144"/>
      <c r="D74" s="144"/>
      <c r="E74" s="149"/>
      <c r="F74" s="144"/>
      <c r="G74" s="150"/>
      <c r="H74" s="238"/>
      <c r="I74" s="239"/>
      <c r="J74" s="239"/>
      <c r="K74" s="239"/>
      <c r="L74" s="239"/>
      <c r="M74" s="239"/>
      <c r="N74" s="239"/>
      <c r="O74" s="239"/>
      <c r="P74" s="239"/>
      <c r="Q74" s="239"/>
      <c r="R74" s="239"/>
      <c r="S74" s="239"/>
      <c r="T74" s="548"/>
      <c r="U74" s="161"/>
      <c r="V74" s="161"/>
      <c r="W74" s="161"/>
      <c r="X74" s="161"/>
      <c r="Y74" s="161"/>
      <c r="Z74" s="161"/>
      <c r="AA74" s="161"/>
      <c r="AB74" s="161"/>
      <c r="AC74" s="162"/>
      <c r="AD74" s="138"/>
      <c r="AE74" s="550"/>
      <c r="AF74" s="140"/>
    </row>
    <row r="75" spans="1:32" ht="18" customHeight="1" x14ac:dyDescent="0.15">
      <c r="A75" s="143"/>
      <c r="B75" s="144"/>
      <c r="C75" s="144"/>
      <c r="D75" s="144"/>
      <c r="E75" s="149"/>
      <c r="F75" s="144"/>
      <c r="G75" s="150"/>
      <c r="H75" s="238"/>
      <c r="I75" s="239"/>
      <c r="J75" s="239"/>
      <c r="K75" s="239"/>
      <c r="L75" s="239"/>
      <c r="M75" s="239"/>
      <c r="N75" s="239"/>
      <c r="O75" s="239"/>
      <c r="P75" s="239"/>
      <c r="Q75" s="239"/>
      <c r="R75" s="239"/>
      <c r="S75" s="239"/>
      <c r="T75" s="548"/>
      <c r="U75" s="161"/>
      <c r="V75" s="161"/>
      <c r="W75" s="161"/>
      <c r="X75" s="161"/>
      <c r="Y75" s="161"/>
      <c r="Z75" s="161"/>
      <c r="AA75" s="161"/>
      <c r="AB75" s="161"/>
      <c r="AC75" s="162"/>
      <c r="AD75" s="138"/>
      <c r="AE75" s="550"/>
      <c r="AF75" s="140"/>
    </row>
    <row r="76" spans="1:32" ht="18" customHeight="1" x14ac:dyDescent="0.15">
      <c r="A76" s="143"/>
      <c r="B76" s="144"/>
      <c r="C76" s="144"/>
      <c r="D76" s="144"/>
      <c r="E76" s="149"/>
      <c r="F76" s="144"/>
      <c r="G76" s="150"/>
      <c r="H76" s="238"/>
      <c r="I76" s="239"/>
      <c r="J76" s="239"/>
      <c r="K76" s="239"/>
      <c r="L76" s="239"/>
      <c r="M76" s="239"/>
      <c r="N76" s="239"/>
      <c r="O76" s="239"/>
      <c r="P76" s="239"/>
      <c r="Q76" s="239"/>
      <c r="R76" s="239"/>
      <c r="S76" s="239"/>
      <c r="T76" s="548"/>
      <c r="U76" s="161"/>
      <c r="V76" s="161"/>
      <c r="W76" s="161"/>
      <c r="X76" s="161"/>
      <c r="Y76" s="161"/>
      <c r="Z76" s="161"/>
      <c r="AA76" s="161"/>
      <c r="AB76" s="161"/>
      <c r="AC76" s="162"/>
      <c r="AD76" s="138"/>
      <c r="AE76" s="550"/>
      <c r="AF76" s="140"/>
    </row>
    <row r="77" spans="1:32" ht="18" customHeight="1" x14ac:dyDescent="0.15">
      <c r="A77" s="145"/>
      <c r="B77" s="146"/>
      <c r="C77" s="146"/>
      <c r="D77" s="146"/>
      <c r="E77" s="151"/>
      <c r="F77" s="146"/>
      <c r="G77" s="152"/>
      <c r="H77" s="241"/>
      <c r="I77" s="242"/>
      <c r="J77" s="242"/>
      <c r="K77" s="242"/>
      <c r="L77" s="242"/>
      <c r="M77" s="242"/>
      <c r="N77" s="242"/>
      <c r="O77" s="242"/>
      <c r="P77" s="242"/>
      <c r="Q77" s="242"/>
      <c r="R77" s="242"/>
      <c r="S77" s="242"/>
      <c r="T77" s="549"/>
      <c r="U77" s="163"/>
      <c r="V77" s="163"/>
      <c r="W77" s="163"/>
      <c r="X77" s="163"/>
      <c r="Y77" s="163"/>
      <c r="Z77" s="163"/>
      <c r="AA77" s="163"/>
      <c r="AB77" s="163"/>
      <c r="AC77" s="164"/>
      <c r="AD77" s="77"/>
      <c r="AE77" s="78"/>
      <c r="AF77" s="79"/>
    </row>
    <row r="78" spans="1:32" ht="18" customHeight="1" x14ac:dyDescent="0.15">
      <c r="A78" s="174" t="s">
        <v>69</v>
      </c>
      <c r="B78" s="175"/>
      <c r="C78" s="175"/>
      <c r="D78" s="175"/>
      <c r="E78" s="175"/>
      <c r="F78" s="175"/>
      <c r="G78" s="176"/>
      <c r="H78" s="551" t="s">
        <v>247</v>
      </c>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7"/>
    </row>
    <row r="79" spans="1:32" ht="18" customHeight="1" x14ac:dyDescent="0.15">
      <c r="A79" s="177"/>
      <c r="B79" s="178"/>
      <c r="C79" s="178"/>
      <c r="D79" s="178"/>
      <c r="E79" s="178"/>
      <c r="F79" s="178"/>
      <c r="G79" s="179"/>
      <c r="H79" s="238"/>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40"/>
    </row>
    <row r="80" spans="1:32" ht="18" customHeight="1" x14ac:dyDescent="0.15">
      <c r="A80" s="180"/>
      <c r="B80" s="181"/>
      <c r="C80" s="181"/>
      <c r="D80" s="181"/>
      <c r="E80" s="181"/>
      <c r="F80" s="181"/>
      <c r="G80" s="182"/>
      <c r="H80" s="241"/>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3"/>
    </row>
    <row r="81" spans="1:32" ht="23.25" customHeight="1" x14ac:dyDescent="0.15">
      <c r="A81" s="174" t="s">
        <v>71</v>
      </c>
      <c r="B81" s="175"/>
      <c r="C81" s="175"/>
      <c r="D81" s="175"/>
      <c r="E81" s="175"/>
      <c r="F81" s="175"/>
      <c r="G81" s="176"/>
      <c r="H81" s="552" t="s">
        <v>248</v>
      </c>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6"/>
    </row>
    <row r="82" spans="1:32" ht="23.25" customHeight="1" x14ac:dyDescent="0.15">
      <c r="A82" s="177"/>
      <c r="B82" s="178"/>
      <c r="C82" s="178"/>
      <c r="D82" s="178"/>
      <c r="E82" s="178"/>
      <c r="F82" s="178"/>
      <c r="G82" s="179"/>
      <c r="H82" s="107"/>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9"/>
    </row>
    <row r="83" spans="1:32" ht="23.25" customHeight="1" x14ac:dyDescent="0.15">
      <c r="A83" s="177"/>
      <c r="B83" s="178"/>
      <c r="C83" s="178"/>
      <c r="D83" s="178"/>
      <c r="E83" s="178"/>
      <c r="F83" s="178"/>
      <c r="G83" s="179"/>
      <c r="H83" s="107"/>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9"/>
    </row>
    <row r="84" spans="1:32" ht="23.25" customHeight="1" x14ac:dyDescent="0.15">
      <c r="A84" s="180"/>
      <c r="B84" s="181"/>
      <c r="C84" s="181"/>
      <c r="D84" s="181"/>
      <c r="E84" s="181"/>
      <c r="F84" s="181"/>
      <c r="G84" s="182"/>
      <c r="H84" s="110"/>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2"/>
    </row>
    <row r="85" spans="1:32" ht="18" customHeight="1" x14ac:dyDescent="0.15">
      <c r="A85" s="8"/>
      <c r="B85" s="8"/>
      <c r="C85" s="8"/>
      <c r="D85" s="8"/>
      <c r="E85" s="8"/>
      <c r="F85" s="8"/>
      <c r="G85" s="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207"/>
      <c r="C87" s="207"/>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8"/>
      <c r="B89" s="8"/>
      <c r="C89" s="8"/>
      <c r="D89" s="8"/>
      <c r="E89" s="8"/>
      <c r="F89" s="8"/>
      <c r="G89" s="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37.5" customHeight="1" x14ac:dyDescent="0.15">
      <c r="A90" s="94" t="s">
        <v>74</v>
      </c>
      <c r="B90" s="94"/>
      <c r="C90" s="94"/>
      <c r="D90" s="94"/>
      <c r="E90" s="201" t="s">
        <v>1349</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00000000-0002-0000-0600-000000000000}">
      <formula1>"1,2,3,4,5,6,7,8,9,10,11,12,13,14,15,16,17,-"</formula1>
    </dataValidation>
  </dataValidations>
  <hyperlinks>
    <hyperlink ref="AH6" location="一覧!A1" display="一覧へ戻る" xr:uid="{00000000-0004-0000-0600-000000000000}"/>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&amp;C保７</oddFooter>
  </headerFooter>
  <rowBreaks count="1" manualBreakCount="1">
    <brk id="4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90"/>
  <sheetViews>
    <sheetView view="pageBreakPreview" zoomScaleNormal="100" zoomScaleSheetLayoutView="100" workbookViewId="0">
      <selection activeCell="B10" sqref="C11"/>
    </sheetView>
  </sheetViews>
  <sheetFormatPr defaultRowHeight="18" customHeight="1"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197</v>
      </c>
      <c r="B2" s="166"/>
      <c r="C2" s="166"/>
      <c r="D2" s="167"/>
      <c r="E2" s="553" t="s">
        <v>198</v>
      </c>
      <c r="F2" s="553"/>
      <c r="G2" s="553"/>
      <c r="H2" s="553"/>
      <c r="I2" s="553"/>
      <c r="J2" s="553"/>
      <c r="K2" s="553"/>
      <c r="L2" s="553"/>
      <c r="M2" s="553"/>
      <c r="N2" s="553"/>
      <c r="O2" s="553"/>
      <c r="P2" s="553"/>
      <c r="Q2" s="553"/>
      <c r="R2" s="553"/>
      <c r="S2" s="553"/>
      <c r="T2" s="553"/>
      <c r="U2" s="553"/>
      <c r="V2" s="81" t="s">
        <v>7</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94" t="s">
        <v>8</v>
      </c>
      <c r="B5" s="94"/>
      <c r="C5" s="94"/>
      <c r="D5" s="94"/>
      <c r="E5" s="94"/>
      <c r="F5" s="94"/>
      <c r="G5" s="94"/>
      <c r="H5" s="94" t="s">
        <v>9</v>
      </c>
      <c r="I5" s="94"/>
      <c r="J5" s="94"/>
      <c r="K5" s="94"/>
      <c r="L5" s="94"/>
      <c r="M5" s="94"/>
      <c r="N5" s="94"/>
      <c r="O5" s="94"/>
      <c r="P5" s="94"/>
      <c r="Q5" s="94"/>
      <c r="R5" s="94"/>
      <c r="S5" s="94"/>
      <c r="T5" s="94"/>
      <c r="U5" s="94"/>
      <c r="V5" s="94"/>
      <c r="W5" s="94"/>
      <c r="X5" s="94"/>
      <c r="Y5" s="94"/>
      <c r="Z5" s="94"/>
      <c r="AA5" s="94"/>
      <c r="AB5" s="94"/>
      <c r="AC5" s="94"/>
      <c r="AD5" s="94"/>
      <c r="AE5" s="94"/>
      <c r="AF5" s="94"/>
    </row>
    <row r="6" spans="1:35" ht="18" customHeight="1" thickTop="1" x14ac:dyDescent="0.15">
      <c r="A6" s="85" t="s">
        <v>10</v>
      </c>
      <c r="B6" s="86" t="s">
        <v>146</v>
      </c>
      <c r="C6" s="86"/>
      <c r="D6" s="86"/>
      <c r="E6" s="86"/>
      <c r="F6" s="86"/>
      <c r="G6" s="86"/>
      <c r="H6" s="554" t="s">
        <v>199</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88" t="s">
        <v>12</v>
      </c>
      <c r="AI6" s="89"/>
    </row>
    <row r="7" spans="1:35" ht="18" customHeight="1" x14ac:dyDescent="0.15">
      <c r="A7" s="85"/>
      <c r="B7" s="86"/>
      <c r="C7" s="86"/>
      <c r="D7" s="86"/>
      <c r="E7" s="86"/>
      <c r="F7" s="86"/>
      <c r="G7" s="8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90"/>
      <c r="AI7" s="91"/>
    </row>
    <row r="8" spans="1:35" ht="18" customHeight="1" thickBot="1" x14ac:dyDescent="0.2">
      <c r="A8" s="85"/>
      <c r="B8" s="86"/>
      <c r="C8" s="86"/>
      <c r="D8" s="86"/>
      <c r="E8" s="86"/>
      <c r="F8" s="86"/>
      <c r="G8" s="8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92"/>
      <c r="AI8" s="93"/>
    </row>
    <row r="9" spans="1:35" ht="18" customHeight="1" thickTop="1" x14ac:dyDescent="0.15">
      <c r="A9" s="85"/>
      <c r="B9" s="86"/>
      <c r="C9" s="86"/>
      <c r="D9" s="86"/>
      <c r="E9" s="86"/>
      <c r="F9" s="86"/>
      <c r="G9" s="8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85"/>
      <c r="B10" s="94" t="s">
        <v>9</v>
      </c>
      <c r="C10" s="94"/>
      <c r="D10" s="94"/>
      <c r="E10" s="94"/>
      <c r="F10" s="94"/>
      <c r="G10" s="94"/>
      <c r="H10" s="554" t="s">
        <v>200</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85"/>
      <c r="B11" s="94"/>
      <c r="C11" s="94"/>
      <c r="D11" s="94"/>
      <c r="E11" s="94"/>
      <c r="F11" s="94"/>
      <c r="G11" s="9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85"/>
      <c r="B12" s="94"/>
      <c r="C12" s="94"/>
      <c r="D12" s="94"/>
      <c r="E12" s="94"/>
      <c r="F12" s="94"/>
      <c r="G12" s="9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85"/>
      <c r="B13" s="94"/>
      <c r="C13" s="94"/>
      <c r="D13" s="94"/>
      <c r="E13" s="94"/>
      <c r="F13" s="94"/>
      <c r="G13" s="9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85"/>
      <c r="B14" s="94"/>
      <c r="C14" s="94"/>
      <c r="D14" s="94"/>
      <c r="E14" s="94"/>
      <c r="F14" s="94"/>
      <c r="G14" s="9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85"/>
      <c r="B15" s="94"/>
      <c r="C15" s="94"/>
      <c r="D15" s="94"/>
      <c r="E15" s="94"/>
      <c r="F15" s="94"/>
      <c r="G15" s="9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18" customHeight="1" x14ac:dyDescent="0.15">
      <c r="A16" s="85"/>
      <c r="B16" s="94"/>
      <c r="C16" s="94"/>
      <c r="D16" s="94"/>
      <c r="E16" s="94"/>
      <c r="F16" s="94"/>
      <c r="G16" s="9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18" customHeight="1" x14ac:dyDescent="0.15">
      <c r="A17" s="85"/>
      <c r="B17" s="94"/>
      <c r="C17" s="94"/>
      <c r="D17" s="94"/>
      <c r="E17" s="94"/>
      <c r="F17" s="94"/>
      <c r="G17" s="9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85"/>
      <c r="B18" s="94" t="s">
        <v>14</v>
      </c>
      <c r="C18" s="94"/>
      <c r="D18" s="94"/>
      <c r="E18" s="94"/>
      <c r="F18" s="94"/>
      <c r="G18" s="94"/>
      <c r="H18" s="218" t="s">
        <v>201</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18" customHeight="1" x14ac:dyDescent="0.15">
      <c r="A19" s="85"/>
      <c r="B19" s="94" t="s">
        <v>150</v>
      </c>
      <c r="C19" s="94"/>
      <c r="D19" s="94"/>
      <c r="E19" s="94"/>
      <c r="F19" s="94"/>
      <c r="G19" s="94"/>
      <c r="H19" s="514" t="s">
        <v>189</v>
      </c>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6"/>
    </row>
    <row r="20" spans="1:32" ht="18" customHeight="1" x14ac:dyDescent="0.15">
      <c r="A20" s="85"/>
      <c r="B20" s="94" t="s">
        <v>151</v>
      </c>
      <c r="C20" s="94"/>
      <c r="D20" s="94"/>
      <c r="E20" s="94"/>
      <c r="F20" s="94"/>
      <c r="G20" s="94"/>
      <c r="H20" s="218" t="s">
        <v>202</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514" t="s">
        <v>25</v>
      </c>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6"/>
    </row>
    <row r="22" spans="1:32" ht="18" customHeight="1" x14ac:dyDescent="0.15">
      <c r="A22" s="85"/>
      <c r="B22" s="86" t="s">
        <v>21</v>
      </c>
      <c r="C22" s="86"/>
      <c r="D22" s="86"/>
      <c r="E22" s="86"/>
      <c r="F22" s="86"/>
      <c r="G22" s="86"/>
      <c r="H22" s="555" t="s">
        <v>25</v>
      </c>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7"/>
    </row>
    <row r="23" spans="1:32" ht="18" customHeight="1" x14ac:dyDescent="0.15">
      <c r="A23" s="85"/>
      <c r="B23" s="86"/>
      <c r="C23" s="86"/>
      <c r="D23" s="86"/>
      <c r="E23" s="86"/>
      <c r="F23" s="86"/>
      <c r="G23" s="86"/>
      <c r="H23" s="558"/>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60"/>
    </row>
    <row r="24" spans="1:32" ht="18" customHeight="1" x14ac:dyDescent="0.15">
      <c r="A24" s="85"/>
      <c r="B24" s="86"/>
      <c r="C24" s="86"/>
      <c r="D24" s="86"/>
      <c r="E24" s="86"/>
      <c r="F24" s="86"/>
      <c r="G24" s="86"/>
      <c r="H24" s="561"/>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3"/>
    </row>
    <row r="25" spans="1:32" ht="18" customHeight="1" x14ac:dyDescent="0.15">
      <c r="A25" s="85"/>
      <c r="B25" s="86" t="s">
        <v>22</v>
      </c>
      <c r="C25" s="86"/>
      <c r="D25" s="86"/>
      <c r="E25" s="86"/>
      <c r="F25" s="86"/>
      <c r="G25" s="86"/>
      <c r="H25" s="555" t="s">
        <v>25</v>
      </c>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7"/>
    </row>
    <row r="26" spans="1:32" ht="18" customHeight="1" x14ac:dyDescent="0.15">
      <c r="A26" s="85"/>
      <c r="B26" s="86"/>
      <c r="C26" s="86"/>
      <c r="D26" s="86"/>
      <c r="E26" s="86"/>
      <c r="F26" s="86"/>
      <c r="G26" s="86"/>
      <c r="H26" s="558"/>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60"/>
    </row>
    <row r="27" spans="1:32" ht="18" customHeight="1" x14ac:dyDescent="0.15">
      <c r="A27" s="85"/>
      <c r="B27" s="86"/>
      <c r="C27" s="86"/>
      <c r="D27" s="86"/>
      <c r="E27" s="86"/>
      <c r="F27" s="86"/>
      <c r="G27" s="86"/>
      <c r="H27" s="561"/>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3"/>
    </row>
    <row r="28" spans="1:32" ht="18" customHeight="1" x14ac:dyDescent="0.15">
      <c r="A28" s="85"/>
      <c r="B28" s="94" t="s">
        <v>24</v>
      </c>
      <c r="C28" s="94"/>
      <c r="D28" s="94"/>
      <c r="E28" s="94"/>
      <c r="F28" s="94"/>
      <c r="G28" s="94"/>
      <c r="H28" s="514" t="s">
        <v>25</v>
      </c>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6"/>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263" t="s">
        <v>203</v>
      </c>
      <c r="D31" s="264"/>
      <c r="E31" s="264"/>
      <c r="F31" s="264"/>
      <c r="G31" s="264"/>
      <c r="H31" s="264"/>
      <c r="I31" s="264"/>
      <c r="J31" s="264"/>
      <c r="K31" s="264"/>
      <c r="L31" s="264"/>
      <c r="M31" s="264"/>
      <c r="N31" s="264"/>
      <c r="O31" s="264"/>
      <c r="P31" s="264"/>
      <c r="Q31" s="264"/>
      <c r="R31" s="264"/>
      <c r="S31" s="264"/>
      <c r="T31" s="264"/>
      <c r="U31" s="264"/>
      <c r="V31" s="264"/>
      <c r="W31" s="264"/>
      <c r="X31" s="265"/>
      <c r="Y31" s="103"/>
      <c r="Z31" s="103"/>
      <c r="AA31" s="103"/>
      <c r="AB31" s="103"/>
      <c r="AC31" s="122" t="s">
        <v>236</v>
      </c>
      <c r="AD31" s="122"/>
      <c r="AE31" s="122" t="s">
        <v>236</v>
      </c>
      <c r="AF31" s="122"/>
    </row>
    <row r="32" spans="1:32" ht="18" customHeight="1" x14ac:dyDescent="0.15">
      <c r="A32" s="99"/>
      <c r="B32" s="100"/>
      <c r="C32" s="266"/>
      <c r="D32" s="290"/>
      <c r="E32" s="290"/>
      <c r="F32" s="290"/>
      <c r="G32" s="290"/>
      <c r="H32" s="290"/>
      <c r="I32" s="290"/>
      <c r="J32" s="290"/>
      <c r="K32" s="290"/>
      <c r="L32" s="290"/>
      <c r="M32" s="290"/>
      <c r="N32" s="290"/>
      <c r="O32" s="290"/>
      <c r="P32" s="290"/>
      <c r="Q32" s="290"/>
      <c r="R32" s="290"/>
      <c r="S32" s="290"/>
      <c r="T32" s="290"/>
      <c r="U32" s="290"/>
      <c r="V32" s="290"/>
      <c r="W32" s="290"/>
      <c r="X32" s="268"/>
      <c r="Y32" s="103"/>
      <c r="Z32" s="103"/>
      <c r="AA32" s="103"/>
      <c r="AB32" s="103"/>
      <c r="AC32" s="122"/>
      <c r="AD32" s="122"/>
      <c r="AE32" s="122"/>
      <c r="AF32" s="122"/>
    </row>
    <row r="33" spans="1:32" ht="18" customHeight="1" x14ac:dyDescent="0.15">
      <c r="A33" s="99"/>
      <c r="B33" s="100"/>
      <c r="C33" s="269"/>
      <c r="D33" s="270"/>
      <c r="E33" s="270"/>
      <c r="F33" s="270"/>
      <c r="G33" s="270"/>
      <c r="H33" s="270"/>
      <c r="I33" s="270"/>
      <c r="J33" s="270"/>
      <c r="K33" s="270"/>
      <c r="L33" s="270"/>
      <c r="M33" s="270"/>
      <c r="N33" s="270"/>
      <c r="O33" s="270"/>
      <c r="P33" s="270"/>
      <c r="Q33" s="270"/>
      <c r="R33" s="270"/>
      <c r="S33" s="270"/>
      <c r="T33" s="270"/>
      <c r="U33" s="270"/>
      <c r="V33" s="270"/>
      <c r="W33" s="270"/>
      <c r="X33" s="271"/>
      <c r="Y33" s="103"/>
      <c r="Z33" s="103"/>
      <c r="AA33" s="103"/>
      <c r="AB33" s="103"/>
      <c r="AC33" s="122"/>
      <c r="AD33" s="122"/>
      <c r="AE33" s="122"/>
      <c r="AF33" s="122"/>
    </row>
    <row r="34" spans="1:32" ht="18" customHeight="1" x14ac:dyDescent="0.15">
      <c r="A34" s="118" t="s">
        <v>33</v>
      </c>
      <c r="B34" s="118"/>
      <c r="C34" s="263" t="s">
        <v>204</v>
      </c>
      <c r="D34" s="264"/>
      <c r="E34" s="264"/>
      <c r="F34" s="264"/>
      <c r="G34" s="264"/>
      <c r="H34" s="264"/>
      <c r="I34" s="264"/>
      <c r="J34" s="264"/>
      <c r="K34" s="264"/>
      <c r="L34" s="264"/>
      <c r="M34" s="264"/>
      <c r="N34" s="264"/>
      <c r="O34" s="264"/>
      <c r="P34" s="264"/>
      <c r="Q34" s="264"/>
      <c r="R34" s="264"/>
      <c r="S34" s="264"/>
      <c r="T34" s="264"/>
      <c r="U34" s="264"/>
      <c r="V34" s="264"/>
      <c r="W34" s="264"/>
      <c r="X34" s="265"/>
      <c r="Y34" s="564"/>
      <c r="Z34" s="564"/>
      <c r="AA34" s="564"/>
      <c r="AB34" s="564"/>
      <c r="AC34" s="122" t="s">
        <v>236</v>
      </c>
      <c r="AD34" s="122"/>
      <c r="AE34" s="122" t="s">
        <v>236</v>
      </c>
      <c r="AF34" s="122"/>
    </row>
    <row r="35" spans="1:32" ht="18" customHeight="1" x14ac:dyDescent="0.15">
      <c r="A35" s="118"/>
      <c r="B35" s="118"/>
      <c r="C35" s="266"/>
      <c r="D35" s="290"/>
      <c r="E35" s="290"/>
      <c r="F35" s="290"/>
      <c r="G35" s="290"/>
      <c r="H35" s="290"/>
      <c r="I35" s="290"/>
      <c r="J35" s="290"/>
      <c r="K35" s="290"/>
      <c r="L35" s="290"/>
      <c r="M35" s="290"/>
      <c r="N35" s="290"/>
      <c r="O35" s="290"/>
      <c r="P35" s="290"/>
      <c r="Q35" s="290"/>
      <c r="R35" s="290"/>
      <c r="S35" s="290"/>
      <c r="T35" s="290"/>
      <c r="U35" s="290"/>
      <c r="V35" s="290"/>
      <c r="W35" s="290"/>
      <c r="X35" s="268"/>
      <c r="Y35" s="564"/>
      <c r="Z35" s="564"/>
      <c r="AA35" s="564"/>
      <c r="AB35" s="564"/>
      <c r="AC35" s="122"/>
      <c r="AD35" s="122"/>
      <c r="AE35" s="122"/>
      <c r="AF35" s="122"/>
    </row>
    <row r="36" spans="1:32" ht="18" customHeight="1" x14ac:dyDescent="0.15">
      <c r="A36" s="118"/>
      <c r="B36" s="118"/>
      <c r="C36" s="269"/>
      <c r="D36" s="270"/>
      <c r="E36" s="270"/>
      <c r="F36" s="270"/>
      <c r="G36" s="270"/>
      <c r="H36" s="270"/>
      <c r="I36" s="270"/>
      <c r="J36" s="270"/>
      <c r="K36" s="270"/>
      <c r="L36" s="270"/>
      <c r="M36" s="270"/>
      <c r="N36" s="270"/>
      <c r="O36" s="270"/>
      <c r="P36" s="270"/>
      <c r="Q36" s="270"/>
      <c r="R36" s="270"/>
      <c r="S36" s="270"/>
      <c r="T36" s="270"/>
      <c r="U36" s="270"/>
      <c r="V36" s="270"/>
      <c r="W36" s="270"/>
      <c r="X36" s="271"/>
      <c r="Y36" s="564"/>
      <c r="Z36" s="564"/>
      <c r="AA36" s="564"/>
      <c r="AB36" s="564"/>
      <c r="AC36" s="122"/>
      <c r="AD36" s="122"/>
      <c r="AE36" s="122"/>
      <c r="AF36" s="122"/>
    </row>
    <row r="37" spans="1:32" ht="18" customHeight="1" x14ac:dyDescent="0.15">
      <c r="A37" s="118" t="s">
        <v>36</v>
      </c>
      <c r="B37" s="118"/>
      <c r="C37" s="263" t="s">
        <v>205</v>
      </c>
      <c r="D37" s="264"/>
      <c r="E37" s="264"/>
      <c r="F37" s="264"/>
      <c r="G37" s="264"/>
      <c r="H37" s="264"/>
      <c r="I37" s="264"/>
      <c r="J37" s="264"/>
      <c r="K37" s="264"/>
      <c r="L37" s="264"/>
      <c r="M37" s="264"/>
      <c r="N37" s="264"/>
      <c r="O37" s="264"/>
      <c r="P37" s="264"/>
      <c r="Q37" s="264"/>
      <c r="R37" s="264"/>
      <c r="S37" s="264"/>
      <c r="T37" s="264"/>
      <c r="U37" s="264"/>
      <c r="V37" s="264"/>
      <c r="W37" s="264"/>
      <c r="X37" s="265"/>
      <c r="Y37" s="564"/>
      <c r="Z37" s="564"/>
      <c r="AA37" s="564"/>
      <c r="AB37" s="564"/>
      <c r="AC37" s="122" t="s">
        <v>236</v>
      </c>
      <c r="AD37" s="122"/>
      <c r="AE37" s="122" t="s">
        <v>236</v>
      </c>
      <c r="AF37" s="122"/>
    </row>
    <row r="38" spans="1:32" ht="18" customHeight="1" x14ac:dyDescent="0.15">
      <c r="A38" s="118"/>
      <c r="B38" s="118"/>
      <c r="C38" s="266"/>
      <c r="D38" s="290"/>
      <c r="E38" s="290"/>
      <c r="F38" s="290"/>
      <c r="G38" s="290"/>
      <c r="H38" s="290"/>
      <c r="I38" s="290"/>
      <c r="J38" s="290"/>
      <c r="K38" s="290"/>
      <c r="L38" s="290"/>
      <c r="M38" s="290"/>
      <c r="N38" s="290"/>
      <c r="O38" s="290"/>
      <c r="P38" s="290"/>
      <c r="Q38" s="290"/>
      <c r="R38" s="290"/>
      <c r="S38" s="290"/>
      <c r="T38" s="290"/>
      <c r="U38" s="290"/>
      <c r="V38" s="290"/>
      <c r="W38" s="290"/>
      <c r="X38" s="268"/>
      <c r="Y38" s="564"/>
      <c r="Z38" s="564"/>
      <c r="AA38" s="564"/>
      <c r="AB38" s="564"/>
      <c r="AC38" s="122"/>
      <c r="AD38" s="122"/>
      <c r="AE38" s="122"/>
      <c r="AF38" s="122"/>
    </row>
    <row r="39" spans="1:32" ht="18" customHeight="1" x14ac:dyDescent="0.15">
      <c r="A39" s="118"/>
      <c r="B39" s="118"/>
      <c r="C39" s="269"/>
      <c r="D39" s="270"/>
      <c r="E39" s="270"/>
      <c r="F39" s="270"/>
      <c r="G39" s="270"/>
      <c r="H39" s="270"/>
      <c r="I39" s="270"/>
      <c r="J39" s="270"/>
      <c r="K39" s="270"/>
      <c r="L39" s="270"/>
      <c r="M39" s="270"/>
      <c r="N39" s="270"/>
      <c r="O39" s="270"/>
      <c r="P39" s="270"/>
      <c r="Q39" s="270"/>
      <c r="R39" s="270"/>
      <c r="S39" s="270"/>
      <c r="T39" s="270"/>
      <c r="U39" s="270"/>
      <c r="V39" s="270"/>
      <c r="W39" s="270"/>
      <c r="X39" s="271"/>
      <c r="Y39" s="564"/>
      <c r="Z39" s="564"/>
      <c r="AA39" s="564"/>
      <c r="AB39" s="564"/>
      <c r="AC39" s="122"/>
      <c r="AD39" s="122"/>
      <c r="AE39" s="122"/>
      <c r="AF39" s="122"/>
    </row>
    <row r="40" spans="1:32" ht="18" customHeight="1" x14ac:dyDescent="0.15">
      <c r="A40" s="118" t="s">
        <v>38</v>
      </c>
      <c r="B40" s="118"/>
      <c r="C40" s="263" t="s">
        <v>1236</v>
      </c>
      <c r="D40" s="264"/>
      <c r="E40" s="264"/>
      <c r="F40" s="264"/>
      <c r="G40" s="264"/>
      <c r="H40" s="264"/>
      <c r="I40" s="264"/>
      <c r="J40" s="264"/>
      <c r="K40" s="264"/>
      <c r="L40" s="264"/>
      <c r="M40" s="264"/>
      <c r="N40" s="264"/>
      <c r="O40" s="264"/>
      <c r="P40" s="264"/>
      <c r="Q40" s="264"/>
      <c r="R40" s="264"/>
      <c r="S40" s="264"/>
      <c r="T40" s="264"/>
      <c r="U40" s="264"/>
      <c r="V40" s="264"/>
      <c r="W40" s="264"/>
      <c r="X40" s="265"/>
      <c r="Y40" s="564"/>
      <c r="Z40" s="564"/>
      <c r="AA40" s="564"/>
      <c r="AB40" s="564"/>
      <c r="AC40" s="96" t="s">
        <v>238</v>
      </c>
      <c r="AD40" s="96"/>
      <c r="AE40" s="96" t="s">
        <v>238</v>
      </c>
      <c r="AF40" s="96"/>
    </row>
    <row r="41" spans="1:32" ht="18" customHeight="1" x14ac:dyDescent="0.15">
      <c r="A41" s="118"/>
      <c r="B41" s="118"/>
      <c r="C41" s="266"/>
      <c r="D41" s="290"/>
      <c r="E41" s="290"/>
      <c r="F41" s="290"/>
      <c r="G41" s="290"/>
      <c r="H41" s="290"/>
      <c r="I41" s="290"/>
      <c r="J41" s="290"/>
      <c r="K41" s="290"/>
      <c r="L41" s="290"/>
      <c r="M41" s="290"/>
      <c r="N41" s="290"/>
      <c r="O41" s="290"/>
      <c r="P41" s="290"/>
      <c r="Q41" s="290"/>
      <c r="R41" s="290"/>
      <c r="S41" s="290"/>
      <c r="T41" s="290"/>
      <c r="U41" s="290"/>
      <c r="V41" s="290"/>
      <c r="W41" s="290"/>
      <c r="X41" s="268"/>
      <c r="Y41" s="564"/>
      <c r="Z41" s="564"/>
      <c r="AA41" s="564"/>
      <c r="AB41" s="564"/>
      <c r="AC41" s="96"/>
      <c r="AD41" s="96"/>
      <c r="AE41" s="96"/>
      <c r="AF41" s="96"/>
    </row>
    <row r="42" spans="1:32" ht="18" customHeight="1" x14ac:dyDescent="0.15">
      <c r="A42" s="118"/>
      <c r="B42" s="118"/>
      <c r="C42" s="269"/>
      <c r="D42" s="270"/>
      <c r="E42" s="270"/>
      <c r="F42" s="270"/>
      <c r="G42" s="270"/>
      <c r="H42" s="270"/>
      <c r="I42" s="270"/>
      <c r="J42" s="270"/>
      <c r="K42" s="270"/>
      <c r="L42" s="270"/>
      <c r="M42" s="270"/>
      <c r="N42" s="270"/>
      <c r="O42" s="270"/>
      <c r="P42" s="270"/>
      <c r="Q42" s="270"/>
      <c r="R42" s="270"/>
      <c r="S42" s="270"/>
      <c r="T42" s="270"/>
      <c r="U42" s="270"/>
      <c r="V42" s="270"/>
      <c r="W42" s="270"/>
      <c r="X42" s="271"/>
      <c r="Y42" s="564"/>
      <c r="Z42" s="564"/>
      <c r="AA42" s="564"/>
      <c r="AB42" s="564"/>
      <c r="AC42" s="96"/>
      <c r="AD42" s="96"/>
      <c r="AE42" s="96"/>
      <c r="AF42" s="96"/>
    </row>
    <row r="43" spans="1:32" ht="18" customHeight="1" x14ac:dyDescent="0.15">
      <c r="A43" s="118" t="s">
        <v>41</v>
      </c>
      <c r="B43" s="118"/>
      <c r="C43" s="263" t="s">
        <v>1237</v>
      </c>
      <c r="D43" s="264"/>
      <c r="E43" s="264"/>
      <c r="F43" s="264"/>
      <c r="G43" s="264"/>
      <c r="H43" s="264"/>
      <c r="I43" s="264"/>
      <c r="J43" s="264"/>
      <c r="K43" s="264"/>
      <c r="L43" s="264"/>
      <c r="M43" s="264"/>
      <c r="N43" s="264"/>
      <c r="O43" s="264"/>
      <c r="P43" s="264"/>
      <c r="Q43" s="264"/>
      <c r="R43" s="264"/>
      <c r="S43" s="264"/>
      <c r="T43" s="264"/>
      <c r="U43" s="264"/>
      <c r="V43" s="264"/>
      <c r="W43" s="264"/>
      <c r="X43" s="265"/>
      <c r="Y43" s="564"/>
      <c r="Z43" s="564"/>
      <c r="AA43" s="564"/>
      <c r="AB43" s="564"/>
      <c r="AC43" s="129" t="s">
        <v>240</v>
      </c>
      <c r="AD43" s="129"/>
      <c r="AE43" s="129" t="s">
        <v>240</v>
      </c>
      <c r="AF43" s="129"/>
    </row>
    <row r="44" spans="1:32" ht="18" customHeight="1" x14ac:dyDescent="0.15">
      <c r="A44" s="118"/>
      <c r="B44" s="118"/>
      <c r="C44" s="266"/>
      <c r="D44" s="290"/>
      <c r="E44" s="290"/>
      <c r="F44" s="290"/>
      <c r="G44" s="290"/>
      <c r="H44" s="290"/>
      <c r="I44" s="290"/>
      <c r="J44" s="290"/>
      <c r="K44" s="290"/>
      <c r="L44" s="290"/>
      <c r="M44" s="290"/>
      <c r="N44" s="290"/>
      <c r="O44" s="290"/>
      <c r="P44" s="290"/>
      <c r="Q44" s="290"/>
      <c r="R44" s="290"/>
      <c r="S44" s="290"/>
      <c r="T44" s="290"/>
      <c r="U44" s="290"/>
      <c r="V44" s="290"/>
      <c r="W44" s="290"/>
      <c r="X44" s="268"/>
      <c r="Y44" s="564"/>
      <c r="Z44" s="564"/>
      <c r="AA44" s="564"/>
      <c r="AB44" s="564"/>
      <c r="AC44" s="129"/>
      <c r="AD44" s="129"/>
      <c r="AE44" s="129"/>
      <c r="AF44" s="129"/>
    </row>
    <row r="45" spans="1:32" ht="18" customHeight="1" x14ac:dyDescent="0.15">
      <c r="A45" s="118"/>
      <c r="B45" s="118"/>
      <c r="C45" s="269"/>
      <c r="D45" s="270"/>
      <c r="E45" s="270"/>
      <c r="F45" s="270"/>
      <c r="G45" s="270"/>
      <c r="H45" s="270"/>
      <c r="I45" s="270"/>
      <c r="J45" s="270"/>
      <c r="K45" s="270"/>
      <c r="L45" s="270"/>
      <c r="M45" s="270"/>
      <c r="N45" s="270"/>
      <c r="O45" s="270"/>
      <c r="P45" s="270"/>
      <c r="Q45" s="270"/>
      <c r="R45" s="270"/>
      <c r="S45" s="270"/>
      <c r="T45" s="270"/>
      <c r="U45" s="270"/>
      <c r="V45" s="270"/>
      <c r="W45" s="270"/>
      <c r="X45" s="271"/>
      <c r="Y45" s="564"/>
      <c r="Z45" s="564"/>
      <c r="AA45" s="564"/>
      <c r="AB45" s="564"/>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514"/>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6"/>
    </row>
    <row r="50" spans="1:32" ht="18" customHeight="1" x14ac:dyDescent="0.15">
      <c r="A50" s="85" t="s">
        <v>46</v>
      </c>
      <c r="B50" s="94" t="s">
        <v>47</v>
      </c>
      <c r="C50" s="94"/>
      <c r="D50" s="94"/>
      <c r="E50" s="94"/>
      <c r="F50" s="94"/>
      <c r="G50" s="94"/>
      <c r="H50" s="514" t="s">
        <v>170</v>
      </c>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6"/>
    </row>
    <row r="51" spans="1:32" ht="18" customHeight="1" x14ac:dyDescent="0.15">
      <c r="A51" s="85"/>
      <c r="B51" s="94" t="s">
        <v>48</v>
      </c>
      <c r="C51" s="94"/>
      <c r="D51" s="94"/>
      <c r="E51" s="94"/>
      <c r="F51" s="94"/>
      <c r="G51" s="94"/>
      <c r="H51" s="514" t="s">
        <v>170</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85"/>
      <c r="B52" s="94" t="s">
        <v>49</v>
      </c>
      <c r="C52" s="94"/>
      <c r="D52" s="94"/>
      <c r="E52" s="94"/>
      <c r="F52" s="94"/>
      <c r="G52" s="94"/>
      <c r="H52" s="514" t="s">
        <v>170</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15">
      <c r="A53" s="85"/>
      <c r="B53" s="130" t="s">
        <v>50</v>
      </c>
      <c r="C53" s="130"/>
      <c r="D53" s="130"/>
      <c r="E53" s="130"/>
      <c r="F53" s="130"/>
      <c r="G53" s="130"/>
      <c r="H53" s="514" t="s">
        <v>45</v>
      </c>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6"/>
    </row>
    <row r="54" spans="1:32" ht="18" customHeight="1" x14ac:dyDescent="0.15">
      <c r="A54" s="85"/>
      <c r="B54" s="94" t="s">
        <v>51</v>
      </c>
      <c r="C54" s="94"/>
      <c r="D54" s="94"/>
      <c r="E54" s="94"/>
      <c r="F54" s="94"/>
      <c r="G54" s="94"/>
      <c r="H54" s="514" t="s">
        <v>81</v>
      </c>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6"/>
    </row>
    <row r="55" spans="1:32" ht="18" customHeight="1" x14ac:dyDescent="0.15">
      <c r="A55" s="85"/>
      <c r="B55" s="94" t="s">
        <v>52</v>
      </c>
      <c r="C55" s="94"/>
      <c r="D55" s="94"/>
      <c r="E55" s="94"/>
      <c r="F55" s="94"/>
      <c r="G55" s="94"/>
      <c r="H55" s="514" t="s">
        <v>45</v>
      </c>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6"/>
    </row>
    <row r="56" spans="1:32" ht="18" customHeight="1" x14ac:dyDescent="0.15">
      <c r="A56" s="85"/>
      <c r="B56" s="94" t="s">
        <v>53</v>
      </c>
      <c r="C56" s="94"/>
      <c r="D56" s="94"/>
      <c r="E56" s="94"/>
      <c r="F56" s="94"/>
      <c r="G56" s="94"/>
      <c r="H56" s="514" t="s">
        <v>45</v>
      </c>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6"/>
    </row>
    <row r="57" spans="1:32" ht="18" customHeight="1" x14ac:dyDescent="0.15">
      <c r="A57" s="85"/>
      <c r="B57" s="94" t="s">
        <v>54</v>
      </c>
      <c r="C57" s="94"/>
      <c r="D57" s="94"/>
      <c r="E57" s="94"/>
      <c r="F57" s="94"/>
      <c r="G57" s="94"/>
      <c r="H57" s="514" t="s">
        <v>45</v>
      </c>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6"/>
    </row>
    <row r="58" spans="1:32" ht="18" customHeight="1" x14ac:dyDescent="0.15">
      <c r="A58" s="85"/>
      <c r="B58" s="86" t="s">
        <v>55</v>
      </c>
      <c r="C58" s="86"/>
      <c r="D58" s="86"/>
      <c r="E58" s="86"/>
      <c r="F58" s="86"/>
      <c r="G58" s="86"/>
      <c r="H58" s="555" t="s">
        <v>45</v>
      </c>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7"/>
    </row>
    <row r="59" spans="1:32" ht="18" customHeight="1" x14ac:dyDescent="0.15">
      <c r="A59" s="85"/>
      <c r="B59" s="86"/>
      <c r="C59" s="86"/>
      <c r="D59" s="86"/>
      <c r="E59" s="86"/>
      <c r="F59" s="86"/>
      <c r="G59" s="86"/>
      <c r="H59" s="558"/>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60"/>
    </row>
    <row r="60" spans="1:32" ht="18" customHeight="1" x14ac:dyDescent="0.15">
      <c r="A60" s="85"/>
      <c r="B60" s="86"/>
      <c r="C60" s="86"/>
      <c r="D60" s="86"/>
      <c r="E60" s="86"/>
      <c r="F60" s="86"/>
      <c r="G60" s="86"/>
      <c r="H60" s="558"/>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60"/>
    </row>
    <row r="61" spans="1:32" ht="18" customHeight="1" x14ac:dyDescent="0.15">
      <c r="A61" s="85"/>
      <c r="B61" s="86"/>
      <c r="C61" s="86"/>
      <c r="D61" s="86"/>
      <c r="E61" s="86"/>
      <c r="F61" s="86"/>
      <c r="G61" s="86"/>
      <c r="H61" s="558"/>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60"/>
    </row>
    <row r="62" spans="1:32" ht="18" customHeight="1" x14ac:dyDescent="0.15">
      <c r="A62" s="85"/>
      <c r="B62" s="86"/>
      <c r="C62" s="86"/>
      <c r="D62" s="86"/>
      <c r="E62" s="86"/>
      <c r="F62" s="86"/>
      <c r="G62" s="86"/>
      <c r="H62" s="561"/>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3"/>
    </row>
    <row r="63" spans="1:32" ht="18" customHeight="1" x14ac:dyDescent="0.15">
      <c r="A63" s="85"/>
      <c r="B63" s="131" t="s">
        <v>56</v>
      </c>
      <c r="C63" s="132"/>
      <c r="D63" s="132"/>
      <c r="E63" s="132"/>
      <c r="F63" s="132"/>
      <c r="G63" s="133"/>
      <c r="H63" s="514" t="s">
        <v>45</v>
      </c>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6"/>
    </row>
    <row r="64" spans="1:32" ht="18" customHeight="1" x14ac:dyDescent="0.15">
      <c r="A64" s="85"/>
      <c r="B64" s="131" t="s">
        <v>57</v>
      </c>
      <c r="C64" s="132"/>
      <c r="D64" s="132"/>
      <c r="E64" s="132"/>
      <c r="F64" s="132"/>
      <c r="G64" s="133"/>
      <c r="H64" s="514" t="s">
        <v>45</v>
      </c>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6"/>
    </row>
    <row r="65" spans="1:32" ht="18" customHeight="1" x14ac:dyDescent="0.15">
      <c r="A65" s="85"/>
      <c r="B65" s="131" t="s">
        <v>58</v>
      </c>
      <c r="C65" s="132"/>
      <c r="D65" s="132"/>
      <c r="E65" s="132"/>
      <c r="F65" s="132"/>
      <c r="G65" s="133"/>
      <c r="H65" s="514" t="s">
        <v>45</v>
      </c>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6"/>
    </row>
    <row r="66" spans="1:32" ht="18" customHeight="1" x14ac:dyDescent="0.15">
      <c r="A66" s="85"/>
      <c r="B66" s="131" t="s">
        <v>59</v>
      </c>
      <c r="C66" s="132"/>
      <c r="D66" s="132"/>
      <c r="E66" s="132"/>
      <c r="F66" s="132"/>
      <c r="G66" s="133"/>
      <c r="H66" s="514" t="s">
        <v>45</v>
      </c>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6"/>
    </row>
    <row r="67" spans="1:32" ht="18" customHeight="1" x14ac:dyDescent="0.15">
      <c r="A67" s="94" t="s">
        <v>60</v>
      </c>
      <c r="B67" s="94"/>
      <c r="C67" s="94"/>
      <c r="D67" s="94"/>
      <c r="E67" s="94"/>
      <c r="F67" s="94"/>
      <c r="G67" s="94"/>
      <c r="H67" s="514" t="s">
        <v>45</v>
      </c>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6"/>
    </row>
    <row r="68" spans="1:32" ht="48.75" customHeight="1" x14ac:dyDescent="0.15">
      <c r="A68" s="94" t="s">
        <v>62</v>
      </c>
      <c r="B68" s="94"/>
      <c r="C68" s="94"/>
      <c r="D68" s="94"/>
      <c r="E68" s="94"/>
      <c r="F68" s="94"/>
      <c r="G68" s="94"/>
      <c r="H68" s="598" t="s">
        <v>206</v>
      </c>
      <c r="I68" s="599"/>
      <c r="J68" s="599"/>
      <c r="K68" s="599"/>
      <c r="L68" s="599"/>
      <c r="M68" s="599"/>
      <c r="N68" s="599"/>
      <c r="O68" s="599"/>
      <c r="P68" s="599"/>
      <c r="Q68" s="599"/>
      <c r="R68" s="599"/>
      <c r="S68" s="599"/>
      <c r="T68" s="599"/>
      <c r="U68" s="599"/>
      <c r="V68" s="599"/>
      <c r="W68" s="599"/>
      <c r="X68" s="599"/>
      <c r="Y68" s="599"/>
      <c r="Z68" s="599"/>
      <c r="AA68" s="599"/>
      <c r="AB68" s="599"/>
      <c r="AC68" s="599"/>
      <c r="AD68" s="599"/>
      <c r="AE68" s="599"/>
      <c r="AF68" s="600"/>
    </row>
    <row r="69" spans="1:32" ht="18" customHeight="1" x14ac:dyDescent="0.15">
      <c r="A69" s="141" t="s">
        <v>63</v>
      </c>
      <c r="B69" s="142"/>
      <c r="C69" s="142"/>
      <c r="D69" s="142"/>
      <c r="E69" s="147" t="s">
        <v>64</v>
      </c>
      <c r="F69" s="142"/>
      <c r="G69" s="148"/>
      <c r="H69" s="601" t="s">
        <v>207</v>
      </c>
      <c r="I69" s="602"/>
      <c r="J69" s="602"/>
      <c r="K69" s="602"/>
      <c r="L69" s="602"/>
      <c r="M69" s="602"/>
      <c r="N69" s="602"/>
      <c r="O69" s="602"/>
      <c r="P69" s="602"/>
      <c r="Q69" s="602"/>
      <c r="R69" s="602"/>
      <c r="S69" s="602"/>
      <c r="T69" s="602"/>
      <c r="U69" s="573" t="s">
        <v>1261</v>
      </c>
      <c r="V69" s="607"/>
      <c r="W69" s="607"/>
      <c r="X69" s="607"/>
      <c r="Y69" s="607"/>
      <c r="Z69" s="607"/>
      <c r="AA69" s="607"/>
      <c r="AB69" s="607"/>
      <c r="AC69" s="608"/>
      <c r="AD69" s="613" t="s">
        <v>66</v>
      </c>
      <c r="AE69" s="614"/>
      <c r="AF69" s="615"/>
    </row>
    <row r="70" spans="1:32" ht="18" customHeight="1" x14ac:dyDescent="0.15">
      <c r="A70" s="143"/>
      <c r="B70" s="565"/>
      <c r="C70" s="565"/>
      <c r="D70" s="565"/>
      <c r="E70" s="149"/>
      <c r="F70" s="565"/>
      <c r="G70" s="150"/>
      <c r="H70" s="603"/>
      <c r="I70" s="604"/>
      <c r="J70" s="604"/>
      <c r="K70" s="604"/>
      <c r="L70" s="604"/>
      <c r="M70" s="604"/>
      <c r="N70" s="604"/>
      <c r="O70" s="604"/>
      <c r="P70" s="604"/>
      <c r="Q70" s="604"/>
      <c r="R70" s="604"/>
      <c r="S70" s="604"/>
      <c r="T70" s="604"/>
      <c r="U70" s="609"/>
      <c r="V70" s="609"/>
      <c r="W70" s="609"/>
      <c r="X70" s="609"/>
      <c r="Y70" s="609"/>
      <c r="Z70" s="609"/>
      <c r="AA70" s="609"/>
      <c r="AB70" s="609"/>
      <c r="AC70" s="610"/>
      <c r="AD70" s="579" t="s">
        <v>1248</v>
      </c>
      <c r="AE70" s="580"/>
      <c r="AF70" s="581"/>
    </row>
    <row r="71" spans="1:32" ht="18" customHeight="1" x14ac:dyDescent="0.15">
      <c r="A71" s="143"/>
      <c r="B71" s="565"/>
      <c r="C71" s="565"/>
      <c r="D71" s="565"/>
      <c r="E71" s="149"/>
      <c r="F71" s="565"/>
      <c r="G71" s="150"/>
      <c r="H71" s="603"/>
      <c r="I71" s="604"/>
      <c r="J71" s="604"/>
      <c r="K71" s="604"/>
      <c r="L71" s="604"/>
      <c r="M71" s="604"/>
      <c r="N71" s="604"/>
      <c r="O71" s="604"/>
      <c r="P71" s="604"/>
      <c r="Q71" s="604"/>
      <c r="R71" s="604"/>
      <c r="S71" s="604"/>
      <c r="T71" s="604"/>
      <c r="U71" s="609"/>
      <c r="V71" s="609"/>
      <c r="W71" s="609"/>
      <c r="X71" s="609"/>
      <c r="Y71" s="609"/>
      <c r="Z71" s="609"/>
      <c r="AA71" s="609"/>
      <c r="AB71" s="609"/>
      <c r="AC71" s="610"/>
      <c r="AD71" s="582"/>
      <c r="AE71" s="583"/>
      <c r="AF71" s="584"/>
    </row>
    <row r="72" spans="1:32" ht="18" customHeight="1" x14ac:dyDescent="0.15">
      <c r="A72" s="145"/>
      <c r="B72" s="146"/>
      <c r="C72" s="146"/>
      <c r="D72" s="146"/>
      <c r="E72" s="151"/>
      <c r="F72" s="146"/>
      <c r="G72" s="152"/>
      <c r="H72" s="605"/>
      <c r="I72" s="606"/>
      <c r="J72" s="606"/>
      <c r="K72" s="606"/>
      <c r="L72" s="606"/>
      <c r="M72" s="606"/>
      <c r="N72" s="606"/>
      <c r="O72" s="606"/>
      <c r="P72" s="606"/>
      <c r="Q72" s="606"/>
      <c r="R72" s="606"/>
      <c r="S72" s="606"/>
      <c r="T72" s="606"/>
      <c r="U72" s="611"/>
      <c r="V72" s="611"/>
      <c r="W72" s="611"/>
      <c r="X72" s="611"/>
      <c r="Y72" s="611"/>
      <c r="Z72" s="611"/>
      <c r="AA72" s="611"/>
      <c r="AB72" s="611"/>
      <c r="AC72" s="612"/>
      <c r="AD72" s="585"/>
      <c r="AE72" s="586"/>
      <c r="AF72" s="587"/>
    </row>
    <row r="73" spans="1:32" ht="18" customHeight="1" x14ac:dyDescent="0.15">
      <c r="A73" s="141" t="s">
        <v>67</v>
      </c>
      <c r="B73" s="142"/>
      <c r="C73" s="142"/>
      <c r="D73" s="142"/>
      <c r="E73" s="147" t="s">
        <v>64</v>
      </c>
      <c r="F73" s="142"/>
      <c r="G73" s="148"/>
      <c r="H73" s="566" t="s">
        <v>208</v>
      </c>
      <c r="I73" s="567"/>
      <c r="J73" s="567"/>
      <c r="K73" s="567"/>
      <c r="L73" s="567"/>
      <c r="M73" s="567"/>
      <c r="N73" s="567"/>
      <c r="O73" s="567"/>
      <c r="P73" s="567"/>
      <c r="Q73" s="567"/>
      <c r="R73" s="567"/>
      <c r="S73" s="567"/>
      <c r="T73" s="567"/>
      <c r="U73" s="572">
        <v>0.64</v>
      </c>
      <c r="V73" s="573"/>
      <c r="W73" s="573"/>
      <c r="X73" s="573"/>
      <c r="Y73" s="573"/>
      <c r="Z73" s="573"/>
      <c r="AA73" s="573"/>
      <c r="AB73" s="573"/>
      <c r="AC73" s="574"/>
      <c r="AD73" s="579" t="s">
        <v>240</v>
      </c>
      <c r="AE73" s="580"/>
      <c r="AF73" s="581"/>
    </row>
    <row r="74" spans="1:32" ht="18" customHeight="1" x14ac:dyDescent="0.15">
      <c r="A74" s="143"/>
      <c r="B74" s="565"/>
      <c r="C74" s="565"/>
      <c r="D74" s="565"/>
      <c r="E74" s="149"/>
      <c r="F74" s="565"/>
      <c r="G74" s="150"/>
      <c r="H74" s="568"/>
      <c r="I74" s="569"/>
      <c r="J74" s="569"/>
      <c r="K74" s="569"/>
      <c r="L74" s="569"/>
      <c r="M74" s="569"/>
      <c r="N74" s="569"/>
      <c r="O74" s="569"/>
      <c r="P74" s="569"/>
      <c r="Q74" s="569"/>
      <c r="R74" s="569"/>
      <c r="S74" s="569"/>
      <c r="T74" s="569"/>
      <c r="U74" s="575"/>
      <c r="V74" s="575"/>
      <c r="W74" s="575"/>
      <c r="X74" s="575"/>
      <c r="Y74" s="575"/>
      <c r="Z74" s="575"/>
      <c r="AA74" s="575"/>
      <c r="AB74" s="575"/>
      <c r="AC74" s="576"/>
      <c r="AD74" s="582"/>
      <c r="AE74" s="583"/>
      <c r="AF74" s="584"/>
    </row>
    <row r="75" spans="1:32" ht="18" customHeight="1" x14ac:dyDescent="0.15">
      <c r="A75" s="143"/>
      <c r="B75" s="565"/>
      <c r="C75" s="565"/>
      <c r="D75" s="565"/>
      <c r="E75" s="149"/>
      <c r="F75" s="565"/>
      <c r="G75" s="150"/>
      <c r="H75" s="568"/>
      <c r="I75" s="569"/>
      <c r="J75" s="569"/>
      <c r="K75" s="569"/>
      <c r="L75" s="569"/>
      <c r="M75" s="569"/>
      <c r="N75" s="569"/>
      <c r="O75" s="569"/>
      <c r="P75" s="569"/>
      <c r="Q75" s="569"/>
      <c r="R75" s="569"/>
      <c r="S75" s="569"/>
      <c r="T75" s="569"/>
      <c r="U75" s="575"/>
      <c r="V75" s="575"/>
      <c r="W75" s="575"/>
      <c r="X75" s="575"/>
      <c r="Y75" s="575"/>
      <c r="Z75" s="575"/>
      <c r="AA75" s="575"/>
      <c r="AB75" s="575"/>
      <c r="AC75" s="576"/>
      <c r="AD75" s="582"/>
      <c r="AE75" s="583"/>
      <c r="AF75" s="584"/>
    </row>
    <row r="76" spans="1:32" ht="18" customHeight="1" x14ac:dyDescent="0.15">
      <c r="A76" s="143"/>
      <c r="B76" s="565"/>
      <c r="C76" s="565"/>
      <c r="D76" s="565"/>
      <c r="E76" s="149"/>
      <c r="F76" s="565"/>
      <c r="G76" s="150"/>
      <c r="H76" s="568"/>
      <c r="I76" s="569"/>
      <c r="J76" s="569"/>
      <c r="K76" s="569"/>
      <c r="L76" s="569"/>
      <c r="M76" s="569"/>
      <c r="N76" s="569"/>
      <c r="O76" s="569"/>
      <c r="P76" s="569"/>
      <c r="Q76" s="569"/>
      <c r="R76" s="569"/>
      <c r="S76" s="569"/>
      <c r="T76" s="569"/>
      <c r="U76" s="575"/>
      <c r="V76" s="575"/>
      <c r="W76" s="575"/>
      <c r="X76" s="575"/>
      <c r="Y76" s="575"/>
      <c r="Z76" s="575"/>
      <c r="AA76" s="575"/>
      <c r="AB76" s="575"/>
      <c r="AC76" s="576"/>
      <c r="AD76" s="582"/>
      <c r="AE76" s="583"/>
      <c r="AF76" s="584"/>
    </row>
    <row r="77" spans="1:32" ht="18" customHeight="1" x14ac:dyDescent="0.15">
      <c r="A77" s="145"/>
      <c r="B77" s="146"/>
      <c r="C77" s="146"/>
      <c r="D77" s="146"/>
      <c r="E77" s="151"/>
      <c r="F77" s="146"/>
      <c r="G77" s="152"/>
      <c r="H77" s="570"/>
      <c r="I77" s="571"/>
      <c r="J77" s="571"/>
      <c r="K77" s="571"/>
      <c r="L77" s="571"/>
      <c r="M77" s="571"/>
      <c r="N77" s="571"/>
      <c r="O77" s="571"/>
      <c r="P77" s="571"/>
      <c r="Q77" s="571"/>
      <c r="R77" s="571"/>
      <c r="S77" s="571"/>
      <c r="T77" s="571"/>
      <c r="U77" s="577"/>
      <c r="V77" s="577"/>
      <c r="W77" s="577"/>
      <c r="X77" s="577"/>
      <c r="Y77" s="577"/>
      <c r="Z77" s="577"/>
      <c r="AA77" s="577"/>
      <c r="AB77" s="577"/>
      <c r="AC77" s="578"/>
      <c r="AD77" s="585"/>
      <c r="AE77" s="586"/>
      <c r="AF77" s="587"/>
    </row>
    <row r="78" spans="1:32" ht="18" customHeight="1" x14ac:dyDescent="0.15">
      <c r="A78" s="174" t="s">
        <v>69</v>
      </c>
      <c r="B78" s="175"/>
      <c r="C78" s="175"/>
      <c r="D78" s="175"/>
      <c r="E78" s="175"/>
      <c r="F78" s="175"/>
      <c r="G78" s="176"/>
      <c r="H78" s="589" t="s">
        <v>209</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210</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61"/>
      <c r="B85" s="61"/>
      <c r="C85" s="61"/>
      <c r="D85" s="61"/>
      <c r="E85" s="61"/>
      <c r="F85" s="61"/>
      <c r="G85" s="61"/>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61"/>
      <c r="B89" s="61"/>
      <c r="C89" s="61"/>
      <c r="D89" s="61"/>
      <c r="E89" s="61"/>
      <c r="F89" s="61"/>
      <c r="G89" s="61"/>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1:32" ht="18" customHeight="1" x14ac:dyDescent="0.15">
      <c r="A90" s="94" t="s">
        <v>74</v>
      </c>
      <c r="B90" s="94"/>
      <c r="C90" s="94"/>
      <c r="D90" s="94"/>
      <c r="E90" s="365" t="s">
        <v>1350</v>
      </c>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row>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D042935F-8562-4598-B523-ACC6437983BB}">
      <formula1>"1,2,3,4,5,6,7,8,9,10,11,12,13,14,15,16,17,-"</formula1>
    </dataValidation>
  </dataValidations>
  <hyperlinks>
    <hyperlink ref="AH6" location="一覧!A1" display="一覧へ戻る" xr:uid="{3B63EBE6-E378-428C-8A17-270DE4E06BC6}"/>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&amp;C保８</oddFooter>
  </headerFooter>
  <rowBreaks count="1" manualBreakCount="1">
    <brk id="4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90"/>
  <sheetViews>
    <sheetView view="pageBreakPreview" zoomScaleNormal="100" zoomScaleSheetLayoutView="100" workbookViewId="0">
      <selection activeCell="B10" sqref="C11"/>
    </sheetView>
  </sheetViews>
  <sheetFormatPr defaultRowHeight="18" customHeight="1" x14ac:dyDescent="0.15"/>
  <cols>
    <col min="1" max="32" width="3" style="6" customWidth="1"/>
    <col min="33" max="33" width="9" style="6"/>
    <col min="34" max="35" width="0" style="6" hidden="1" customWidth="1"/>
    <col min="36" max="16384" width="9" style="6"/>
  </cols>
  <sheetData>
    <row r="1" spans="1:35" ht="18" customHeight="1" x14ac:dyDescent="0.15">
      <c r="A1" s="72" t="s">
        <v>0</v>
      </c>
      <c r="B1" s="72"/>
      <c r="C1" s="72"/>
      <c r="D1" s="72"/>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74" t="s">
        <v>211</v>
      </c>
      <c r="B2" s="75"/>
      <c r="C2" s="75"/>
      <c r="D2" s="76"/>
      <c r="E2" s="98" t="s">
        <v>212</v>
      </c>
      <c r="F2" s="98"/>
      <c r="G2" s="98"/>
      <c r="H2" s="98"/>
      <c r="I2" s="98"/>
      <c r="J2" s="98"/>
      <c r="K2" s="98"/>
      <c r="L2" s="98"/>
      <c r="M2" s="98"/>
      <c r="N2" s="98"/>
      <c r="O2" s="98"/>
      <c r="P2" s="98"/>
      <c r="Q2" s="98"/>
      <c r="R2" s="98"/>
      <c r="S2" s="98"/>
      <c r="T2" s="98"/>
      <c r="U2" s="98"/>
      <c r="V2" s="81" t="s">
        <v>7</v>
      </c>
      <c r="W2" s="82"/>
      <c r="X2" s="82"/>
      <c r="Y2" s="82"/>
      <c r="Z2" s="82"/>
      <c r="AA2" s="82"/>
      <c r="AB2" s="82"/>
      <c r="AC2" s="82"/>
      <c r="AD2" s="82"/>
      <c r="AE2" s="83"/>
      <c r="AF2" s="83"/>
    </row>
    <row r="3" spans="1:35" ht="18" customHeight="1" x14ac:dyDescent="0.15">
      <c r="A3" s="77"/>
      <c r="B3" s="78"/>
      <c r="C3" s="78"/>
      <c r="D3" s="79"/>
      <c r="E3" s="98"/>
      <c r="F3" s="98"/>
      <c r="G3" s="98"/>
      <c r="H3" s="98"/>
      <c r="I3" s="98"/>
      <c r="J3" s="98"/>
      <c r="K3" s="98"/>
      <c r="L3" s="98"/>
      <c r="M3" s="98"/>
      <c r="N3" s="98"/>
      <c r="O3" s="98"/>
      <c r="P3" s="98"/>
      <c r="Q3" s="98"/>
      <c r="R3" s="98"/>
      <c r="S3" s="98"/>
      <c r="T3" s="98"/>
      <c r="U3" s="98"/>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217" t="s">
        <v>213</v>
      </c>
      <c r="I6" s="217"/>
      <c r="J6" s="217"/>
      <c r="K6" s="217"/>
      <c r="L6" s="217"/>
      <c r="M6" s="217"/>
      <c r="N6" s="217"/>
      <c r="O6" s="217"/>
      <c r="P6" s="217"/>
      <c r="Q6" s="217"/>
      <c r="R6" s="217"/>
      <c r="S6" s="217"/>
      <c r="T6" s="217"/>
      <c r="U6" s="217"/>
      <c r="V6" s="217"/>
      <c r="W6" s="217"/>
      <c r="X6" s="217"/>
      <c r="Y6" s="217"/>
      <c r="Z6" s="217"/>
      <c r="AA6" s="217"/>
      <c r="AB6" s="217"/>
      <c r="AC6" s="217"/>
      <c r="AD6" s="217"/>
      <c r="AE6" s="217"/>
      <c r="AF6" s="217"/>
      <c r="AH6" s="88" t="s">
        <v>12</v>
      </c>
      <c r="AI6" s="89"/>
    </row>
    <row r="7" spans="1:35" ht="18" customHeight="1" x14ac:dyDescent="0.15">
      <c r="A7" s="85"/>
      <c r="B7" s="86"/>
      <c r="C7" s="86"/>
      <c r="D7" s="86"/>
      <c r="E7" s="86"/>
      <c r="F7" s="86"/>
      <c r="G7" s="8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H7" s="90"/>
      <c r="AI7" s="91"/>
    </row>
    <row r="8" spans="1:35" ht="18" customHeight="1" thickBot="1" x14ac:dyDescent="0.2">
      <c r="A8" s="85"/>
      <c r="B8" s="86"/>
      <c r="C8" s="86"/>
      <c r="D8" s="86"/>
      <c r="E8" s="86"/>
      <c r="F8" s="86"/>
      <c r="G8" s="86"/>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H8" s="92"/>
      <c r="AI8" s="93"/>
    </row>
    <row r="9" spans="1:35" ht="18" customHeight="1" thickTop="1" x14ac:dyDescent="0.15">
      <c r="A9" s="85"/>
      <c r="B9" s="86"/>
      <c r="C9" s="86"/>
      <c r="D9" s="86"/>
      <c r="E9" s="86"/>
      <c r="F9" s="86"/>
      <c r="G9" s="86"/>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row>
    <row r="10" spans="1:35" ht="18" customHeight="1" x14ac:dyDescent="0.15">
      <c r="A10" s="85"/>
      <c r="B10" s="94" t="s">
        <v>9</v>
      </c>
      <c r="C10" s="94"/>
      <c r="D10" s="94"/>
      <c r="E10" s="94"/>
      <c r="F10" s="94"/>
      <c r="G10" s="94"/>
      <c r="H10" s="217" t="s">
        <v>214</v>
      </c>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row>
    <row r="11" spans="1:35" ht="18" customHeight="1" x14ac:dyDescent="0.15">
      <c r="A11" s="85"/>
      <c r="B11" s="94"/>
      <c r="C11" s="94"/>
      <c r="D11" s="94"/>
      <c r="E11" s="94"/>
      <c r="F11" s="94"/>
      <c r="G11" s="94"/>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row>
    <row r="12" spans="1:35" ht="18" customHeight="1" x14ac:dyDescent="0.15">
      <c r="A12" s="85"/>
      <c r="B12" s="94"/>
      <c r="C12" s="94"/>
      <c r="D12" s="94"/>
      <c r="E12" s="94"/>
      <c r="F12" s="94"/>
      <c r="G12" s="94"/>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row>
    <row r="13" spans="1:35" ht="18" customHeight="1" x14ac:dyDescent="0.15">
      <c r="A13" s="85"/>
      <c r="B13" s="94"/>
      <c r="C13" s="94"/>
      <c r="D13" s="94"/>
      <c r="E13" s="94"/>
      <c r="F13" s="94"/>
      <c r="G13" s="94"/>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row>
    <row r="14" spans="1:35" ht="18" customHeight="1" x14ac:dyDescent="0.15">
      <c r="A14" s="85"/>
      <c r="B14" s="94"/>
      <c r="C14" s="94"/>
      <c r="D14" s="94"/>
      <c r="E14" s="94"/>
      <c r="F14" s="94"/>
      <c r="G14" s="94"/>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row>
    <row r="15" spans="1:35" ht="18" customHeight="1" x14ac:dyDescent="0.15">
      <c r="A15" s="85"/>
      <c r="B15" s="94"/>
      <c r="C15" s="94"/>
      <c r="D15" s="94"/>
      <c r="E15" s="94"/>
      <c r="F15" s="94"/>
      <c r="G15" s="94"/>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row>
    <row r="16" spans="1:35" ht="18" customHeight="1" x14ac:dyDescent="0.15">
      <c r="A16" s="85"/>
      <c r="B16" s="94"/>
      <c r="C16" s="94"/>
      <c r="D16" s="94"/>
      <c r="E16" s="94"/>
      <c r="F16" s="94"/>
      <c r="G16" s="94"/>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row>
    <row r="17" spans="1:32" ht="117" customHeight="1" x14ac:dyDescent="0.15">
      <c r="A17" s="85"/>
      <c r="B17" s="94"/>
      <c r="C17" s="94"/>
      <c r="D17" s="94"/>
      <c r="E17" s="94"/>
      <c r="F17" s="94"/>
      <c r="G17" s="94"/>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row>
    <row r="18" spans="1:32" ht="18" customHeight="1" x14ac:dyDescent="0.15">
      <c r="A18" s="85"/>
      <c r="B18" s="94" t="s">
        <v>14</v>
      </c>
      <c r="C18" s="94"/>
      <c r="D18" s="94"/>
      <c r="E18" s="94"/>
      <c r="F18" s="94"/>
      <c r="G18" s="94"/>
      <c r="H18" s="617" t="s">
        <v>45</v>
      </c>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row>
    <row r="19" spans="1:32" ht="18" customHeight="1" x14ac:dyDescent="0.15">
      <c r="A19" s="85"/>
      <c r="B19" s="94" t="s">
        <v>150</v>
      </c>
      <c r="C19" s="94"/>
      <c r="D19" s="94"/>
      <c r="E19" s="94"/>
      <c r="F19" s="94"/>
      <c r="G19" s="94"/>
      <c r="H19" s="514" t="s">
        <v>16</v>
      </c>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6"/>
    </row>
    <row r="20" spans="1:32" ht="18" customHeight="1" x14ac:dyDescent="0.15">
      <c r="A20" s="85"/>
      <c r="B20" s="94" t="s">
        <v>151</v>
      </c>
      <c r="C20" s="94"/>
      <c r="D20" s="94"/>
      <c r="E20" s="94"/>
      <c r="F20" s="94"/>
      <c r="G20" s="94"/>
      <c r="H20" s="617" t="s">
        <v>45</v>
      </c>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row>
    <row r="21" spans="1:32" ht="18" customHeight="1" x14ac:dyDescent="0.15">
      <c r="A21" s="85" t="s">
        <v>18</v>
      </c>
      <c r="B21" s="94" t="s">
        <v>19</v>
      </c>
      <c r="C21" s="94"/>
      <c r="D21" s="94"/>
      <c r="E21" s="94"/>
      <c r="F21" s="94"/>
      <c r="G21" s="94"/>
      <c r="H21" s="617" t="s">
        <v>45</v>
      </c>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row>
    <row r="22" spans="1:32" ht="18" customHeight="1" x14ac:dyDescent="0.15">
      <c r="A22" s="85"/>
      <c r="B22" s="86" t="s">
        <v>21</v>
      </c>
      <c r="C22" s="86"/>
      <c r="D22" s="86"/>
      <c r="E22" s="86"/>
      <c r="F22" s="86"/>
      <c r="G22" s="86"/>
      <c r="H22" s="618" t="s">
        <v>45</v>
      </c>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row>
    <row r="23" spans="1:32" ht="18" customHeight="1" x14ac:dyDescent="0.15">
      <c r="A23" s="85"/>
      <c r="B23" s="86"/>
      <c r="C23" s="86"/>
      <c r="D23" s="86"/>
      <c r="E23" s="86"/>
      <c r="F23" s="86"/>
      <c r="G23" s="86"/>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row>
    <row r="24" spans="1:32" ht="18" customHeight="1" x14ac:dyDescent="0.15">
      <c r="A24" s="85"/>
      <c r="B24" s="86"/>
      <c r="C24" s="86"/>
      <c r="D24" s="86"/>
      <c r="E24" s="86"/>
      <c r="F24" s="86"/>
      <c r="G24" s="86"/>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row>
    <row r="25" spans="1:32" ht="18" customHeight="1" x14ac:dyDescent="0.15">
      <c r="A25" s="85"/>
      <c r="B25" s="86" t="s">
        <v>22</v>
      </c>
      <c r="C25" s="86"/>
      <c r="D25" s="86"/>
      <c r="E25" s="86"/>
      <c r="F25" s="86"/>
      <c r="G25" s="86"/>
      <c r="H25" s="618" t="s">
        <v>45</v>
      </c>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row>
    <row r="26" spans="1:32" ht="18" customHeight="1" x14ac:dyDescent="0.15">
      <c r="A26" s="85"/>
      <c r="B26" s="86"/>
      <c r="C26" s="86"/>
      <c r="D26" s="86"/>
      <c r="E26" s="86"/>
      <c r="F26" s="86"/>
      <c r="G26" s="86"/>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row>
    <row r="27" spans="1:32" ht="18" customHeight="1" x14ac:dyDescent="0.15">
      <c r="A27" s="85"/>
      <c r="B27" s="86"/>
      <c r="C27" s="86"/>
      <c r="D27" s="86"/>
      <c r="E27" s="86"/>
      <c r="F27" s="86"/>
      <c r="G27" s="86"/>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row>
    <row r="28" spans="1:32" ht="18" customHeight="1" x14ac:dyDescent="0.15">
      <c r="A28" s="85"/>
      <c r="B28" s="94" t="s">
        <v>24</v>
      </c>
      <c r="C28" s="94"/>
      <c r="D28" s="94"/>
      <c r="E28" s="94"/>
      <c r="F28" s="94"/>
      <c r="G28" s="94"/>
      <c r="H28" s="617" t="s">
        <v>45</v>
      </c>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263" t="s">
        <v>215</v>
      </c>
      <c r="D31" s="264"/>
      <c r="E31" s="264"/>
      <c r="F31" s="264"/>
      <c r="G31" s="264"/>
      <c r="H31" s="264"/>
      <c r="I31" s="264"/>
      <c r="J31" s="264"/>
      <c r="K31" s="264"/>
      <c r="L31" s="264"/>
      <c r="M31" s="264"/>
      <c r="N31" s="264"/>
      <c r="O31" s="264"/>
      <c r="P31" s="264"/>
      <c r="Q31" s="264"/>
      <c r="R31" s="264"/>
      <c r="S31" s="264"/>
      <c r="T31" s="264"/>
      <c r="U31" s="264"/>
      <c r="V31" s="264"/>
      <c r="W31" s="264"/>
      <c r="X31" s="265"/>
      <c r="Y31" s="103"/>
      <c r="Z31" s="103"/>
      <c r="AA31" s="103"/>
      <c r="AB31" s="103"/>
      <c r="AC31" s="96" t="s">
        <v>243</v>
      </c>
      <c r="AD31" s="96"/>
      <c r="AE31" s="96" t="s">
        <v>243</v>
      </c>
      <c r="AF31" s="96"/>
    </row>
    <row r="32" spans="1:32" ht="18" customHeight="1" x14ac:dyDescent="0.15">
      <c r="A32" s="99"/>
      <c r="B32" s="100"/>
      <c r="C32" s="266"/>
      <c r="D32" s="267"/>
      <c r="E32" s="267"/>
      <c r="F32" s="267"/>
      <c r="G32" s="267"/>
      <c r="H32" s="267"/>
      <c r="I32" s="267"/>
      <c r="J32" s="267"/>
      <c r="K32" s="267"/>
      <c r="L32" s="267"/>
      <c r="M32" s="267"/>
      <c r="N32" s="267"/>
      <c r="O32" s="267"/>
      <c r="P32" s="267"/>
      <c r="Q32" s="267"/>
      <c r="R32" s="267"/>
      <c r="S32" s="267"/>
      <c r="T32" s="267"/>
      <c r="U32" s="267"/>
      <c r="V32" s="267"/>
      <c r="W32" s="267"/>
      <c r="X32" s="268"/>
      <c r="Y32" s="103"/>
      <c r="Z32" s="103"/>
      <c r="AA32" s="103"/>
      <c r="AB32" s="103"/>
      <c r="AC32" s="96"/>
      <c r="AD32" s="96"/>
      <c r="AE32" s="96"/>
      <c r="AF32" s="96"/>
    </row>
    <row r="33" spans="1:32" ht="18" customHeight="1" x14ac:dyDescent="0.15">
      <c r="A33" s="99"/>
      <c r="B33" s="100"/>
      <c r="C33" s="269"/>
      <c r="D33" s="270"/>
      <c r="E33" s="270"/>
      <c r="F33" s="270"/>
      <c r="G33" s="270"/>
      <c r="H33" s="270"/>
      <c r="I33" s="270"/>
      <c r="J33" s="270"/>
      <c r="K33" s="270"/>
      <c r="L33" s="270"/>
      <c r="M33" s="270"/>
      <c r="N33" s="270"/>
      <c r="O33" s="270"/>
      <c r="P33" s="270"/>
      <c r="Q33" s="270"/>
      <c r="R33" s="270"/>
      <c r="S33" s="270"/>
      <c r="T33" s="270"/>
      <c r="U33" s="270"/>
      <c r="V33" s="270"/>
      <c r="W33" s="270"/>
      <c r="X33" s="271"/>
      <c r="Y33" s="103"/>
      <c r="Z33" s="103"/>
      <c r="AA33" s="103"/>
      <c r="AB33" s="103"/>
      <c r="AC33" s="96"/>
      <c r="AD33" s="96"/>
      <c r="AE33" s="96"/>
      <c r="AF33" s="96"/>
    </row>
    <row r="34" spans="1:32" ht="18" customHeight="1" x14ac:dyDescent="0.15">
      <c r="A34" s="118" t="s">
        <v>33</v>
      </c>
      <c r="B34" s="118"/>
      <c r="C34" s="280" t="s">
        <v>216</v>
      </c>
      <c r="D34" s="281"/>
      <c r="E34" s="281"/>
      <c r="F34" s="281"/>
      <c r="G34" s="281"/>
      <c r="H34" s="281"/>
      <c r="I34" s="281"/>
      <c r="J34" s="281"/>
      <c r="K34" s="281"/>
      <c r="L34" s="281"/>
      <c r="M34" s="281"/>
      <c r="N34" s="281"/>
      <c r="O34" s="281"/>
      <c r="P34" s="281"/>
      <c r="Q34" s="281"/>
      <c r="R34" s="281"/>
      <c r="S34" s="281"/>
      <c r="T34" s="281"/>
      <c r="U34" s="281"/>
      <c r="V34" s="281"/>
      <c r="W34" s="281"/>
      <c r="X34" s="282"/>
      <c r="Y34" s="121"/>
      <c r="Z34" s="121"/>
      <c r="AA34" s="121"/>
      <c r="AB34" s="121"/>
      <c r="AC34" s="96" t="s">
        <v>243</v>
      </c>
      <c r="AD34" s="96"/>
      <c r="AE34" s="96" t="s">
        <v>243</v>
      </c>
      <c r="AF34" s="96"/>
    </row>
    <row r="35" spans="1:32" ht="18" customHeight="1" x14ac:dyDescent="0.15">
      <c r="A35" s="118"/>
      <c r="B35" s="118"/>
      <c r="C35" s="283"/>
      <c r="D35" s="284"/>
      <c r="E35" s="284"/>
      <c r="F35" s="284"/>
      <c r="G35" s="284"/>
      <c r="H35" s="284"/>
      <c r="I35" s="284"/>
      <c r="J35" s="284"/>
      <c r="K35" s="284"/>
      <c r="L35" s="284"/>
      <c r="M35" s="284"/>
      <c r="N35" s="284"/>
      <c r="O35" s="284"/>
      <c r="P35" s="284"/>
      <c r="Q35" s="284"/>
      <c r="R35" s="284"/>
      <c r="S35" s="284"/>
      <c r="T35" s="284"/>
      <c r="U35" s="284"/>
      <c r="V35" s="284"/>
      <c r="W35" s="284"/>
      <c r="X35" s="285"/>
      <c r="Y35" s="121"/>
      <c r="Z35" s="121"/>
      <c r="AA35" s="121"/>
      <c r="AB35" s="121"/>
      <c r="AC35" s="96"/>
      <c r="AD35" s="96"/>
      <c r="AE35" s="96"/>
      <c r="AF35" s="96"/>
    </row>
    <row r="36" spans="1:32" ht="18" customHeight="1" x14ac:dyDescent="0.15">
      <c r="A36" s="118"/>
      <c r="B36" s="118"/>
      <c r="C36" s="286"/>
      <c r="D36" s="287"/>
      <c r="E36" s="287"/>
      <c r="F36" s="287"/>
      <c r="G36" s="287"/>
      <c r="H36" s="287"/>
      <c r="I36" s="287"/>
      <c r="J36" s="287"/>
      <c r="K36" s="287"/>
      <c r="L36" s="287"/>
      <c r="M36" s="287"/>
      <c r="N36" s="287"/>
      <c r="O36" s="287"/>
      <c r="P36" s="287"/>
      <c r="Q36" s="287"/>
      <c r="R36" s="287"/>
      <c r="S36" s="287"/>
      <c r="T36" s="287"/>
      <c r="U36" s="287"/>
      <c r="V36" s="287"/>
      <c r="W36" s="287"/>
      <c r="X36" s="288"/>
      <c r="Y36" s="121"/>
      <c r="Z36" s="121"/>
      <c r="AA36" s="121"/>
      <c r="AB36" s="121"/>
      <c r="AC36" s="96"/>
      <c r="AD36" s="96"/>
      <c r="AE36" s="96"/>
      <c r="AF36" s="96"/>
    </row>
    <row r="37" spans="1:32" ht="18" customHeight="1" x14ac:dyDescent="0.15">
      <c r="A37" s="118" t="s">
        <v>36</v>
      </c>
      <c r="B37" s="118"/>
      <c r="C37" s="280" t="s">
        <v>217</v>
      </c>
      <c r="D37" s="281"/>
      <c r="E37" s="281"/>
      <c r="F37" s="281"/>
      <c r="G37" s="281"/>
      <c r="H37" s="281"/>
      <c r="I37" s="281"/>
      <c r="J37" s="281"/>
      <c r="K37" s="281"/>
      <c r="L37" s="281"/>
      <c r="M37" s="281"/>
      <c r="N37" s="281"/>
      <c r="O37" s="281"/>
      <c r="P37" s="281"/>
      <c r="Q37" s="281"/>
      <c r="R37" s="281"/>
      <c r="S37" s="281"/>
      <c r="T37" s="281"/>
      <c r="U37" s="281"/>
      <c r="V37" s="281"/>
      <c r="W37" s="281"/>
      <c r="X37" s="282"/>
      <c r="Y37" s="121"/>
      <c r="Z37" s="121"/>
      <c r="AA37" s="121"/>
      <c r="AB37" s="121"/>
      <c r="AC37" s="122" t="s">
        <v>240</v>
      </c>
      <c r="AD37" s="122"/>
      <c r="AE37" s="122" t="s">
        <v>240</v>
      </c>
      <c r="AF37" s="122"/>
    </row>
    <row r="38" spans="1:32" ht="18" customHeight="1" x14ac:dyDescent="0.15">
      <c r="A38" s="118"/>
      <c r="B38" s="118"/>
      <c r="C38" s="283"/>
      <c r="D38" s="284"/>
      <c r="E38" s="284"/>
      <c r="F38" s="284"/>
      <c r="G38" s="284"/>
      <c r="H38" s="284"/>
      <c r="I38" s="284"/>
      <c r="J38" s="284"/>
      <c r="K38" s="284"/>
      <c r="L38" s="284"/>
      <c r="M38" s="284"/>
      <c r="N38" s="284"/>
      <c r="O38" s="284"/>
      <c r="P38" s="284"/>
      <c r="Q38" s="284"/>
      <c r="R38" s="284"/>
      <c r="S38" s="284"/>
      <c r="T38" s="284"/>
      <c r="U38" s="284"/>
      <c r="V38" s="284"/>
      <c r="W38" s="284"/>
      <c r="X38" s="285"/>
      <c r="Y38" s="121"/>
      <c r="Z38" s="121"/>
      <c r="AA38" s="121"/>
      <c r="AB38" s="121"/>
      <c r="AC38" s="122"/>
      <c r="AD38" s="122"/>
      <c r="AE38" s="122"/>
      <c r="AF38" s="122"/>
    </row>
    <row r="39" spans="1:32" ht="18" customHeight="1" x14ac:dyDescent="0.15">
      <c r="A39" s="118"/>
      <c r="B39" s="118"/>
      <c r="C39" s="286"/>
      <c r="D39" s="287"/>
      <c r="E39" s="287"/>
      <c r="F39" s="287"/>
      <c r="G39" s="287"/>
      <c r="H39" s="287"/>
      <c r="I39" s="287"/>
      <c r="J39" s="287"/>
      <c r="K39" s="287"/>
      <c r="L39" s="287"/>
      <c r="M39" s="287"/>
      <c r="N39" s="287"/>
      <c r="O39" s="287"/>
      <c r="P39" s="287"/>
      <c r="Q39" s="287"/>
      <c r="R39" s="287"/>
      <c r="S39" s="287"/>
      <c r="T39" s="287"/>
      <c r="U39" s="287"/>
      <c r="V39" s="287"/>
      <c r="W39" s="287"/>
      <c r="X39" s="288"/>
      <c r="Y39" s="121"/>
      <c r="Z39" s="121"/>
      <c r="AA39" s="121"/>
      <c r="AB39" s="121"/>
      <c r="AC39" s="122"/>
      <c r="AD39" s="122"/>
      <c r="AE39" s="122"/>
      <c r="AF39" s="122"/>
    </row>
    <row r="40" spans="1:32" ht="18" customHeight="1" x14ac:dyDescent="0.15">
      <c r="A40" s="118" t="s">
        <v>38</v>
      </c>
      <c r="B40" s="118"/>
      <c r="C40" s="280" t="s">
        <v>218</v>
      </c>
      <c r="D40" s="281"/>
      <c r="E40" s="281"/>
      <c r="F40" s="281"/>
      <c r="G40" s="281"/>
      <c r="H40" s="281"/>
      <c r="I40" s="281"/>
      <c r="J40" s="281"/>
      <c r="K40" s="281"/>
      <c r="L40" s="281"/>
      <c r="M40" s="281"/>
      <c r="N40" s="281"/>
      <c r="O40" s="281"/>
      <c r="P40" s="281"/>
      <c r="Q40" s="281"/>
      <c r="R40" s="281"/>
      <c r="S40" s="281"/>
      <c r="T40" s="281"/>
      <c r="U40" s="281"/>
      <c r="V40" s="281"/>
      <c r="W40" s="281"/>
      <c r="X40" s="282"/>
      <c r="Y40" s="121"/>
      <c r="Z40" s="121"/>
      <c r="AA40" s="121"/>
      <c r="AB40" s="121"/>
      <c r="AC40" s="122" t="s">
        <v>240</v>
      </c>
      <c r="AD40" s="122"/>
      <c r="AE40" s="122" t="s">
        <v>240</v>
      </c>
      <c r="AF40" s="122"/>
    </row>
    <row r="41" spans="1:32" ht="18" customHeight="1" x14ac:dyDescent="0.15">
      <c r="A41" s="118"/>
      <c r="B41" s="118"/>
      <c r="C41" s="283"/>
      <c r="D41" s="284"/>
      <c r="E41" s="284"/>
      <c r="F41" s="284"/>
      <c r="G41" s="284"/>
      <c r="H41" s="284"/>
      <c r="I41" s="284"/>
      <c r="J41" s="284"/>
      <c r="K41" s="284"/>
      <c r="L41" s="284"/>
      <c r="M41" s="284"/>
      <c r="N41" s="284"/>
      <c r="O41" s="284"/>
      <c r="P41" s="284"/>
      <c r="Q41" s="284"/>
      <c r="R41" s="284"/>
      <c r="S41" s="284"/>
      <c r="T41" s="284"/>
      <c r="U41" s="284"/>
      <c r="V41" s="284"/>
      <c r="W41" s="284"/>
      <c r="X41" s="285"/>
      <c r="Y41" s="121"/>
      <c r="Z41" s="121"/>
      <c r="AA41" s="121"/>
      <c r="AB41" s="121"/>
      <c r="AC41" s="122"/>
      <c r="AD41" s="122"/>
      <c r="AE41" s="122"/>
      <c r="AF41" s="122"/>
    </row>
    <row r="42" spans="1:32" ht="24.75" customHeight="1" x14ac:dyDescent="0.15">
      <c r="A42" s="118"/>
      <c r="B42" s="118"/>
      <c r="C42" s="286"/>
      <c r="D42" s="287"/>
      <c r="E42" s="287"/>
      <c r="F42" s="287"/>
      <c r="G42" s="287"/>
      <c r="H42" s="287"/>
      <c r="I42" s="287"/>
      <c r="J42" s="287"/>
      <c r="K42" s="287"/>
      <c r="L42" s="287"/>
      <c r="M42" s="287"/>
      <c r="N42" s="287"/>
      <c r="O42" s="287"/>
      <c r="P42" s="287"/>
      <c r="Q42" s="287"/>
      <c r="R42" s="287"/>
      <c r="S42" s="287"/>
      <c r="T42" s="287"/>
      <c r="U42" s="287"/>
      <c r="V42" s="287"/>
      <c r="W42" s="287"/>
      <c r="X42" s="288"/>
      <c r="Y42" s="121"/>
      <c r="Z42" s="121"/>
      <c r="AA42" s="121"/>
      <c r="AB42" s="121"/>
      <c r="AC42" s="122"/>
      <c r="AD42" s="122"/>
      <c r="AE42" s="122"/>
      <c r="AF42" s="122"/>
    </row>
    <row r="43" spans="1:32" ht="18" customHeight="1" x14ac:dyDescent="0.15">
      <c r="A43" s="118" t="s">
        <v>41</v>
      </c>
      <c r="B43" s="118"/>
      <c r="C43" s="280" t="s">
        <v>219</v>
      </c>
      <c r="D43" s="281"/>
      <c r="E43" s="281"/>
      <c r="F43" s="281"/>
      <c r="G43" s="281"/>
      <c r="H43" s="281"/>
      <c r="I43" s="281"/>
      <c r="J43" s="281"/>
      <c r="K43" s="281"/>
      <c r="L43" s="281"/>
      <c r="M43" s="281"/>
      <c r="N43" s="281"/>
      <c r="O43" s="281"/>
      <c r="P43" s="281"/>
      <c r="Q43" s="281"/>
      <c r="R43" s="281"/>
      <c r="S43" s="281"/>
      <c r="T43" s="281"/>
      <c r="U43" s="281"/>
      <c r="V43" s="281"/>
      <c r="W43" s="281"/>
      <c r="X43" s="282"/>
      <c r="Y43" s="121"/>
      <c r="Z43" s="121"/>
      <c r="AA43" s="121"/>
      <c r="AB43" s="121"/>
      <c r="AC43" s="129" t="s">
        <v>240</v>
      </c>
      <c r="AD43" s="129"/>
      <c r="AE43" s="129" t="s">
        <v>240</v>
      </c>
      <c r="AF43" s="129"/>
    </row>
    <row r="44" spans="1:32" ht="18" customHeight="1" x14ac:dyDescent="0.15">
      <c r="A44" s="118"/>
      <c r="B44" s="118"/>
      <c r="C44" s="283"/>
      <c r="D44" s="284"/>
      <c r="E44" s="284"/>
      <c r="F44" s="284"/>
      <c r="G44" s="284"/>
      <c r="H44" s="284"/>
      <c r="I44" s="284"/>
      <c r="J44" s="284"/>
      <c r="K44" s="284"/>
      <c r="L44" s="284"/>
      <c r="M44" s="284"/>
      <c r="N44" s="284"/>
      <c r="O44" s="284"/>
      <c r="P44" s="284"/>
      <c r="Q44" s="284"/>
      <c r="R44" s="284"/>
      <c r="S44" s="284"/>
      <c r="T44" s="284"/>
      <c r="U44" s="284"/>
      <c r="V44" s="284"/>
      <c r="W44" s="284"/>
      <c r="X44" s="285"/>
      <c r="Y44" s="121"/>
      <c r="Z44" s="121"/>
      <c r="AA44" s="121"/>
      <c r="AB44" s="121"/>
      <c r="AC44" s="129"/>
      <c r="AD44" s="129"/>
      <c r="AE44" s="129"/>
      <c r="AF44" s="129"/>
    </row>
    <row r="45" spans="1:32" ht="18" customHeight="1" x14ac:dyDescent="0.15">
      <c r="A45" s="118"/>
      <c r="B45" s="118"/>
      <c r="C45" s="286"/>
      <c r="D45" s="287"/>
      <c r="E45" s="287"/>
      <c r="F45" s="287"/>
      <c r="G45" s="287"/>
      <c r="H45" s="287"/>
      <c r="I45" s="287"/>
      <c r="J45" s="287"/>
      <c r="K45" s="287"/>
      <c r="L45" s="287"/>
      <c r="M45" s="287"/>
      <c r="N45" s="287"/>
      <c r="O45" s="287"/>
      <c r="P45" s="287"/>
      <c r="Q45" s="287"/>
      <c r="R45" s="287"/>
      <c r="S45" s="287"/>
      <c r="T45" s="287"/>
      <c r="U45" s="287"/>
      <c r="V45" s="287"/>
      <c r="W45" s="287"/>
      <c r="X45" s="288"/>
      <c r="Y45" s="121"/>
      <c r="Z45" s="121"/>
      <c r="AA45" s="121"/>
      <c r="AB45" s="121"/>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26" t="s">
        <v>170</v>
      </c>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8"/>
    </row>
    <row r="50" spans="1:32" ht="18" customHeight="1" x14ac:dyDescent="0.15">
      <c r="A50" s="85" t="s">
        <v>46</v>
      </c>
      <c r="B50" s="94" t="s">
        <v>47</v>
      </c>
      <c r="C50" s="94"/>
      <c r="D50" s="94"/>
      <c r="E50" s="94"/>
      <c r="F50" s="94"/>
      <c r="G50" s="94"/>
      <c r="H50" s="226" t="s">
        <v>170</v>
      </c>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8"/>
    </row>
    <row r="51" spans="1:32" ht="18" customHeight="1" x14ac:dyDescent="0.15">
      <c r="A51" s="85"/>
      <c r="B51" s="94" t="s">
        <v>48</v>
      </c>
      <c r="C51" s="94"/>
      <c r="D51" s="94"/>
      <c r="E51" s="94"/>
      <c r="F51" s="94"/>
      <c r="G51" s="94"/>
      <c r="H51" s="226" t="s">
        <v>170</v>
      </c>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8"/>
    </row>
    <row r="52" spans="1:32" ht="18" customHeight="1" x14ac:dyDescent="0.15">
      <c r="A52" s="85"/>
      <c r="B52" s="94" t="s">
        <v>49</v>
      </c>
      <c r="C52" s="94"/>
      <c r="D52" s="94"/>
      <c r="E52" s="94"/>
      <c r="F52" s="94"/>
      <c r="G52" s="94"/>
      <c r="H52" s="226" t="s">
        <v>170</v>
      </c>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8"/>
    </row>
    <row r="53" spans="1:32" ht="18" customHeight="1" x14ac:dyDescent="0.15">
      <c r="A53" s="85"/>
      <c r="B53" s="130" t="s">
        <v>50</v>
      </c>
      <c r="C53" s="130"/>
      <c r="D53" s="130"/>
      <c r="E53" s="130"/>
      <c r="F53" s="130"/>
      <c r="G53" s="130"/>
      <c r="H53" s="226" t="s">
        <v>45</v>
      </c>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8"/>
    </row>
    <row r="54" spans="1:32" ht="18" customHeight="1" x14ac:dyDescent="0.15">
      <c r="A54" s="85"/>
      <c r="B54" s="94" t="s">
        <v>51</v>
      </c>
      <c r="C54" s="94"/>
      <c r="D54" s="94"/>
      <c r="E54" s="94"/>
      <c r="F54" s="94"/>
      <c r="G54" s="94"/>
      <c r="H54" s="226" t="s">
        <v>45</v>
      </c>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8"/>
    </row>
    <row r="55" spans="1:32" ht="18" customHeight="1" x14ac:dyDescent="0.15">
      <c r="A55" s="85"/>
      <c r="B55" s="94" t="s">
        <v>52</v>
      </c>
      <c r="C55" s="94"/>
      <c r="D55" s="94"/>
      <c r="E55" s="94"/>
      <c r="F55" s="94"/>
      <c r="G55" s="94"/>
      <c r="H55" s="226" t="s">
        <v>45</v>
      </c>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8"/>
    </row>
    <row r="56" spans="1:32" ht="18" customHeight="1" x14ac:dyDescent="0.15">
      <c r="A56" s="85"/>
      <c r="B56" s="94" t="s">
        <v>53</v>
      </c>
      <c r="C56" s="94"/>
      <c r="D56" s="94"/>
      <c r="E56" s="94"/>
      <c r="F56" s="94"/>
      <c r="G56" s="94"/>
      <c r="H56" s="226" t="s">
        <v>45</v>
      </c>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8"/>
    </row>
    <row r="57" spans="1:32" ht="18" customHeight="1" x14ac:dyDescent="0.15">
      <c r="A57" s="85"/>
      <c r="B57" s="94" t="s">
        <v>54</v>
      </c>
      <c r="C57" s="94"/>
      <c r="D57" s="94"/>
      <c r="E57" s="94"/>
      <c r="F57" s="94"/>
      <c r="G57" s="94"/>
      <c r="H57" s="226" t="s">
        <v>45</v>
      </c>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8"/>
    </row>
    <row r="58" spans="1:32" ht="18" customHeight="1" x14ac:dyDescent="0.15">
      <c r="A58" s="85"/>
      <c r="B58" s="86" t="s">
        <v>55</v>
      </c>
      <c r="C58" s="86"/>
      <c r="D58" s="86"/>
      <c r="E58" s="86"/>
      <c r="F58" s="86"/>
      <c r="G58" s="86"/>
      <c r="H58" s="538" t="s">
        <v>45</v>
      </c>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40"/>
    </row>
    <row r="59" spans="1:32" ht="18" customHeight="1" x14ac:dyDescent="0.15">
      <c r="A59" s="85"/>
      <c r="B59" s="86"/>
      <c r="C59" s="86"/>
      <c r="D59" s="86"/>
      <c r="E59" s="86"/>
      <c r="F59" s="86"/>
      <c r="G59" s="86"/>
      <c r="H59" s="541"/>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3"/>
    </row>
    <row r="60" spans="1:32" ht="18" customHeight="1" x14ac:dyDescent="0.15">
      <c r="A60" s="85"/>
      <c r="B60" s="86"/>
      <c r="C60" s="86"/>
      <c r="D60" s="86"/>
      <c r="E60" s="86"/>
      <c r="F60" s="86"/>
      <c r="G60" s="86"/>
      <c r="H60" s="541"/>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3"/>
    </row>
    <row r="61" spans="1:32" ht="18" customHeight="1" x14ac:dyDescent="0.15">
      <c r="A61" s="85"/>
      <c r="B61" s="86"/>
      <c r="C61" s="86"/>
      <c r="D61" s="86"/>
      <c r="E61" s="86"/>
      <c r="F61" s="86"/>
      <c r="G61" s="86"/>
      <c r="H61" s="541"/>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3"/>
    </row>
    <row r="62" spans="1:32" ht="18" customHeight="1" x14ac:dyDescent="0.15">
      <c r="A62" s="85"/>
      <c r="B62" s="86"/>
      <c r="C62" s="86"/>
      <c r="D62" s="86"/>
      <c r="E62" s="86"/>
      <c r="F62" s="86"/>
      <c r="G62" s="86"/>
      <c r="H62" s="544"/>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6"/>
    </row>
    <row r="63" spans="1:32" ht="18" customHeight="1" x14ac:dyDescent="0.15">
      <c r="A63" s="85"/>
      <c r="B63" s="131" t="s">
        <v>56</v>
      </c>
      <c r="C63" s="132"/>
      <c r="D63" s="132"/>
      <c r="E63" s="132"/>
      <c r="F63" s="132"/>
      <c r="G63" s="133"/>
      <c r="H63" s="226" t="s">
        <v>45</v>
      </c>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8"/>
    </row>
    <row r="64" spans="1:32" ht="18" customHeight="1" x14ac:dyDescent="0.15">
      <c r="A64" s="85"/>
      <c r="B64" s="131" t="s">
        <v>57</v>
      </c>
      <c r="C64" s="132"/>
      <c r="D64" s="132"/>
      <c r="E64" s="132"/>
      <c r="F64" s="132"/>
      <c r="G64" s="133"/>
      <c r="H64" s="226" t="s">
        <v>45</v>
      </c>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8"/>
    </row>
    <row r="65" spans="1:32" ht="18" customHeight="1" x14ac:dyDescent="0.15">
      <c r="A65" s="85"/>
      <c r="B65" s="131" t="s">
        <v>58</v>
      </c>
      <c r="C65" s="132"/>
      <c r="D65" s="132"/>
      <c r="E65" s="132"/>
      <c r="F65" s="132"/>
      <c r="G65" s="133"/>
      <c r="H65" s="226" t="s">
        <v>45</v>
      </c>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8"/>
    </row>
    <row r="66" spans="1:32" ht="18" customHeight="1" x14ac:dyDescent="0.15">
      <c r="A66" s="85"/>
      <c r="B66" s="131" t="s">
        <v>59</v>
      </c>
      <c r="C66" s="132"/>
      <c r="D66" s="132"/>
      <c r="E66" s="132"/>
      <c r="F66" s="132"/>
      <c r="G66" s="133"/>
      <c r="H66" s="226" t="s">
        <v>45</v>
      </c>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8"/>
    </row>
    <row r="67" spans="1:32" ht="18" customHeight="1" x14ac:dyDescent="0.15">
      <c r="A67" s="94" t="s">
        <v>60</v>
      </c>
      <c r="B67" s="94"/>
      <c r="C67" s="94"/>
      <c r="D67" s="94"/>
      <c r="E67" s="94"/>
      <c r="F67" s="94"/>
      <c r="G67" s="94"/>
      <c r="H67" s="226" t="s">
        <v>45</v>
      </c>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8"/>
    </row>
    <row r="68" spans="1:32" ht="60" customHeight="1" x14ac:dyDescent="0.15">
      <c r="A68" s="94" t="s">
        <v>62</v>
      </c>
      <c r="B68" s="94"/>
      <c r="C68" s="94"/>
      <c r="D68" s="94"/>
      <c r="E68" s="94"/>
      <c r="F68" s="94"/>
      <c r="G68" s="94"/>
      <c r="H68" s="257" t="s">
        <v>220</v>
      </c>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9"/>
    </row>
    <row r="69" spans="1:32" ht="18" customHeight="1" x14ac:dyDescent="0.15">
      <c r="A69" s="141" t="s">
        <v>63</v>
      </c>
      <c r="B69" s="142"/>
      <c r="C69" s="142"/>
      <c r="D69" s="142"/>
      <c r="E69" s="147" t="s">
        <v>64</v>
      </c>
      <c r="F69" s="142"/>
      <c r="G69" s="148"/>
      <c r="H69" s="625" t="s">
        <v>903</v>
      </c>
      <c r="I69" s="626"/>
      <c r="J69" s="626"/>
      <c r="K69" s="626"/>
      <c r="L69" s="626"/>
      <c r="M69" s="626"/>
      <c r="N69" s="626"/>
      <c r="O69" s="626"/>
      <c r="P69" s="626"/>
      <c r="Q69" s="626"/>
      <c r="R69" s="626"/>
      <c r="S69" s="626"/>
      <c r="T69" s="626"/>
      <c r="U69" s="573" t="s">
        <v>1262</v>
      </c>
      <c r="V69" s="607"/>
      <c r="W69" s="607"/>
      <c r="X69" s="607"/>
      <c r="Y69" s="607"/>
      <c r="Z69" s="607"/>
      <c r="AA69" s="607"/>
      <c r="AB69" s="607"/>
      <c r="AC69" s="608"/>
      <c r="AD69" s="631" t="s">
        <v>66</v>
      </c>
      <c r="AE69" s="632"/>
      <c r="AF69" s="633"/>
    </row>
    <row r="70" spans="1:32" ht="18" customHeight="1" x14ac:dyDescent="0.15">
      <c r="A70" s="143"/>
      <c r="B70" s="144"/>
      <c r="C70" s="144"/>
      <c r="D70" s="144"/>
      <c r="E70" s="149"/>
      <c r="F70" s="144"/>
      <c r="G70" s="150"/>
      <c r="H70" s="627"/>
      <c r="I70" s="628"/>
      <c r="J70" s="628"/>
      <c r="K70" s="628"/>
      <c r="L70" s="628"/>
      <c r="M70" s="628"/>
      <c r="N70" s="628"/>
      <c r="O70" s="628"/>
      <c r="P70" s="628"/>
      <c r="Q70" s="628"/>
      <c r="R70" s="628"/>
      <c r="S70" s="628"/>
      <c r="T70" s="628"/>
      <c r="U70" s="609"/>
      <c r="V70" s="609"/>
      <c r="W70" s="609"/>
      <c r="X70" s="609"/>
      <c r="Y70" s="609"/>
      <c r="Z70" s="609"/>
      <c r="AA70" s="609"/>
      <c r="AB70" s="609"/>
      <c r="AC70" s="610"/>
      <c r="AD70" s="579" t="s">
        <v>240</v>
      </c>
      <c r="AE70" s="580"/>
      <c r="AF70" s="581"/>
    </row>
    <row r="71" spans="1:32" ht="18" customHeight="1" x14ac:dyDescent="0.15">
      <c r="A71" s="143"/>
      <c r="B71" s="144"/>
      <c r="C71" s="144"/>
      <c r="D71" s="144"/>
      <c r="E71" s="149"/>
      <c r="F71" s="144"/>
      <c r="G71" s="150"/>
      <c r="H71" s="627"/>
      <c r="I71" s="628"/>
      <c r="J71" s="628"/>
      <c r="K71" s="628"/>
      <c r="L71" s="628"/>
      <c r="M71" s="628"/>
      <c r="N71" s="628"/>
      <c r="O71" s="628"/>
      <c r="P71" s="628"/>
      <c r="Q71" s="628"/>
      <c r="R71" s="628"/>
      <c r="S71" s="628"/>
      <c r="T71" s="628"/>
      <c r="U71" s="609"/>
      <c r="V71" s="609"/>
      <c r="W71" s="609"/>
      <c r="X71" s="609"/>
      <c r="Y71" s="609"/>
      <c r="Z71" s="609"/>
      <c r="AA71" s="609"/>
      <c r="AB71" s="609"/>
      <c r="AC71" s="610"/>
      <c r="AD71" s="582"/>
      <c r="AE71" s="583"/>
      <c r="AF71" s="584"/>
    </row>
    <row r="72" spans="1:32" ht="18" customHeight="1" x14ac:dyDescent="0.15">
      <c r="A72" s="145"/>
      <c r="B72" s="146"/>
      <c r="C72" s="146"/>
      <c r="D72" s="146"/>
      <c r="E72" s="151"/>
      <c r="F72" s="146"/>
      <c r="G72" s="152"/>
      <c r="H72" s="629"/>
      <c r="I72" s="630"/>
      <c r="J72" s="630"/>
      <c r="K72" s="630"/>
      <c r="L72" s="630"/>
      <c r="M72" s="630"/>
      <c r="N72" s="630"/>
      <c r="O72" s="630"/>
      <c r="P72" s="630"/>
      <c r="Q72" s="630"/>
      <c r="R72" s="630"/>
      <c r="S72" s="630"/>
      <c r="T72" s="630"/>
      <c r="U72" s="611"/>
      <c r="V72" s="611"/>
      <c r="W72" s="611"/>
      <c r="X72" s="611"/>
      <c r="Y72" s="611"/>
      <c r="Z72" s="611"/>
      <c r="AA72" s="611"/>
      <c r="AB72" s="611"/>
      <c r="AC72" s="612"/>
      <c r="AD72" s="585"/>
      <c r="AE72" s="586"/>
      <c r="AF72" s="587"/>
    </row>
    <row r="73" spans="1:32" ht="18" customHeight="1" x14ac:dyDescent="0.15">
      <c r="A73" s="141" t="s">
        <v>67</v>
      </c>
      <c r="B73" s="142"/>
      <c r="C73" s="142"/>
      <c r="D73" s="142"/>
      <c r="E73" s="147" t="s">
        <v>64</v>
      </c>
      <c r="F73" s="142"/>
      <c r="G73" s="148"/>
      <c r="H73" s="619" t="s">
        <v>221</v>
      </c>
      <c r="I73" s="620"/>
      <c r="J73" s="620"/>
      <c r="K73" s="620"/>
      <c r="L73" s="620"/>
      <c r="M73" s="620"/>
      <c r="N73" s="620"/>
      <c r="O73" s="620"/>
      <c r="P73" s="620"/>
      <c r="Q73" s="620"/>
      <c r="R73" s="620"/>
      <c r="S73" s="620"/>
      <c r="T73" s="620"/>
      <c r="U73" s="573" t="s">
        <v>1263</v>
      </c>
      <c r="V73" s="573"/>
      <c r="W73" s="573"/>
      <c r="X73" s="573"/>
      <c r="Y73" s="573"/>
      <c r="Z73" s="573"/>
      <c r="AA73" s="573"/>
      <c r="AB73" s="573"/>
      <c r="AC73" s="574"/>
      <c r="AD73" s="432" t="s">
        <v>1248</v>
      </c>
      <c r="AE73" s="433"/>
      <c r="AF73" s="434"/>
    </row>
    <row r="74" spans="1:32" ht="18" customHeight="1" x14ac:dyDescent="0.15">
      <c r="A74" s="143"/>
      <c r="B74" s="144"/>
      <c r="C74" s="144"/>
      <c r="D74" s="144"/>
      <c r="E74" s="149"/>
      <c r="F74" s="144"/>
      <c r="G74" s="150"/>
      <c r="H74" s="621"/>
      <c r="I74" s="622"/>
      <c r="J74" s="622"/>
      <c r="K74" s="622"/>
      <c r="L74" s="622"/>
      <c r="M74" s="622"/>
      <c r="N74" s="622"/>
      <c r="O74" s="622"/>
      <c r="P74" s="622"/>
      <c r="Q74" s="622"/>
      <c r="R74" s="622"/>
      <c r="S74" s="622"/>
      <c r="T74" s="622"/>
      <c r="U74" s="575"/>
      <c r="V74" s="575"/>
      <c r="W74" s="575"/>
      <c r="X74" s="575"/>
      <c r="Y74" s="575"/>
      <c r="Z74" s="575"/>
      <c r="AA74" s="575"/>
      <c r="AB74" s="575"/>
      <c r="AC74" s="576"/>
      <c r="AD74" s="435"/>
      <c r="AE74" s="436"/>
      <c r="AF74" s="437"/>
    </row>
    <row r="75" spans="1:32" ht="18" customHeight="1" x14ac:dyDescent="0.15">
      <c r="A75" s="143"/>
      <c r="B75" s="144"/>
      <c r="C75" s="144"/>
      <c r="D75" s="144"/>
      <c r="E75" s="149"/>
      <c r="F75" s="144"/>
      <c r="G75" s="150"/>
      <c r="H75" s="621"/>
      <c r="I75" s="622"/>
      <c r="J75" s="622"/>
      <c r="K75" s="622"/>
      <c r="L75" s="622"/>
      <c r="M75" s="622"/>
      <c r="N75" s="622"/>
      <c r="O75" s="622"/>
      <c r="P75" s="622"/>
      <c r="Q75" s="622"/>
      <c r="R75" s="622"/>
      <c r="S75" s="622"/>
      <c r="T75" s="622"/>
      <c r="U75" s="575"/>
      <c r="V75" s="575"/>
      <c r="W75" s="575"/>
      <c r="X75" s="575"/>
      <c r="Y75" s="575"/>
      <c r="Z75" s="575"/>
      <c r="AA75" s="575"/>
      <c r="AB75" s="575"/>
      <c r="AC75" s="576"/>
      <c r="AD75" s="435"/>
      <c r="AE75" s="436"/>
      <c r="AF75" s="437"/>
    </row>
    <row r="76" spans="1:32" ht="18" customHeight="1" x14ac:dyDescent="0.15">
      <c r="A76" s="143"/>
      <c r="B76" s="144"/>
      <c r="C76" s="144"/>
      <c r="D76" s="144"/>
      <c r="E76" s="149"/>
      <c r="F76" s="144"/>
      <c r="G76" s="150"/>
      <c r="H76" s="621"/>
      <c r="I76" s="622"/>
      <c r="J76" s="622"/>
      <c r="K76" s="622"/>
      <c r="L76" s="622"/>
      <c r="M76" s="622"/>
      <c r="N76" s="622"/>
      <c r="O76" s="622"/>
      <c r="P76" s="622"/>
      <c r="Q76" s="622"/>
      <c r="R76" s="622"/>
      <c r="S76" s="622"/>
      <c r="T76" s="622"/>
      <c r="U76" s="575"/>
      <c r="V76" s="575"/>
      <c r="W76" s="575"/>
      <c r="X76" s="575"/>
      <c r="Y76" s="575"/>
      <c r="Z76" s="575"/>
      <c r="AA76" s="575"/>
      <c r="AB76" s="575"/>
      <c r="AC76" s="576"/>
      <c r="AD76" s="435"/>
      <c r="AE76" s="436"/>
      <c r="AF76" s="437"/>
    </row>
    <row r="77" spans="1:32" ht="18" customHeight="1" x14ac:dyDescent="0.15">
      <c r="A77" s="145"/>
      <c r="B77" s="146"/>
      <c r="C77" s="146"/>
      <c r="D77" s="146"/>
      <c r="E77" s="151"/>
      <c r="F77" s="146"/>
      <c r="G77" s="152"/>
      <c r="H77" s="623"/>
      <c r="I77" s="624"/>
      <c r="J77" s="624"/>
      <c r="K77" s="624"/>
      <c r="L77" s="624"/>
      <c r="M77" s="624"/>
      <c r="N77" s="624"/>
      <c r="O77" s="624"/>
      <c r="P77" s="624"/>
      <c r="Q77" s="624"/>
      <c r="R77" s="624"/>
      <c r="S77" s="624"/>
      <c r="T77" s="624"/>
      <c r="U77" s="577"/>
      <c r="V77" s="577"/>
      <c r="W77" s="577"/>
      <c r="X77" s="577"/>
      <c r="Y77" s="577"/>
      <c r="Z77" s="577"/>
      <c r="AA77" s="577"/>
      <c r="AB77" s="577"/>
      <c r="AC77" s="578"/>
      <c r="AD77" s="438"/>
      <c r="AE77" s="439"/>
      <c r="AF77" s="440"/>
    </row>
    <row r="78" spans="1:32" ht="18" customHeight="1" x14ac:dyDescent="0.15">
      <c r="A78" s="174" t="s">
        <v>69</v>
      </c>
      <c r="B78" s="175"/>
      <c r="C78" s="175"/>
      <c r="D78" s="175"/>
      <c r="E78" s="175"/>
      <c r="F78" s="175"/>
      <c r="G78" s="176"/>
      <c r="H78" s="235" t="s">
        <v>222</v>
      </c>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7"/>
    </row>
    <row r="79" spans="1:32" ht="18" customHeight="1" x14ac:dyDescent="0.15">
      <c r="A79" s="177"/>
      <c r="B79" s="178"/>
      <c r="C79" s="178"/>
      <c r="D79" s="178"/>
      <c r="E79" s="178"/>
      <c r="F79" s="178"/>
      <c r="G79" s="179"/>
      <c r="H79" s="238"/>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40"/>
    </row>
    <row r="80" spans="1:32" ht="18" customHeight="1" x14ac:dyDescent="0.15">
      <c r="A80" s="180"/>
      <c r="B80" s="181"/>
      <c r="C80" s="181"/>
      <c r="D80" s="181"/>
      <c r="E80" s="181"/>
      <c r="F80" s="181"/>
      <c r="G80" s="182"/>
      <c r="H80" s="241"/>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3"/>
    </row>
    <row r="81" spans="1:32" ht="18" customHeight="1" x14ac:dyDescent="0.15">
      <c r="A81" s="174" t="s">
        <v>71</v>
      </c>
      <c r="B81" s="175"/>
      <c r="C81" s="175"/>
      <c r="D81" s="175"/>
      <c r="E81" s="175"/>
      <c r="F81" s="175"/>
      <c r="G81" s="176"/>
      <c r="H81" s="235" t="s">
        <v>223</v>
      </c>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7"/>
    </row>
    <row r="82" spans="1:32" ht="18" customHeight="1" x14ac:dyDescent="0.15">
      <c r="A82" s="177"/>
      <c r="B82" s="178"/>
      <c r="C82" s="178"/>
      <c r="D82" s="178"/>
      <c r="E82" s="178"/>
      <c r="F82" s="178"/>
      <c r="G82" s="179"/>
      <c r="H82" s="238"/>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40"/>
    </row>
    <row r="83" spans="1:32" ht="18" customHeight="1" x14ac:dyDescent="0.15">
      <c r="A83" s="177"/>
      <c r="B83" s="178"/>
      <c r="C83" s="178"/>
      <c r="D83" s="178"/>
      <c r="E83" s="178"/>
      <c r="F83" s="178"/>
      <c r="G83" s="179"/>
      <c r="H83" s="238"/>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40"/>
    </row>
    <row r="84" spans="1:32" ht="18" customHeight="1" x14ac:dyDescent="0.15">
      <c r="A84" s="180"/>
      <c r="B84" s="181"/>
      <c r="C84" s="181"/>
      <c r="D84" s="181"/>
      <c r="E84" s="181"/>
      <c r="F84" s="181"/>
      <c r="G84" s="182"/>
      <c r="H84" s="241"/>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3"/>
    </row>
    <row r="85" spans="1:32" ht="18" customHeight="1" x14ac:dyDescent="0.15">
      <c r="A85" s="8"/>
      <c r="B85" s="8"/>
      <c r="C85" s="8"/>
      <c r="D85" s="8"/>
      <c r="E85" s="8"/>
      <c r="F85" s="8"/>
      <c r="G85" s="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207"/>
      <c r="C87" s="207"/>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8"/>
      <c r="B89" s="8"/>
      <c r="C89" s="8"/>
      <c r="D89" s="8"/>
      <c r="E89" s="8"/>
      <c r="F89" s="8"/>
      <c r="G89" s="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18" customHeight="1" x14ac:dyDescent="0.15">
      <c r="A90" s="94" t="s">
        <v>74</v>
      </c>
      <c r="B90" s="94"/>
      <c r="C90" s="94"/>
      <c r="D90" s="94"/>
      <c r="E90" s="634"/>
      <c r="F90" s="635"/>
      <c r="G90" s="635"/>
      <c r="H90" s="635"/>
      <c r="I90" s="635"/>
      <c r="J90" s="635"/>
      <c r="K90" s="635"/>
      <c r="L90" s="635"/>
      <c r="M90" s="635"/>
      <c r="N90" s="635"/>
      <c r="O90" s="635"/>
      <c r="P90" s="635"/>
      <c r="Q90" s="635"/>
      <c r="R90" s="635"/>
      <c r="S90" s="635"/>
      <c r="T90" s="635"/>
      <c r="U90" s="635"/>
      <c r="V90" s="635"/>
      <c r="W90" s="635"/>
      <c r="X90" s="635"/>
      <c r="Y90" s="635"/>
      <c r="Z90" s="635"/>
      <c r="AA90" s="635"/>
      <c r="AB90" s="635"/>
      <c r="AC90" s="635"/>
      <c r="AD90" s="635"/>
      <c r="AE90" s="635"/>
      <c r="AF90" s="636"/>
    </row>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00000000-0002-0000-0800-000000000000}">
      <formula1>"1,2,3,4,5,6,7,8,9,10,11,12,13,14,15,16,17,-"</formula1>
    </dataValidation>
  </dataValidations>
  <hyperlinks>
    <hyperlink ref="AH6" location="一覧!A1" display="一覧へ戻る" xr:uid="{00000000-0004-0000-0800-000000000000}"/>
  </hyperlinks>
  <printOptions horizontalCentered="1"/>
  <pageMargins left="0.70866141732283472" right="0.70866141732283472" top="0.78740157480314965" bottom="0.70866141732283472" header="0.47244094488188981" footer="0.55118110236220474"/>
  <pageSetup paperSize="9" scale="78" fitToHeight="2" orientation="portrait" r:id="rId1"/>
  <headerFooter>
    <oddFooter>&amp;C保９</oddFooter>
  </headerFooter>
  <rowBreaks count="1" manualBreakCount="1">
    <brk id="47"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BB71-D1D4-4BFA-AB42-BA5C375770BA}">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271</v>
      </c>
      <c r="B2" s="166"/>
      <c r="C2" s="166"/>
      <c r="D2" s="167"/>
      <c r="E2" s="637" t="s">
        <v>273</v>
      </c>
      <c r="F2" s="638"/>
      <c r="G2" s="638"/>
      <c r="H2" s="638"/>
      <c r="I2" s="638"/>
      <c r="J2" s="638"/>
      <c r="K2" s="638"/>
      <c r="L2" s="638"/>
      <c r="M2" s="638"/>
      <c r="N2" s="638"/>
      <c r="O2" s="638"/>
      <c r="P2" s="638"/>
      <c r="Q2" s="638"/>
      <c r="R2" s="638"/>
      <c r="S2" s="638"/>
      <c r="T2" s="638"/>
      <c r="U2" s="639"/>
      <c r="V2" s="82" t="s">
        <v>369</v>
      </c>
      <c r="W2" s="82"/>
      <c r="X2" s="82"/>
      <c r="Y2" s="82"/>
      <c r="Z2" s="82"/>
      <c r="AA2" s="82"/>
      <c r="AB2" s="82"/>
      <c r="AC2" s="82"/>
      <c r="AD2" s="82"/>
      <c r="AE2" s="83"/>
      <c r="AF2" s="83"/>
    </row>
    <row r="3" spans="1:35" ht="18" customHeight="1" x14ac:dyDescent="0.15">
      <c r="A3" s="171"/>
      <c r="B3" s="172"/>
      <c r="C3" s="172"/>
      <c r="D3" s="173"/>
      <c r="E3" s="640"/>
      <c r="F3" s="641"/>
      <c r="G3" s="641"/>
      <c r="H3" s="641"/>
      <c r="I3" s="641"/>
      <c r="J3" s="641"/>
      <c r="K3" s="641"/>
      <c r="L3" s="641"/>
      <c r="M3" s="641"/>
      <c r="N3" s="641"/>
      <c r="O3" s="641"/>
      <c r="P3" s="641"/>
      <c r="Q3" s="641"/>
      <c r="R3" s="641"/>
      <c r="S3" s="641"/>
      <c r="T3" s="641"/>
      <c r="U3" s="642"/>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370</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18"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481" t="s">
        <v>371</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8"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18"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8"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323" t="s">
        <v>372</v>
      </c>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row>
    <row r="19" spans="1:32" ht="18" customHeight="1" x14ac:dyDescent="0.15">
      <c r="A19" s="85"/>
      <c r="B19" s="94" t="s">
        <v>150</v>
      </c>
      <c r="C19" s="94"/>
      <c r="D19" s="94"/>
      <c r="E19" s="94"/>
      <c r="F19" s="94"/>
      <c r="G19" s="94"/>
      <c r="H19" s="322" t="s">
        <v>16</v>
      </c>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row>
    <row r="20" spans="1:32" ht="18" customHeight="1" x14ac:dyDescent="0.15">
      <c r="A20" s="85"/>
      <c r="B20" s="94" t="s">
        <v>151</v>
      </c>
      <c r="C20" s="94"/>
      <c r="D20" s="94"/>
      <c r="E20" s="94"/>
      <c r="F20" s="94"/>
      <c r="G20" s="94"/>
      <c r="H20" s="322" t="s">
        <v>373</v>
      </c>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row>
    <row r="21" spans="1:32" ht="18" customHeight="1" x14ac:dyDescent="0.15">
      <c r="A21" s="85" t="s">
        <v>18</v>
      </c>
      <c r="B21" s="94" t="s">
        <v>19</v>
      </c>
      <c r="C21" s="94"/>
      <c r="D21" s="94"/>
      <c r="E21" s="94"/>
      <c r="F21" s="94"/>
      <c r="G21" s="94"/>
      <c r="H21" s="322" t="s">
        <v>25</v>
      </c>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row>
    <row r="22" spans="1:32" ht="18" customHeight="1" x14ac:dyDescent="0.15">
      <c r="A22" s="85"/>
      <c r="B22" s="86" t="s">
        <v>21</v>
      </c>
      <c r="C22" s="86"/>
      <c r="D22" s="86"/>
      <c r="E22" s="86"/>
      <c r="F22" s="86"/>
      <c r="G22" s="86"/>
      <c r="H22" s="323" t="s">
        <v>81</v>
      </c>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row>
    <row r="23" spans="1:32" ht="18" customHeight="1" x14ac:dyDescent="0.15">
      <c r="A23" s="85"/>
      <c r="B23" s="86"/>
      <c r="C23" s="86"/>
      <c r="D23" s="86"/>
      <c r="E23" s="86"/>
      <c r="F23" s="86"/>
      <c r="G23" s="86"/>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row>
    <row r="24" spans="1:32" ht="18" customHeight="1" x14ac:dyDescent="0.15">
      <c r="A24" s="85"/>
      <c r="B24" s="86"/>
      <c r="C24" s="86"/>
      <c r="D24" s="86"/>
      <c r="E24" s="86"/>
      <c r="F24" s="86"/>
      <c r="G24" s="86"/>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row>
    <row r="25" spans="1:32" ht="18" customHeight="1" x14ac:dyDescent="0.15">
      <c r="A25" s="85"/>
      <c r="B25" s="86" t="s">
        <v>22</v>
      </c>
      <c r="C25" s="86"/>
      <c r="D25" s="86"/>
      <c r="E25" s="86"/>
      <c r="F25" s="86"/>
      <c r="G25" s="86"/>
      <c r="H25" s="323" t="s">
        <v>81</v>
      </c>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row>
    <row r="26" spans="1:32" ht="18" customHeight="1" x14ac:dyDescent="0.15">
      <c r="A26" s="85"/>
      <c r="B26" s="86"/>
      <c r="C26" s="86"/>
      <c r="D26" s="86"/>
      <c r="E26" s="86"/>
      <c r="F26" s="86"/>
      <c r="G26" s="86"/>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row>
    <row r="27" spans="1:32" ht="18" customHeight="1" x14ac:dyDescent="0.15">
      <c r="A27" s="85"/>
      <c r="B27" s="86"/>
      <c r="C27" s="86"/>
      <c r="D27" s="86"/>
      <c r="E27" s="86"/>
      <c r="F27" s="86"/>
      <c r="G27" s="86"/>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row>
    <row r="28" spans="1:32" ht="18" customHeight="1" x14ac:dyDescent="0.15">
      <c r="A28" s="85"/>
      <c r="B28" s="94" t="s">
        <v>24</v>
      </c>
      <c r="C28" s="94"/>
      <c r="D28" s="94"/>
      <c r="E28" s="94"/>
      <c r="F28" s="94"/>
      <c r="G28" s="94"/>
      <c r="H28" s="322" t="s">
        <v>25</v>
      </c>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376" t="s">
        <v>374</v>
      </c>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8" t="s">
        <v>238</v>
      </c>
      <c r="AD31" s="378"/>
      <c r="AE31" s="378" t="s">
        <v>238</v>
      </c>
      <c r="AF31" s="378"/>
    </row>
    <row r="32" spans="1:32" ht="18" customHeight="1" x14ac:dyDescent="0.15">
      <c r="A32" s="99"/>
      <c r="B32" s="100"/>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8"/>
      <c r="AD32" s="378"/>
      <c r="AE32" s="378"/>
      <c r="AF32" s="378"/>
    </row>
    <row r="33" spans="1:32" ht="18" customHeight="1" x14ac:dyDescent="0.15">
      <c r="A33" s="99"/>
      <c r="B33" s="100"/>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8"/>
      <c r="AD33" s="378"/>
      <c r="AE33" s="378"/>
      <c r="AF33" s="378"/>
    </row>
    <row r="34" spans="1:32" ht="18" customHeight="1" x14ac:dyDescent="0.15">
      <c r="A34" s="118" t="s">
        <v>33</v>
      </c>
      <c r="B34" s="118"/>
      <c r="C34" s="377" t="s">
        <v>375</v>
      </c>
      <c r="D34" s="377"/>
      <c r="E34" s="377"/>
      <c r="F34" s="377"/>
      <c r="G34" s="377"/>
      <c r="H34" s="377"/>
      <c r="I34" s="377"/>
      <c r="J34" s="377"/>
      <c r="K34" s="377"/>
      <c r="L34" s="377"/>
      <c r="M34" s="377"/>
      <c r="N34" s="377"/>
      <c r="O34" s="377"/>
      <c r="P34" s="377"/>
      <c r="Q34" s="377"/>
      <c r="R34" s="377"/>
      <c r="S34" s="377"/>
      <c r="T34" s="377"/>
      <c r="U34" s="377"/>
      <c r="V34" s="377"/>
      <c r="W34" s="377"/>
      <c r="X34" s="377"/>
      <c r="Y34" s="643" t="s">
        <v>376</v>
      </c>
      <c r="Z34" s="644"/>
      <c r="AA34" s="644"/>
      <c r="AB34" s="645"/>
      <c r="AC34" s="378" t="s">
        <v>236</v>
      </c>
      <c r="AD34" s="378"/>
      <c r="AE34" s="378" t="s">
        <v>236</v>
      </c>
      <c r="AF34" s="378"/>
    </row>
    <row r="35" spans="1:32" ht="18" customHeight="1" x14ac:dyDescent="0.15">
      <c r="A35" s="118"/>
      <c r="B35" s="118"/>
      <c r="C35" s="377"/>
      <c r="D35" s="377"/>
      <c r="E35" s="377"/>
      <c r="F35" s="377"/>
      <c r="G35" s="377"/>
      <c r="H35" s="377"/>
      <c r="I35" s="377"/>
      <c r="J35" s="377"/>
      <c r="K35" s="377"/>
      <c r="L35" s="377"/>
      <c r="M35" s="377"/>
      <c r="N35" s="377"/>
      <c r="O35" s="377"/>
      <c r="P35" s="377"/>
      <c r="Q35" s="377"/>
      <c r="R35" s="377"/>
      <c r="S35" s="377"/>
      <c r="T35" s="377"/>
      <c r="U35" s="377"/>
      <c r="V35" s="377"/>
      <c r="W35" s="377"/>
      <c r="X35" s="377"/>
      <c r="Y35" s="646"/>
      <c r="Z35" s="647"/>
      <c r="AA35" s="647"/>
      <c r="AB35" s="648"/>
      <c r="AC35" s="378"/>
      <c r="AD35" s="378"/>
      <c r="AE35" s="378"/>
      <c r="AF35" s="378"/>
    </row>
    <row r="36" spans="1:32" ht="18" customHeight="1" x14ac:dyDescent="0.15">
      <c r="A36" s="118"/>
      <c r="B36" s="118"/>
      <c r="C36" s="377"/>
      <c r="D36" s="377"/>
      <c r="E36" s="377"/>
      <c r="F36" s="377"/>
      <c r="G36" s="377"/>
      <c r="H36" s="377"/>
      <c r="I36" s="377"/>
      <c r="J36" s="377"/>
      <c r="K36" s="377"/>
      <c r="L36" s="377"/>
      <c r="M36" s="377"/>
      <c r="N36" s="377"/>
      <c r="O36" s="377"/>
      <c r="P36" s="377"/>
      <c r="Q36" s="377"/>
      <c r="R36" s="377"/>
      <c r="S36" s="377"/>
      <c r="T36" s="377"/>
      <c r="U36" s="377"/>
      <c r="V36" s="377"/>
      <c r="W36" s="377"/>
      <c r="X36" s="377"/>
      <c r="Y36" s="649"/>
      <c r="Z36" s="650"/>
      <c r="AA36" s="650"/>
      <c r="AB36" s="651"/>
      <c r="AC36" s="378"/>
      <c r="AD36" s="378"/>
      <c r="AE36" s="378"/>
      <c r="AF36" s="378"/>
    </row>
    <row r="37" spans="1:32" ht="18" customHeight="1" x14ac:dyDescent="0.15">
      <c r="A37" s="118" t="s">
        <v>36</v>
      </c>
      <c r="B37" s="118"/>
      <c r="C37" s="652" t="s">
        <v>377</v>
      </c>
      <c r="D37" s="377"/>
      <c r="E37" s="377"/>
      <c r="F37" s="377"/>
      <c r="G37" s="377"/>
      <c r="H37" s="377"/>
      <c r="I37" s="377"/>
      <c r="J37" s="377"/>
      <c r="K37" s="377"/>
      <c r="L37" s="377"/>
      <c r="M37" s="377"/>
      <c r="N37" s="377"/>
      <c r="O37" s="377"/>
      <c r="P37" s="377"/>
      <c r="Q37" s="377"/>
      <c r="R37" s="377"/>
      <c r="S37" s="377"/>
      <c r="T37" s="377"/>
      <c r="U37" s="377"/>
      <c r="V37" s="377"/>
      <c r="W37" s="377"/>
      <c r="X37" s="377"/>
      <c r="Y37" s="653" t="s">
        <v>378</v>
      </c>
      <c r="Z37" s="391"/>
      <c r="AA37" s="391"/>
      <c r="AB37" s="391"/>
      <c r="AC37" s="378" t="s">
        <v>236</v>
      </c>
      <c r="AD37" s="378"/>
      <c r="AE37" s="378" t="s">
        <v>236</v>
      </c>
      <c r="AF37" s="378"/>
    </row>
    <row r="38" spans="1:32" ht="18" customHeight="1" x14ac:dyDescent="0.15">
      <c r="A38" s="118"/>
      <c r="B38" s="118"/>
      <c r="C38" s="377"/>
      <c r="D38" s="377"/>
      <c r="E38" s="377"/>
      <c r="F38" s="377"/>
      <c r="G38" s="377"/>
      <c r="H38" s="377"/>
      <c r="I38" s="377"/>
      <c r="J38" s="377"/>
      <c r="K38" s="377"/>
      <c r="L38" s="377"/>
      <c r="M38" s="377"/>
      <c r="N38" s="377"/>
      <c r="O38" s="377"/>
      <c r="P38" s="377"/>
      <c r="Q38" s="377"/>
      <c r="R38" s="377"/>
      <c r="S38" s="377"/>
      <c r="T38" s="377"/>
      <c r="U38" s="377"/>
      <c r="V38" s="377"/>
      <c r="W38" s="377"/>
      <c r="X38" s="377"/>
      <c r="Y38" s="391"/>
      <c r="Z38" s="391"/>
      <c r="AA38" s="391"/>
      <c r="AB38" s="391"/>
      <c r="AC38" s="378"/>
      <c r="AD38" s="378"/>
      <c r="AE38" s="378"/>
      <c r="AF38" s="378"/>
    </row>
    <row r="39" spans="1:32" ht="36.75" customHeight="1" x14ac:dyDescent="0.15">
      <c r="A39" s="118"/>
      <c r="B39" s="118"/>
      <c r="C39" s="377"/>
      <c r="D39" s="377"/>
      <c r="E39" s="377"/>
      <c r="F39" s="377"/>
      <c r="G39" s="377"/>
      <c r="H39" s="377"/>
      <c r="I39" s="377"/>
      <c r="J39" s="377"/>
      <c r="K39" s="377"/>
      <c r="L39" s="377"/>
      <c r="M39" s="377"/>
      <c r="N39" s="377"/>
      <c r="O39" s="377"/>
      <c r="P39" s="377"/>
      <c r="Q39" s="377"/>
      <c r="R39" s="377"/>
      <c r="S39" s="377"/>
      <c r="T39" s="377"/>
      <c r="U39" s="377"/>
      <c r="V39" s="377"/>
      <c r="W39" s="377"/>
      <c r="X39" s="377"/>
      <c r="Y39" s="391"/>
      <c r="Z39" s="391"/>
      <c r="AA39" s="391"/>
      <c r="AB39" s="391"/>
      <c r="AC39" s="378"/>
      <c r="AD39" s="378"/>
      <c r="AE39" s="378"/>
      <c r="AF39" s="378"/>
    </row>
    <row r="40" spans="1:32" ht="18" customHeight="1" x14ac:dyDescent="0.15">
      <c r="A40" s="118" t="s">
        <v>38</v>
      </c>
      <c r="B40" s="118"/>
      <c r="C40" s="376" t="s">
        <v>379</v>
      </c>
      <c r="D40" s="377"/>
      <c r="E40" s="377"/>
      <c r="F40" s="377"/>
      <c r="G40" s="377"/>
      <c r="H40" s="377"/>
      <c r="I40" s="377"/>
      <c r="J40" s="377"/>
      <c r="K40" s="377"/>
      <c r="L40" s="377"/>
      <c r="M40" s="377"/>
      <c r="N40" s="377"/>
      <c r="O40" s="377"/>
      <c r="P40" s="377"/>
      <c r="Q40" s="377"/>
      <c r="R40" s="377"/>
      <c r="S40" s="377"/>
      <c r="T40" s="377"/>
      <c r="U40" s="377"/>
      <c r="V40" s="377"/>
      <c r="W40" s="377"/>
      <c r="X40" s="377"/>
      <c r="Y40" s="654"/>
      <c r="Z40" s="391"/>
      <c r="AA40" s="391"/>
      <c r="AB40" s="391"/>
      <c r="AC40" s="378" t="s">
        <v>236</v>
      </c>
      <c r="AD40" s="378"/>
      <c r="AE40" s="378" t="s">
        <v>236</v>
      </c>
      <c r="AF40" s="378"/>
    </row>
    <row r="41" spans="1:32" ht="18" customHeight="1" x14ac:dyDescent="0.15">
      <c r="A41" s="118"/>
      <c r="B41" s="118"/>
      <c r="C41" s="377"/>
      <c r="D41" s="377"/>
      <c r="E41" s="377"/>
      <c r="F41" s="377"/>
      <c r="G41" s="377"/>
      <c r="H41" s="377"/>
      <c r="I41" s="377"/>
      <c r="J41" s="377"/>
      <c r="K41" s="377"/>
      <c r="L41" s="377"/>
      <c r="M41" s="377"/>
      <c r="N41" s="377"/>
      <c r="O41" s="377"/>
      <c r="P41" s="377"/>
      <c r="Q41" s="377"/>
      <c r="R41" s="377"/>
      <c r="S41" s="377"/>
      <c r="T41" s="377"/>
      <c r="U41" s="377"/>
      <c r="V41" s="377"/>
      <c r="W41" s="377"/>
      <c r="X41" s="377"/>
      <c r="Y41" s="391"/>
      <c r="Z41" s="391"/>
      <c r="AA41" s="391"/>
      <c r="AB41" s="391"/>
      <c r="AC41" s="378"/>
      <c r="AD41" s="378"/>
      <c r="AE41" s="378"/>
      <c r="AF41" s="378"/>
    </row>
    <row r="42" spans="1:32" ht="18" customHeight="1" x14ac:dyDescent="0.15">
      <c r="A42" s="118"/>
      <c r="B42" s="118"/>
      <c r="C42" s="377"/>
      <c r="D42" s="377"/>
      <c r="E42" s="377"/>
      <c r="F42" s="377"/>
      <c r="G42" s="377"/>
      <c r="H42" s="377"/>
      <c r="I42" s="377"/>
      <c r="J42" s="377"/>
      <c r="K42" s="377"/>
      <c r="L42" s="377"/>
      <c r="M42" s="377"/>
      <c r="N42" s="377"/>
      <c r="O42" s="377"/>
      <c r="P42" s="377"/>
      <c r="Q42" s="377"/>
      <c r="R42" s="377"/>
      <c r="S42" s="377"/>
      <c r="T42" s="377"/>
      <c r="U42" s="377"/>
      <c r="V42" s="377"/>
      <c r="W42" s="377"/>
      <c r="X42" s="377"/>
      <c r="Y42" s="391"/>
      <c r="Z42" s="391"/>
      <c r="AA42" s="391"/>
      <c r="AB42" s="391"/>
      <c r="AC42" s="378"/>
      <c r="AD42" s="378"/>
      <c r="AE42" s="378"/>
      <c r="AF42" s="378"/>
    </row>
    <row r="43" spans="1:32" ht="18" customHeight="1" x14ac:dyDescent="0.15">
      <c r="A43" s="118" t="s">
        <v>41</v>
      </c>
      <c r="B43" s="118"/>
      <c r="C43" s="376" t="s">
        <v>380</v>
      </c>
      <c r="D43" s="377"/>
      <c r="E43" s="377"/>
      <c r="F43" s="377"/>
      <c r="G43" s="377"/>
      <c r="H43" s="377"/>
      <c r="I43" s="377"/>
      <c r="J43" s="377"/>
      <c r="K43" s="377"/>
      <c r="L43" s="377"/>
      <c r="M43" s="377"/>
      <c r="N43" s="377"/>
      <c r="O43" s="377"/>
      <c r="P43" s="377"/>
      <c r="Q43" s="377"/>
      <c r="R43" s="377"/>
      <c r="S43" s="377"/>
      <c r="T43" s="377"/>
      <c r="U43" s="377"/>
      <c r="V43" s="377"/>
      <c r="W43" s="377"/>
      <c r="X43" s="377"/>
      <c r="Y43" s="655"/>
      <c r="Z43" s="391"/>
      <c r="AA43" s="391"/>
      <c r="AB43" s="391"/>
      <c r="AC43" s="322" t="s">
        <v>236</v>
      </c>
      <c r="AD43" s="322"/>
      <c r="AE43" s="322" t="s">
        <v>236</v>
      </c>
      <c r="AF43" s="322"/>
    </row>
    <row r="44" spans="1:32" ht="18" customHeight="1" x14ac:dyDescent="0.15">
      <c r="A44" s="118"/>
      <c r="B44" s="118"/>
      <c r="C44" s="377"/>
      <c r="D44" s="377"/>
      <c r="E44" s="377"/>
      <c r="F44" s="377"/>
      <c r="G44" s="377"/>
      <c r="H44" s="377"/>
      <c r="I44" s="377"/>
      <c r="J44" s="377"/>
      <c r="K44" s="377"/>
      <c r="L44" s="377"/>
      <c r="M44" s="377"/>
      <c r="N44" s="377"/>
      <c r="O44" s="377"/>
      <c r="P44" s="377"/>
      <c r="Q44" s="377"/>
      <c r="R44" s="377"/>
      <c r="S44" s="377"/>
      <c r="T44" s="377"/>
      <c r="U44" s="377"/>
      <c r="V44" s="377"/>
      <c r="W44" s="377"/>
      <c r="X44" s="377"/>
      <c r="Y44" s="391"/>
      <c r="Z44" s="391"/>
      <c r="AA44" s="391"/>
      <c r="AB44" s="391"/>
      <c r="AC44" s="322"/>
      <c r="AD44" s="322"/>
      <c r="AE44" s="322"/>
      <c r="AF44" s="322"/>
    </row>
    <row r="45" spans="1:32" ht="18" customHeight="1" x14ac:dyDescent="0.15">
      <c r="A45" s="118"/>
      <c r="B45" s="118"/>
      <c r="C45" s="377"/>
      <c r="D45" s="377"/>
      <c r="E45" s="377"/>
      <c r="F45" s="377"/>
      <c r="G45" s="377"/>
      <c r="H45" s="377"/>
      <c r="I45" s="377"/>
      <c r="J45" s="377"/>
      <c r="K45" s="377"/>
      <c r="L45" s="377"/>
      <c r="M45" s="377"/>
      <c r="N45" s="377"/>
      <c r="O45" s="377"/>
      <c r="P45" s="377"/>
      <c r="Q45" s="377"/>
      <c r="R45" s="377"/>
      <c r="S45" s="377"/>
      <c r="T45" s="377"/>
      <c r="U45" s="377"/>
      <c r="V45" s="377"/>
      <c r="W45" s="377"/>
      <c r="X45" s="377"/>
      <c r="Y45" s="391"/>
      <c r="Z45" s="391"/>
      <c r="AA45" s="391"/>
      <c r="AB45" s="391"/>
      <c r="AC45" s="322"/>
      <c r="AD45" s="322"/>
      <c r="AE45" s="322"/>
      <c r="AF45" s="322"/>
    </row>
    <row r="46" spans="1:32" ht="18" customHeight="1" x14ac:dyDescent="0.15">
      <c r="A46" s="94" t="s">
        <v>43</v>
      </c>
      <c r="B46" s="94"/>
      <c r="C46" s="386" t="s">
        <v>381</v>
      </c>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row>
    <row r="47" spans="1:32" ht="18" customHeight="1" x14ac:dyDescent="0.15">
      <c r="A47" s="94"/>
      <c r="B47" s="94"/>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51.75" customHeight="1" x14ac:dyDescent="0.15">
      <c r="A68" s="94" t="s">
        <v>62</v>
      </c>
      <c r="B68" s="94"/>
      <c r="C68" s="94"/>
      <c r="D68" s="94"/>
      <c r="E68" s="94"/>
      <c r="F68" s="94"/>
      <c r="G68" s="94"/>
      <c r="H68" s="257" t="s">
        <v>1351</v>
      </c>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4"/>
    </row>
    <row r="69" spans="1:32" ht="18" customHeight="1" x14ac:dyDescent="0.15">
      <c r="A69" s="141" t="s">
        <v>63</v>
      </c>
      <c r="B69" s="142"/>
      <c r="C69" s="142"/>
      <c r="D69" s="142"/>
      <c r="E69" s="147" t="s">
        <v>64</v>
      </c>
      <c r="F69" s="142"/>
      <c r="G69" s="148"/>
      <c r="H69" s="420" t="s">
        <v>382</v>
      </c>
      <c r="I69" s="421"/>
      <c r="J69" s="421"/>
      <c r="K69" s="421"/>
      <c r="L69" s="421"/>
      <c r="M69" s="421"/>
      <c r="N69" s="421"/>
      <c r="O69" s="421"/>
      <c r="P69" s="421"/>
      <c r="Q69" s="421"/>
      <c r="R69" s="421"/>
      <c r="S69" s="421"/>
      <c r="T69" s="421"/>
      <c r="U69" s="421" t="s">
        <v>1264</v>
      </c>
      <c r="V69" s="504"/>
      <c r="W69" s="504"/>
      <c r="X69" s="504"/>
      <c r="Y69" s="504"/>
      <c r="Z69" s="504"/>
      <c r="AA69" s="504"/>
      <c r="AB69" s="504"/>
      <c r="AC69" s="505"/>
      <c r="AD69" s="393" t="s">
        <v>66</v>
      </c>
      <c r="AE69" s="394"/>
      <c r="AF69" s="395"/>
    </row>
    <row r="70" spans="1:32" ht="18" customHeight="1" x14ac:dyDescent="0.15">
      <c r="A70" s="143"/>
      <c r="B70" s="565"/>
      <c r="C70" s="565"/>
      <c r="D70" s="565"/>
      <c r="E70" s="149"/>
      <c r="F70" s="565"/>
      <c r="G70" s="150"/>
      <c r="H70" s="422"/>
      <c r="I70" s="423"/>
      <c r="J70" s="423"/>
      <c r="K70" s="423"/>
      <c r="L70" s="423"/>
      <c r="M70" s="423"/>
      <c r="N70" s="423"/>
      <c r="O70" s="423"/>
      <c r="P70" s="423"/>
      <c r="Q70" s="423"/>
      <c r="R70" s="423"/>
      <c r="S70" s="423"/>
      <c r="T70" s="423"/>
      <c r="U70" s="506"/>
      <c r="V70" s="506"/>
      <c r="W70" s="506"/>
      <c r="X70" s="506"/>
      <c r="Y70" s="506"/>
      <c r="Z70" s="506"/>
      <c r="AA70" s="506"/>
      <c r="AB70" s="506"/>
      <c r="AC70" s="507"/>
      <c r="AD70" s="432" t="s">
        <v>236</v>
      </c>
      <c r="AE70" s="433"/>
      <c r="AF70" s="434"/>
    </row>
    <row r="71" spans="1:32" ht="18" customHeight="1" x14ac:dyDescent="0.15">
      <c r="A71" s="143"/>
      <c r="B71" s="565"/>
      <c r="C71" s="565"/>
      <c r="D71" s="565"/>
      <c r="E71" s="149"/>
      <c r="F71" s="565"/>
      <c r="G71" s="150"/>
      <c r="H71" s="422"/>
      <c r="I71" s="423"/>
      <c r="J71" s="423"/>
      <c r="K71" s="423"/>
      <c r="L71" s="423"/>
      <c r="M71" s="423"/>
      <c r="N71" s="423"/>
      <c r="O71" s="423"/>
      <c r="P71" s="423"/>
      <c r="Q71" s="423"/>
      <c r="R71" s="423"/>
      <c r="S71" s="423"/>
      <c r="T71" s="423"/>
      <c r="U71" s="506"/>
      <c r="V71" s="506"/>
      <c r="W71" s="506"/>
      <c r="X71" s="506"/>
      <c r="Y71" s="506"/>
      <c r="Z71" s="506"/>
      <c r="AA71" s="506"/>
      <c r="AB71" s="506"/>
      <c r="AC71" s="507"/>
      <c r="AD71" s="435"/>
      <c r="AE71" s="436"/>
      <c r="AF71" s="437"/>
    </row>
    <row r="72" spans="1:32" ht="18" customHeight="1" x14ac:dyDescent="0.15">
      <c r="A72" s="145"/>
      <c r="B72" s="146"/>
      <c r="C72" s="146"/>
      <c r="D72" s="146"/>
      <c r="E72" s="151"/>
      <c r="F72" s="146"/>
      <c r="G72" s="152"/>
      <c r="H72" s="424"/>
      <c r="I72" s="425"/>
      <c r="J72" s="425"/>
      <c r="K72" s="425"/>
      <c r="L72" s="425"/>
      <c r="M72" s="425"/>
      <c r="N72" s="425"/>
      <c r="O72" s="425"/>
      <c r="P72" s="425"/>
      <c r="Q72" s="425"/>
      <c r="R72" s="425"/>
      <c r="S72" s="425"/>
      <c r="T72" s="425"/>
      <c r="U72" s="508"/>
      <c r="V72" s="508"/>
      <c r="W72" s="508"/>
      <c r="X72" s="508"/>
      <c r="Y72" s="508"/>
      <c r="Z72" s="508"/>
      <c r="AA72" s="508"/>
      <c r="AB72" s="508"/>
      <c r="AC72" s="509"/>
      <c r="AD72" s="438"/>
      <c r="AE72" s="439"/>
      <c r="AF72" s="440"/>
    </row>
    <row r="73" spans="1:32" ht="18" customHeight="1" x14ac:dyDescent="0.15">
      <c r="A73" s="141" t="s">
        <v>67</v>
      </c>
      <c r="B73" s="142"/>
      <c r="C73" s="142"/>
      <c r="D73" s="142"/>
      <c r="E73" s="147" t="s">
        <v>64</v>
      </c>
      <c r="F73" s="142"/>
      <c r="G73" s="148"/>
      <c r="H73" s="659" t="s">
        <v>383</v>
      </c>
      <c r="I73" s="660"/>
      <c r="J73" s="660"/>
      <c r="K73" s="660"/>
      <c r="L73" s="660"/>
      <c r="M73" s="660"/>
      <c r="N73" s="660"/>
      <c r="O73" s="660"/>
      <c r="P73" s="660"/>
      <c r="Q73" s="660"/>
      <c r="R73" s="660"/>
      <c r="S73" s="660"/>
      <c r="T73" s="660"/>
      <c r="U73" s="665">
        <v>0.25</v>
      </c>
      <c r="V73" s="666"/>
      <c r="W73" s="666"/>
      <c r="X73" s="666"/>
      <c r="Y73" s="666"/>
      <c r="Z73" s="666"/>
      <c r="AA73" s="666"/>
      <c r="AB73" s="666"/>
      <c r="AC73" s="667"/>
      <c r="AD73" s="500" t="s">
        <v>1248</v>
      </c>
      <c r="AE73" s="400"/>
      <c r="AF73" s="401"/>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668"/>
      <c r="V74" s="668"/>
      <c r="W74" s="668"/>
      <c r="X74" s="668"/>
      <c r="Y74" s="668"/>
      <c r="Z74" s="668"/>
      <c r="AA74" s="668"/>
      <c r="AB74" s="668"/>
      <c r="AC74" s="669"/>
      <c r="AD74" s="402"/>
      <c r="AE74" s="501"/>
      <c r="AF74" s="404"/>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668"/>
      <c r="V75" s="668"/>
      <c r="W75" s="668"/>
      <c r="X75" s="668"/>
      <c r="Y75" s="668"/>
      <c r="Z75" s="668"/>
      <c r="AA75" s="668"/>
      <c r="AB75" s="668"/>
      <c r="AC75" s="669"/>
      <c r="AD75" s="402"/>
      <c r="AE75" s="501"/>
      <c r="AF75" s="404"/>
    </row>
    <row r="76" spans="1:32" ht="18"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668"/>
      <c r="V76" s="668"/>
      <c r="W76" s="668"/>
      <c r="X76" s="668"/>
      <c r="Y76" s="668"/>
      <c r="Z76" s="668"/>
      <c r="AA76" s="668"/>
      <c r="AB76" s="668"/>
      <c r="AC76" s="669"/>
      <c r="AD76" s="402"/>
      <c r="AE76" s="501"/>
      <c r="AF76" s="404"/>
    </row>
    <row r="77" spans="1:32" ht="18"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670"/>
      <c r="V77" s="670"/>
      <c r="W77" s="670"/>
      <c r="X77" s="670"/>
      <c r="Y77" s="670"/>
      <c r="Z77" s="670"/>
      <c r="AA77" s="670"/>
      <c r="AB77" s="670"/>
      <c r="AC77" s="671"/>
      <c r="AD77" s="405"/>
      <c r="AE77" s="406"/>
      <c r="AF77" s="407"/>
    </row>
    <row r="78" spans="1:32" ht="18" customHeight="1" x14ac:dyDescent="0.15">
      <c r="A78" s="174" t="s">
        <v>69</v>
      </c>
      <c r="B78" s="175"/>
      <c r="C78" s="175"/>
      <c r="D78" s="175"/>
      <c r="E78" s="175"/>
      <c r="F78" s="175"/>
      <c r="G78" s="176"/>
      <c r="H78" s="450" t="s">
        <v>384</v>
      </c>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2"/>
    </row>
    <row r="79" spans="1:32" ht="18" customHeight="1" x14ac:dyDescent="0.15">
      <c r="A79" s="177"/>
      <c r="B79" s="588"/>
      <c r="C79" s="588"/>
      <c r="D79" s="588"/>
      <c r="E79" s="588"/>
      <c r="F79" s="588"/>
      <c r="G79" s="179"/>
      <c r="H79" s="453"/>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55"/>
    </row>
    <row r="80" spans="1:32" ht="18" customHeight="1" x14ac:dyDescent="0.15">
      <c r="A80" s="180"/>
      <c r="B80" s="181"/>
      <c r="C80" s="181"/>
      <c r="D80" s="181"/>
      <c r="E80" s="181"/>
      <c r="F80" s="181"/>
      <c r="G80" s="182"/>
      <c r="H80" s="456"/>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8"/>
    </row>
    <row r="81" spans="1:32" ht="18" customHeight="1" x14ac:dyDescent="0.15">
      <c r="A81" s="174" t="s">
        <v>71</v>
      </c>
      <c r="B81" s="175"/>
      <c r="C81" s="175"/>
      <c r="D81" s="175"/>
      <c r="E81" s="175"/>
      <c r="F81" s="175"/>
      <c r="G81" s="176"/>
      <c r="H81" s="450" t="s">
        <v>385</v>
      </c>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2"/>
    </row>
    <row r="82" spans="1:32" ht="18" customHeight="1" x14ac:dyDescent="0.15">
      <c r="A82" s="177"/>
      <c r="B82" s="588"/>
      <c r="C82" s="588"/>
      <c r="D82" s="588"/>
      <c r="E82" s="588"/>
      <c r="F82" s="588"/>
      <c r="G82" s="179"/>
      <c r="H82" s="453"/>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55"/>
    </row>
    <row r="83" spans="1:32" ht="18" customHeight="1" x14ac:dyDescent="0.15">
      <c r="A83" s="177"/>
      <c r="B83" s="588"/>
      <c r="C83" s="588"/>
      <c r="D83" s="588"/>
      <c r="E83" s="588"/>
      <c r="F83" s="588"/>
      <c r="G83" s="179"/>
      <c r="H83" s="453"/>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55"/>
    </row>
    <row r="84" spans="1:32" ht="18" customHeight="1" x14ac:dyDescent="0.15">
      <c r="A84" s="180"/>
      <c r="B84" s="181"/>
      <c r="C84" s="181"/>
      <c r="D84" s="181"/>
      <c r="E84" s="181"/>
      <c r="F84" s="181"/>
      <c r="G84" s="182"/>
      <c r="H84" s="456"/>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8"/>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t="s">
        <v>1352</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932D8651-BF92-483F-855A-159B22494E16}">
      <formula1>"1,2,3,4,5,6,7,8,9,10,11,12,13,14,15,16,17,-"</formula1>
    </dataValidation>
  </dataValidations>
  <hyperlinks>
    <hyperlink ref="AH6" location="一覧!A1" display="一覧へ戻る" xr:uid="{9BC3104E-AF58-4E22-B434-59A99571B6F4}"/>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&amp;C保10</oddFooter>
  </headerFooter>
  <rowBreaks count="1" manualBreakCount="1">
    <brk id="47"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C9B8-42F1-48D2-ADA1-576B219F140B}">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393" t="s">
        <v>1</v>
      </c>
      <c r="F1" s="394"/>
      <c r="G1" s="394"/>
      <c r="H1" s="394"/>
      <c r="I1" s="394"/>
      <c r="J1" s="394"/>
      <c r="K1" s="394"/>
      <c r="L1" s="394"/>
      <c r="M1" s="394"/>
      <c r="N1" s="394"/>
      <c r="O1" s="394"/>
      <c r="P1" s="394"/>
      <c r="Q1" s="394"/>
      <c r="R1" s="394"/>
      <c r="S1" s="394"/>
      <c r="T1" s="394"/>
      <c r="U1" s="395"/>
      <c r="V1" s="393" t="s">
        <v>2</v>
      </c>
      <c r="W1" s="394"/>
      <c r="X1" s="394"/>
      <c r="Y1" s="394"/>
      <c r="Z1" s="394"/>
      <c r="AA1" s="394"/>
      <c r="AB1" s="395"/>
      <c r="AC1" s="393" t="s">
        <v>3</v>
      </c>
      <c r="AD1" s="395"/>
      <c r="AE1" s="393" t="s">
        <v>4</v>
      </c>
      <c r="AF1" s="395"/>
    </row>
    <row r="2" spans="1:35" ht="18" customHeight="1" x14ac:dyDescent="0.15">
      <c r="A2" s="165" t="s">
        <v>274</v>
      </c>
      <c r="B2" s="166"/>
      <c r="C2" s="166"/>
      <c r="D2" s="167"/>
      <c r="E2" s="399" t="s">
        <v>386</v>
      </c>
      <c r="F2" s="672"/>
      <c r="G2" s="672"/>
      <c r="H2" s="672"/>
      <c r="I2" s="672"/>
      <c r="J2" s="672"/>
      <c r="K2" s="672"/>
      <c r="L2" s="672"/>
      <c r="M2" s="672"/>
      <c r="N2" s="672"/>
      <c r="O2" s="672"/>
      <c r="P2" s="672"/>
      <c r="Q2" s="672"/>
      <c r="R2" s="672"/>
      <c r="S2" s="672"/>
      <c r="T2" s="672"/>
      <c r="U2" s="673"/>
      <c r="V2" s="677" t="s">
        <v>387</v>
      </c>
      <c r="W2" s="678"/>
      <c r="X2" s="678"/>
      <c r="Y2" s="678"/>
      <c r="Z2" s="678"/>
      <c r="AA2" s="678"/>
      <c r="AB2" s="679"/>
      <c r="AC2" s="399"/>
      <c r="AD2" s="683"/>
      <c r="AE2" s="686"/>
      <c r="AF2" s="687"/>
    </row>
    <row r="3" spans="1:35" ht="18" customHeight="1" x14ac:dyDescent="0.15">
      <c r="A3" s="171"/>
      <c r="B3" s="172"/>
      <c r="C3" s="172"/>
      <c r="D3" s="173"/>
      <c r="E3" s="674"/>
      <c r="F3" s="675"/>
      <c r="G3" s="675"/>
      <c r="H3" s="675"/>
      <c r="I3" s="675"/>
      <c r="J3" s="675"/>
      <c r="K3" s="675"/>
      <c r="L3" s="675"/>
      <c r="M3" s="675"/>
      <c r="N3" s="675"/>
      <c r="O3" s="675"/>
      <c r="P3" s="675"/>
      <c r="Q3" s="675"/>
      <c r="R3" s="675"/>
      <c r="S3" s="675"/>
      <c r="T3" s="675"/>
      <c r="U3" s="676"/>
      <c r="V3" s="680"/>
      <c r="W3" s="681"/>
      <c r="X3" s="681"/>
      <c r="Y3" s="681"/>
      <c r="Z3" s="681"/>
      <c r="AA3" s="681"/>
      <c r="AB3" s="682"/>
      <c r="AC3" s="684"/>
      <c r="AD3" s="685"/>
      <c r="AE3" s="688"/>
      <c r="AF3" s="689"/>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393" t="s">
        <v>8</v>
      </c>
      <c r="B5" s="394"/>
      <c r="C5" s="394"/>
      <c r="D5" s="394"/>
      <c r="E5" s="394"/>
      <c r="F5" s="394"/>
      <c r="G5" s="395"/>
      <c r="H5" s="690" t="s">
        <v>9</v>
      </c>
      <c r="I5" s="691"/>
      <c r="J5" s="691"/>
      <c r="K5" s="691"/>
      <c r="L5" s="691"/>
      <c r="M5" s="691"/>
      <c r="N5" s="691"/>
      <c r="O5" s="691"/>
      <c r="P5" s="691"/>
      <c r="Q5" s="691"/>
      <c r="R5" s="691"/>
      <c r="S5" s="691"/>
      <c r="T5" s="691"/>
      <c r="U5" s="691"/>
      <c r="V5" s="691"/>
      <c r="W5" s="691"/>
      <c r="X5" s="691"/>
      <c r="Y5" s="691"/>
      <c r="Z5" s="691"/>
      <c r="AA5" s="691"/>
      <c r="AB5" s="691"/>
      <c r="AC5" s="691"/>
      <c r="AD5" s="691"/>
      <c r="AE5" s="691"/>
      <c r="AF5" s="692"/>
    </row>
    <row r="6" spans="1:35" ht="18" customHeight="1" thickTop="1" x14ac:dyDescent="0.15">
      <c r="A6" s="693" t="s">
        <v>10</v>
      </c>
      <c r="B6" s="441" t="s">
        <v>146</v>
      </c>
      <c r="C6" s="442"/>
      <c r="D6" s="442"/>
      <c r="E6" s="442"/>
      <c r="F6" s="442"/>
      <c r="G6" s="443"/>
      <c r="H6" s="450" t="s">
        <v>388</v>
      </c>
      <c r="I6" s="697"/>
      <c r="J6" s="697"/>
      <c r="K6" s="697"/>
      <c r="L6" s="697"/>
      <c r="M6" s="697"/>
      <c r="N6" s="697"/>
      <c r="O6" s="697"/>
      <c r="P6" s="697"/>
      <c r="Q6" s="697"/>
      <c r="R6" s="697"/>
      <c r="S6" s="697"/>
      <c r="T6" s="697"/>
      <c r="U6" s="697"/>
      <c r="V6" s="697"/>
      <c r="W6" s="697"/>
      <c r="X6" s="697"/>
      <c r="Y6" s="697"/>
      <c r="Z6" s="697"/>
      <c r="AA6" s="697"/>
      <c r="AB6" s="697"/>
      <c r="AC6" s="697"/>
      <c r="AD6" s="697"/>
      <c r="AE6" s="697"/>
      <c r="AF6" s="698"/>
      <c r="AH6" s="88" t="s">
        <v>12</v>
      </c>
      <c r="AI6" s="89"/>
    </row>
    <row r="7" spans="1:35" ht="18" customHeight="1" x14ac:dyDescent="0.15">
      <c r="A7" s="694"/>
      <c r="B7" s="444"/>
      <c r="C7" s="696"/>
      <c r="D7" s="696"/>
      <c r="E7" s="696"/>
      <c r="F7" s="696"/>
      <c r="G7" s="446"/>
      <c r="H7" s="699"/>
      <c r="I7" s="700"/>
      <c r="J7" s="700"/>
      <c r="K7" s="700"/>
      <c r="L7" s="700"/>
      <c r="M7" s="700"/>
      <c r="N7" s="700"/>
      <c r="O7" s="700"/>
      <c r="P7" s="700"/>
      <c r="Q7" s="700"/>
      <c r="R7" s="700"/>
      <c r="S7" s="700"/>
      <c r="T7" s="700"/>
      <c r="U7" s="700"/>
      <c r="V7" s="700"/>
      <c r="W7" s="700"/>
      <c r="X7" s="700"/>
      <c r="Y7" s="700"/>
      <c r="Z7" s="700"/>
      <c r="AA7" s="700"/>
      <c r="AB7" s="700"/>
      <c r="AC7" s="700"/>
      <c r="AD7" s="700"/>
      <c r="AE7" s="700"/>
      <c r="AF7" s="701"/>
      <c r="AH7" s="90"/>
      <c r="AI7" s="91"/>
    </row>
    <row r="8" spans="1:35" ht="3" customHeight="1" thickBot="1" x14ac:dyDescent="0.2">
      <c r="A8" s="694"/>
      <c r="B8" s="444"/>
      <c r="C8" s="696"/>
      <c r="D8" s="696"/>
      <c r="E8" s="696"/>
      <c r="F8" s="696"/>
      <c r="G8" s="446"/>
      <c r="H8" s="699"/>
      <c r="I8" s="700"/>
      <c r="J8" s="700"/>
      <c r="K8" s="700"/>
      <c r="L8" s="700"/>
      <c r="M8" s="700"/>
      <c r="N8" s="700"/>
      <c r="O8" s="700"/>
      <c r="P8" s="700"/>
      <c r="Q8" s="700"/>
      <c r="R8" s="700"/>
      <c r="S8" s="700"/>
      <c r="T8" s="700"/>
      <c r="U8" s="700"/>
      <c r="V8" s="700"/>
      <c r="W8" s="700"/>
      <c r="X8" s="700"/>
      <c r="Y8" s="700"/>
      <c r="Z8" s="700"/>
      <c r="AA8" s="700"/>
      <c r="AB8" s="700"/>
      <c r="AC8" s="700"/>
      <c r="AD8" s="700"/>
      <c r="AE8" s="700"/>
      <c r="AF8" s="701"/>
      <c r="AH8" s="92"/>
      <c r="AI8" s="93"/>
    </row>
    <row r="9" spans="1:35" ht="3" customHeight="1" thickTop="1" x14ac:dyDescent="0.15">
      <c r="A9" s="694"/>
      <c r="B9" s="447"/>
      <c r="C9" s="448"/>
      <c r="D9" s="448"/>
      <c r="E9" s="448"/>
      <c r="F9" s="448"/>
      <c r="G9" s="449"/>
      <c r="H9" s="702"/>
      <c r="I9" s="703"/>
      <c r="J9" s="703"/>
      <c r="K9" s="703"/>
      <c r="L9" s="703"/>
      <c r="M9" s="703"/>
      <c r="N9" s="703"/>
      <c r="O9" s="703"/>
      <c r="P9" s="703"/>
      <c r="Q9" s="703"/>
      <c r="R9" s="703"/>
      <c r="S9" s="703"/>
      <c r="T9" s="703"/>
      <c r="U9" s="703"/>
      <c r="V9" s="703"/>
      <c r="W9" s="703"/>
      <c r="X9" s="703"/>
      <c r="Y9" s="703"/>
      <c r="Z9" s="703"/>
      <c r="AA9" s="703"/>
      <c r="AB9" s="703"/>
      <c r="AC9" s="703"/>
      <c r="AD9" s="703"/>
      <c r="AE9" s="703"/>
      <c r="AF9" s="704"/>
    </row>
    <row r="10" spans="1:35" ht="36.75" customHeight="1" x14ac:dyDescent="0.15">
      <c r="A10" s="694"/>
      <c r="B10" s="408" t="s">
        <v>9</v>
      </c>
      <c r="C10" s="409"/>
      <c r="D10" s="409"/>
      <c r="E10" s="409"/>
      <c r="F10" s="409"/>
      <c r="G10" s="415"/>
      <c r="H10" s="706" t="s">
        <v>389</v>
      </c>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8"/>
    </row>
    <row r="11" spans="1:35" ht="36.75" customHeight="1" x14ac:dyDescent="0.15">
      <c r="A11" s="694"/>
      <c r="B11" s="410"/>
      <c r="C11" s="705"/>
      <c r="D11" s="705"/>
      <c r="E11" s="705"/>
      <c r="F11" s="705"/>
      <c r="G11" s="417"/>
      <c r="H11" s="709"/>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1"/>
    </row>
    <row r="12" spans="1:35" ht="36.75" customHeight="1" x14ac:dyDescent="0.15">
      <c r="A12" s="694"/>
      <c r="B12" s="410"/>
      <c r="C12" s="705"/>
      <c r="D12" s="705"/>
      <c r="E12" s="705"/>
      <c r="F12" s="705"/>
      <c r="G12" s="417"/>
      <c r="H12" s="709"/>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1"/>
    </row>
    <row r="13" spans="1:35" ht="36.75" customHeight="1" x14ac:dyDescent="0.15">
      <c r="A13" s="694"/>
      <c r="B13" s="410"/>
      <c r="C13" s="705"/>
      <c r="D13" s="705"/>
      <c r="E13" s="705"/>
      <c r="F13" s="705"/>
      <c r="G13" s="417"/>
      <c r="H13" s="709"/>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1"/>
    </row>
    <row r="14" spans="1:35" ht="36.75" customHeight="1" x14ac:dyDescent="0.15">
      <c r="A14" s="694"/>
      <c r="B14" s="410"/>
      <c r="C14" s="705"/>
      <c r="D14" s="705"/>
      <c r="E14" s="705"/>
      <c r="F14" s="705"/>
      <c r="G14" s="417"/>
      <c r="H14" s="709"/>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1"/>
    </row>
    <row r="15" spans="1:35" ht="36.75" customHeight="1" x14ac:dyDescent="0.15">
      <c r="A15" s="694"/>
      <c r="B15" s="410"/>
      <c r="C15" s="705"/>
      <c r="D15" s="705"/>
      <c r="E15" s="705"/>
      <c r="F15" s="705"/>
      <c r="G15" s="417"/>
      <c r="H15" s="709"/>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1"/>
    </row>
    <row r="16" spans="1:35" ht="36.75" customHeight="1" x14ac:dyDescent="0.15">
      <c r="A16" s="694"/>
      <c r="B16" s="410"/>
      <c r="C16" s="705"/>
      <c r="D16" s="705"/>
      <c r="E16" s="705"/>
      <c r="F16" s="705"/>
      <c r="G16" s="417"/>
      <c r="H16" s="709"/>
      <c r="I16" s="710"/>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1"/>
    </row>
    <row r="17" spans="1:32" ht="32.25" customHeight="1" x14ac:dyDescent="0.15">
      <c r="A17" s="694"/>
      <c r="B17" s="412"/>
      <c r="C17" s="413"/>
      <c r="D17" s="413"/>
      <c r="E17" s="413"/>
      <c r="F17" s="413"/>
      <c r="G17" s="419"/>
      <c r="H17" s="712"/>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4"/>
    </row>
    <row r="18" spans="1:32" ht="18" customHeight="1" x14ac:dyDescent="0.15">
      <c r="A18" s="694"/>
      <c r="B18" s="690" t="s">
        <v>14</v>
      </c>
      <c r="C18" s="691"/>
      <c r="D18" s="691"/>
      <c r="E18" s="691"/>
      <c r="F18" s="691"/>
      <c r="G18" s="692"/>
      <c r="H18" s="336" t="s">
        <v>390</v>
      </c>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8"/>
    </row>
    <row r="19" spans="1:32" ht="18" customHeight="1" x14ac:dyDescent="0.15">
      <c r="A19" s="694"/>
      <c r="B19" s="690" t="s">
        <v>150</v>
      </c>
      <c r="C19" s="691"/>
      <c r="D19" s="691"/>
      <c r="E19" s="691"/>
      <c r="F19" s="691"/>
      <c r="G19" s="692"/>
      <c r="H19" s="715" t="s">
        <v>1221</v>
      </c>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1"/>
    </row>
    <row r="20" spans="1:32" ht="18" customHeight="1" x14ac:dyDescent="0.15">
      <c r="A20" s="695"/>
      <c r="B20" s="690" t="s">
        <v>151</v>
      </c>
      <c r="C20" s="691"/>
      <c r="D20" s="691"/>
      <c r="E20" s="691"/>
      <c r="F20" s="691"/>
      <c r="G20" s="692"/>
      <c r="H20" s="716" t="s">
        <v>1222</v>
      </c>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1"/>
    </row>
    <row r="21" spans="1:32" ht="18" customHeight="1" x14ac:dyDescent="0.15">
      <c r="A21" s="693" t="s">
        <v>18</v>
      </c>
      <c r="B21" s="690" t="s">
        <v>19</v>
      </c>
      <c r="C21" s="691"/>
      <c r="D21" s="691"/>
      <c r="E21" s="691"/>
      <c r="F21" s="691"/>
      <c r="G21" s="692"/>
      <c r="H21" s="339" t="s">
        <v>391</v>
      </c>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1"/>
    </row>
    <row r="22" spans="1:32" ht="11.25" customHeight="1" x14ac:dyDescent="0.15">
      <c r="A22" s="694"/>
      <c r="B22" s="441" t="s">
        <v>21</v>
      </c>
      <c r="C22" s="442"/>
      <c r="D22" s="442"/>
      <c r="E22" s="442"/>
      <c r="F22" s="442"/>
      <c r="G22" s="443"/>
      <c r="H22" s="399" t="s">
        <v>81</v>
      </c>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683"/>
    </row>
    <row r="23" spans="1:32" ht="11.25" customHeight="1" x14ac:dyDescent="0.15">
      <c r="A23" s="694"/>
      <c r="B23" s="444"/>
      <c r="C23" s="696"/>
      <c r="D23" s="696"/>
      <c r="E23" s="696"/>
      <c r="F23" s="696"/>
      <c r="G23" s="446"/>
      <c r="H23" s="718"/>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20"/>
    </row>
    <row r="24" spans="1:32" ht="11.25" customHeight="1" x14ac:dyDescent="0.15">
      <c r="A24" s="694"/>
      <c r="B24" s="447"/>
      <c r="C24" s="448"/>
      <c r="D24" s="448"/>
      <c r="E24" s="448"/>
      <c r="F24" s="448"/>
      <c r="G24" s="449"/>
      <c r="H24" s="684"/>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685"/>
    </row>
    <row r="25" spans="1:32" ht="11.25" customHeight="1" x14ac:dyDescent="0.15">
      <c r="A25" s="694"/>
      <c r="B25" s="441" t="s">
        <v>22</v>
      </c>
      <c r="C25" s="442"/>
      <c r="D25" s="442"/>
      <c r="E25" s="442"/>
      <c r="F25" s="442"/>
      <c r="G25" s="443"/>
      <c r="H25" s="399" t="s">
        <v>81</v>
      </c>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683"/>
    </row>
    <row r="26" spans="1:32" ht="11.25" customHeight="1" x14ac:dyDescent="0.15">
      <c r="A26" s="694"/>
      <c r="B26" s="444"/>
      <c r="C26" s="696"/>
      <c r="D26" s="696"/>
      <c r="E26" s="696"/>
      <c r="F26" s="696"/>
      <c r="G26" s="446"/>
      <c r="H26" s="718"/>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20"/>
    </row>
    <row r="27" spans="1:32" ht="11.25" customHeight="1" x14ac:dyDescent="0.15">
      <c r="A27" s="694"/>
      <c r="B27" s="447"/>
      <c r="C27" s="448"/>
      <c r="D27" s="448"/>
      <c r="E27" s="448"/>
      <c r="F27" s="448"/>
      <c r="G27" s="449"/>
      <c r="H27" s="684"/>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685"/>
    </row>
    <row r="28" spans="1:32" ht="18" customHeight="1" x14ac:dyDescent="0.15">
      <c r="A28" s="695"/>
      <c r="B28" s="743" t="s">
        <v>24</v>
      </c>
      <c r="C28" s="744"/>
      <c r="D28" s="744"/>
      <c r="E28" s="744"/>
      <c r="F28" s="744"/>
      <c r="G28" s="745"/>
      <c r="H28" s="339" t="s">
        <v>25</v>
      </c>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1"/>
    </row>
    <row r="29" spans="1:32"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8" customHeight="1" x14ac:dyDescent="0.15">
      <c r="A30" s="690" t="s">
        <v>26</v>
      </c>
      <c r="B30" s="691"/>
      <c r="C30" s="691"/>
      <c r="D30" s="691"/>
      <c r="E30" s="691"/>
      <c r="F30" s="691"/>
      <c r="G30" s="691"/>
      <c r="H30" s="691"/>
      <c r="I30" s="691"/>
      <c r="J30" s="691"/>
      <c r="K30" s="691"/>
      <c r="L30" s="691"/>
      <c r="M30" s="691"/>
      <c r="N30" s="691"/>
      <c r="O30" s="691"/>
      <c r="P30" s="691"/>
      <c r="Q30" s="691"/>
      <c r="R30" s="691"/>
      <c r="S30" s="691"/>
      <c r="T30" s="691"/>
      <c r="U30" s="691"/>
      <c r="V30" s="691"/>
      <c r="W30" s="691"/>
      <c r="X30" s="692"/>
      <c r="Y30" s="746" t="s">
        <v>27</v>
      </c>
      <c r="Z30" s="747"/>
      <c r="AA30" s="747"/>
      <c r="AB30" s="748"/>
      <c r="AC30" s="749" t="s">
        <v>28</v>
      </c>
      <c r="AD30" s="750"/>
      <c r="AE30" s="749" t="s">
        <v>29</v>
      </c>
      <c r="AF30" s="750"/>
    </row>
    <row r="31" spans="1:32" ht="24.75" customHeight="1" x14ac:dyDescent="0.15">
      <c r="A31" s="722" t="s">
        <v>30</v>
      </c>
      <c r="B31" s="725" t="s">
        <v>31</v>
      </c>
      <c r="C31" s="643" t="s">
        <v>392</v>
      </c>
      <c r="D31" s="644"/>
      <c r="E31" s="644"/>
      <c r="F31" s="644"/>
      <c r="G31" s="644"/>
      <c r="H31" s="644"/>
      <c r="I31" s="644"/>
      <c r="J31" s="644"/>
      <c r="K31" s="644"/>
      <c r="L31" s="644"/>
      <c r="M31" s="644"/>
      <c r="N31" s="644"/>
      <c r="O31" s="644"/>
      <c r="P31" s="644"/>
      <c r="Q31" s="644"/>
      <c r="R31" s="644"/>
      <c r="S31" s="644"/>
      <c r="T31" s="644"/>
      <c r="U31" s="644"/>
      <c r="V31" s="644"/>
      <c r="W31" s="644"/>
      <c r="X31" s="645"/>
      <c r="Y31" s="728"/>
      <c r="Z31" s="729"/>
      <c r="AA31" s="729"/>
      <c r="AB31" s="730"/>
      <c r="AC31" s="737" t="s">
        <v>236</v>
      </c>
      <c r="AD31" s="738"/>
      <c r="AE31" s="737" t="s">
        <v>236</v>
      </c>
      <c r="AF31" s="738"/>
    </row>
    <row r="32" spans="1:32" ht="24.75" customHeight="1" x14ac:dyDescent="0.15">
      <c r="A32" s="723"/>
      <c r="B32" s="726"/>
      <c r="C32" s="646"/>
      <c r="D32" s="647"/>
      <c r="E32" s="647"/>
      <c r="F32" s="647"/>
      <c r="G32" s="647"/>
      <c r="H32" s="647"/>
      <c r="I32" s="647"/>
      <c r="J32" s="647"/>
      <c r="K32" s="647"/>
      <c r="L32" s="647"/>
      <c r="M32" s="647"/>
      <c r="N32" s="647"/>
      <c r="O32" s="647"/>
      <c r="P32" s="647"/>
      <c r="Q32" s="647"/>
      <c r="R32" s="647"/>
      <c r="S32" s="647"/>
      <c r="T32" s="647"/>
      <c r="U32" s="647"/>
      <c r="V32" s="647"/>
      <c r="W32" s="647"/>
      <c r="X32" s="648"/>
      <c r="Y32" s="731"/>
      <c r="Z32" s="732"/>
      <c r="AA32" s="732"/>
      <c r="AB32" s="733"/>
      <c r="AC32" s="739"/>
      <c r="AD32" s="740"/>
      <c r="AE32" s="739"/>
      <c r="AF32" s="740"/>
    </row>
    <row r="33" spans="1:32" ht="24" customHeight="1" x14ac:dyDescent="0.15">
      <c r="A33" s="724"/>
      <c r="B33" s="727"/>
      <c r="C33" s="649"/>
      <c r="D33" s="650"/>
      <c r="E33" s="650"/>
      <c r="F33" s="650"/>
      <c r="G33" s="650"/>
      <c r="H33" s="650"/>
      <c r="I33" s="650"/>
      <c r="J33" s="650"/>
      <c r="K33" s="650"/>
      <c r="L33" s="650"/>
      <c r="M33" s="650"/>
      <c r="N33" s="650"/>
      <c r="O33" s="650"/>
      <c r="P33" s="650"/>
      <c r="Q33" s="650"/>
      <c r="R33" s="650"/>
      <c r="S33" s="650"/>
      <c r="T33" s="650"/>
      <c r="U33" s="650"/>
      <c r="V33" s="650"/>
      <c r="W33" s="650"/>
      <c r="X33" s="651"/>
      <c r="Y33" s="734"/>
      <c r="Z33" s="735"/>
      <c r="AA33" s="735"/>
      <c r="AB33" s="736"/>
      <c r="AC33" s="741"/>
      <c r="AD33" s="742"/>
      <c r="AE33" s="741"/>
      <c r="AF33" s="742"/>
    </row>
    <row r="34" spans="1:32" ht="24.75" customHeight="1" x14ac:dyDescent="0.15">
      <c r="A34" s="751" t="s">
        <v>33</v>
      </c>
      <c r="B34" s="752"/>
      <c r="C34" s="643" t="s">
        <v>393</v>
      </c>
      <c r="D34" s="644"/>
      <c r="E34" s="644"/>
      <c r="F34" s="644"/>
      <c r="G34" s="644"/>
      <c r="H34" s="644"/>
      <c r="I34" s="644"/>
      <c r="J34" s="644"/>
      <c r="K34" s="644"/>
      <c r="L34" s="644"/>
      <c r="M34" s="644"/>
      <c r="N34" s="644"/>
      <c r="O34" s="644"/>
      <c r="P34" s="644"/>
      <c r="Q34" s="644"/>
      <c r="R34" s="644"/>
      <c r="S34" s="644"/>
      <c r="T34" s="644"/>
      <c r="U34" s="644"/>
      <c r="V34" s="644"/>
      <c r="W34" s="644"/>
      <c r="X34" s="645"/>
      <c r="Y34" s="757" t="s">
        <v>1223</v>
      </c>
      <c r="Z34" s="758"/>
      <c r="AA34" s="758"/>
      <c r="AB34" s="759"/>
      <c r="AC34" s="737" t="s">
        <v>236</v>
      </c>
      <c r="AD34" s="738"/>
      <c r="AE34" s="737" t="s">
        <v>236</v>
      </c>
      <c r="AF34" s="738"/>
    </row>
    <row r="35" spans="1:32" ht="24.75" customHeight="1" x14ac:dyDescent="0.15">
      <c r="A35" s="753"/>
      <c r="B35" s="754"/>
      <c r="C35" s="646"/>
      <c r="D35" s="647"/>
      <c r="E35" s="647"/>
      <c r="F35" s="647"/>
      <c r="G35" s="647"/>
      <c r="H35" s="647"/>
      <c r="I35" s="647"/>
      <c r="J35" s="647"/>
      <c r="K35" s="647"/>
      <c r="L35" s="647"/>
      <c r="M35" s="647"/>
      <c r="N35" s="647"/>
      <c r="O35" s="647"/>
      <c r="P35" s="647"/>
      <c r="Q35" s="647"/>
      <c r="R35" s="647"/>
      <c r="S35" s="647"/>
      <c r="T35" s="647"/>
      <c r="U35" s="647"/>
      <c r="V35" s="647"/>
      <c r="W35" s="647"/>
      <c r="X35" s="648"/>
      <c r="Y35" s="760"/>
      <c r="Z35" s="761"/>
      <c r="AA35" s="761"/>
      <c r="AB35" s="762"/>
      <c r="AC35" s="739"/>
      <c r="AD35" s="740"/>
      <c r="AE35" s="739"/>
      <c r="AF35" s="740"/>
    </row>
    <row r="36" spans="1:32" ht="25.5" customHeight="1" x14ac:dyDescent="0.15">
      <c r="A36" s="755"/>
      <c r="B36" s="756"/>
      <c r="C36" s="649"/>
      <c r="D36" s="650"/>
      <c r="E36" s="650"/>
      <c r="F36" s="650"/>
      <c r="G36" s="650"/>
      <c r="H36" s="650"/>
      <c r="I36" s="650"/>
      <c r="J36" s="650"/>
      <c r="K36" s="650"/>
      <c r="L36" s="650"/>
      <c r="M36" s="650"/>
      <c r="N36" s="650"/>
      <c r="O36" s="650"/>
      <c r="P36" s="650"/>
      <c r="Q36" s="650"/>
      <c r="R36" s="650"/>
      <c r="S36" s="650"/>
      <c r="T36" s="650"/>
      <c r="U36" s="650"/>
      <c r="V36" s="650"/>
      <c r="W36" s="650"/>
      <c r="X36" s="651"/>
      <c r="Y36" s="763"/>
      <c r="Z36" s="764"/>
      <c r="AA36" s="764"/>
      <c r="AB36" s="765"/>
      <c r="AC36" s="741"/>
      <c r="AD36" s="742"/>
      <c r="AE36" s="741"/>
      <c r="AF36" s="742"/>
    </row>
    <row r="37" spans="1:32" ht="18" customHeight="1" x14ac:dyDescent="0.15">
      <c r="A37" s="751" t="s">
        <v>36</v>
      </c>
      <c r="B37" s="752"/>
      <c r="C37" s="766" t="s">
        <v>394</v>
      </c>
      <c r="D37" s="767"/>
      <c r="E37" s="767"/>
      <c r="F37" s="767"/>
      <c r="G37" s="767"/>
      <c r="H37" s="767"/>
      <c r="I37" s="767"/>
      <c r="J37" s="767"/>
      <c r="K37" s="767"/>
      <c r="L37" s="767"/>
      <c r="M37" s="767"/>
      <c r="N37" s="767"/>
      <c r="O37" s="767"/>
      <c r="P37" s="767"/>
      <c r="Q37" s="767"/>
      <c r="R37" s="767"/>
      <c r="S37" s="767"/>
      <c r="T37" s="767"/>
      <c r="U37" s="767"/>
      <c r="V37" s="767"/>
      <c r="W37" s="767"/>
      <c r="X37" s="768"/>
      <c r="Y37" s="775" t="s">
        <v>395</v>
      </c>
      <c r="Z37" s="644"/>
      <c r="AA37" s="644"/>
      <c r="AB37" s="645"/>
      <c r="AC37" s="737" t="s">
        <v>236</v>
      </c>
      <c r="AD37" s="738"/>
      <c r="AE37" s="737" t="s">
        <v>236</v>
      </c>
      <c r="AF37" s="738"/>
    </row>
    <row r="38" spans="1:32" ht="18" customHeight="1" x14ac:dyDescent="0.15">
      <c r="A38" s="753"/>
      <c r="B38" s="754"/>
      <c r="C38" s="769"/>
      <c r="D38" s="770"/>
      <c r="E38" s="770"/>
      <c r="F38" s="770"/>
      <c r="G38" s="770"/>
      <c r="H38" s="770"/>
      <c r="I38" s="770"/>
      <c r="J38" s="770"/>
      <c r="K38" s="770"/>
      <c r="L38" s="770"/>
      <c r="M38" s="770"/>
      <c r="N38" s="770"/>
      <c r="O38" s="770"/>
      <c r="P38" s="770"/>
      <c r="Q38" s="770"/>
      <c r="R38" s="770"/>
      <c r="S38" s="770"/>
      <c r="T38" s="770"/>
      <c r="U38" s="770"/>
      <c r="V38" s="770"/>
      <c r="W38" s="770"/>
      <c r="X38" s="771"/>
      <c r="Y38" s="646"/>
      <c r="Z38" s="647"/>
      <c r="AA38" s="647"/>
      <c r="AB38" s="648"/>
      <c r="AC38" s="739"/>
      <c r="AD38" s="740"/>
      <c r="AE38" s="739"/>
      <c r="AF38" s="740"/>
    </row>
    <row r="39" spans="1:32" ht="18" customHeight="1" x14ac:dyDescent="0.15">
      <c r="A39" s="755"/>
      <c r="B39" s="756"/>
      <c r="C39" s="772"/>
      <c r="D39" s="773"/>
      <c r="E39" s="773"/>
      <c r="F39" s="773"/>
      <c r="G39" s="773"/>
      <c r="H39" s="773"/>
      <c r="I39" s="773"/>
      <c r="J39" s="773"/>
      <c r="K39" s="773"/>
      <c r="L39" s="773"/>
      <c r="M39" s="773"/>
      <c r="N39" s="773"/>
      <c r="O39" s="773"/>
      <c r="P39" s="773"/>
      <c r="Q39" s="773"/>
      <c r="R39" s="773"/>
      <c r="S39" s="773"/>
      <c r="T39" s="773"/>
      <c r="U39" s="773"/>
      <c r="V39" s="773"/>
      <c r="W39" s="773"/>
      <c r="X39" s="774"/>
      <c r="Y39" s="649"/>
      <c r="Z39" s="650"/>
      <c r="AA39" s="650"/>
      <c r="AB39" s="651"/>
      <c r="AC39" s="741"/>
      <c r="AD39" s="742"/>
      <c r="AE39" s="741"/>
      <c r="AF39" s="742"/>
    </row>
    <row r="40" spans="1:32" ht="18" customHeight="1" x14ac:dyDescent="0.15">
      <c r="A40" s="751" t="s">
        <v>38</v>
      </c>
      <c r="B40" s="752"/>
      <c r="C40" s="728"/>
      <c r="D40" s="729"/>
      <c r="E40" s="729"/>
      <c r="F40" s="729"/>
      <c r="G40" s="729"/>
      <c r="H40" s="729"/>
      <c r="I40" s="729"/>
      <c r="J40" s="729"/>
      <c r="K40" s="729"/>
      <c r="L40" s="729"/>
      <c r="M40" s="729"/>
      <c r="N40" s="729"/>
      <c r="O40" s="729"/>
      <c r="P40" s="729"/>
      <c r="Q40" s="729"/>
      <c r="R40" s="729"/>
      <c r="S40" s="729"/>
      <c r="T40" s="729"/>
      <c r="U40" s="729"/>
      <c r="V40" s="729"/>
      <c r="W40" s="729"/>
      <c r="X40" s="730"/>
      <c r="Y40" s="775" t="s">
        <v>1224</v>
      </c>
      <c r="Z40" s="644"/>
      <c r="AA40" s="644"/>
      <c r="AB40" s="645"/>
      <c r="AC40" s="737" t="s">
        <v>236</v>
      </c>
      <c r="AD40" s="738"/>
      <c r="AE40" s="737" t="s">
        <v>236</v>
      </c>
      <c r="AF40" s="738"/>
    </row>
    <row r="41" spans="1:32" ht="18" customHeight="1" x14ac:dyDescent="0.15">
      <c r="A41" s="753"/>
      <c r="B41" s="754"/>
      <c r="C41" s="731"/>
      <c r="D41" s="732"/>
      <c r="E41" s="732"/>
      <c r="F41" s="732"/>
      <c r="G41" s="732"/>
      <c r="H41" s="732"/>
      <c r="I41" s="732"/>
      <c r="J41" s="732"/>
      <c r="K41" s="732"/>
      <c r="L41" s="732"/>
      <c r="M41" s="732"/>
      <c r="N41" s="732"/>
      <c r="O41" s="732"/>
      <c r="P41" s="732"/>
      <c r="Q41" s="732"/>
      <c r="R41" s="732"/>
      <c r="S41" s="732"/>
      <c r="T41" s="732"/>
      <c r="U41" s="732"/>
      <c r="V41" s="732"/>
      <c r="W41" s="732"/>
      <c r="X41" s="733"/>
      <c r="Y41" s="646"/>
      <c r="Z41" s="647"/>
      <c r="AA41" s="647"/>
      <c r="AB41" s="648"/>
      <c r="AC41" s="739"/>
      <c r="AD41" s="740"/>
      <c r="AE41" s="739"/>
      <c r="AF41" s="740"/>
    </row>
    <row r="42" spans="1:32" ht="18" customHeight="1" x14ac:dyDescent="0.15">
      <c r="A42" s="755"/>
      <c r="B42" s="756"/>
      <c r="C42" s="734"/>
      <c r="D42" s="735"/>
      <c r="E42" s="735"/>
      <c r="F42" s="735"/>
      <c r="G42" s="735"/>
      <c r="H42" s="735"/>
      <c r="I42" s="735"/>
      <c r="J42" s="735"/>
      <c r="K42" s="735"/>
      <c r="L42" s="735"/>
      <c r="M42" s="735"/>
      <c r="N42" s="735"/>
      <c r="O42" s="735"/>
      <c r="P42" s="735"/>
      <c r="Q42" s="735"/>
      <c r="R42" s="735"/>
      <c r="S42" s="735"/>
      <c r="T42" s="735"/>
      <c r="U42" s="735"/>
      <c r="V42" s="735"/>
      <c r="W42" s="735"/>
      <c r="X42" s="736"/>
      <c r="Y42" s="649"/>
      <c r="Z42" s="650"/>
      <c r="AA42" s="650"/>
      <c r="AB42" s="651"/>
      <c r="AC42" s="741"/>
      <c r="AD42" s="742"/>
      <c r="AE42" s="741"/>
      <c r="AF42" s="742"/>
    </row>
    <row r="43" spans="1:32" ht="37.5" customHeight="1" x14ac:dyDescent="0.15">
      <c r="A43" s="751" t="s">
        <v>41</v>
      </c>
      <c r="B43" s="752"/>
      <c r="C43" s="643" t="s">
        <v>396</v>
      </c>
      <c r="D43" s="644"/>
      <c r="E43" s="644"/>
      <c r="F43" s="644"/>
      <c r="G43" s="644"/>
      <c r="H43" s="644"/>
      <c r="I43" s="644"/>
      <c r="J43" s="644"/>
      <c r="K43" s="644"/>
      <c r="L43" s="644"/>
      <c r="M43" s="644"/>
      <c r="N43" s="644"/>
      <c r="O43" s="644"/>
      <c r="P43" s="644"/>
      <c r="Q43" s="644"/>
      <c r="R43" s="644"/>
      <c r="S43" s="644"/>
      <c r="T43" s="644"/>
      <c r="U43" s="644"/>
      <c r="V43" s="644"/>
      <c r="W43" s="644"/>
      <c r="X43" s="645"/>
      <c r="Y43" s="775" t="s">
        <v>397</v>
      </c>
      <c r="Z43" s="729"/>
      <c r="AA43" s="729"/>
      <c r="AB43" s="730"/>
      <c r="AC43" s="500" t="s">
        <v>236</v>
      </c>
      <c r="AD43" s="401"/>
      <c r="AE43" s="500" t="s">
        <v>236</v>
      </c>
      <c r="AF43" s="401"/>
    </row>
    <row r="44" spans="1:32" ht="37.5" customHeight="1" x14ac:dyDescent="0.15">
      <c r="A44" s="753"/>
      <c r="B44" s="754"/>
      <c r="C44" s="646"/>
      <c r="D44" s="647"/>
      <c r="E44" s="647"/>
      <c r="F44" s="647"/>
      <c r="G44" s="647"/>
      <c r="H44" s="647"/>
      <c r="I44" s="647"/>
      <c r="J44" s="647"/>
      <c r="K44" s="647"/>
      <c r="L44" s="647"/>
      <c r="M44" s="647"/>
      <c r="N44" s="647"/>
      <c r="O44" s="647"/>
      <c r="P44" s="647"/>
      <c r="Q44" s="647"/>
      <c r="R44" s="647"/>
      <c r="S44" s="647"/>
      <c r="T44" s="647"/>
      <c r="U44" s="647"/>
      <c r="V44" s="647"/>
      <c r="W44" s="647"/>
      <c r="X44" s="648"/>
      <c r="Y44" s="731"/>
      <c r="Z44" s="732"/>
      <c r="AA44" s="732"/>
      <c r="AB44" s="733"/>
      <c r="AC44" s="402"/>
      <c r="AD44" s="404"/>
      <c r="AE44" s="402"/>
      <c r="AF44" s="404"/>
    </row>
    <row r="45" spans="1:32" ht="24" customHeight="1" x14ac:dyDescent="0.15">
      <c r="A45" s="755"/>
      <c r="B45" s="756"/>
      <c r="C45" s="649"/>
      <c r="D45" s="650"/>
      <c r="E45" s="650"/>
      <c r="F45" s="650"/>
      <c r="G45" s="650"/>
      <c r="H45" s="650"/>
      <c r="I45" s="650"/>
      <c r="J45" s="650"/>
      <c r="K45" s="650"/>
      <c r="L45" s="650"/>
      <c r="M45" s="650"/>
      <c r="N45" s="650"/>
      <c r="O45" s="650"/>
      <c r="P45" s="650"/>
      <c r="Q45" s="650"/>
      <c r="R45" s="650"/>
      <c r="S45" s="650"/>
      <c r="T45" s="650"/>
      <c r="U45" s="650"/>
      <c r="V45" s="650"/>
      <c r="W45" s="650"/>
      <c r="X45" s="651"/>
      <c r="Y45" s="734"/>
      <c r="Z45" s="735"/>
      <c r="AA45" s="735"/>
      <c r="AB45" s="736"/>
      <c r="AC45" s="405"/>
      <c r="AD45" s="407"/>
      <c r="AE45" s="405"/>
      <c r="AF45" s="407"/>
    </row>
    <row r="46" spans="1:32" ht="18" customHeight="1" x14ac:dyDescent="0.15">
      <c r="A46" s="408" t="s">
        <v>43</v>
      </c>
      <c r="B46" s="415"/>
      <c r="C46" s="776" t="s">
        <v>398</v>
      </c>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8"/>
    </row>
    <row r="47" spans="1:32" ht="18" customHeight="1" x14ac:dyDescent="0.15">
      <c r="A47" s="412"/>
      <c r="B47" s="419"/>
      <c r="C47" s="779"/>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1"/>
    </row>
    <row r="48" spans="1:32" ht="18" customHeight="1" x14ac:dyDescent="0.15">
      <c r="A48" s="393" t="s">
        <v>8</v>
      </c>
      <c r="B48" s="394"/>
      <c r="C48" s="394"/>
      <c r="D48" s="394"/>
      <c r="E48" s="394"/>
      <c r="F48" s="394"/>
      <c r="G48" s="395"/>
      <c r="H48" s="690" t="s">
        <v>9</v>
      </c>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2"/>
    </row>
    <row r="49" spans="1:32" ht="18" customHeight="1" x14ac:dyDescent="0.15">
      <c r="A49" s="393" t="s">
        <v>44</v>
      </c>
      <c r="B49" s="394"/>
      <c r="C49" s="394"/>
      <c r="D49" s="394"/>
      <c r="E49" s="394"/>
      <c r="F49" s="394"/>
      <c r="G49" s="395"/>
      <c r="H49" s="339" t="s">
        <v>399</v>
      </c>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1"/>
    </row>
    <row r="50" spans="1:32" ht="18" customHeight="1" x14ac:dyDescent="0.15">
      <c r="A50" s="693" t="s">
        <v>46</v>
      </c>
      <c r="B50" s="393" t="s">
        <v>47</v>
      </c>
      <c r="C50" s="394"/>
      <c r="D50" s="394"/>
      <c r="E50" s="394"/>
      <c r="F50" s="394"/>
      <c r="G50" s="395"/>
      <c r="H50" s="339" t="s">
        <v>400</v>
      </c>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1"/>
    </row>
    <row r="51" spans="1:32" ht="18" customHeight="1" x14ac:dyDescent="0.15">
      <c r="A51" s="694"/>
      <c r="B51" s="393" t="s">
        <v>48</v>
      </c>
      <c r="C51" s="394"/>
      <c r="D51" s="394"/>
      <c r="E51" s="394"/>
      <c r="F51" s="394"/>
      <c r="G51" s="395"/>
      <c r="H51" s="339" t="s">
        <v>401</v>
      </c>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1"/>
    </row>
    <row r="52" spans="1:32" ht="18" customHeight="1" x14ac:dyDescent="0.15">
      <c r="A52" s="694"/>
      <c r="B52" s="393" t="s">
        <v>49</v>
      </c>
      <c r="C52" s="394"/>
      <c r="D52" s="394"/>
      <c r="E52" s="394"/>
      <c r="F52" s="394"/>
      <c r="G52" s="395"/>
      <c r="H52" s="339" t="s">
        <v>93</v>
      </c>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1"/>
    </row>
    <row r="53" spans="1:32" ht="18" customHeight="1" x14ac:dyDescent="0.15">
      <c r="A53" s="694"/>
      <c r="B53" s="782" t="s">
        <v>50</v>
      </c>
      <c r="C53" s="783"/>
      <c r="D53" s="783"/>
      <c r="E53" s="783"/>
      <c r="F53" s="783"/>
      <c r="G53" s="784"/>
      <c r="H53" s="339" t="s">
        <v>25</v>
      </c>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1"/>
    </row>
    <row r="54" spans="1:32" ht="18" customHeight="1" x14ac:dyDescent="0.15">
      <c r="A54" s="694"/>
      <c r="B54" s="393" t="s">
        <v>51</v>
      </c>
      <c r="C54" s="394"/>
      <c r="D54" s="394"/>
      <c r="E54" s="394"/>
      <c r="F54" s="394"/>
      <c r="G54" s="395"/>
      <c r="H54" s="339" t="s">
        <v>25</v>
      </c>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1"/>
    </row>
    <row r="55" spans="1:32" ht="39.75" customHeight="1" x14ac:dyDescent="0.15">
      <c r="A55" s="694"/>
      <c r="B55" s="393" t="s">
        <v>52</v>
      </c>
      <c r="C55" s="394"/>
      <c r="D55" s="394"/>
      <c r="E55" s="394"/>
      <c r="F55" s="394"/>
      <c r="G55" s="395"/>
      <c r="H55" s="494" t="s">
        <v>402</v>
      </c>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6"/>
    </row>
    <row r="56" spans="1:32" ht="18" customHeight="1" x14ac:dyDescent="0.15">
      <c r="A56" s="694"/>
      <c r="B56" s="393" t="s">
        <v>53</v>
      </c>
      <c r="C56" s="394"/>
      <c r="D56" s="394"/>
      <c r="E56" s="394"/>
      <c r="F56" s="394"/>
      <c r="G56" s="395"/>
      <c r="H56" s="339" t="s">
        <v>25</v>
      </c>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1"/>
    </row>
    <row r="57" spans="1:32" ht="18" customHeight="1" x14ac:dyDescent="0.15">
      <c r="A57" s="694"/>
      <c r="B57" s="393" t="s">
        <v>54</v>
      </c>
      <c r="C57" s="394"/>
      <c r="D57" s="394"/>
      <c r="E57" s="394"/>
      <c r="F57" s="394"/>
      <c r="G57" s="395"/>
      <c r="H57" s="339" t="s">
        <v>403</v>
      </c>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1"/>
    </row>
    <row r="58" spans="1:32" ht="18" customHeight="1" x14ac:dyDescent="0.15">
      <c r="A58" s="694"/>
      <c r="B58" s="441" t="s">
        <v>55</v>
      </c>
      <c r="C58" s="442"/>
      <c r="D58" s="442"/>
      <c r="E58" s="442"/>
      <c r="F58" s="442"/>
      <c r="G58" s="443"/>
      <c r="H58" s="327" t="s">
        <v>404</v>
      </c>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9"/>
    </row>
    <row r="59" spans="1:32" ht="18" customHeight="1" x14ac:dyDescent="0.15">
      <c r="A59" s="694"/>
      <c r="B59" s="444"/>
      <c r="C59" s="696"/>
      <c r="D59" s="696"/>
      <c r="E59" s="696"/>
      <c r="F59" s="696"/>
      <c r="G59" s="446"/>
      <c r="H59" s="785"/>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7"/>
    </row>
    <row r="60" spans="1:32" ht="18" customHeight="1" x14ac:dyDescent="0.15">
      <c r="A60" s="694"/>
      <c r="B60" s="444"/>
      <c r="C60" s="696"/>
      <c r="D60" s="696"/>
      <c r="E60" s="696"/>
      <c r="F60" s="696"/>
      <c r="G60" s="446"/>
      <c r="H60" s="785"/>
      <c r="I60" s="786"/>
      <c r="J60" s="786"/>
      <c r="K60" s="786"/>
      <c r="L60" s="786"/>
      <c r="M60" s="786"/>
      <c r="N60" s="786"/>
      <c r="O60" s="786"/>
      <c r="P60" s="786"/>
      <c r="Q60" s="786"/>
      <c r="R60" s="786"/>
      <c r="S60" s="786"/>
      <c r="T60" s="786"/>
      <c r="U60" s="786"/>
      <c r="V60" s="786"/>
      <c r="W60" s="786"/>
      <c r="X60" s="786"/>
      <c r="Y60" s="786"/>
      <c r="Z60" s="786"/>
      <c r="AA60" s="786"/>
      <c r="AB60" s="786"/>
      <c r="AC60" s="786"/>
      <c r="AD60" s="786"/>
      <c r="AE60" s="786"/>
      <c r="AF60" s="787"/>
    </row>
    <row r="61" spans="1:32" ht="18" customHeight="1" x14ac:dyDescent="0.15">
      <c r="A61" s="694"/>
      <c r="B61" s="444"/>
      <c r="C61" s="696"/>
      <c r="D61" s="696"/>
      <c r="E61" s="696"/>
      <c r="F61" s="696"/>
      <c r="G61" s="446"/>
      <c r="H61" s="785"/>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7"/>
    </row>
    <row r="62" spans="1:32" ht="18" customHeight="1" x14ac:dyDescent="0.15">
      <c r="A62" s="694"/>
      <c r="B62" s="447"/>
      <c r="C62" s="448"/>
      <c r="D62" s="448"/>
      <c r="E62" s="448"/>
      <c r="F62" s="448"/>
      <c r="G62" s="449"/>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694"/>
      <c r="B63" s="393" t="s">
        <v>56</v>
      </c>
      <c r="C63" s="394"/>
      <c r="D63" s="394"/>
      <c r="E63" s="394"/>
      <c r="F63" s="394"/>
      <c r="G63" s="395"/>
      <c r="H63" s="339" t="s">
        <v>25</v>
      </c>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1"/>
    </row>
    <row r="64" spans="1:32" ht="18" customHeight="1" x14ac:dyDescent="0.15">
      <c r="A64" s="694"/>
      <c r="B64" s="393" t="s">
        <v>57</v>
      </c>
      <c r="C64" s="394"/>
      <c r="D64" s="394"/>
      <c r="E64" s="394"/>
      <c r="F64" s="394"/>
      <c r="G64" s="395"/>
      <c r="H64" s="339" t="s">
        <v>25</v>
      </c>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1"/>
    </row>
    <row r="65" spans="1:32" ht="18" customHeight="1" x14ac:dyDescent="0.15">
      <c r="A65" s="694"/>
      <c r="B65" s="393" t="s">
        <v>58</v>
      </c>
      <c r="C65" s="394"/>
      <c r="D65" s="394"/>
      <c r="E65" s="394"/>
      <c r="F65" s="394"/>
      <c r="G65" s="395"/>
      <c r="H65" s="339" t="s">
        <v>25</v>
      </c>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1"/>
    </row>
    <row r="66" spans="1:32" ht="18" customHeight="1" x14ac:dyDescent="0.15">
      <c r="A66" s="695"/>
      <c r="B66" s="393" t="s">
        <v>59</v>
      </c>
      <c r="C66" s="394"/>
      <c r="D66" s="394"/>
      <c r="E66" s="394"/>
      <c r="F66" s="394"/>
      <c r="G66" s="395"/>
      <c r="H66" s="339" t="s">
        <v>25</v>
      </c>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1"/>
    </row>
    <row r="67" spans="1:32" ht="18" customHeight="1" x14ac:dyDescent="0.15">
      <c r="A67" s="393" t="s">
        <v>60</v>
      </c>
      <c r="B67" s="394"/>
      <c r="C67" s="394"/>
      <c r="D67" s="394"/>
      <c r="E67" s="394"/>
      <c r="F67" s="394"/>
      <c r="G67" s="395"/>
      <c r="H67" s="494" t="s">
        <v>405</v>
      </c>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6"/>
    </row>
    <row r="68" spans="1:32" ht="110.25" customHeight="1" x14ac:dyDescent="0.15">
      <c r="A68" s="690" t="s">
        <v>62</v>
      </c>
      <c r="B68" s="691"/>
      <c r="C68" s="691"/>
      <c r="D68" s="691"/>
      <c r="E68" s="691"/>
      <c r="F68" s="691"/>
      <c r="G68" s="692"/>
      <c r="H68" s="797" t="s">
        <v>1353</v>
      </c>
      <c r="I68" s="798"/>
      <c r="J68" s="798"/>
      <c r="K68" s="798"/>
      <c r="L68" s="798"/>
      <c r="M68" s="798"/>
      <c r="N68" s="798"/>
      <c r="O68" s="798"/>
      <c r="P68" s="798"/>
      <c r="Q68" s="798"/>
      <c r="R68" s="798"/>
      <c r="S68" s="798"/>
      <c r="T68" s="798"/>
      <c r="U68" s="798"/>
      <c r="V68" s="798"/>
      <c r="W68" s="798"/>
      <c r="X68" s="798"/>
      <c r="Y68" s="798"/>
      <c r="Z68" s="798"/>
      <c r="AA68" s="798"/>
      <c r="AB68" s="798"/>
      <c r="AC68" s="798"/>
      <c r="AD68" s="798"/>
      <c r="AE68" s="798"/>
      <c r="AF68" s="799"/>
    </row>
    <row r="69" spans="1:32" ht="20.25" customHeight="1" x14ac:dyDescent="0.15">
      <c r="A69" s="408" t="s">
        <v>63</v>
      </c>
      <c r="B69" s="409"/>
      <c r="C69" s="409"/>
      <c r="D69" s="788"/>
      <c r="E69" s="414" t="s">
        <v>64</v>
      </c>
      <c r="F69" s="409"/>
      <c r="G69" s="415"/>
      <c r="H69" s="706" t="s">
        <v>406</v>
      </c>
      <c r="I69" s="707"/>
      <c r="J69" s="707"/>
      <c r="K69" s="707"/>
      <c r="L69" s="707"/>
      <c r="M69" s="707"/>
      <c r="N69" s="707"/>
      <c r="O69" s="707"/>
      <c r="P69" s="707"/>
      <c r="Q69" s="707"/>
      <c r="R69" s="707"/>
      <c r="S69" s="707"/>
      <c r="T69" s="800"/>
      <c r="U69" s="803" t="s">
        <v>1265</v>
      </c>
      <c r="V69" s="804"/>
      <c r="W69" s="804"/>
      <c r="X69" s="804"/>
      <c r="Y69" s="804"/>
      <c r="Z69" s="804"/>
      <c r="AA69" s="804"/>
      <c r="AB69" s="804"/>
      <c r="AC69" s="805"/>
      <c r="AD69" s="393" t="s">
        <v>66</v>
      </c>
      <c r="AE69" s="394"/>
      <c r="AF69" s="395"/>
    </row>
    <row r="70" spans="1:32" ht="20.25" customHeight="1" x14ac:dyDescent="0.15">
      <c r="A70" s="410"/>
      <c r="B70" s="705"/>
      <c r="C70" s="705"/>
      <c r="D70" s="789"/>
      <c r="E70" s="416"/>
      <c r="F70" s="705"/>
      <c r="G70" s="417"/>
      <c r="H70" s="709"/>
      <c r="I70" s="710"/>
      <c r="J70" s="710"/>
      <c r="K70" s="710"/>
      <c r="L70" s="710"/>
      <c r="M70" s="710"/>
      <c r="N70" s="710"/>
      <c r="O70" s="710"/>
      <c r="P70" s="710"/>
      <c r="Q70" s="710"/>
      <c r="R70" s="710"/>
      <c r="S70" s="710"/>
      <c r="T70" s="801"/>
      <c r="U70" s="806"/>
      <c r="V70" s="807"/>
      <c r="W70" s="807"/>
      <c r="X70" s="807"/>
      <c r="Y70" s="807"/>
      <c r="Z70" s="807"/>
      <c r="AA70" s="807"/>
      <c r="AB70" s="807"/>
      <c r="AC70" s="808"/>
      <c r="AD70" s="432" t="s">
        <v>236</v>
      </c>
      <c r="AE70" s="433"/>
      <c r="AF70" s="434"/>
    </row>
    <row r="71" spans="1:32" ht="20.25" customHeight="1" x14ac:dyDescent="0.15">
      <c r="A71" s="410"/>
      <c r="B71" s="705"/>
      <c r="C71" s="705"/>
      <c r="D71" s="789"/>
      <c r="E71" s="416"/>
      <c r="F71" s="705"/>
      <c r="G71" s="417"/>
      <c r="H71" s="709"/>
      <c r="I71" s="710"/>
      <c r="J71" s="710"/>
      <c r="K71" s="710"/>
      <c r="L71" s="710"/>
      <c r="M71" s="710"/>
      <c r="N71" s="710"/>
      <c r="O71" s="710"/>
      <c r="P71" s="710"/>
      <c r="Q71" s="710"/>
      <c r="R71" s="710"/>
      <c r="S71" s="710"/>
      <c r="T71" s="801"/>
      <c r="U71" s="806"/>
      <c r="V71" s="807"/>
      <c r="W71" s="807"/>
      <c r="X71" s="807"/>
      <c r="Y71" s="807"/>
      <c r="Z71" s="807"/>
      <c r="AA71" s="807"/>
      <c r="AB71" s="807"/>
      <c r="AC71" s="808"/>
      <c r="AD71" s="435"/>
      <c r="AE71" s="436"/>
      <c r="AF71" s="437"/>
    </row>
    <row r="72" spans="1:32" ht="21.75" customHeight="1" x14ac:dyDescent="0.15">
      <c r="A72" s="412"/>
      <c r="B72" s="413"/>
      <c r="C72" s="413"/>
      <c r="D72" s="790"/>
      <c r="E72" s="418"/>
      <c r="F72" s="413"/>
      <c r="G72" s="419"/>
      <c r="H72" s="712"/>
      <c r="I72" s="713"/>
      <c r="J72" s="713"/>
      <c r="K72" s="713"/>
      <c r="L72" s="713"/>
      <c r="M72" s="713"/>
      <c r="N72" s="713"/>
      <c r="O72" s="713"/>
      <c r="P72" s="713"/>
      <c r="Q72" s="713"/>
      <c r="R72" s="713"/>
      <c r="S72" s="713"/>
      <c r="T72" s="802"/>
      <c r="U72" s="809"/>
      <c r="V72" s="810"/>
      <c r="W72" s="810"/>
      <c r="X72" s="810"/>
      <c r="Y72" s="810"/>
      <c r="Z72" s="810"/>
      <c r="AA72" s="810"/>
      <c r="AB72" s="810"/>
      <c r="AC72" s="811"/>
      <c r="AD72" s="438"/>
      <c r="AE72" s="439"/>
      <c r="AF72" s="440"/>
    </row>
    <row r="73" spans="1:32" ht="18" customHeight="1" x14ac:dyDescent="0.15">
      <c r="A73" s="408" t="s">
        <v>67</v>
      </c>
      <c r="B73" s="409"/>
      <c r="C73" s="409"/>
      <c r="D73" s="788"/>
      <c r="E73" s="414" t="s">
        <v>64</v>
      </c>
      <c r="F73" s="409"/>
      <c r="G73" s="415"/>
      <c r="H73" s="450" t="s">
        <v>407</v>
      </c>
      <c r="I73" s="451"/>
      <c r="J73" s="451"/>
      <c r="K73" s="451"/>
      <c r="L73" s="451"/>
      <c r="M73" s="451"/>
      <c r="N73" s="451"/>
      <c r="O73" s="451"/>
      <c r="P73" s="451"/>
      <c r="Q73" s="451"/>
      <c r="R73" s="451"/>
      <c r="S73" s="451"/>
      <c r="T73" s="791"/>
      <c r="U73" s="794">
        <v>0.42899999999999999</v>
      </c>
      <c r="V73" s="717"/>
      <c r="W73" s="717"/>
      <c r="X73" s="717"/>
      <c r="Y73" s="717"/>
      <c r="Z73" s="717"/>
      <c r="AA73" s="717"/>
      <c r="AB73" s="717"/>
      <c r="AC73" s="683"/>
      <c r="AD73" s="500" t="s">
        <v>1248</v>
      </c>
      <c r="AE73" s="400"/>
      <c r="AF73" s="401"/>
    </row>
    <row r="74" spans="1:32" ht="18" customHeight="1" x14ac:dyDescent="0.15">
      <c r="A74" s="410"/>
      <c r="B74" s="705"/>
      <c r="C74" s="705"/>
      <c r="D74" s="789"/>
      <c r="E74" s="416"/>
      <c r="F74" s="705"/>
      <c r="G74" s="417"/>
      <c r="H74" s="453"/>
      <c r="I74" s="471"/>
      <c r="J74" s="471"/>
      <c r="K74" s="471"/>
      <c r="L74" s="471"/>
      <c r="M74" s="471"/>
      <c r="N74" s="471"/>
      <c r="O74" s="471"/>
      <c r="P74" s="471"/>
      <c r="Q74" s="471"/>
      <c r="R74" s="471"/>
      <c r="S74" s="471"/>
      <c r="T74" s="792"/>
      <c r="U74" s="795"/>
      <c r="V74" s="719"/>
      <c r="W74" s="719"/>
      <c r="X74" s="719"/>
      <c r="Y74" s="719"/>
      <c r="Z74" s="719"/>
      <c r="AA74" s="719"/>
      <c r="AB74" s="719"/>
      <c r="AC74" s="720"/>
      <c r="AD74" s="402"/>
      <c r="AE74" s="501"/>
      <c r="AF74" s="404"/>
    </row>
    <row r="75" spans="1:32" ht="18" customHeight="1" x14ac:dyDescent="0.15">
      <c r="A75" s="410"/>
      <c r="B75" s="705"/>
      <c r="C75" s="705"/>
      <c r="D75" s="789"/>
      <c r="E75" s="416"/>
      <c r="F75" s="705"/>
      <c r="G75" s="417"/>
      <c r="H75" s="453"/>
      <c r="I75" s="471"/>
      <c r="J75" s="471"/>
      <c r="K75" s="471"/>
      <c r="L75" s="471"/>
      <c r="M75" s="471"/>
      <c r="N75" s="471"/>
      <c r="O75" s="471"/>
      <c r="P75" s="471"/>
      <c r="Q75" s="471"/>
      <c r="R75" s="471"/>
      <c r="S75" s="471"/>
      <c r="T75" s="792"/>
      <c r="U75" s="795"/>
      <c r="V75" s="719"/>
      <c r="W75" s="719"/>
      <c r="X75" s="719"/>
      <c r="Y75" s="719"/>
      <c r="Z75" s="719"/>
      <c r="AA75" s="719"/>
      <c r="AB75" s="719"/>
      <c r="AC75" s="720"/>
      <c r="AD75" s="402"/>
      <c r="AE75" s="501"/>
      <c r="AF75" s="404"/>
    </row>
    <row r="76" spans="1:32" ht="18" customHeight="1" x14ac:dyDescent="0.15">
      <c r="A76" s="410"/>
      <c r="B76" s="705"/>
      <c r="C76" s="705"/>
      <c r="D76" s="789"/>
      <c r="E76" s="416"/>
      <c r="F76" s="705"/>
      <c r="G76" s="417"/>
      <c r="H76" s="453"/>
      <c r="I76" s="471"/>
      <c r="J76" s="471"/>
      <c r="K76" s="471"/>
      <c r="L76" s="471"/>
      <c r="M76" s="471"/>
      <c r="N76" s="471"/>
      <c r="O76" s="471"/>
      <c r="P76" s="471"/>
      <c r="Q76" s="471"/>
      <c r="R76" s="471"/>
      <c r="S76" s="471"/>
      <c r="T76" s="792"/>
      <c r="U76" s="795"/>
      <c r="V76" s="719"/>
      <c r="W76" s="719"/>
      <c r="X76" s="719"/>
      <c r="Y76" s="719"/>
      <c r="Z76" s="719"/>
      <c r="AA76" s="719"/>
      <c r="AB76" s="719"/>
      <c r="AC76" s="720"/>
      <c r="AD76" s="402"/>
      <c r="AE76" s="501"/>
      <c r="AF76" s="404"/>
    </row>
    <row r="77" spans="1:32" ht="18" customHeight="1" x14ac:dyDescent="0.15">
      <c r="A77" s="412"/>
      <c r="B77" s="413"/>
      <c r="C77" s="413"/>
      <c r="D77" s="790"/>
      <c r="E77" s="418"/>
      <c r="F77" s="413"/>
      <c r="G77" s="419"/>
      <c r="H77" s="456"/>
      <c r="I77" s="457"/>
      <c r="J77" s="457"/>
      <c r="K77" s="457"/>
      <c r="L77" s="457"/>
      <c r="M77" s="457"/>
      <c r="N77" s="457"/>
      <c r="O77" s="457"/>
      <c r="P77" s="457"/>
      <c r="Q77" s="457"/>
      <c r="R77" s="457"/>
      <c r="S77" s="457"/>
      <c r="T77" s="793"/>
      <c r="U77" s="796"/>
      <c r="V77" s="721"/>
      <c r="W77" s="721"/>
      <c r="X77" s="721"/>
      <c r="Y77" s="721"/>
      <c r="Z77" s="721"/>
      <c r="AA77" s="721"/>
      <c r="AB77" s="721"/>
      <c r="AC77" s="685"/>
      <c r="AD77" s="405"/>
      <c r="AE77" s="406"/>
      <c r="AF77" s="407"/>
    </row>
    <row r="78" spans="1:32" ht="18" customHeight="1" x14ac:dyDescent="0.15">
      <c r="A78" s="441" t="s">
        <v>69</v>
      </c>
      <c r="B78" s="442"/>
      <c r="C78" s="442"/>
      <c r="D78" s="442"/>
      <c r="E78" s="442"/>
      <c r="F78" s="442"/>
      <c r="G78" s="443"/>
      <c r="H78" s="450" t="s">
        <v>408</v>
      </c>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2"/>
    </row>
    <row r="79" spans="1:32" ht="18" customHeight="1" x14ac:dyDescent="0.15">
      <c r="A79" s="444"/>
      <c r="B79" s="696"/>
      <c r="C79" s="696"/>
      <c r="D79" s="696"/>
      <c r="E79" s="696"/>
      <c r="F79" s="696"/>
      <c r="G79" s="446"/>
      <c r="H79" s="453"/>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55"/>
    </row>
    <row r="80" spans="1:32" ht="18" customHeight="1" x14ac:dyDescent="0.15">
      <c r="A80" s="447"/>
      <c r="B80" s="448"/>
      <c r="C80" s="448"/>
      <c r="D80" s="448"/>
      <c r="E80" s="448"/>
      <c r="F80" s="448"/>
      <c r="G80" s="449"/>
      <c r="H80" s="456"/>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8"/>
    </row>
    <row r="81" spans="1:32" ht="18" customHeight="1" x14ac:dyDescent="0.15">
      <c r="A81" s="441" t="s">
        <v>71</v>
      </c>
      <c r="B81" s="442"/>
      <c r="C81" s="442"/>
      <c r="D81" s="442"/>
      <c r="E81" s="442"/>
      <c r="F81" s="442"/>
      <c r="G81" s="443"/>
      <c r="H81" s="450" t="s">
        <v>409</v>
      </c>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2"/>
    </row>
    <row r="82" spans="1:32" ht="18" customHeight="1" x14ac:dyDescent="0.15">
      <c r="A82" s="444"/>
      <c r="B82" s="696"/>
      <c r="C82" s="696"/>
      <c r="D82" s="696"/>
      <c r="E82" s="696"/>
      <c r="F82" s="696"/>
      <c r="G82" s="446"/>
      <c r="H82" s="453"/>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55"/>
    </row>
    <row r="83" spans="1:32" ht="18" customHeight="1" x14ac:dyDescent="0.15">
      <c r="A83" s="444"/>
      <c r="B83" s="696"/>
      <c r="C83" s="696"/>
      <c r="D83" s="696"/>
      <c r="E83" s="696"/>
      <c r="F83" s="696"/>
      <c r="G83" s="446"/>
      <c r="H83" s="453"/>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55"/>
    </row>
    <row r="84" spans="1:32" ht="18" customHeight="1" x14ac:dyDescent="0.15">
      <c r="A84" s="447"/>
      <c r="B84" s="448"/>
      <c r="C84" s="448"/>
      <c r="D84" s="448"/>
      <c r="E84" s="448"/>
      <c r="F84" s="448"/>
      <c r="G84" s="449"/>
      <c r="H84" s="456"/>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8"/>
    </row>
    <row r="85" spans="1:32" ht="18" customHeight="1" x14ac:dyDescent="0.15">
      <c r="A85" s="16"/>
      <c r="B85" s="16"/>
      <c r="C85" s="16"/>
      <c r="D85" s="16"/>
      <c r="E85" s="16"/>
      <c r="F85" s="16"/>
      <c r="G85" s="16"/>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row>
    <row r="86" spans="1:32" ht="18" customHeight="1" x14ac:dyDescent="0.15">
      <c r="A86" s="815" t="s">
        <v>73</v>
      </c>
      <c r="B86" s="816"/>
      <c r="C86" s="816"/>
      <c r="D86" s="817"/>
      <c r="E86" s="824">
        <v>3</v>
      </c>
      <c r="F86" s="825"/>
      <c r="G86" s="825"/>
      <c r="H86" s="826"/>
      <c r="I86" s="827" t="s">
        <v>232</v>
      </c>
      <c r="J86" s="828"/>
      <c r="K86" s="828"/>
      <c r="L86" s="828"/>
      <c r="M86" s="828"/>
      <c r="N86" s="828"/>
      <c r="O86" s="828"/>
      <c r="P86" s="828"/>
      <c r="Q86" s="828"/>
      <c r="R86" s="828"/>
      <c r="S86" s="828"/>
      <c r="T86" s="828"/>
      <c r="U86" s="828"/>
      <c r="V86" s="828"/>
      <c r="W86" s="828"/>
      <c r="X86" s="828"/>
      <c r="Y86" s="828"/>
      <c r="Z86" s="828"/>
      <c r="AA86" s="828"/>
      <c r="AB86" s="828"/>
      <c r="AC86" s="828"/>
      <c r="AD86" s="828"/>
      <c r="AE86" s="828"/>
      <c r="AF86" s="829"/>
    </row>
    <row r="87" spans="1:32" ht="18" customHeight="1" x14ac:dyDescent="0.15">
      <c r="A87" s="818"/>
      <c r="B87" s="819"/>
      <c r="C87" s="819"/>
      <c r="D87" s="820"/>
      <c r="E87" s="824"/>
      <c r="F87" s="825"/>
      <c r="G87" s="825"/>
      <c r="H87" s="826"/>
      <c r="I87" s="827" t="s">
        <v>233</v>
      </c>
      <c r="J87" s="828"/>
      <c r="K87" s="828"/>
      <c r="L87" s="828"/>
      <c r="M87" s="828"/>
      <c r="N87" s="828"/>
      <c r="O87" s="828"/>
      <c r="P87" s="828"/>
      <c r="Q87" s="828"/>
      <c r="R87" s="828"/>
      <c r="S87" s="828"/>
      <c r="T87" s="828"/>
      <c r="U87" s="828"/>
      <c r="V87" s="828"/>
      <c r="W87" s="828"/>
      <c r="X87" s="828"/>
      <c r="Y87" s="828"/>
      <c r="Z87" s="828"/>
      <c r="AA87" s="828"/>
      <c r="AB87" s="828"/>
      <c r="AC87" s="828"/>
      <c r="AD87" s="828"/>
      <c r="AE87" s="828"/>
      <c r="AF87" s="829"/>
    </row>
    <row r="88" spans="1:32" ht="18" customHeight="1" x14ac:dyDescent="0.15">
      <c r="A88" s="821"/>
      <c r="B88" s="822"/>
      <c r="C88" s="822"/>
      <c r="D88" s="823"/>
      <c r="E88" s="824"/>
      <c r="F88" s="825"/>
      <c r="G88" s="825"/>
      <c r="H88" s="826"/>
      <c r="I88" s="827" t="s">
        <v>233</v>
      </c>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9"/>
    </row>
    <row r="89" spans="1:32" ht="18" customHeight="1" x14ac:dyDescent="0.15">
      <c r="A89" s="17"/>
      <c r="B89" s="17"/>
      <c r="C89" s="17"/>
      <c r="D89" s="17"/>
      <c r="E89" s="17"/>
      <c r="F89" s="17"/>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row>
    <row r="90" spans="1:32" ht="39" customHeight="1" x14ac:dyDescent="0.15">
      <c r="A90" s="812" t="s">
        <v>74</v>
      </c>
      <c r="B90" s="813"/>
      <c r="C90" s="813"/>
      <c r="D90" s="814"/>
      <c r="E90" s="201" t="s">
        <v>1352</v>
      </c>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D202910E-E083-44FD-9D5D-6A2CD15EF43B}">
      <formula1>"1,2,3,4,5,6,7,8,9,10,11,12,13,14,15,16,17,-"</formula1>
    </dataValidation>
  </dataValidations>
  <hyperlinks>
    <hyperlink ref="AH6" location="一覧!A1" display="一覧へ戻る" xr:uid="{EF37AF4F-73F1-455A-98B8-B25D61D2FCA7}"/>
  </hyperlinks>
  <printOptions horizontalCentered="1"/>
  <pageMargins left="0.70866141732283472" right="0.70866141732283472" top="0.78740157480314965" bottom="0.70866141732283472" header="0.47244094488188981" footer="0.55118110236220474"/>
  <pageSetup paperSize="9" scale="74" fitToHeight="2" orientation="portrait" r:id="rId1"/>
  <headerFooter>
    <oddFooter>&amp;C保11</oddFooter>
  </headerFooter>
  <rowBreaks count="1" manualBreakCount="1">
    <brk id="47"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F7C2-CD69-4294-82E1-837138AA061A}">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276</v>
      </c>
      <c r="B2" s="166"/>
      <c r="C2" s="166"/>
      <c r="D2" s="167"/>
      <c r="E2" s="323" t="s">
        <v>410</v>
      </c>
      <c r="F2" s="830"/>
      <c r="G2" s="830"/>
      <c r="H2" s="830"/>
      <c r="I2" s="830"/>
      <c r="J2" s="830"/>
      <c r="K2" s="830"/>
      <c r="L2" s="830"/>
      <c r="M2" s="830"/>
      <c r="N2" s="830"/>
      <c r="O2" s="830"/>
      <c r="P2" s="830"/>
      <c r="Q2" s="830"/>
      <c r="R2" s="830"/>
      <c r="S2" s="830"/>
      <c r="T2" s="830"/>
      <c r="U2" s="830"/>
      <c r="V2" s="216" t="s">
        <v>387</v>
      </c>
      <c r="W2" s="216"/>
      <c r="X2" s="216"/>
      <c r="Y2" s="216"/>
      <c r="Z2" s="216"/>
      <c r="AA2" s="216"/>
      <c r="AB2" s="216"/>
      <c r="AC2" s="323"/>
      <c r="AD2" s="323"/>
      <c r="AE2" s="831"/>
      <c r="AF2" s="831"/>
    </row>
    <row r="3" spans="1:35" ht="18" customHeight="1" x14ac:dyDescent="0.15">
      <c r="A3" s="171"/>
      <c r="B3" s="172"/>
      <c r="C3" s="172"/>
      <c r="D3" s="173"/>
      <c r="E3" s="830"/>
      <c r="F3" s="830"/>
      <c r="G3" s="830"/>
      <c r="H3" s="830"/>
      <c r="I3" s="830"/>
      <c r="J3" s="830"/>
      <c r="K3" s="830"/>
      <c r="L3" s="830"/>
      <c r="M3" s="830"/>
      <c r="N3" s="830"/>
      <c r="O3" s="830"/>
      <c r="P3" s="830"/>
      <c r="Q3" s="830"/>
      <c r="R3" s="830"/>
      <c r="S3" s="830"/>
      <c r="T3" s="830"/>
      <c r="U3" s="830"/>
      <c r="V3" s="216"/>
      <c r="W3" s="216"/>
      <c r="X3" s="216"/>
      <c r="Y3" s="216"/>
      <c r="Z3" s="216"/>
      <c r="AA3" s="216"/>
      <c r="AB3" s="216"/>
      <c r="AC3" s="323"/>
      <c r="AD3" s="323"/>
      <c r="AE3" s="831"/>
      <c r="AF3" s="831"/>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367" t="s">
        <v>8</v>
      </c>
      <c r="B5" s="367"/>
      <c r="C5" s="367"/>
      <c r="D5" s="367"/>
      <c r="E5" s="367"/>
      <c r="F5" s="367"/>
      <c r="G5" s="367"/>
      <c r="H5" s="368" t="s">
        <v>9</v>
      </c>
      <c r="I5" s="368"/>
      <c r="J5" s="368"/>
      <c r="K5" s="368"/>
      <c r="L5" s="368"/>
      <c r="M5" s="368"/>
      <c r="N5" s="368"/>
      <c r="O5" s="368"/>
      <c r="P5" s="368"/>
      <c r="Q5" s="368"/>
      <c r="R5" s="368"/>
      <c r="S5" s="368"/>
      <c r="T5" s="368"/>
      <c r="U5" s="368"/>
      <c r="V5" s="368"/>
      <c r="W5" s="368"/>
      <c r="X5" s="368"/>
      <c r="Y5" s="368"/>
      <c r="Z5" s="368"/>
      <c r="AA5" s="368"/>
      <c r="AB5" s="368"/>
      <c r="AC5" s="368"/>
      <c r="AD5" s="368"/>
      <c r="AE5" s="368"/>
      <c r="AF5" s="368"/>
    </row>
    <row r="6" spans="1:35" ht="18" customHeight="1" thickTop="1" x14ac:dyDescent="0.15">
      <c r="A6" s="369" t="s">
        <v>10</v>
      </c>
      <c r="B6" s="370" t="s">
        <v>146</v>
      </c>
      <c r="C6" s="370"/>
      <c r="D6" s="370"/>
      <c r="E6" s="370"/>
      <c r="F6" s="370"/>
      <c r="G6" s="370"/>
      <c r="H6" s="321" t="s">
        <v>411</v>
      </c>
      <c r="I6" s="321"/>
      <c r="J6" s="321"/>
      <c r="K6" s="321"/>
      <c r="L6" s="321"/>
      <c r="M6" s="321"/>
      <c r="N6" s="321"/>
      <c r="O6" s="321"/>
      <c r="P6" s="321"/>
      <c r="Q6" s="321"/>
      <c r="R6" s="321"/>
      <c r="S6" s="321"/>
      <c r="T6" s="321"/>
      <c r="U6" s="321"/>
      <c r="V6" s="321"/>
      <c r="W6" s="321"/>
      <c r="X6" s="321"/>
      <c r="Y6" s="321"/>
      <c r="Z6" s="321"/>
      <c r="AA6" s="321"/>
      <c r="AB6" s="321"/>
      <c r="AC6" s="321"/>
      <c r="AD6" s="321"/>
      <c r="AE6" s="321"/>
      <c r="AF6" s="321"/>
      <c r="AH6" s="88" t="s">
        <v>12</v>
      </c>
      <c r="AI6" s="89"/>
    </row>
    <row r="7" spans="1:35" ht="18" customHeight="1" x14ac:dyDescent="0.15">
      <c r="A7" s="369"/>
      <c r="B7" s="370"/>
      <c r="C7" s="370"/>
      <c r="D7" s="370"/>
      <c r="E7" s="370"/>
      <c r="F7" s="370"/>
      <c r="G7" s="37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H7" s="90"/>
      <c r="AI7" s="91"/>
    </row>
    <row r="8" spans="1:35" ht="18" customHeight="1" thickBot="1" x14ac:dyDescent="0.2">
      <c r="A8" s="369"/>
      <c r="B8" s="370"/>
      <c r="C8" s="370"/>
      <c r="D8" s="370"/>
      <c r="E8" s="370"/>
      <c r="F8" s="370"/>
      <c r="G8" s="37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H8" s="92"/>
      <c r="AI8" s="93"/>
    </row>
    <row r="9" spans="1:35" ht="18" customHeight="1" thickTop="1" x14ac:dyDescent="0.15">
      <c r="A9" s="369"/>
      <c r="B9" s="370"/>
      <c r="C9" s="370"/>
      <c r="D9" s="370"/>
      <c r="E9" s="370"/>
      <c r="F9" s="370"/>
      <c r="G9" s="370"/>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row>
    <row r="10" spans="1:35" ht="26.25" customHeight="1" x14ac:dyDescent="0.15">
      <c r="A10" s="369"/>
      <c r="B10" s="368" t="s">
        <v>9</v>
      </c>
      <c r="C10" s="368"/>
      <c r="D10" s="368"/>
      <c r="E10" s="368"/>
      <c r="F10" s="368"/>
      <c r="G10" s="368"/>
      <c r="H10" s="832" t="s">
        <v>412</v>
      </c>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row>
    <row r="11" spans="1:35" ht="26.25" customHeight="1" x14ac:dyDescent="0.15">
      <c r="A11" s="369"/>
      <c r="B11" s="368"/>
      <c r="C11" s="368"/>
      <c r="D11" s="368"/>
      <c r="E11" s="368"/>
      <c r="F11" s="368"/>
      <c r="G11" s="368"/>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row>
    <row r="12" spans="1:35" ht="26.25" customHeight="1" x14ac:dyDescent="0.15">
      <c r="A12" s="369"/>
      <c r="B12" s="368"/>
      <c r="C12" s="368"/>
      <c r="D12" s="368"/>
      <c r="E12" s="368"/>
      <c r="F12" s="368"/>
      <c r="G12" s="368"/>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row>
    <row r="13" spans="1:35" ht="26.25" customHeight="1" x14ac:dyDescent="0.15">
      <c r="A13" s="369"/>
      <c r="B13" s="368"/>
      <c r="C13" s="368"/>
      <c r="D13" s="368"/>
      <c r="E13" s="368"/>
      <c r="F13" s="368"/>
      <c r="G13" s="368"/>
      <c r="H13" s="832"/>
      <c r="I13" s="832"/>
      <c r="J13" s="832"/>
      <c r="K13" s="832"/>
      <c r="L13" s="832"/>
      <c r="M13" s="832"/>
      <c r="N13" s="832"/>
      <c r="O13" s="832"/>
      <c r="P13" s="832"/>
      <c r="Q13" s="832"/>
      <c r="R13" s="832"/>
      <c r="S13" s="832"/>
      <c r="T13" s="832"/>
      <c r="U13" s="832"/>
      <c r="V13" s="832"/>
      <c r="W13" s="832"/>
      <c r="X13" s="832"/>
      <c r="Y13" s="832"/>
      <c r="Z13" s="832"/>
      <c r="AA13" s="832"/>
      <c r="AB13" s="832"/>
      <c r="AC13" s="832"/>
      <c r="AD13" s="832"/>
      <c r="AE13" s="832"/>
      <c r="AF13" s="832"/>
    </row>
    <row r="14" spans="1:35" ht="26.25" customHeight="1" x14ac:dyDescent="0.15">
      <c r="A14" s="369"/>
      <c r="B14" s="368"/>
      <c r="C14" s="368"/>
      <c r="D14" s="368"/>
      <c r="E14" s="368"/>
      <c r="F14" s="368"/>
      <c r="G14" s="368"/>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row>
    <row r="15" spans="1:35" ht="26.25" customHeight="1" x14ac:dyDescent="0.15">
      <c r="A15" s="369"/>
      <c r="B15" s="368"/>
      <c r="C15" s="368"/>
      <c r="D15" s="368"/>
      <c r="E15" s="368"/>
      <c r="F15" s="368"/>
      <c r="G15" s="368"/>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row>
    <row r="16" spans="1:35" ht="26.25" customHeight="1" x14ac:dyDescent="0.15">
      <c r="A16" s="369"/>
      <c r="B16" s="368"/>
      <c r="C16" s="368"/>
      <c r="D16" s="368"/>
      <c r="E16" s="368"/>
      <c r="F16" s="368"/>
      <c r="G16" s="368"/>
      <c r="H16" s="832"/>
      <c r="I16" s="832"/>
      <c r="J16" s="832"/>
      <c r="K16" s="832"/>
      <c r="L16" s="832"/>
      <c r="M16" s="832"/>
      <c r="N16" s="832"/>
      <c r="O16" s="832"/>
      <c r="P16" s="832"/>
      <c r="Q16" s="832"/>
      <c r="R16" s="832"/>
      <c r="S16" s="832"/>
      <c r="T16" s="832"/>
      <c r="U16" s="832"/>
      <c r="V16" s="832"/>
      <c r="W16" s="832"/>
      <c r="X16" s="832"/>
      <c r="Y16" s="832"/>
      <c r="Z16" s="832"/>
      <c r="AA16" s="832"/>
      <c r="AB16" s="832"/>
      <c r="AC16" s="832"/>
      <c r="AD16" s="832"/>
      <c r="AE16" s="832"/>
      <c r="AF16" s="832"/>
    </row>
    <row r="17" spans="1:32" ht="48" customHeight="1" x14ac:dyDescent="0.15">
      <c r="A17" s="369"/>
      <c r="B17" s="368"/>
      <c r="C17" s="368"/>
      <c r="D17" s="368"/>
      <c r="E17" s="368"/>
      <c r="F17" s="368"/>
      <c r="G17" s="368"/>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row>
    <row r="18" spans="1:32" ht="18" customHeight="1" x14ac:dyDescent="0.15">
      <c r="A18" s="369"/>
      <c r="B18" s="368" t="s">
        <v>14</v>
      </c>
      <c r="C18" s="368"/>
      <c r="D18" s="368"/>
      <c r="E18" s="368"/>
      <c r="F18" s="368"/>
      <c r="G18" s="368"/>
      <c r="H18" s="322" t="s">
        <v>413</v>
      </c>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row>
    <row r="19" spans="1:32" ht="18" customHeight="1" x14ac:dyDescent="0.15">
      <c r="A19" s="369"/>
      <c r="B19" s="368" t="s">
        <v>150</v>
      </c>
      <c r="C19" s="368"/>
      <c r="D19" s="368"/>
      <c r="E19" s="368"/>
      <c r="F19" s="368"/>
      <c r="G19" s="368"/>
      <c r="H19" s="323" t="s">
        <v>414</v>
      </c>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row>
    <row r="20" spans="1:32" ht="18" customHeight="1" x14ac:dyDescent="0.15">
      <c r="A20" s="369"/>
      <c r="B20" s="368" t="s">
        <v>151</v>
      </c>
      <c r="C20" s="368"/>
      <c r="D20" s="368"/>
      <c r="E20" s="368"/>
      <c r="F20" s="368"/>
      <c r="G20" s="368"/>
      <c r="H20" s="833" t="s">
        <v>1225</v>
      </c>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row>
    <row r="21" spans="1:32" ht="41.25" customHeight="1" x14ac:dyDescent="0.15">
      <c r="A21" s="369" t="s">
        <v>18</v>
      </c>
      <c r="B21" s="368" t="s">
        <v>19</v>
      </c>
      <c r="C21" s="368"/>
      <c r="D21" s="368"/>
      <c r="E21" s="368"/>
      <c r="F21" s="368"/>
      <c r="G21" s="368"/>
      <c r="H21" s="321" t="s">
        <v>415</v>
      </c>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row>
    <row r="22" spans="1:32" ht="9.75" customHeight="1" x14ac:dyDescent="0.15">
      <c r="A22" s="369"/>
      <c r="B22" s="370" t="s">
        <v>21</v>
      </c>
      <c r="C22" s="370"/>
      <c r="D22" s="370"/>
      <c r="E22" s="370"/>
      <c r="F22" s="370"/>
      <c r="G22" s="370"/>
      <c r="H22" s="323" t="s">
        <v>416</v>
      </c>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row>
    <row r="23" spans="1:32" ht="9.75" customHeight="1" x14ac:dyDescent="0.15">
      <c r="A23" s="369"/>
      <c r="B23" s="370"/>
      <c r="C23" s="370"/>
      <c r="D23" s="370"/>
      <c r="E23" s="370"/>
      <c r="F23" s="370"/>
      <c r="G23" s="370"/>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row>
    <row r="24" spans="1:32" ht="9.75" customHeight="1" x14ac:dyDescent="0.15">
      <c r="A24" s="369"/>
      <c r="B24" s="370"/>
      <c r="C24" s="370"/>
      <c r="D24" s="370"/>
      <c r="E24" s="370"/>
      <c r="F24" s="370"/>
      <c r="G24" s="370"/>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row>
    <row r="25" spans="1:32" ht="9.75" customHeight="1" x14ac:dyDescent="0.15">
      <c r="A25" s="369"/>
      <c r="B25" s="370" t="s">
        <v>22</v>
      </c>
      <c r="C25" s="370"/>
      <c r="D25" s="370"/>
      <c r="E25" s="370"/>
      <c r="F25" s="370"/>
      <c r="G25" s="370"/>
      <c r="H25" s="323" t="s">
        <v>81</v>
      </c>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row>
    <row r="26" spans="1:32" ht="9.75" customHeight="1" x14ac:dyDescent="0.15">
      <c r="A26" s="369"/>
      <c r="B26" s="370"/>
      <c r="C26" s="370"/>
      <c r="D26" s="370"/>
      <c r="E26" s="370"/>
      <c r="F26" s="370"/>
      <c r="G26" s="370"/>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row>
    <row r="27" spans="1:32" ht="9.75" customHeight="1" x14ac:dyDescent="0.15">
      <c r="A27" s="369"/>
      <c r="B27" s="370"/>
      <c r="C27" s="370"/>
      <c r="D27" s="370"/>
      <c r="E27" s="370"/>
      <c r="F27" s="370"/>
      <c r="G27" s="370"/>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row>
    <row r="28" spans="1:32" ht="18" customHeight="1" x14ac:dyDescent="0.15">
      <c r="A28" s="369"/>
      <c r="B28" s="379" t="s">
        <v>24</v>
      </c>
      <c r="C28" s="379"/>
      <c r="D28" s="379"/>
      <c r="E28" s="379"/>
      <c r="F28" s="379"/>
      <c r="G28" s="379"/>
      <c r="H28" s="322" t="s">
        <v>25</v>
      </c>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row>
    <row r="29" spans="1:32"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8" customHeight="1" x14ac:dyDescent="0.15">
      <c r="A30" s="368" t="s">
        <v>26</v>
      </c>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81" t="s">
        <v>27</v>
      </c>
      <c r="Z30" s="381"/>
      <c r="AA30" s="381"/>
      <c r="AB30" s="381"/>
      <c r="AC30" s="382" t="s">
        <v>28</v>
      </c>
      <c r="AD30" s="382"/>
      <c r="AE30" s="382" t="s">
        <v>29</v>
      </c>
      <c r="AF30" s="382"/>
    </row>
    <row r="31" spans="1:32" ht="18.75" customHeight="1" x14ac:dyDescent="0.15">
      <c r="A31" s="372" t="s">
        <v>30</v>
      </c>
      <c r="B31" s="373" t="s">
        <v>31</v>
      </c>
      <c r="C31" s="390" t="s">
        <v>417</v>
      </c>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8" t="s">
        <v>236</v>
      </c>
      <c r="AD31" s="378"/>
      <c r="AE31" s="378" t="s">
        <v>236</v>
      </c>
      <c r="AF31" s="378"/>
    </row>
    <row r="32" spans="1:32" ht="18.75" customHeight="1" x14ac:dyDescent="0.15">
      <c r="A32" s="372"/>
      <c r="B32" s="373"/>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8"/>
      <c r="AD32" s="378"/>
      <c r="AE32" s="378"/>
      <c r="AF32" s="378"/>
    </row>
    <row r="33" spans="1:32" ht="18.75" customHeight="1" x14ac:dyDescent="0.15">
      <c r="A33" s="372"/>
      <c r="B33" s="373"/>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8"/>
      <c r="AD33" s="378"/>
      <c r="AE33" s="378"/>
      <c r="AF33" s="378"/>
    </row>
    <row r="34" spans="1:32" ht="24.75" customHeight="1" x14ac:dyDescent="0.15">
      <c r="A34" s="383" t="s">
        <v>33</v>
      </c>
      <c r="B34" s="383"/>
      <c r="C34" s="390" t="s">
        <v>1354</v>
      </c>
      <c r="D34" s="391"/>
      <c r="E34" s="391"/>
      <c r="F34" s="391"/>
      <c r="G34" s="391"/>
      <c r="H34" s="391"/>
      <c r="I34" s="391"/>
      <c r="J34" s="391"/>
      <c r="K34" s="391"/>
      <c r="L34" s="391"/>
      <c r="M34" s="391"/>
      <c r="N34" s="391"/>
      <c r="O34" s="391"/>
      <c r="P34" s="391"/>
      <c r="Q34" s="391"/>
      <c r="R34" s="391"/>
      <c r="S34" s="391"/>
      <c r="T34" s="391"/>
      <c r="U34" s="391"/>
      <c r="V34" s="391"/>
      <c r="W34" s="391"/>
      <c r="X34" s="391"/>
      <c r="Y34" s="834" t="s">
        <v>1226</v>
      </c>
      <c r="Z34" s="377"/>
      <c r="AA34" s="377"/>
      <c r="AB34" s="377"/>
      <c r="AC34" s="378" t="s">
        <v>236</v>
      </c>
      <c r="AD34" s="378"/>
      <c r="AE34" s="378" t="s">
        <v>236</v>
      </c>
      <c r="AF34" s="378"/>
    </row>
    <row r="35" spans="1:32" ht="24.75" customHeight="1" x14ac:dyDescent="0.15">
      <c r="A35" s="383"/>
      <c r="B35" s="383"/>
      <c r="C35" s="391"/>
      <c r="D35" s="391"/>
      <c r="E35" s="391"/>
      <c r="F35" s="391"/>
      <c r="G35" s="391"/>
      <c r="H35" s="391"/>
      <c r="I35" s="391"/>
      <c r="J35" s="391"/>
      <c r="K35" s="391"/>
      <c r="L35" s="391"/>
      <c r="M35" s="391"/>
      <c r="N35" s="391"/>
      <c r="O35" s="391"/>
      <c r="P35" s="391"/>
      <c r="Q35" s="391"/>
      <c r="R35" s="391"/>
      <c r="S35" s="391"/>
      <c r="T35" s="391"/>
      <c r="U35" s="391"/>
      <c r="V35" s="391"/>
      <c r="W35" s="391"/>
      <c r="X35" s="391"/>
      <c r="Y35" s="377"/>
      <c r="Z35" s="377"/>
      <c r="AA35" s="377"/>
      <c r="AB35" s="377"/>
      <c r="AC35" s="378"/>
      <c r="AD35" s="378"/>
      <c r="AE35" s="378"/>
      <c r="AF35" s="378"/>
    </row>
    <row r="36" spans="1:32" ht="19.5" customHeight="1" x14ac:dyDescent="0.15">
      <c r="A36" s="383"/>
      <c r="B36" s="383"/>
      <c r="C36" s="391"/>
      <c r="D36" s="391"/>
      <c r="E36" s="391"/>
      <c r="F36" s="391"/>
      <c r="G36" s="391"/>
      <c r="H36" s="391"/>
      <c r="I36" s="391"/>
      <c r="J36" s="391"/>
      <c r="K36" s="391"/>
      <c r="L36" s="391"/>
      <c r="M36" s="391"/>
      <c r="N36" s="391"/>
      <c r="O36" s="391"/>
      <c r="P36" s="391"/>
      <c r="Q36" s="391"/>
      <c r="R36" s="391"/>
      <c r="S36" s="391"/>
      <c r="T36" s="391"/>
      <c r="U36" s="391"/>
      <c r="V36" s="391"/>
      <c r="W36" s="391"/>
      <c r="X36" s="391"/>
      <c r="Y36" s="377"/>
      <c r="Z36" s="377"/>
      <c r="AA36" s="377"/>
      <c r="AB36" s="377"/>
      <c r="AC36" s="378"/>
      <c r="AD36" s="378"/>
      <c r="AE36" s="378"/>
      <c r="AF36" s="378"/>
    </row>
    <row r="37" spans="1:32" ht="18" customHeight="1" x14ac:dyDescent="0.15">
      <c r="A37" s="383" t="s">
        <v>36</v>
      </c>
      <c r="B37" s="383"/>
      <c r="C37" s="390" t="s">
        <v>1355</v>
      </c>
      <c r="D37" s="391"/>
      <c r="E37" s="391"/>
      <c r="F37" s="391"/>
      <c r="G37" s="391"/>
      <c r="H37" s="391"/>
      <c r="I37" s="391"/>
      <c r="J37" s="391"/>
      <c r="K37" s="391"/>
      <c r="L37" s="391"/>
      <c r="M37" s="391"/>
      <c r="N37" s="391"/>
      <c r="O37" s="391"/>
      <c r="P37" s="391"/>
      <c r="Q37" s="391"/>
      <c r="R37" s="391"/>
      <c r="S37" s="391"/>
      <c r="T37" s="391"/>
      <c r="U37" s="391"/>
      <c r="V37" s="391"/>
      <c r="W37" s="391"/>
      <c r="X37" s="391"/>
      <c r="Y37" s="376" t="s">
        <v>1227</v>
      </c>
      <c r="Z37" s="377"/>
      <c r="AA37" s="377"/>
      <c r="AB37" s="377"/>
      <c r="AC37" s="378" t="s">
        <v>236</v>
      </c>
      <c r="AD37" s="378"/>
      <c r="AE37" s="378" t="s">
        <v>236</v>
      </c>
      <c r="AF37" s="378"/>
    </row>
    <row r="38" spans="1:32" ht="18" customHeight="1" x14ac:dyDescent="0.15">
      <c r="A38" s="383"/>
      <c r="B38" s="383"/>
      <c r="C38" s="391"/>
      <c r="D38" s="391"/>
      <c r="E38" s="391"/>
      <c r="F38" s="391"/>
      <c r="G38" s="391"/>
      <c r="H38" s="391"/>
      <c r="I38" s="391"/>
      <c r="J38" s="391"/>
      <c r="K38" s="391"/>
      <c r="L38" s="391"/>
      <c r="M38" s="391"/>
      <c r="N38" s="391"/>
      <c r="O38" s="391"/>
      <c r="P38" s="391"/>
      <c r="Q38" s="391"/>
      <c r="R38" s="391"/>
      <c r="S38" s="391"/>
      <c r="T38" s="391"/>
      <c r="U38" s="391"/>
      <c r="V38" s="391"/>
      <c r="W38" s="391"/>
      <c r="X38" s="391"/>
      <c r="Y38" s="377"/>
      <c r="Z38" s="377"/>
      <c r="AA38" s="377"/>
      <c r="AB38" s="377"/>
      <c r="AC38" s="378"/>
      <c r="AD38" s="378"/>
      <c r="AE38" s="378"/>
      <c r="AF38" s="378"/>
    </row>
    <row r="39" spans="1:32" ht="24.75" customHeight="1" x14ac:dyDescent="0.15">
      <c r="A39" s="383"/>
      <c r="B39" s="383"/>
      <c r="C39" s="391"/>
      <c r="D39" s="391"/>
      <c r="E39" s="391"/>
      <c r="F39" s="391"/>
      <c r="G39" s="391"/>
      <c r="H39" s="391"/>
      <c r="I39" s="391"/>
      <c r="J39" s="391"/>
      <c r="K39" s="391"/>
      <c r="L39" s="391"/>
      <c r="M39" s="391"/>
      <c r="N39" s="391"/>
      <c r="O39" s="391"/>
      <c r="P39" s="391"/>
      <c r="Q39" s="391"/>
      <c r="R39" s="391"/>
      <c r="S39" s="391"/>
      <c r="T39" s="391"/>
      <c r="U39" s="391"/>
      <c r="V39" s="391"/>
      <c r="W39" s="391"/>
      <c r="X39" s="391"/>
      <c r="Y39" s="377"/>
      <c r="Z39" s="377"/>
      <c r="AA39" s="377"/>
      <c r="AB39" s="377"/>
      <c r="AC39" s="378"/>
      <c r="AD39" s="378"/>
      <c r="AE39" s="378"/>
      <c r="AF39" s="378"/>
    </row>
    <row r="40" spans="1:32" ht="27" customHeight="1" x14ac:dyDescent="0.15">
      <c r="A40" s="383" t="s">
        <v>38</v>
      </c>
      <c r="B40" s="383"/>
      <c r="C40" s="390" t="s">
        <v>1354</v>
      </c>
      <c r="D40" s="391"/>
      <c r="E40" s="391"/>
      <c r="F40" s="391"/>
      <c r="G40" s="391"/>
      <c r="H40" s="391"/>
      <c r="I40" s="391"/>
      <c r="J40" s="391"/>
      <c r="K40" s="391"/>
      <c r="L40" s="391"/>
      <c r="M40" s="391"/>
      <c r="N40" s="391"/>
      <c r="O40" s="391"/>
      <c r="P40" s="391"/>
      <c r="Q40" s="391"/>
      <c r="R40" s="391"/>
      <c r="S40" s="391"/>
      <c r="T40" s="391"/>
      <c r="U40" s="391"/>
      <c r="V40" s="391"/>
      <c r="W40" s="391"/>
      <c r="X40" s="391"/>
      <c r="Y40" s="388" t="s">
        <v>1228</v>
      </c>
      <c r="Z40" s="388"/>
      <c r="AA40" s="388"/>
      <c r="AB40" s="388"/>
      <c r="AC40" s="378" t="s">
        <v>236</v>
      </c>
      <c r="AD40" s="378"/>
      <c r="AE40" s="378" t="s">
        <v>236</v>
      </c>
      <c r="AF40" s="378"/>
    </row>
    <row r="41" spans="1:32" ht="22.5" customHeight="1" x14ac:dyDescent="0.15">
      <c r="A41" s="383"/>
      <c r="B41" s="383"/>
      <c r="C41" s="391"/>
      <c r="D41" s="391"/>
      <c r="E41" s="391"/>
      <c r="F41" s="391"/>
      <c r="G41" s="391"/>
      <c r="H41" s="391"/>
      <c r="I41" s="391"/>
      <c r="J41" s="391"/>
      <c r="K41" s="391"/>
      <c r="L41" s="391"/>
      <c r="M41" s="391"/>
      <c r="N41" s="391"/>
      <c r="O41" s="391"/>
      <c r="P41" s="391"/>
      <c r="Q41" s="391"/>
      <c r="R41" s="391"/>
      <c r="S41" s="391"/>
      <c r="T41" s="391"/>
      <c r="U41" s="391"/>
      <c r="V41" s="391"/>
      <c r="W41" s="391"/>
      <c r="X41" s="391"/>
      <c r="Y41" s="388"/>
      <c r="Z41" s="388"/>
      <c r="AA41" s="388"/>
      <c r="AB41" s="388"/>
      <c r="AC41" s="378"/>
      <c r="AD41" s="378"/>
      <c r="AE41" s="378"/>
      <c r="AF41" s="378"/>
    </row>
    <row r="42" spans="1:32" ht="18" customHeight="1" x14ac:dyDescent="0.15">
      <c r="A42" s="383"/>
      <c r="B42" s="383"/>
      <c r="C42" s="391"/>
      <c r="D42" s="391"/>
      <c r="E42" s="391"/>
      <c r="F42" s="391"/>
      <c r="G42" s="391"/>
      <c r="H42" s="391"/>
      <c r="I42" s="391"/>
      <c r="J42" s="391"/>
      <c r="K42" s="391"/>
      <c r="L42" s="391"/>
      <c r="M42" s="391"/>
      <c r="N42" s="391"/>
      <c r="O42" s="391"/>
      <c r="P42" s="391"/>
      <c r="Q42" s="391"/>
      <c r="R42" s="391"/>
      <c r="S42" s="391"/>
      <c r="T42" s="391"/>
      <c r="U42" s="391"/>
      <c r="V42" s="391"/>
      <c r="W42" s="391"/>
      <c r="X42" s="391"/>
      <c r="Y42" s="388"/>
      <c r="Z42" s="388"/>
      <c r="AA42" s="388"/>
      <c r="AB42" s="388"/>
      <c r="AC42" s="378"/>
      <c r="AD42" s="378"/>
      <c r="AE42" s="378"/>
      <c r="AF42" s="378"/>
    </row>
    <row r="43" spans="1:32" ht="23.25" customHeight="1" x14ac:dyDescent="0.15">
      <c r="A43" s="383" t="s">
        <v>41</v>
      </c>
      <c r="B43" s="383"/>
      <c r="C43" s="390" t="s">
        <v>418</v>
      </c>
      <c r="D43" s="391"/>
      <c r="E43" s="391"/>
      <c r="F43" s="391"/>
      <c r="G43" s="391"/>
      <c r="H43" s="391"/>
      <c r="I43" s="391"/>
      <c r="J43" s="391"/>
      <c r="K43" s="391"/>
      <c r="L43" s="391"/>
      <c r="M43" s="391"/>
      <c r="N43" s="391"/>
      <c r="O43" s="391"/>
      <c r="P43" s="391"/>
      <c r="Q43" s="391"/>
      <c r="R43" s="391"/>
      <c r="S43" s="391"/>
      <c r="T43" s="391"/>
      <c r="U43" s="391"/>
      <c r="V43" s="391"/>
      <c r="W43" s="391"/>
      <c r="X43" s="391"/>
      <c r="Y43" s="376" t="s">
        <v>419</v>
      </c>
      <c r="Z43" s="377"/>
      <c r="AA43" s="377"/>
      <c r="AB43" s="377"/>
      <c r="AC43" s="322" t="s">
        <v>236</v>
      </c>
      <c r="AD43" s="322"/>
      <c r="AE43" s="322" t="s">
        <v>236</v>
      </c>
      <c r="AF43" s="322"/>
    </row>
    <row r="44" spans="1:32" ht="21" customHeight="1" x14ac:dyDescent="0.15">
      <c r="A44" s="383"/>
      <c r="B44" s="383"/>
      <c r="C44" s="391"/>
      <c r="D44" s="391"/>
      <c r="E44" s="391"/>
      <c r="F44" s="391"/>
      <c r="G44" s="391"/>
      <c r="H44" s="391"/>
      <c r="I44" s="391"/>
      <c r="J44" s="391"/>
      <c r="K44" s="391"/>
      <c r="L44" s="391"/>
      <c r="M44" s="391"/>
      <c r="N44" s="391"/>
      <c r="O44" s="391"/>
      <c r="P44" s="391"/>
      <c r="Q44" s="391"/>
      <c r="R44" s="391"/>
      <c r="S44" s="391"/>
      <c r="T44" s="391"/>
      <c r="U44" s="391"/>
      <c r="V44" s="391"/>
      <c r="W44" s="391"/>
      <c r="X44" s="391"/>
      <c r="Y44" s="377"/>
      <c r="Z44" s="377"/>
      <c r="AA44" s="377"/>
      <c r="AB44" s="377"/>
      <c r="AC44" s="322"/>
      <c r="AD44" s="322"/>
      <c r="AE44" s="322"/>
      <c r="AF44" s="322"/>
    </row>
    <row r="45" spans="1:32" ht="18" customHeight="1" x14ac:dyDescent="0.15">
      <c r="A45" s="383"/>
      <c r="B45" s="383"/>
      <c r="C45" s="391"/>
      <c r="D45" s="391"/>
      <c r="E45" s="391"/>
      <c r="F45" s="391"/>
      <c r="G45" s="391"/>
      <c r="H45" s="391"/>
      <c r="I45" s="391"/>
      <c r="J45" s="391"/>
      <c r="K45" s="391"/>
      <c r="L45" s="391"/>
      <c r="M45" s="391"/>
      <c r="N45" s="391"/>
      <c r="O45" s="391"/>
      <c r="P45" s="391"/>
      <c r="Q45" s="391"/>
      <c r="R45" s="391"/>
      <c r="S45" s="391"/>
      <c r="T45" s="391"/>
      <c r="U45" s="391"/>
      <c r="V45" s="391"/>
      <c r="W45" s="391"/>
      <c r="X45" s="391"/>
      <c r="Y45" s="377"/>
      <c r="Z45" s="377"/>
      <c r="AA45" s="377"/>
      <c r="AB45" s="377"/>
      <c r="AC45" s="322"/>
      <c r="AD45" s="322"/>
      <c r="AE45" s="322"/>
      <c r="AF45" s="322"/>
    </row>
    <row r="46" spans="1:32" ht="18" customHeight="1" x14ac:dyDescent="0.15">
      <c r="A46" s="368" t="s">
        <v>43</v>
      </c>
      <c r="B46" s="368"/>
      <c r="C46" s="835" t="s">
        <v>420</v>
      </c>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row>
    <row r="47" spans="1:32" ht="18" customHeight="1" x14ac:dyDescent="0.15">
      <c r="A47" s="368"/>
      <c r="B47" s="368"/>
      <c r="C47" s="836"/>
      <c r="D47" s="836"/>
      <c r="E47" s="836"/>
      <c r="F47" s="836"/>
      <c r="G47" s="836"/>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row>
    <row r="48" spans="1:32" ht="18" customHeight="1" x14ac:dyDescent="0.15">
      <c r="A48" s="367" t="s">
        <v>8</v>
      </c>
      <c r="B48" s="367"/>
      <c r="C48" s="367"/>
      <c r="D48" s="367"/>
      <c r="E48" s="367"/>
      <c r="F48" s="367"/>
      <c r="G48" s="367"/>
      <c r="H48" s="368" t="s">
        <v>9</v>
      </c>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row>
    <row r="49" spans="1:32" ht="18" customHeight="1" x14ac:dyDescent="0.15">
      <c r="A49" s="367" t="s">
        <v>44</v>
      </c>
      <c r="B49" s="367"/>
      <c r="C49" s="367"/>
      <c r="D49" s="367"/>
      <c r="E49" s="367"/>
      <c r="F49" s="367"/>
      <c r="G49" s="367"/>
      <c r="H49" s="322" t="s">
        <v>421</v>
      </c>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row>
    <row r="50" spans="1:32" ht="18" customHeight="1" x14ac:dyDescent="0.15">
      <c r="A50" s="369" t="s">
        <v>46</v>
      </c>
      <c r="B50" s="367" t="s">
        <v>47</v>
      </c>
      <c r="C50" s="367"/>
      <c r="D50" s="367"/>
      <c r="E50" s="367"/>
      <c r="F50" s="367"/>
      <c r="G50" s="367"/>
      <c r="H50" s="339" t="s">
        <v>422</v>
      </c>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1"/>
    </row>
    <row r="51" spans="1:32" ht="18" customHeight="1" x14ac:dyDescent="0.15">
      <c r="A51" s="369"/>
      <c r="B51" s="367" t="s">
        <v>48</v>
      </c>
      <c r="C51" s="367"/>
      <c r="D51" s="367"/>
      <c r="E51" s="367"/>
      <c r="F51" s="367"/>
      <c r="G51" s="367"/>
      <c r="H51" s="339" t="s">
        <v>423</v>
      </c>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1"/>
    </row>
    <row r="52" spans="1:32" ht="18" customHeight="1" x14ac:dyDescent="0.15">
      <c r="A52" s="369"/>
      <c r="B52" s="367" t="s">
        <v>49</v>
      </c>
      <c r="C52" s="367"/>
      <c r="D52" s="367"/>
      <c r="E52" s="367"/>
      <c r="F52" s="367"/>
      <c r="G52" s="367"/>
      <c r="H52" s="339" t="s">
        <v>424</v>
      </c>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1"/>
    </row>
    <row r="53" spans="1:32" ht="18" customHeight="1" x14ac:dyDescent="0.15">
      <c r="A53" s="369"/>
      <c r="B53" s="392" t="s">
        <v>50</v>
      </c>
      <c r="C53" s="392"/>
      <c r="D53" s="392"/>
      <c r="E53" s="392"/>
      <c r="F53" s="392"/>
      <c r="G53" s="392"/>
      <c r="H53" s="339" t="s">
        <v>425</v>
      </c>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1"/>
    </row>
    <row r="54" spans="1:32" ht="18" customHeight="1" x14ac:dyDescent="0.15">
      <c r="A54" s="369"/>
      <c r="B54" s="367" t="s">
        <v>51</v>
      </c>
      <c r="C54" s="367"/>
      <c r="D54" s="367"/>
      <c r="E54" s="367"/>
      <c r="F54" s="367"/>
      <c r="G54" s="367"/>
      <c r="H54" s="322" t="s">
        <v>25</v>
      </c>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row>
    <row r="55" spans="1:32" ht="45" customHeight="1" x14ac:dyDescent="0.15">
      <c r="A55" s="369"/>
      <c r="B55" s="367" t="s">
        <v>52</v>
      </c>
      <c r="C55" s="367"/>
      <c r="D55" s="367"/>
      <c r="E55" s="367"/>
      <c r="F55" s="367"/>
      <c r="G55" s="367"/>
      <c r="H55" s="494" t="s">
        <v>426</v>
      </c>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6"/>
    </row>
    <row r="56" spans="1:32" ht="18" customHeight="1" x14ac:dyDescent="0.15">
      <c r="A56" s="369"/>
      <c r="B56" s="367" t="s">
        <v>53</v>
      </c>
      <c r="C56" s="367"/>
      <c r="D56" s="367"/>
      <c r="E56" s="367"/>
      <c r="F56" s="367"/>
      <c r="G56" s="367"/>
      <c r="H56" s="322" t="s">
        <v>25</v>
      </c>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row>
    <row r="57" spans="1:32" ht="18" customHeight="1" x14ac:dyDescent="0.15">
      <c r="A57" s="369"/>
      <c r="B57" s="367" t="s">
        <v>54</v>
      </c>
      <c r="C57" s="367"/>
      <c r="D57" s="367"/>
      <c r="E57" s="367"/>
      <c r="F57" s="367"/>
      <c r="G57" s="367"/>
      <c r="H57" s="322" t="s">
        <v>25</v>
      </c>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row>
    <row r="58" spans="1:32" ht="18" customHeight="1" x14ac:dyDescent="0.15">
      <c r="A58" s="369"/>
      <c r="B58" s="370" t="s">
        <v>55</v>
      </c>
      <c r="C58" s="370"/>
      <c r="D58" s="370"/>
      <c r="E58" s="370"/>
      <c r="F58" s="370"/>
      <c r="G58" s="370"/>
      <c r="H58" s="837" t="s">
        <v>427</v>
      </c>
      <c r="I58" s="838"/>
      <c r="J58" s="838"/>
      <c r="K58" s="838"/>
      <c r="L58" s="838"/>
      <c r="M58" s="838"/>
      <c r="N58" s="838"/>
      <c r="O58" s="838"/>
      <c r="P58" s="838"/>
      <c r="Q58" s="838"/>
      <c r="R58" s="838"/>
      <c r="S58" s="838"/>
      <c r="T58" s="838"/>
      <c r="U58" s="838"/>
      <c r="V58" s="838"/>
      <c r="W58" s="838"/>
      <c r="X58" s="838"/>
      <c r="Y58" s="838"/>
      <c r="Z58" s="838"/>
      <c r="AA58" s="838"/>
      <c r="AB58" s="838"/>
      <c r="AC58" s="838"/>
      <c r="AD58" s="838"/>
      <c r="AE58" s="838"/>
      <c r="AF58" s="839"/>
    </row>
    <row r="59" spans="1:32" ht="18" customHeight="1" x14ac:dyDescent="0.15">
      <c r="A59" s="369"/>
      <c r="B59" s="370"/>
      <c r="C59" s="370"/>
      <c r="D59" s="370"/>
      <c r="E59" s="370"/>
      <c r="F59" s="370"/>
      <c r="G59" s="370"/>
      <c r="H59" s="840"/>
      <c r="I59" s="841"/>
      <c r="J59" s="841"/>
      <c r="K59" s="841"/>
      <c r="L59" s="841"/>
      <c r="M59" s="841"/>
      <c r="N59" s="841"/>
      <c r="O59" s="841"/>
      <c r="P59" s="841"/>
      <c r="Q59" s="841"/>
      <c r="R59" s="841"/>
      <c r="S59" s="841"/>
      <c r="T59" s="841"/>
      <c r="U59" s="841"/>
      <c r="V59" s="841"/>
      <c r="W59" s="841"/>
      <c r="X59" s="841"/>
      <c r="Y59" s="841"/>
      <c r="Z59" s="841"/>
      <c r="AA59" s="841"/>
      <c r="AB59" s="841"/>
      <c r="AC59" s="841"/>
      <c r="AD59" s="841"/>
      <c r="AE59" s="841"/>
      <c r="AF59" s="842"/>
    </row>
    <row r="60" spans="1:32" ht="18" customHeight="1" x14ac:dyDescent="0.15">
      <c r="A60" s="369"/>
      <c r="B60" s="370"/>
      <c r="C60" s="370"/>
      <c r="D60" s="370"/>
      <c r="E60" s="370"/>
      <c r="F60" s="370"/>
      <c r="G60" s="370"/>
      <c r="H60" s="840"/>
      <c r="I60" s="841"/>
      <c r="J60" s="841"/>
      <c r="K60" s="841"/>
      <c r="L60" s="841"/>
      <c r="M60" s="841"/>
      <c r="N60" s="841"/>
      <c r="O60" s="841"/>
      <c r="P60" s="841"/>
      <c r="Q60" s="841"/>
      <c r="R60" s="841"/>
      <c r="S60" s="841"/>
      <c r="T60" s="841"/>
      <c r="U60" s="841"/>
      <c r="V60" s="841"/>
      <c r="W60" s="841"/>
      <c r="X60" s="841"/>
      <c r="Y60" s="841"/>
      <c r="Z60" s="841"/>
      <c r="AA60" s="841"/>
      <c r="AB60" s="841"/>
      <c r="AC60" s="841"/>
      <c r="AD60" s="841"/>
      <c r="AE60" s="841"/>
      <c r="AF60" s="842"/>
    </row>
    <row r="61" spans="1:32" ht="18" customHeight="1" x14ac:dyDescent="0.15">
      <c r="A61" s="369"/>
      <c r="B61" s="370"/>
      <c r="C61" s="370"/>
      <c r="D61" s="370"/>
      <c r="E61" s="370"/>
      <c r="F61" s="370"/>
      <c r="G61" s="370"/>
      <c r="H61" s="840"/>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2"/>
    </row>
    <row r="62" spans="1:32" ht="18" customHeight="1" x14ac:dyDescent="0.15">
      <c r="A62" s="369"/>
      <c r="B62" s="370"/>
      <c r="C62" s="370"/>
      <c r="D62" s="370"/>
      <c r="E62" s="370"/>
      <c r="F62" s="370"/>
      <c r="G62" s="370"/>
      <c r="H62" s="843"/>
      <c r="I62" s="844"/>
      <c r="J62" s="844"/>
      <c r="K62" s="844"/>
      <c r="L62" s="844"/>
      <c r="M62" s="844"/>
      <c r="N62" s="844"/>
      <c r="O62" s="844"/>
      <c r="P62" s="844"/>
      <c r="Q62" s="844"/>
      <c r="R62" s="844"/>
      <c r="S62" s="844"/>
      <c r="T62" s="844"/>
      <c r="U62" s="844"/>
      <c r="V62" s="844"/>
      <c r="W62" s="844"/>
      <c r="X62" s="844"/>
      <c r="Y62" s="844"/>
      <c r="Z62" s="844"/>
      <c r="AA62" s="844"/>
      <c r="AB62" s="844"/>
      <c r="AC62" s="844"/>
      <c r="AD62" s="844"/>
      <c r="AE62" s="844"/>
      <c r="AF62" s="845"/>
    </row>
    <row r="63" spans="1:32" ht="18" customHeight="1" x14ac:dyDescent="0.15">
      <c r="A63" s="369"/>
      <c r="B63" s="393" t="s">
        <v>56</v>
      </c>
      <c r="C63" s="394"/>
      <c r="D63" s="394"/>
      <c r="E63" s="394"/>
      <c r="F63" s="394"/>
      <c r="G63" s="395"/>
      <c r="H63" s="322" t="s">
        <v>25</v>
      </c>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row>
    <row r="64" spans="1:32" ht="18" customHeight="1" x14ac:dyDescent="0.15">
      <c r="A64" s="369"/>
      <c r="B64" s="393" t="s">
        <v>57</v>
      </c>
      <c r="C64" s="394"/>
      <c r="D64" s="394"/>
      <c r="E64" s="394"/>
      <c r="F64" s="394"/>
      <c r="G64" s="395"/>
      <c r="H64" s="322" t="s">
        <v>25</v>
      </c>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row>
    <row r="65" spans="1:32" ht="18" customHeight="1" x14ac:dyDescent="0.15">
      <c r="A65" s="369"/>
      <c r="B65" s="393" t="s">
        <v>58</v>
      </c>
      <c r="C65" s="394"/>
      <c r="D65" s="394"/>
      <c r="E65" s="394"/>
      <c r="F65" s="394"/>
      <c r="G65" s="395"/>
      <c r="H65" s="322" t="s">
        <v>25</v>
      </c>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row>
    <row r="66" spans="1:32" ht="18" customHeight="1" x14ac:dyDescent="0.15">
      <c r="A66" s="369"/>
      <c r="B66" s="393" t="s">
        <v>59</v>
      </c>
      <c r="C66" s="394"/>
      <c r="D66" s="394"/>
      <c r="E66" s="394"/>
      <c r="F66" s="394"/>
      <c r="G66" s="395"/>
      <c r="H66" s="322" t="s">
        <v>25</v>
      </c>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row>
    <row r="67" spans="1:32" ht="18" customHeight="1" x14ac:dyDescent="0.15">
      <c r="A67" s="367" t="s">
        <v>60</v>
      </c>
      <c r="B67" s="367"/>
      <c r="C67" s="367"/>
      <c r="D67" s="367"/>
      <c r="E67" s="367"/>
      <c r="F67" s="367"/>
      <c r="G67" s="367"/>
      <c r="H67" s="322" t="s">
        <v>25</v>
      </c>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row>
    <row r="68" spans="1:32" ht="63" customHeight="1" x14ac:dyDescent="0.15">
      <c r="A68" s="367" t="s">
        <v>62</v>
      </c>
      <c r="B68" s="367"/>
      <c r="C68" s="367"/>
      <c r="D68" s="367"/>
      <c r="E68" s="367"/>
      <c r="F68" s="367"/>
      <c r="G68" s="367"/>
      <c r="H68" s="797" t="s">
        <v>1356</v>
      </c>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3"/>
    </row>
    <row r="69" spans="1:32" ht="18" customHeight="1" x14ac:dyDescent="0.15">
      <c r="A69" s="408" t="s">
        <v>63</v>
      </c>
      <c r="B69" s="409"/>
      <c r="C69" s="409"/>
      <c r="D69" s="409"/>
      <c r="E69" s="414" t="s">
        <v>64</v>
      </c>
      <c r="F69" s="409"/>
      <c r="G69" s="415"/>
      <c r="H69" s="420" t="s">
        <v>428</v>
      </c>
      <c r="I69" s="504"/>
      <c r="J69" s="504"/>
      <c r="K69" s="504"/>
      <c r="L69" s="504"/>
      <c r="M69" s="504"/>
      <c r="N69" s="504"/>
      <c r="O69" s="504"/>
      <c r="P69" s="504"/>
      <c r="Q69" s="504"/>
      <c r="R69" s="504"/>
      <c r="S69" s="504"/>
      <c r="T69" s="504"/>
      <c r="U69" s="421" t="s">
        <v>1266</v>
      </c>
      <c r="V69" s="421"/>
      <c r="W69" s="421"/>
      <c r="X69" s="421"/>
      <c r="Y69" s="421"/>
      <c r="Z69" s="421"/>
      <c r="AA69" s="421"/>
      <c r="AB69" s="421"/>
      <c r="AC69" s="497"/>
      <c r="AD69" s="393" t="s">
        <v>66</v>
      </c>
      <c r="AE69" s="394"/>
      <c r="AF69" s="395"/>
    </row>
    <row r="70" spans="1:32" ht="18" customHeight="1" x14ac:dyDescent="0.15">
      <c r="A70" s="410"/>
      <c r="B70" s="705"/>
      <c r="C70" s="705"/>
      <c r="D70" s="705"/>
      <c r="E70" s="416"/>
      <c r="F70" s="705"/>
      <c r="G70" s="417"/>
      <c r="H70" s="854"/>
      <c r="I70" s="506"/>
      <c r="J70" s="506"/>
      <c r="K70" s="506"/>
      <c r="L70" s="506"/>
      <c r="M70" s="506"/>
      <c r="N70" s="506"/>
      <c r="O70" s="506"/>
      <c r="P70" s="506"/>
      <c r="Q70" s="506"/>
      <c r="R70" s="506"/>
      <c r="S70" s="506"/>
      <c r="T70" s="506"/>
      <c r="U70" s="423"/>
      <c r="V70" s="423"/>
      <c r="W70" s="423"/>
      <c r="X70" s="423"/>
      <c r="Y70" s="423"/>
      <c r="Z70" s="423"/>
      <c r="AA70" s="423"/>
      <c r="AB70" s="423"/>
      <c r="AC70" s="498"/>
      <c r="AD70" s="432" t="s">
        <v>236</v>
      </c>
      <c r="AE70" s="433"/>
      <c r="AF70" s="434"/>
    </row>
    <row r="71" spans="1:32" ht="18" customHeight="1" x14ac:dyDescent="0.15">
      <c r="A71" s="410"/>
      <c r="B71" s="705"/>
      <c r="C71" s="705"/>
      <c r="D71" s="705"/>
      <c r="E71" s="416"/>
      <c r="F71" s="705"/>
      <c r="G71" s="417"/>
      <c r="H71" s="854"/>
      <c r="I71" s="506"/>
      <c r="J71" s="506"/>
      <c r="K71" s="506"/>
      <c r="L71" s="506"/>
      <c r="M71" s="506"/>
      <c r="N71" s="506"/>
      <c r="O71" s="506"/>
      <c r="P71" s="506"/>
      <c r="Q71" s="506"/>
      <c r="R71" s="506"/>
      <c r="S71" s="506"/>
      <c r="T71" s="506"/>
      <c r="U71" s="423"/>
      <c r="V71" s="423"/>
      <c r="W71" s="423"/>
      <c r="X71" s="423"/>
      <c r="Y71" s="423"/>
      <c r="Z71" s="423"/>
      <c r="AA71" s="423"/>
      <c r="AB71" s="423"/>
      <c r="AC71" s="498"/>
      <c r="AD71" s="435"/>
      <c r="AE71" s="436"/>
      <c r="AF71" s="437"/>
    </row>
    <row r="72" spans="1:32" ht="18" customHeight="1" x14ac:dyDescent="0.15">
      <c r="A72" s="412"/>
      <c r="B72" s="413"/>
      <c r="C72" s="413"/>
      <c r="D72" s="413"/>
      <c r="E72" s="418"/>
      <c r="F72" s="413"/>
      <c r="G72" s="419"/>
      <c r="H72" s="855"/>
      <c r="I72" s="508"/>
      <c r="J72" s="508"/>
      <c r="K72" s="508"/>
      <c r="L72" s="508"/>
      <c r="M72" s="508"/>
      <c r="N72" s="508"/>
      <c r="O72" s="508"/>
      <c r="P72" s="508"/>
      <c r="Q72" s="508"/>
      <c r="R72" s="508"/>
      <c r="S72" s="508"/>
      <c r="T72" s="508"/>
      <c r="U72" s="425"/>
      <c r="V72" s="425"/>
      <c r="W72" s="425"/>
      <c r="X72" s="425"/>
      <c r="Y72" s="425"/>
      <c r="Z72" s="425"/>
      <c r="AA72" s="425"/>
      <c r="AB72" s="425"/>
      <c r="AC72" s="499"/>
      <c r="AD72" s="438"/>
      <c r="AE72" s="439"/>
      <c r="AF72" s="440"/>
    </row>
    <row r="73" spans="1:32" ht="18" customHeight="1" x14ac:dyDescent="0.15">
      <c r="A73" s="408" t="s">
        <v>67</v>
      </c>
      <c r="B73" s="409"/>
      <c r="C73" s="409"/>
      <c r="D73" s="409"/>
      <c r="E73" s="414" t="s">
        <v>64</v>
      </c>
      <c r="F73" s="409"/>
      <c r="G73" s="415"/>
      <c r="H73" s="420" t="s">
        <v>429</v>
      </c>
      <c r="I73" s="421"/>
      <c r="J73" s="421"/>
      <c r="K73" s="421"/>
      <c r="L73" s="421"/>
      <c r="M73" s="421"/>
      <c r="N73" s="421"/>
      <c r="O73" s="421"/>
      <c r="P73" s="421"/>
      <c r="Q73" s="421"/>
      <c r="R73" s="421"/>
      <c r="S73" s="421"/>
      <c r="T73" s="421"/>
      <c r="U73" s="846">
        <v>0.28000000000000003</v>
      </c>
      <c r="V73" s="846"/>
      <c r="W73" s="846"/>
      <c r="X73" s="846"/>
      <c r="Y73" s="846"/>
      <c r="Z73" s="846"/>
      <c r="AA73" s="846"/>
      <c r="AB73" s="846"/>
      <c r="AC73" s="847"/>
      <c r="AD73" s="500" t="s">
        <v>1248</v>
      </c>
      <c r="AE73" s="400"/>
      <c r="AF73" s="401"/>
    </row>
    <row r="74" spans="1:32" ht="18" customHeight="1" x14ac:dyDescent="0.15">
      <c r="A74" s="410"/>
      <c r="B74" s="705"/>
      <c r="C74" s="705"/>
      <c r="D74" s="705"/>
      <c r="E74" s="416"/>
      <c r="F74" s="705"/>
      <c r="G74" s="417"/>
      <c r="H74" s="422"/>
      <c r="I74" s="423"/>
      <c r="J74" s="423"/>
      <c r="K74" s="423"/>
      <c r="L74" s="423"/>
      <c r="M74" s="423"/>
      <c r="N74" s="423"/>
      <c r="O74" s="423"/>
      <c r="P74" s="423"/>
      <c r="Q74" s="423"/>
      <c r="R74" s="423"/>
      <c r="S74" s="423"/>
      <c r="T74" s="423"/>
      <c r="U74" s="848"/>
      <c r="V74" s="848"/>
      <c r="W74" s="848"/>
      <c r="X74" s="848"/>
      <c r="Y74" s="848"/>
      <c r="Z74" s="848"/>
      <c r="AA74" s="848"/>
      <c r="AB74" s="848"/>
      <c r="AC74" s="849"/>
      <c r="AD74" s="402"/>
      <c r="AE74" s="501"/>
      <c r="AF74" s="404"/>
    </row>
    <row r="75" spans="1:32" ht="18" customHeight="1" x14ac:dyDescent="0.15">
      <c r="A75" s="410"/>
      <c r="B75" s="705"/>
      <c r="C75" s="705"/>
      <c r="D75" s="705"/>
      <c r="E75" s="416"/>
      <c r="F75" s="705"/>
      <c r="G75" s="417"/>
      <c r="H75" s="422"/>
      <c r="I75" s="423"/>
      <c r="J75" s="423"/>
      <c r="K75" s="423"/>
      <c r="L75" s="423"/>
      <c r="M75" s="423"/>
      <c r="N75" s="423"/>
      <c r="O75" s="423"/>
      <c r="P75" s="423"/>
      <c r="Q75" s="423"/>
      <c r="R75" s="423"/>
      <c r="S75" s="423"/>
      <c r="T75" s="423"/>
      <c r="U75" s="848"/>
      <c r="V75" s="848"/>
      <c r="W75" s="848"/>
      <c r="X75" s="848"/>
      <c r="Y75" s="848"/>
      <c r="Z75" s="848"/>
      <c r="AA75" s="848"/>
      <c r="AB75" s="848"/>
      <c r="AC75" s="849"/>
      <c r="AD75" s="402"/>
      <c r="AE75" s="501"/>
      <c r="AF75" s="404"/>
    </row>
    <row r="76" spans="1:32" ht="18" customHeight="1" x14ac:dyDescent="0.15">
      <c r="A76" s="410"/>
      <c r="B76" s="705"/>
      <c r="C76" s="705"/>
      <c r="D76" s="705"/>
      <c r="E76" s="416"/>
      <c r="F76" s="705"/>
      <c r="G76" s="417"/>
      <c r="H76" s="422"/>
      <c r="I76" s="423"/>
      <c r="J76" s="423"/>
      <c r="K76" s="423"/>
      <c r="L76" s="423"/>
      <c r="M76" s="423"/>
      <c r="N76" s="423"/>
      <c r="O76" s="423"/>
      <c r="P76" s="423"/>
      <c r="Q76" s="423"/>
      <c r="R76" s="423"/>
      <c r="S76" s="423"/>
      <c r="T76" s="423"/>
      <c r="U76" s="848"/>
      <c r="V76" s="848"/>
      <c r="W76" s="848"/>
      <c r="X76" s="848"/>
      <c r="Y76" s="848"/>
      <c r="Z76" s="848"/>
      <c r="AA76" s="848"/>
      <c r="AB76" s="848"/>
      <c r="AC76" s="849"/>
      <c r="AD76" s="402"/>
      <c r="AE76" s="501"/>
      <c r="AF76" s="404"/>
    </row>
    <row r="77" spans="1:32" ht="18" customHeight="1" x14ac:dyDescent="0.15">
      <c r="A77" s="412"/>
      <c r="B77" s="413"/>
      <c r="C77" s="413"/>
      <c r="D77" s="413"/>
      <c r="E77" s="418"/>
      <c r="F77" s="413"/>
      <c r="G77" s="419"/>
      <c r="H77" s="424"/>
      <c r="I77" s="425"/>
      <c r="J77" s="425"/>
      <c r="K77" s="425"/>
      <c r="L77" s="425"/>
      <c r="M77" s="425"/>
      <c r="N77" s="425"/>
      <c r="O77" s="425"/>
      <c r="P77" s="425"/>
      <c r="Q77" s="425"/>
      <c r="R77" s="425"/>
      <c r="S77" s="425"/>
      <c r="T77" s="425"/>
      <c r="U77" s="850"/>
      <c r="V77" s="850"/>
      <c r="W77" s="850"/>
      <c r="X77" s="850"/>
      <c r="Y77" s="850"/>
      <c r="Z77" s="850"/>
      <c r="AA77" s="850"/>
      <c r="AB77" s="850"/>
      <c r="AC77" s="851"/>
      <c r="AD77" s="405"/>
      <c r="AE77" s="406"/>
      <c r="AF77" s="407"/>
    </row>
    <row r="78" spans="1:32" ht="18" customHeight="1" x14ac:dyDescent="0.15">
      <c r="A78" s="441" t="s">
        <v>69</v>
      </c>
      <c r="B78" s="442"/>
      <c r="C78" s="442"/>
      <c r="D78" s="442"/>
      <c r="E78" s="442"/>
      <c r="F78" s="442"/>
      <c r="G78" s="443"/>
      <c r="H78" s="450" t="s">
        <v>430</v>
      </c>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2"/>
    </row>
    <row r="79" spans="1:32" ht="18" customHeight="1" x14ac:dyDescent="0.15">
      <c r="A79" s="444"/>
      <c r="B79" s="696"/>
      <c r="C79" s="696"/>
      <c r="D79" s="696"/>
      <c r="E79" s="696"/>
      <c r="F79" s="696"/>
      <c r="G79" s="446"/>
      <c r="H79" s="453"/>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55"/>
    </row>
    <row r="80" spans="1:32" ht="18" customHeight="1" x14ac:dyDescent="0.15">
      <c r="A80" s="447"/>
      <c r="B80" s="448"/>
      <c r="C80" s="448"/>
      <c r="D80" s="448"/>
      <c r="E80" s="448"/>
      <c r="F80" s="448"/>
      <c r="G80" s="449"/>
      <c r="H80" s="456"/>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8"/>
    </row>
    <row r="81" spans="1:32" ht="18" customHeight="1" x14ac:dyDescent="0.15">
      <c r="A81" s="441" t="s">
        <v>71</v>
      </c>
      <c r="B81" s="442"/>
      <c r="C81" s="442"/>
      <c r="D81" s="442"/>
      <c r="E81" s="442"/>
      <c r="F81" s="442"/>
      <c r="G81" s="443"/>
      <c r="H81" s="450" t="s">
        <v>431</v>
      </c>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2"/>
    </row>
    <row r="82" spans="1:32" ht="18" customHeight="1" x14ac:dyDescent="0.15">
      <c r="A82" s="444"/>
      <c r="B82" s="696"/>
      <c r="C82" s="696"/>
      <c r="D82" s="696"/>
      <c r="E82" s="696"/>
      <c r="F82" s="696"/>
      <c r="G82" s="446"/>
      <c r="H82" s="453"/>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55"/>
    </row>
    <row r="83" spans="1:32" ht="18" customHeight="1" x14ac:dyDescent="0.15">
      <c r="A83" s="444"/>
      <c r="B83" s="696"/>
      <c r="C83" s="696"/>
      <c r="D83" s="696"/>
      <c r="E83" s="696"/>
      <c r="F83" s="696"/>
      <c r="G83" s="446"/>
      <c r="H83" s="453"/>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55"/>
    </row>
    <row r="84" spans="1:32" ht="18" customHeight="1" x14ac:dyDescent="0.15">
      <c r="A84" s="447"/>
      <c r="B84" s="448"/>
      <c r="C84" s="448"/>
      <c r="D84" s="448"/>
      <c r="E84" s="448"/>
      <c r="F84" s="448"/>
      <c r="G84" s="449"/>
      <c r="H84" s="456"/>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8"/>
    </row>
    <row r="85" spans="1:32" ht="18" customHeight="1" x14ac:dyDescent="0.15">
      <c r="A85" s="16"/>
      <c r="B85" s="16"/>
      <c r="C85" s="16"/>
      <c r="D85" s="16"/>
      <c r="E85" s="16"/>
      <c r="F85" s="16"/>
      <c r="G85" s="16"/>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row>
    <row r="86" spans="1:32" ht="18" customHeight="1" x14ac:dyDescent="0.15">
      <c r="A86" s="815" t="s">
        <v>73</v>
      </c>
      <c r="B86" s="816"/>
      <c r="C86" s="816"/>
      <c r="D86" s="817"/>
      <c r="E86" s="857">
        <v>3</v>
      </c>
      <c r="F86" s="857"/>
      <c r="G86" s="857"/>
      <c r="H86" s="857"/>
      <c r="I86" s="554" t="s">
        <v>232</v>
      </c>
      <c r="J86" s="554"/>
      <c r="K86" s="554"/>
      <c r="L86" s="554"/>
      <c r="M86" s="554"/>
      <c r="N86" s="554"/>
      <c r="O86" s="554"/>
      <c r="P86" s="554"/>
      <c r="Q86" s="554"/>
      <c r="R86" s="554"/>
      <c r="S86" s="554"/>
      <c r="T86" s="554"/>
      <c r="U86" s="554"/>
      <c r="V86" s="554"/>
      <c r="W86" s="554"/>
      <c r="X86" s="554"/>
      <c r="Y86" s="554"/>
      <c r="Z86" s="554"/>
      <c r="AA86" s="554"/>
      <c r="AB86" s="554"/>
      <c r="AC86" s="554"/>
      <c r="AD86" s="554"/>
      <c r="AE86" s="554"/>
      <c r="AF86" s="554"/>
    </row>
    <row r="87" spans="1:32" ht="18" customHeight="1" x14ac:dyDescent="0.15">
      <c r="A87" s="818"/>
      <c r="B87" s="819"/>
      <c r="C87" s="819"/>
      <c r="D87" s="820"/>
      <c r="E87" s="857"/>
      <c r="F87" s="857"/>
      <c r="G87" s="857"/>
      <c r="H87" s="857"/>
      <c r="I87" s="554" t="s">
        <v>233</v>
      </c>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row>
    <row r="88" spans="1:32" ht="18" customHeight="1" x14ac:dyDescent="0.15">
      <c r="A88" s="821"/>
      <c r="B88" s="822"/>
      <c r="C88" s="822"/>
      <c r="D88" s="823"/>
      <c r="E88" s="857"/>
      <c r="F88" s="857"/>
      <c r="G88" s="857"/>
      <c r="H88" s="857"/>
      <c r="I88" s="554" t="s">
        <v>233</v>
      </c>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row>
    <row r="89" spans="1:32" ht="18" customHeight="1" x14ac:dyDescent="0.15">
      <c r="A89" s="17"/>
      <c r="B89" s="17"/>
      <c r="C89" s="17"/>
      <c r="D89" s="17"/>
      <c r="E89" s="17"/>
      <c r="F89" s="17"/>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row>
    <row r="90" spans="1:32" ht="36.75" customHeight="1" x14ac:dyDescent="0.15">
      <c r="A90" s="856" t="s">
        <v>74</v>
      </c>
      <c r="B90" s="856"/>
      <c r="C90" s="856"/>
      <c r="D90" s="856"/>
      <c r="E90" s="201" t="s">
        <v>1357</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ADB00E4C-4A51-4200-8CC8-FAB54894E375}">
      <formula1>"1,2,3,4,5,6,7,8,9,10,11,12,13,14,15,16,17,-"</formula1>
    </dataValidation>
  </dataValidations>
  <hyperlinks>
    <hyperlink ref="AH6" location="一覧!A1" display="一覧へ戻る" xr:uid="{4C457395-8C95-4082-BB74-3B02396A66EA}"/>
  </hyperlinks>
  <printOptions horizontalCentered="1"/>
  <pageMargins left="0.70866141732283472" right="0.70866141732283472" top="0.78740157480314965" bottom="0.70866141732283472" header="0.47244094488188981" footer="0.55118110236220474"/>
  <pageSetup paperSize="9" scale="78" fitToHeight="2" orientation="portrait" r:id="rId1"/>
  <headerFooter>
    <oddFooter>&amp;C保12</oddFooter>
  </headerFooter>
  <rowBreaks count="1" manualBreakCount="1">
    <brk id="47"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07E2-2A1F-4242-84B9-B840D4D7EDF2}">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278</v>
      </c>
      <c r="B2" s="166"/>
      <c r="C2" s="166"/>
      <c r="D2" s="167"/>
      <c r="E2" s="858" t="s">
        <v>432</v>
      </c>
      <c r="F2" s="858"/>
      <c r="G2" s="858"/>
      <c r="H2" s="858"/>
      <c r="I2" s="858"/>
      <c r="J2" s="858"/>
      <c r="K2" s="858"/>
      <c r="L2" s="858"/>
      <c r="M2" s="858"/>
      <c r="N2" s="858"/>
      <c r="O2" s="858"/>
      <c r="P2" s="858"/>
      <c r="Q2" s="858"/>
      <c r="R2" s="858"/>
      <c r="S2" s="858"/>
      <c r="T2" s="858"/>
      <c r="U2" s="858"/>
      <c r="V2" s="216" t="s">
        <v>387</v>
      </c>
      <c r="W2" s="216"/>
      <c r="X2" s="216"/>
      <c r="Y2" s="216"/>
      <c r="Z2" s="216"/>
      <c r="AA2" s="216"/>
      <c r="AB2" s="216"/>
      <c r="AC2" s="82"/>
      <c r="AD2" s="82"/>
      <c r="AE2" s="83"/>
      <c r="AF2" s="83"/>
    </row>
    <row r="3" spans="1:35" ht="18" customHeight="1" x14ac:dyDescent="0.15">
      <c r="A3" s="171"/>
      <c r="B3" s="172"/>
      <c r="C3" s="172"/>
      <c r="D3" s="173"/>
      <c r="E3" s="858"/>
      <c r="F3" s="858"/>
      <c r="G3" s="858"/>
      <c r="H3" s="858"/>
      <c r="I3" s="858"/>
      <c r="J3" s="858"/>
      <c r="K3" s="858"/>
      <c r="L3" s="858"/>
      <c r="M3" s="858"/>
      <c r="N3" s="858"/>
      <c r="O3" s="858"/>
      <c r="P3" s="858"/>
      <c r="Q3" s="858"/>
      <c r="R3" s="858"/>
      <c r="S3" s="858"/>
      <c r="T3" s="858"/>
      <c r="U3" s="858"/>
      <c r="V3" s="216"/>
      <c r="W3" s="216"/>
      <c r="X3" s="216"/>
      <c r="Y3" s="216"/>
      <c r="Z3" s="216"/>
      <c r="AA3" s="216"/>
      <c r="AB3" s="216"/>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613" t="s">
        <v>8</v>
      </c>
      <c r="B5" s="614"/>
      <c r="C5" s="614"/>
      <c r="D5" s="614"/>
      <c r="E5" s="614"/>
      <c r="F5" s="614"/>
      <c r="G5" s="615"/>
      <c r="H5" s="812" t="s">
        <v>9</v>
      </c>
      <c r="I5" s="813"/>
      <c r="J5" s="813"/>
      <c r="K5" s="813"/>
      <c r="L5" s="813"/>
      <c r="M5" s="813"/>
      <c r="N5" s="813"/>
      <c r="O5" s="813"/>
      <c r="P5" s="813"/>
      <c r="Q5" s="813"/>
      <c r="R5" s="813"/>
      <c r="S5" s="813"/>
      <c r="T5" s="813"/>
      <c r="U5" s="813"/>
      <c r="V5" s="813"/>
      <c r="W5" s="813"/>
      <c r="X5" s="813"/>
      <c r="Y5" s="813"/>
      <c r="Z5" s="813"/>
      <c r="AA5" s="813"/>
      <c r="AB5" s="813"/>
      <c r="AC5" s="813"/>
      <c r="AD5" s="813"/>
      <c r="AE5" s="813"/>
      <c r="AF5" s="814"/>
    </row>
    <row r="6" spans="1:35" ht="18" customHeight="1" thickTop="1" x14ac:dyDescent="0.15">
      <c r="A6" s="859" t="s">
        <v>10</v>
      </c>
      <c r="B6" s="862" t="s">
        <v>146</v>
      </c>
      <c r="C6" s="863"/>
      <c r="D6" s="863"/>
      <c r="E6" s="863"/>
      <c r="F6" s="863"/>
      <c r="G6" s="864"/>
      <c r="H6" s="589" t="s">
        <v>466</v>
      </c>
      <c r="I6" s="590"/>
      <c r="J6" s="590"/>
      <c r="K6" s="590"/>
      <c r="L6" s="590"/>
      <c r="M6" s="590"/>
      <c r="N6" s="590"/>
      <c r="O6" s="590"/>
      <c r="P6" s="590"/>
      <c r="Q6" s="590"/>
      <c r="R6" s="590"/>
      <c r="S6" s="590"/>
      <c r="T6" s="590"/>
      <c r="U6" s="590"/>
      <c r="V6" s="590"/>
      <c r="W6" s="590"/>
      <c r="X6" s="590"/>
      <c r="Y6" s="590"/>
      <c r="Z6" s="590"/>
      <c r="AA6" s="590"/>
      <c r="AB6" s="590"/>
      <c r="AC6" s="590"/>
      <c r="AD6" s="590"/>
      <c r="AE6" s="590"/>
      <c r="AF6" s="591"/>
      <c r="AH6" s="88" t="s">
        <v>12</v>
      </c>
      <c r="AI6" s="89"/>
    </row>
    <row r="7" spans="1:35" ht="18" customHeight="1" x14ac:dyDescent="0.15">
      <c r="A7" s="860"/>
      <c r="B7" s="865"/>
      <c r="C7" s="866"/>
      <c r="D7" s="866"/>
      <c r="E7" s="866"/>
      <c r="F7" s="866"/>
      <c r="G7" s="867"/>
      <c r="H7" s="592"/>
      <c r="I7" s="593"/>
      <c r="J7" s="593"/>
      <c r="K7" s="593"/>
      <c r="L7" s="593"/>
      <c r="M7" s="593"/>
      <c r="N7" s="593"/>
      <c r="O7" s="593"/>
      <c r="P7" s="593"/>
      <c r="Q7" s="593"/>
      <c r="R7" s="593"/>
      <c r="S7" s="593"/>
      <c r="T7" s="593"/>
      <c r="U7" s="593"/>
      <c r="V7" s="593"/>
      <c r="W7" s="593"/>
      <c r="X7" s="593"/>
      <c r="Y7" s="593"/>
      <c r="Z7" s="593"/>
      <c r="AA7" s="593"/>
      <c r="AB7" s="593"/>
      <c r="AC7" s="593"/>
      <c r="AD7" s="593"/>
      <c r="AE7" s="593"/>
      <c r="AF7" s="594"/>
      <c r="AH7" s="90"/>
      <c r="AI7" s="91"/>
    </row>
    <row r="8" spans="1:35" ht="18" customHeight="1" thickBot="1" x14ac:dyDescent="0.2">
      <c r="A8" s="860"/>
      <c r="B8" s="865"/>
      <c r="C8" s="866"/>
      <c r="D8" s="866"/>
      <c r="E8" s="866"/>
      <c r="F8" s="866"/>
      <c r="G8" s="867"/>
      <c r="H8" s="592"/>
      <c r="I8" s="593"/>
      <c r="J8" s="593"/>
      <c r="K8" s="593"/>
      <c r="L8" s="593"/>
      <c r="M8" s="593"/>
      <c r="N8" s="593"/>
      <c r="O8" s="593"/>
      <c r="P8" s="593"/>
      <c r="Q8" s="593"/>
      <c r="R8" s="593"/>
      <c r="S8" s="593"/>
      <c r="T8" s="593"/>
      <c r="U8" s="593"/>
      <c r="V8" s="593"/>
      <c r="W8" s="593"/>
      <c r="X8" s="593"/>
      <c r="Y8" s="593"/>
      <c r="Z8" s="593"/>
      <c r="AA8" s="593"/>
      <c r="AB8" s="593"/>
      <c r="AC8" s="593"/>
      <c r="AD8" s="593"/>
      <c r="AE8" s="593"/>
      <c r="AF8" s="594"/>
      <c r="AH8" s="92"/>
      <c r="AI8" s="93"/>
    </row>
    <row r="9" spans="1:35" ht="18" customHeight="1" thickTop="1" x14ac:dyDescent="0.15">
      <c r="A9" s="860"/>
      <c r="B9" s="868"/>
      <c r="C9" s="869"/>
      <c r="D9" s="869"/>
      <c r="E9" s="869"/>
      <c r="F9" s="869"/>
      <c r="G9" s="870"/>
      <c r="H9" s="595"/>
      <c r="I9" s="596"/>
      <c r="J9" s="596"/>
      <c r="K9" s="596"/>
      <c r="L9" s="596"/>
      <c r="M9" s="596"/>
      <c r="N9" s="596"/>
      <c r="O9" s="596"/>
      <c r="P9" s="596"/>
      <c r="Q9" s="596"/>
      <c r="R9" s="596"/>
      <c r="S9" s="596"/>
      <c r="T9" s="596"/>
      <c r="U9" s="596"/>
      <c r="V9" s="596"/>
      <c r="W9" s="596"/>
      <c r="X9" s="596"/>
      <c r="Y9" s="596"/>
      <c r="Z9" s="596"/>
      <c r="AA9" s="596"/>
      <c r="AB9" s="596"/>
      <c r="AC9" s="596"/>
      <c r="AD9" s="596"/>
      <c r="AE9" s="596"/>
      <c r="AF9" s="597"/>
    </row>
    <row r="10" spans="1:35" ht="18" customHeight="1" x14ac:dyDescent="0.15">
      <c r="A10" s="860"/>
      <c r="B10" s="871" t="s">
        <v>9</v>
      </c>
      <c r="C10" s="872"/>
      <c r="D10" s="872"/>
      <c r="E10" s="872"/>
      <c r="F10" s="872"/>
      <c r="G10" s="873"/>
      <c r="H10" s="589" t="s">
        <v>467</v>
      </c>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1"/>
    </row>
    <row r="11" spans="1:35" ht="18" customHeight="1" x14ac:dyDescent="0.15">
      <c r="A11" s="860"/>
      <c r="B11" s="874"/>
      <c r="C11" s="875"/>
      <c r="D11" s="875"/>
      <c r="E11" s="875"/>
      <c r="F11" s="875"/>
      <c r="G11" s="876"/>
      <c r="H11" s="592"/>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4"/>
    </row>
    <row r="12" spans="1:35" ht="18" customHeight="1" x14ac:dyDescent="0.15">
      <c r="A12" s="860"/>
      <c r="B12" s="874"/>
      <c r="C12" s="875"/>
      <c r="D12" s="875"/>
      <c r="E12" s="875"/>
      <c r="F12" s="875"/>
      <c r="G12" s="876"/>
      <c r="H12" s="592"/>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4"/>
    </row>
    <row r="13" spans="1:35" ht="18" customHeight="1" x14ac:dyDescent="0.15">
      <c r="A13" s="860"/>
      <c r="B13" s="874"/>
      <c r="C13" s="875"/>
      <c r="D13" s="875"/>
      <c r="E13" s="875"/>
      <c r="F13" s="875"/>
      <c r="G13" s="876"/>
      <c r="H13" s="592"/>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4"/>
    </row>
    <row r="14" spans="1:35" ht="18" customHeight="1" x14ac:dyDescent="0.15">
      <c r="A14" s="860"/>
      <c r="B14" s="874"/>
      <c r="C14" s="875"/>
      <c r="D14" s="875"/>
      <c r="E14" s="875"/>
      <c r="F14" s="875"/>
      <c r="G14" s="876"/>
      <c r="H14" s="592"/>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4"/>
    </row>
    <row r="15" spans="1:35" ht="18" customHeight="1" x14ac:dyDescent="0.15">
      <c r="A15" s="860"/>
      <c r="B15" s="874"/>
      <c r="C15" s="875"/>
      <c r="D15" s="875"/>
      <c r="E15" s="875"/>
      <c r="F15" s="875"/>
      <c r="G15" s="876"/>
      <c r="H15" s="592"/>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4"/>
    </row>
    <row r="16" spans="1:35" ht="18" customHeight="1" x14ac:dyDescent="0.15">
      <c r="A16" s="860"/>
      <c r="B16" s="874"/>
      <c r="C16" s="875"/>
      <c r="D16" s="875"/>
      <c r="E16" s="875"/>
      <c r="F16" s="875"/>
      <c r="G16" s="876"/>
      <c r="H16" s="592"/>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4"/>
    </row>
    <row r="17" spans="1:32" ht="66.75" customHeight="1" x14ac:dyDescent="0.15">
      <c r="A17" s="860"/>
      <c r="B17" s="877"/>
      <c r="C17" s="878"/>
      <c r="D17" s="878"/>
      <c r="E17" s="878"/>
      <c r="F17" s="878"/>
      <c r="G17" s="879"/>
      <c r="H17" s="595"/>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7"/>
    </row>
    <row r="18" spans="1:32" ht="18" customHeight="1" x14ac:dyDescent="0.15">
      <c r="A18" s="860"/>
      <c r="B18" s="812" t="s">
        <v>14</v>
      </c>
      <c r="C18" s="813"/>
      <c r="D18" s="813"/>
      <c r="E18" s="813"/>
      <c r="F18" s="813"/>
      <c r="G18" s="814"/>
      <c r="H18" s="514" t="s">
        <v>433</v>
      </c>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6"/>
    </row>
    <row r="19" spans="1:32" ht="18" customHeight="1" x14ac:dyDescent="0.15">
      <c r="A19" s="860"/>
      <c r="B19" s="812" t="s">
        <v>150</v>
      </c>
      <c r="C19" s="813"/>
      <c r="D19" s="813"/>
      <c r="E19" s="813"/>
      <c r="F19" s="813"/>
      <c r="G19" s="814"/>
      <c r="H19" s="514" t="s">
        <v>16</v>
      </c>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6"/>
    </row>
    <row r="20" spans="1:32" ht="18" customHeight="1" x14ac:dyDescent="0.15">
      <c r="A20" s="861"/>
      <c r="B20" s="812" t="s">
        <v>151</v>
      </c>
      <c r="C20" s="813"/>
      <c r="D20" s="813"/>
      <c r="E20" s="813"/>
      <c r="F20" s="813"/>
      <c r="G20" s="814"/>
      <c r="H20" s="514" t="s">
        <v>434</v>
      </c>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6"/>
    </row>
    <row r="21" spans="1:32" ht="18" customHeight="1" x14ac:dyDescent="0.15">
      <c r="A21" s="859" t="s">
        <v>18</v>
      </c>
      <c r="B21" s="812" t="s">
        <v>19</v>
      </c>
      <c r="C21" s="813"/>
      <c r="D21" s="813"/>
      <c r="E21" s="813"/>
      <c r="F21" s="813"/>
      <c r="G21" s="814"/>
      <c r="H21" s="514" t="s">
        <v>435</v>
      </c>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6"/>
    </row>
    <row r="22" spans="1:32" ht="18" customHeight="1" x14ac:dyDescent="0.15">
      <c r="A22" s="860"/>
      <c r="B22" s="862" t="s">
        <v>21</v>
      </c>
      <c r="C22" s="863"/>
      <c r="D22" s="863"/>
      <c r="E22" s="863"/>
      <c r="F22" s="863"/>
      <c r="G22" s="864"/>
      <c r="H22" s="880"/>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2"/>
    </row>
    <row r="23" spans="1:32" ht="18" customHeight="1" x14ac:dyDescent="0.15">
      <c r="A23" s="860"/>
      <c r="B23" s="865"/>
      <c r="C23" s="866"/>
      <c r="D23" s="866"/>
      <c r="E23" s="866"/>
      <c r="F23" s="866"/>
      <c r="G23" s="867"/>
      <c r="H23" s="883"/>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5"/>
    </row>
    <row r="24" spans="1:32" ht="18" customHeight="1" x14ac:dyDescent="0.15">
      <c r="A24" s="860"/>
      <c r="B24" s="868"/>
      <c r="C24" s="869"/>
      <c r="D24" s="869"/>
      <c r="E24" s="869"/>
      <c r="F24" s="869"/>
      <c r="G24" s="870"/>
      <c r="H24" s="886"/>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8"/>
    </row>
    <row r="25" spans="1:32" ht="18" customHeight="1" x14ac:dyDescent="0.15">
      <c r="A25" s="860"/>
      <c r="B25" s="862" t="s">
        <v>22</v>
      </c>
      <c r="C25" s="863"/>
      <c r="D25" s="863"/>
      <c r="E25" s="863"/>
      <c r="F25" s="863"/>
      <c r="G25" s="864"/>
      <c r="H25" s="880"/>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2"/>
    </row>
    <row r="26" spans="1:32" ht="18" customHeight="1" x14ac:dyDescent="0.15">
      <c r="A26" s="860"/>
      <c r="B26" s="865"/>
      <c r="C26" s="866"/>
      <c r="D26" s="866"/>
      <c r="E26" s="866"/>
      <c r="F26" s="866"/>
      <c r="G26" s="867"/>
      <c r="H26" s="883"/>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5"/>
    </row>
    <row r="27" spans="1:32" ht="18" customHeight="1" x14ac:dyDescent="0.15">
      <c r="A27" s="860"/>
      <c r="B27" s="868"/>
      <c r="C27" s="869"/>
      <c r="D27" s="869"/>
      <c r="E27" s="869"/>
      <c r="F27" s="869"/>
      <c r="G27" s="870"/>
      <c r="H27" s="886"/>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8"/>
    </row>
    <row r="28" spans="1:32" ht="18" customHeight="1" x14ac:dyDescent="0.15">
      <c r="A28" s="861"/>
      <c r="B28" s="919" t="s">
        <v>24</v>
      </c>
      <c r="C28" s="920"/>
      <c r="D28" s="920"/>
      <c r="E28" s="920"/>
      <c r="F28" s="920"/>
      <c r="G28" s="921"/>
      <c r="H28" s="922"/>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4"/>
    </row>
    <row r="29" spans="1:32" ht="18" customHeight="1"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32" ht="18" customHeight="1" x14ac:dyDescent="0.15">
      <c r="A30" s="812" t="s">
        <v>26</v>
      </c>
      <c r="B30" s="813"/>
      <c r="C30" s="813"/>
      <c r="D30" s="813"/>
      <c r="E30" s="813"/>
      <c r="F30" s="813"/>
      <c r="G30" s="813"/>
      <c r="H30" s="813"/>
      <c r="I30" s="813"/>
      <c r="J30" s="813"/>
      <c r="K30" s="813"/>
      <c r="L30" s="813"/>
      <c r="M30" s="813"/>
      <c r="N30" s="813"/>
      <c r="O30" s="813"/>
      <c r="P30" s="813"/>
      <c r="Q30" s="813"/>
      <c r="R30" s="813"/>
      <c r="S30" s="813"/>
      <c r="T30" s="813"/>
      <c r="U30" s="813"/>
      <c r="V30" s="813"/>
      <c r="W30" s="813"/>
      <c r="X30" s="814"/>
      <c r="Y30" s="925" t="s">
        <v>27</v>
      </c>
      <c r="Z30" s="926"/>
      <c r="AA30" s="926"/>
      <c r="AB30" s="927"/>
      <c r="AC30" s="928" t="s">
        <v>28</v>
      </c>
      <c r="AD30" s="929"/>
      <c r="AE30" s="928" t="s">
        <v>29</v>
      </c>
      <c r="AF30" s="929"/>
    </row>
    <row r="31" spans="1:32" ht="18" customHeight="1" x14ac:dyDescent="0.15">
      <c r="A31" s="889" t="s">
        <v>30</v>
      </c>
      <c r="B31" s="892" t="s">
        <v>31</v>
      </c>
      <c r="C31" s="895" t="s">
        <v>1358</v>
      </c>
      <c r="D31" s="896"/>
      <c r="E31" s="896"/>
      <c r="F31" s="896"/>
      <c r="G31" s="896"/>
      <c r="H31" s="896"/>
      <c r="I31" s="896"/>
      <c r="J31" s="896"/>
      <c r="K31" s="896"/>
      <c r="L31" s="896"/>
      <c r="M31" s="896"/>
      <c r="N31" s="896"/>
      <c r="O31" s="896"/>
      <c r="P31" s="896"/>
      <c r="Q31" s="896"/>
      <c r="R31" s="896"/>
      <c r="S31" s="896"/>
      <c r="T31" s="896"/>
      <c r="U31" s="896"/>
      <c r="V31" s="896"/>
      <c r="W31" s="896"/>
      <c r="X31" s="897"/>
      <c r="Y31" s="904"/>
      <c r="Z31" s="905"/>
      <c r="AA31" s="905"/>
      <c r="AB31" s="906"/>
      <c r="AC31" s="913" t="s">
        <v>236</v>
      </c>
      <c r="AD31" s="914"/>
      <c r="AE31" s="913" t="s">
        <v>236</v>
      </c>
      <c r="AF31" s="914"/>
    </row>
    <row r="32" spans="1:32" ht="18" customHeight="1" x14ac:dyDescent="0.15">
      <c r="A32" s="890"/>
      <c r="B32" s="893"/>
      <c r="C32" s="898"/>
      <c r="D32" s="899"/>
      <c r="E32" s="899"/>
      <c r="F32" s="899"/>
      <c r="G32" s="899"/>
      <c r="H32" s="899"/>
      <c r="I32" s="899"/>
      <c r="J32" s="899"/>
      <c r="K32" s="899"/>
      <c r="L32" s="899"/>
      <c r="M32" s="899"/>
      <c r="N32" s="899"/>
      <c r="O32" s="899"/>
      <c r="P32" s="899"/>
      <c r="Q32" s="899"/>
      <c r="R32" s="899"/>
      <c r="S32" s="899"/>
      <c r="T32" s="899"/>
      <c r="U32" s="899"/>
      <c r="V32" s="899"/>
      <c r="W32" s="899"/>
      <c r="X32" s="900"/>
      <c r="Y32" s="907"/>
      <c r="Z32" s="908"/>
      <c r="AA32" s="908"/>
      <c r="AB32" s="909"/>
      <c r="AC32" s="915"/>
      <c r="AD32" s="916"/>
      <c r="AE32" s="915"/>
      <c r="AF32" s="916"/>
    </row>
    <row r="33" spans="1:32" ht="22.5" customHeight="1" x14ac:dyDescent="0.15">
      <c r="A33" s="891"/>
      <c r="B33" s="894"/>
      <c r="C33" s="901"/>
      <c r="D33" s="902"/>
      <c r="E33" s="902"/>
      <c r="F33" s="902"/>
      <c r="G33" s="902"/>
      <c r="H33" s="902"/>
      <c r="I33" s="902"/>
      <c r="J33" s="902"/>
      <c r="K33" s="902"/>
      <c r="L33" s="902"/>
      <c r="M33" s="902"/>
      <c r="N33" s="902"/>
      <c r="O33" s="902"/>
      <c r="P33" s="902"/>
      <c r="Q33" s="902"/>
      <c r="R33" s="902"/>
      <c r="S33" s="902"/>
      <c r="T33" s="902"/>
      <c r="U33" s="902"/>
      <c r="V33" s="902"/>
      <c r="W33" s="902"/>
      <c r="X33" s="903"/>
      <c r="Y33" s="910"/>
      <c r="Z33" s="911"/>
      <c r="AA33" s="911"/>
      <c r="AB33" s="912"/>
      <c r="AC33" s="917"/>
      <c r="AD33" s="918"/>
      <c r="AE33" s="917"/>
      <c r="AF33" s="918"/>
    </row>
    <row r="34" spans="1:32" ht="18" customHeight="1" x14ac:dyDescent="0.15">
      <c r="A34" s="930" t="s">
        <v>33</v>
      </c>
      <c r="B34" s="931"/>
      <c r="C34" s="936" t="s">
        <v>436</v>
      </c>
      <c r="D34" s="937"/>
      <c r="E34" s="937"/>
      <c r="F34" s="937"/>
      <c r="G34" s="937"/>
      <c r="H34" s="937"/>
      <c r="I34" s="937"/>
      <c r="J34" s="937"/>
      <c r="K34" s="937"/>
      <c r="L34" s="937"/>
      <c r="M34" s="937"/>
      <c r="N34" s="937"/>
      <c r="O34" s="937"/>
      <c r="P34" s="937"/>
      <c r="Q34" s="937"/>
      <c r="R34" s="937"/>
      <c r="S34" s="937"/>
      <c r="T34" s="937"/>
      <c r="U34" s="937"/>
      <c r="V34" s="937"/>
      <c r="W34" s="937"/>
      <c r="X34" s="938"/>
      <c r="Y34" s="945" t="s">
        <v>1229</v>
      </c>
      <c r="Z34" s="905"/>
      <c r="AA34" s="905"/>
      <c r="AB34" s="906"/>
      <c r="AC34" s="913" t="s">
        <v>236</v>
      </c>
      <c r="AD34" s="914"/>
      <c r="AE34" s="913" t="s">
        <v>236</v>
      </c>
      <c r="AF34" s="914"/>
    </row>
    <row r="35" spans="1:32" ht="18" customHeight="1" x14ac:dyDescent="0.15">
      <c r="A35" s="932"/>
      <c r="B35" s="933"/>
      <c r="C35" s="939"/>
      <c r="D35" s="940"/>
      <c r="E35" s="940"/>
      <c r="F35" s="940"/>
      <c r="G35" s="940"/>
      <c r="H35" s="940"/>
      <c r="I35" s="940"/>
      <c r="J35" s="940"/>
      <c r="K35" s="940"/>
      <c r="L35" s="940"/>
      <c r="M35" s="940"/>
      <c r="N35" s="940"/>
      <c r="O35" s="940"/>
      <c r="P35" s="940"/>
      <c r="Q35" s="940"/>
      <c r="R35" s="940"/>
      <c r="S35" s="940"/>
      <c r="T35" s="940"/>
      <c r="U35" s="940"/>
      <c r="V35" s="940"/>
      <c r="W35" s="940"/>
      <c r="X35" s="941"/>
      <c r="Y35" s="907"/>
      <c r="Z35" s="908"/>
      <c r="AA35" s="908"/>
      <c r="AB35" s="909"/>
      <c r="AC35" s="915"/>
      <c r="AD35" s="916"/>
      <c r="AE35" s="915"/>
      <c r="AF35" s="916"/>
    </row>
    <row r="36" spans="1:32" ht="18" customHeight="1" x14ac:dyDescent="0.15">
      <c r="A36" s="934"/>
      <c r="B36" s="935"/>
      <c r="C36" s="942"/>
      <c r="D36" s="943"/>
      <c r="E36" s="943"/>
      <c r="F36" s="943"/>
      <c r="G36" s="943"/>
      <c r="H36" s="943"/>
      <c r="I36" s="943"/>
      <c r="J36" s="943"/>
      <c r="K36" s="943"/>
      <c r="L36" s="943"/>
      <c r="M36" s="943"/>
      <c r="N36" s="943"/>
      <c r="O36" s="943"/>
      <c r="P36" s="943"/>
      <c r="Q36" s="943"/>
      <c r="R36" s="943"/>
      <c r="S36" s="943"/>
      <c r="T36" s="943"/>
      <c r="U36" s="943"/>
      <c r="V36" s="943"/>
      <c r="W36" s="943"/>
      <c r="X36" s="944"/>
      <c r="Y36" s="910"/>
      <c r="Z36" s="911"/>
      <c r="AA36" s="911"/>
      <c r="AB36" s="912"/>
      <c r="AC36" s="917"/>
      <c r="AD36" s="918"/>
      <c r="AE36" s="917"/>
      <c r="AF36" s="918"/>
    </row>
    <row r="37" spans="1:32" ht="18" customHeight="1" x14ac:dyDescent="0.15">
      <c r="A37" s="930" t="s">
        <v>36</v>
      </c>
      <c r="B37" s="931"/>
      <c r="C37" s="936" t="s">
        <v>437</v>
      </c>
      <c r="D37" s="937"/>
      <c r="E37" s="937"/>
      <c r="F37" s="937"/>
      <c r="G37" s="937"/>
      <c r="H37" s="937"/>
      <c r="I37" s="937"/>
      <c r="J37" s="937"/>
      <c r="K37" s="937"/>
      <c r="L37" s="937"/>
      <c r="M37" s="937"/>
      <c r="N37" s="937"/>
      <c r="O37" s="937"/>
      <c r="P37" s="937"/>
      <c r="Q37" s="937"/>
      <c r="R37" s="937"/>
      <c r="S37" s="937"/>
      <c r="T37" s="937"/>
      <c r="U37" s="937"/>
      <c r="V37" s="937"/>
      <c r="W37" s="937"/>
      <c r="X37" s="938"/>
      <c r="Y37" s="945" t="s">
        <v>1230</v>
      </c>
      <c r="Z37" s="905"/>
      <c r="AA37" s="905"/>
      <c r="AB37" s="906"/>
      <c r="AC37" s="913" t="s">
        <v>236</v>
      </c>
      <c r="AD37" s="914"/>
      <c r="AE37" s="913" t="s">
        <v>236</v>
      </c>
      <c r="AF37" s="914"/>
    </row>
    <row r="38" spans="1:32" ht="18" customHeight="1" x14ac:dyDescent="0.15">
      <c r="A38" s="932"/>
      <c r="B38" s="933"/>
      <c r="C38" s="939"/>
      <c r="D38" s="940"/>
      <c r="E38" s="940"/>
      <c r="F38" s="940"/>
      <c r="G38" s="940"/>
      <c r="H38" s="940"/>
      <c r="I38" s="940"/>
      <c r="J38" s="940"/>
      <c r="K38" s="940"/>
      <c r="L38" s="940"/>
      <c r="M38" s="940"/>
      <c r="N38" s="940"/>
      <c r="O38" s="940"/>
      <c r="P38" s="940"/>
      <c r="Q38" s="940"/>
      <c r="R38" s="940"/>
      <c r="S38" s="940"/>
      <c r="T38" s="940"/>
      <c r="U38" s="940"/>
      <c r="V38" s="940"/>
      <c r="W38" s="940"/>
      <c r="X38" s="941"/>
      <c r="Y38" s="907"/>
      <c r="Z38" s="908"/>
      <c r="AA38" s="908"/>
      <c r="AB38" s="909"/>
      <c r="AC38" s="915"/>
      <c r="AD38" s="916"/>
      <c r="AE38" s="915"/>
      <c r="AF38" s="916"/>
    </row>
    <row r="39" spans="1:32" ht="42" customHeight="1" x14ac:dyDescent="0.15">
      <c r="A39" s="934"/>
      <c r="B39" s="935"/>
      <c r="C39" s="942"/>
      <c r="D39" s="943"/>
      <c r="E39" s="943"/>
      <c r="F39" s="943"/>
      <c r="G39" s="943"/>
      <c r="H39" s="943"/>
      <c r="I39" s="943"/>
      <c r="J39" s="943"/>
      <c r="K39" s="943"/>
      <c r="L39" s="943"/>
      <c r="M39" s="943"/>
      <c r="N39" s="943"/>
      <c r="O39" s="943"/>
      <c r="P39" s="943"/>
      <c r="Q39" s="943"/>
      <c r="R39" s="943"/>
      <c r="S39" s="943"/>
      <c r="T39" s="943"/>
      <c r="U39" s="943"/>
      <c r="V39" s="943"/>
      <c r="W39" s="943"/>
      <c r="X39" s="944"/>
      <c r="Y39" s="910"/>
      <c r="Z39" s="911"/>
      <c r="AA39" s="911"/>
      <c r="AB39" s="912"/>
      <c r="AC39" s="917"/>
      <c r="AD39" s="918"/>
      <c r="AE39" s="917"/>
      <c r="AF39" s="918"/>
    </row>
    <row r="40" spans="1:32" ht="18" customHeight="1" x14ac:dyDescent="0.15">
      <c r="A40" s="930" t="s">
        <v>38</v>
      </c>
      <c r="B40" s="931"/>
      <c r="C40" s="936" t="s">
        <v>436</v>
      </c>
      <c r="D40" s="937"/>
      <c r="E40" s="937"/>
      <c r="F40" s="937"/>
      <c r="G40" s="937"/>
      <c r="H40" s="937"/>
      <c r="I40" s="937"/>
      <c r="J40" s="937"/>
      <c r="K40" s="937"/>
      <c r="L40" s="937"/>
      <c r="M40" s="937"/>
      <c r="N40" s="937"/>
      <c r="O40" s="937"/>
      <c r="P40" s="937"/>
      <c r="Q40" s="937"/>
      <c r="R40" s="937"/>
      <c r="S40" s="937"/>
      <c r="T40" s="937"/>
      <c r="U40" s="937"/>
      <c r="V40" s="937"/>
      <c r="W40" s="937"/>
      <c r="X40" s="938"/>
      <c r="Y40" s="895" t="s">
        <v>1231</v>
      </c>
      <c r="Z40" s="896"/>
      <c r="AA40" s="896"/>
      <c r="AB40" s="897"/>
      <c r="AC40" s="913" t="s">
        <v>236</v>
      </c>
      <c r="AD40" s="914"/>
      <c r="AE40" s="913" t="s">
        <v>236</v>
      </c>
      <c r="AF40" s="914"/>
    </row>
    <row r="41" spans="1:32" ht="18" customHeight="1" x14ac:dyDescent="0.15">
      <c r="A41" s="932"/>
      <c r="B41" s="933"/>
      <c r="C41" s="939"/>
      <c r="D41" s="940"/>
      <c r="E41" s="940"/>
      <c r="F41" s="940"/>
      <c r="G41" s="940"/>
      <c r="H41" s="940"/>
      <c r="I41" s="940"/>
      <c r="J41" s="940"/>
      <c r="K41" s="940"/>
      <c r="L41" s="940"/>
      <c r="M41" s="940"/>
      <c r="N41" s="940"/>
      <c r="O41" s="940"/>
      <c r="P41" s="940"/>
      <c r="Q41" s="940"/>
      <c r="R41" s="940"/>
      <c r="S41" s="940"/>
      <c r="T41" s="940"/>
      <c r="U41" s="940"/>
      <c r="V41" s="940"/>
      <c r="W41" s="940"/>
      <c r="X41" s="941"/>
      <c r="Y41" s="898"/>
      <c r="Z41" s="899"/>
      <c r="AA41" s="899"/>
      <c r="AB41" s="900"/>
      <c r="AC41" s="915"/>
      <c r="AD41" s="916"/>
      <c r="AE41" s="915"/>
      <c r="AF41" s="916"/>
    </row>
    <row r="42" spans="1:32" ht="18" customHeight="1" x14ac:dyDescent="0.15">
      <c r="A42" s="934"/>
      <c r="B42" s="935"/>
      <c r="C42" s="942"/>
      <c r="D42" s="943"/>
      <c r="E42" s="943"/>
      <c r="F42" s="943"/>
      <c r="G42" s="943"/>
      <c r="H42" s="943"/>
      <c r="I42" s="943"/>
      <c r="J42" s="943"/>
      <c r="K42" s="943"/>
      <c r="L42" s="943"/>
      <c r="M42" s="943"/>
      <c r="N42" s="943"/>
      <c r="O42" s="943"/>
      <c r="P42" s="943"/>
      <c r="Q42" s="943"/>
      <c r="R42" s="943"/>
      <c r="S42" s="943"/>
      <c r="T42" s="943"/>
      <c r="U42" s="943"/>
      <c r="V42" s="943"/>
      <c r="W42" s="943"/>
      <c r="X42" s="944"/>
      <c r="Y42" s="901"/>
      <c r="Z42" s="902"/>
      <c r="AA42" s="902"/>
      <c r="AB42" s="903"/>
      <c r="AC42" s="917"/>
      <c r="AD42" s="918"/>
      <c r="AE42" s="917"/>
      <c r="AF42" s="918"/>
    </row>
    <row r="43" spans="1:32" ht="18" customHeight="1" x14ac:dyDescent="0.15">
      <c r="A43" s="930" t="s">
        <v>41</v>
      </c>
      <c r="B43" s="931"/>
      <c r="C43" s="936" t="s">
        <v>438</v>
      </c>
      <c r="D43" s="937"/>
      <c r="E43" s="937"/>
      <c r="F43" s="937"/>
      <c r="G43" s="937"/>
      <c r="H43" s="937"/>
      <c r="I43" s="937"/>
      <c r="J43" s="937"/>
      <c r="K43" s="937"/>
      <c r="L43" s="937"/>
      <c r="M43" s="937"/>
      <c r="N43" s="937"/>
      <c r="O43" s="937"/>
      <c r="P43" s="937"/>
      <c r="Q43" s="937"/>
      <c r="R43" s="937"/>
      <c r="S43" s="937"/>
      <c r="T43" s="937"/>
      <c r="U43" s="937"/>
      <c r="V43" s="937"/>
      <c r="W43" s="937"/>
      <c r="X43" s="938"/>
      <c r="Y43" s="952" t="s">
        <v>1232</v>
      </c>
      <c r="Z43" s="905"/>
      <c r="AA43" s="905"/>
      <c r="AB43" s="906"/>
      <c r="AC43" s="579" t="s">
        <v>236</v>
      </c>
      <c r="AD43" s="581"/>
      <c r="AE43" s="579" t="s">
        <v>236</v>
      </c>
      <c r="AF43" s="581"/>
    </row>
    <row r="44" spans="1:32" ht="18" customHeight="1" x14ac:dyDescent="0.15">
      <c r="A44" s="932"/>
      <c r="B44" s="933"/>
      <c r="C44" s="939"/>
      <c r="D44" s="940"/>
      <c r="E44" s="940"/>
      <c r="F44" s="940"/>
      <c r="G44" s="940"/>
      <c r="H44" s="940"/>
      <c r="I44" s="940"/>
      <c r="J44" s="940"/>
      <c r="K44" s="940"/>
      <c r="L44" s="940"/>
      <c r="M44" s="940"/>
      <c r="N44" s="940"/>
      <c r="O44" s="940"/>
      <c r="P44" s="940"/>
      <c r="Q44" s="940"/>
      <c r="R44" s="940"/>
      <c r="S44" s="940"/>
      <c r="T44" s="940"/>
      <c r="U44" s="940"/>
      <c r="V44" s="940"/>
      <c r="W44" s="940"/>
      <c r="X44" s="941"/>
      <c r="Y44" s="907"/>
      <c r="Z44" s="908"/>
      <c r="AA44" s="908"/>
      <c r="AB44" s="909"/>
      <c r="AC44" s="582"/>
      <c r="AD44" s="584"/>
      <c r="AE44" s="582"/>
      <c r="AF44" s="584"/>
    </row>
    <row r="45" spans="1:32" ht="40.5" customHeight="1" x14ac:dyDescent="0.15">
      <c r="A45" s="934"/>
      <c r="B45" s="935"/>
      <c r="C45" s="942"/>
      <c r="D45" s="943"/>
      <c r="E45" s="943"/>
      <c r="F45" s="943"/>
      <c r="G45" s="943"/>
      <c r="H45" s="943"/>
      <c r="I45" s="943"/>
      <c r="J45" s="943"/>
      <c r="K45" s="943"/>
      <c r="L45" s="943"/>
      <c r="M45" s="943"/>
      <c r="N45" s="943"/>
      <c r="O45" s="943"/>
      <c r="P45" s="943"/>
      <c r="Q45" s="943"/>
      <c r="R45" s="943"/>
      <c r="S45" s="943"/>
      <c r="T45" s="943"/>
      <c r="U45" s="943"/>
      <c r="V45" s="943"/>
      <c r="W45" s="943"/>
      <c r="X45" s="944"/>
      <c r="Y45" s="910"/>
      <c r="Z45" s="911"/>
      <c r="AA45" s="911"/>
      <c r="AB45" s="912"/>
      <c r="AC45" s="585"/>
      <c r="AD45" s="587"/>
      <c r="AE45" s="585"/>
      <c r="AF45" s="587"/>
    </row>
    <row r="46" spans="1:32" ht="18" customHeight="1" x14ac:dyDescent="0.15">
      <c r="A46" s="871" t="s">
        <v>43</v>
      </c>
      <c r="B46" s="873"/>
      <c r="C46" s="946"/>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c r="AB46" s="947"/>
      <c r="AC46" s="947"/>
      <c r="AD46" s="947"/>
      <c r="AE46" s="947"/>
      <c r="AF46" s="948"/>
    </row>
    <row r="47" spans="1:32" ht="18" customHeight="1" x14ac:dyDescent="0.15">
      <c r="A47" s="877"/>
      <c r="B47" s="879"/>
      <c r="C47" s="949"/>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c r="AF47" s="951"/>
    </row>
    <row r="48" spans="1:32" ht="18" customHeight="1" x14ac:dyDescent="0.15">
      <c r="A48" s="613" t="s">
        <v>8</v>
      </c>
      <c r="B48" s="614"/>
      <c r="C48" s="614"/>
      <c r="D48" s="614"/>
      <c r="E48" s="614"/>
      <c r="F48" s="614"/>
      <c r="G48" s="615"/>
      <c r="H48" s="812" t="s">
        <v>9</v>
      </c>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c r="AF48" s="814"/>
    </row>
    <row r="49" spans="1:32" ht="18" customHeight="1" x14ac:dyDescent="0.15">
      <c r="A49" s="613" t="s">
        <v>44</v>
      </c>
      <c r="B49" s="614"/>
      <c r="C49" s="614"/>
      <c r="D49" s="614"/>
      <c r="E49" s="614"/>
      <c r="F49" s="614"/>
      <c r="G49" s="615"/>
      <c r="H49" s="514" t="s">
        <v>439</v>
      </c>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6"/>
    </row>
    <row r="50" spans="1:32" ht="18" customHeight="1" x14ac:dyDescent="0.15">
      <c r="A50" s="859" t="s">
        <v>46</v>
      </c>
      <c r="B50" s="613" t="s">
        <v>47</v>
      </c>
      <c r="C50" s="614"/>
      <c r="D50" s="614"/>
      <c r="E50" s="614"/>
      <c r="F50" s="614"/>
      <c r="G50" s="615"/>
      <c r="H50" s="514" t="s">
        <v>439</v>
      </c>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6"/>
    </row>
    <row r="51" spans="1:32" ht="18" customHeight="1" x14ac:dyDescent="0.15">
      <c r="A51" s="860"/>
      <c r="B51" s="613" t="s">
        <v>48</v>
      </c>
      <c r="C51" s="614"/>
      <c r="D51" s="614"/>
      <c r="E51" s="614"/>
      <c r="F51" s="614"/>
      <c r="G51" s="615"/>
      <c r="H51" s="514" t="s">
        <v>439</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860"/>
      <c r="B52" s="613" t="s">
        <v>49</v>
      </c>
      <c r="C52" s="614"/>
      <c r="D52" s="614"/>
      <c r="E52" s="614"/>
      <c r="F52" s="614"/>
      <c r="G52" s="615"/>
      <c r="H52" s="514" t="s">
        <v>439</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15">
      <c r="A53" s="860"/>
      <c r="B53" s="953" t="s">
        <v>50</v>
      </c>
      <c r="C53" s="954"/>
      <c r="D53" s="954"/>
      <c r="E53" s="954"/>
      <c r="F53" s="954"/>
      <c r="G53" s="955"/>
      <c r="H53" s="514" t="s">
        <v>439</v>
      </c>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6"/>
    </row>
    <row r="54" spans="1:32" ht="18" customHeight="1" x14ac:dyDescent="0.15">
      <c r="A54" s="860"/>
      <c r="B54" s="613" t="s">
        <v>51</v>
      </c>
      <c r="C54" s="614"/>
      <c r="D54" s="614"/>
      <c r="E54" s="614"/>
      <c r="F54" s="614"/>
      <c r="G54" s="615"/>
      <c r="H54" s="514" t="s">
        <v>439</v>
      </c>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6"/>
    </row>
    <row r="55" spans="1:32" ht="18" customHeight="1" x14ac:dyDescent="0.15">
      <c r="A55" s="860"/>
      <c r="B55" s="613" t="s">
        <v>52</v>
      </c>
      <c r="C55" s="614"/>
      <c r="D55" s="614"/>
      <c r="E55" s="614"/>
      <c r="F55" s="614"/>
      <c r="G55" s="615"/>
      <c r="H55" s="514" t="s">
        <v>439</v>
      </c>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6"/>
    </row>
    <row r="56" spans="1:32" ht="18" customHeight="1" x14ac:dyDescent="0.15">
      <c r="A56" s="860"/>
      <c r="B56" s="613" t="s">
        <v>53</v>
      </c>
      <c r="C56" s="614"/>
      <c r="D56" s="614"/>
      <c r="E56" s="614"/>
      <c r="F56" s="614"/>
      <c r="G56" s="615"/>
      <c r="H56" s="514" t="s">
        <v>439</v>
      </c>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6"/>
    </row>
    <row r="57" spans="1:32" ht="18" customHeight="1" x14ac:dyDescent="0.15">
      <c r="A57" s="860"/>
      <c r="B57" s="613" t="s">
        <v>54</v>
      </c>
      <c r="C57" s="614"/>
      <c r="D57" s="614"/>
      <c r="E57" s="614"/>
      <c r="F57" s="614"/>
      <c r="G57" s="615"/>
      <c r="H57" s="514" t="s">
        <v>439</v>
      </c>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6"/>
    </row>
    <row r="58" spans="1:32" ht="18" customHeight="1" x14ac:dyDescent="0.15">
      <c r="A58" s="860"/>
      <c r="B58" s="862" t="s">
        <v>55</v>
      </c>
      <c r="C58" s="863"/>
      <c r="D58" s="863"/>
      <c r="E58" s="863"/>
      <c r="F58" s="863"/>
      <c r="G58" s="864"/>
      <c r="H58" s="555" t="s">
        <v>440</v>
      </c>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7"/>
    </row>
    <row r="59" spans="1:32" ht="18" customHeight="1" x14ac:dyDescent="0.15">
      <c r="A59" s="860"/>
      <c r="B59" s="865"/>
      <c r="C59" s="866"/>
      <c r="D59" s="866"/>
      <c r="E59" s="866"/>
      <c r="F59" s="866"/>
      <c r="G59" s="867"/>
      <c r="H59" s="558"/>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60"/>
    </row>
    <row r="60" spans="1:32" ht="18" customHeight="1" x14ac:dyDescent="0.15">
      <c r="A60" s="860"/>
      <c r="B60" s="865"/>
      <c r="C60" s="866"/>
      <c r="D60" s="866"/>
      <c r="E60" s="866"/>
      <c r="F60" s="866"/>
      <c r="G60" s="867"/>
      <c r="H60" s="558"/>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60"/>
    </row>
    <row r="61" spans="1:32" ht="18" customHeight="1" x14ac:dyDescent="0.15">
      <c r="A61" s="860"/>
      <c r="B61" s="865"/>
      <c r="C61" s="866"/>
      <c r="D61" s="866"/>
      <c r="E61" s="866"/>
      <c r="F61" s="866"/>
      <c r="G61" s="867"/>
      <c r="H61" s="558"/>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60"/>
    </row>
    <row r="62" spans="1:32" ht="18" customHeight="1" x14ac:dyDescent="0.15">
      <c r="A62" s="860"/>
      <c r="B62" s="868"/>
      <c r="C62" s="869"/>
      <c r="D62" s="869"/>
      <c r="E62" s="869"/>
      <c r="F62" s="869"/>
      <c r="G62" s="870"/>
      <c r="H62" s="561"/>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3"/>
    </row>
    <row r="63" spans="1:32" ht="18" customHeight="1" x14ac:dyDescent="0.15">
      <c r="A63" s="860"/>
      <c r="B63" s="613" t="s">
        <v>56</v>
      </c>
      <c r="C63" s="614"/>
      <c r="D63" s="614"/>
      <c r="E63" s="614"/>
      <c r="F63" s="614"/>
      <c r="G63" s="615"/>
      <c r="H63" s="514" t="s">
        <v>439</v>
      </c>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6"/>
    </row>
    <row r="64" spans="1:32" ht="18" customHeight="1" x14ac:dyDescent="0.15">
      <c r="A64" s="860"/>
      <c r="B64" s="613" t="s">
        <v>57</v>
      </c>
      <c r="C64" s="614"/>
      <c r="D64" s="614"/>
      <c r="E64" s="614"/>
      <c r="F64" s="614"/>
      <c r="G64" s="615"/>
      <c r="H64" s="514" t="s">
        <v>439</v>
      </c>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6"/>
    </row>
    <row r="65" spans="1:32" ht="18" customHeight="1" x14ac:dyDescent="0.15">
      <c r="A65" s="860"/>
      <c r="B65" s="613" t="s">
        <v>58</v>
      </c>
      <c r="C65" s="614"/>
      <c r="D65" s="614"/>
      <c r="E65" s="614"/>
      <c r="F65" s="614"/>
      <c r="G65" s="615"/>
      <c r="H65" s="514" t="s">
        <v>439</v>
      </c>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6"/>
    </row>
    <row r="66" spans="1:32" ht="18" customHeight="1" x14ac:dyDescent="0.15">
      <c r="A66" s="861"/>
      <c r="B66" s="613" t="s">
        <v>59</v>
      </c>
      <c r="C66" s="614"/>
      <c r="D66" s="614"/>
      <c r="E66" s="614"/>
      <c r="F66" s="614"/>
      <c r="G66" s="615"/>
      <c r="H66" s="514" t="s">
        <v>439</v>
      </c>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6"/>
    </row>
    <row r="67" spans="1:32" ht="18" customHeight="1" x14ac:dyDescent="0.15">
      <c r="A67" s="613" t="s">
        <v>60</v>
      </c>
      <c r="B67" s="614"/>
      <c r="C67" s="614"/>
      <c r="D67" s="614"/>
      <c r="E67" s="614"/>
      <c r="F67" s="614"/>
      <c r="G67" s="615"/>
      <c r="H67" s="514" t="s">
        <v>439</v>
      </c>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6"/>
    </row>
    <row r="68" spans="1:32" ht="94.5" customHeight="1" x14ac:dyDescent="0.15">
      <c r="A68" s="613" t="s">
        <v>62</v>
      </c>
      <c r="B68" s="614"/>
      <c r="C68" s="614"/>
      <c r="D68" s="614"/>
      <c r="E68" s="614"/>
      <c r="F68" s="614"/>
      <c r="G68" s="615"/>
      <c r="H68" s="257" t="s">
        <v>1359</v>
      </c>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9"/>
    </row>
    <row r="69" spans="1:32" ht="18" customHeight="1" x14ac:dyDescent="0.15">
      <c r="A69" s="871" t="s">
        <v>63</v>
      </c>
      <c r="B69" s="872"/>
      <c r="C69" s="872"/>
      <c r="D69" s="956"/>
      <c r="E69" s="959" t="s">
        <v>64</v>
      </c>
      <c r="F69" s="872"/>
      <c r="G69" s="873"/>
      <c r="H69" s="589" t="s">
        <v>1360</v>
      </c>
      <c r="I69" s="590"/>
      <c r="J69" s="590"/>
      <c r="K69" s="590"/>
      <c r="L69" s="590"/>
      <c r="M69" s="590"/>
      <c r="N69" s="590"/>
      <c r="O69" s="590"/>
      <c r="P69" s="590"/>
      <c r="Q69" s="590"/>
      <c r="R69" s="590"/>
      <c r="S69" s="590"/>
      <c r="T69" s="962"/>
      <c r="U69" s="974" t="s">
        <v>1267</v>
      </c>
      <c r="V69" s="975"/>
      <c r="W69" s="975"/>
      <c r="X69" s="975"/>
      <c r="Y69" s="975"/>
      <c r="Z69" s="975"/>
      <c r="AA69" s="975"/>
      <c r="AB69" s="975"/>
      <c r="AC69" s="976"/>
      <c r="AD69" s="613" t="s">
        <v>66</v>
      </c>
      <c r="AE69" s="614"/>
      <c r="AF69" s="615"/>
    </row>
    <row r="70" spans="1:32" ht="18" customHeight="1" x14ac:dyDescent="0.15">
      <c r="A70" s="874"/>
      <c r="B70" s="875"/>
      <c r="C70" s="875"/>
      <c r="D70" s="957"/>
      <c r="E70" s="960"/>
      <c r="F70" s="875"/>
      <c r="G70" s="876"/>
      <c r="H70" s="592"/>
      <c r="I70" s="593"/>
      <c r="J70" s="593"/>
      <c r="K70" s="593"/>
      <c r="L70" s="593"/>
      <c r="M70" s="593"/>
      <c r="N70" s="593"/>
      <c r="O70" s="593"/>
      <c r="P70" s="593"/>
      <c r="Q70" s="593"/>
      <c r="R70" s="593"/>
      <c r="S70" s="593"/>
      <c r="T70" s="963"/>
      <c r="U70" s="977"/>
      <c r="V70" s="978"/>
      <c r="W70" s="978"/>
      <c r="X70" s="978"/>
      <c r="Y70" s="978"/>
      <c r="Z70" s="978"/>
      <c r="AA70" s="978"/>
      <c r="AB70" s="978"/>
      <c r="AC70" s="979"/>
      <c r="AD70" s="432" t="s">
        <v>236</v>
      </c>
      <c r="AE70" s="433"/>
      <c r="AF70" s="434"/>
    </row>
    <row r="71" spans="1:32" ht="18" customHeight="1" x14ac:dyDescent="0.15">
      <c r="A71" s="874"/>
      <c r="B71" s="875"/>
      <c r="C71" s="875"/>
      <c r="D71" s="957"/>
      <c r="E71" s="960"/>
      <c r="F71" s="875"/>
      <c r="G71" s="876"/>
      <c r="H71" s="592"/>
      <c r="I71" s="593"/>
      <c r="J71" s="593"/>
      <c r="K71" s="593"/>
      <c r="L71" s="593"/>
      <c r="M71" s="593"/>
      <c r="N71" s="593"/>
      <c r="O71" s="593"/>
      <c r="P71" s="593"/>
      <c r="Q71" s="593"/>
      <c r="R71" s="593"/>
      <c r="S71" s="593"/>
      <c r="T71" s="963"/>
      <c r="U71" s="977"/>
      <c r="V71" s="978"/>
      <c r="W71" s="978"/>
      <c r="X71" s="978"/>
      <c r="Y71" s="978"/>
      <c r="Z71" s="978"/>
      <c r="AA71" s="978"/>
      <c r="AB71" s="978"/>
      <c r="AC71" s="979"/>
      <c r="AD71" s="435"/>
      <c r="AE71" s="436"/>
      <c r="AF71" s="437"/>
    </row>
    <row r="72" spans="1:32" ht="18" customHeight="1" x14ac:dyDescent="0.15">
      <c r="A72" s="877"/>
      <c r="B72" s="878"/>
      <c r="C72" s="878"/>
      <c r="D72" s="958"/>
      <c r="E72" s="961"/>
      <c r="F72" s="878"/>
      <c r="G72" s="879"/>
      <c r="H72" s="595"/>
      <c r="I72" s="596"/>
      <c r="J72" s="596"/>
      <c r="K72" s="596"/>
      <c r="L72" s="596"/>
      <c r="M72" s="596"/>
      <c r="N72" s="596"/>
      <c r="O72" s="596"/>
      <c r="P72" s="596"/>
      <c r="Q72" s="596"/>
      <c r="R72" s="596"/>
      <c r="S72" s="596"/>
      <c r="T72" s="964"/>
      <c r="U72" s="980"/>
      <c r="V72" s="981"/>
      <c r="W72" s="981"/>
      <c r="X72" s="981"/>
      <c r="Y72" s="981"/>
      <c r="Z72" s="981"/>
      <c r="AA72" s="981"/>
      <c r="AB72" s="981"/>
      <c r="AC72" s="982"/>
      <c r="AD72" s="438"/>
      <c r="AE72" s="439"/>
      <c r="AF72" s="440"/>
    </row>
    <row r="73" spans="1:32" ht="18" customHeight="1" x14ac:dyDescent="0.15">
      <c r="A73" s="871" t="s">
        <v>67</v>
      </c>
      <c r="B73" s="872"/>
      <c r="C73" s="872"/>
      <c r="D73" s="956"/>
      <c r="E73" s="959" t="s">
        <v>64</v>
      </c>
      <c r="F73" s="872"/>
      <c r="G73" s="873"/>
      <c r="H73" s="589" t="s">
        <v>441</v>
      </c>
      <c r="I73" s="590"/>
      <c r="J73" s="590"/>
      <c r="K73" s="590"/>
      <c r="L73" s="590"/>
      <c r="M73" s="590"/>
      <c r="N73" s="590"/>
      <c r="O73" s="590"/>
      <c r="P73" s="590"/>
      <c r="Q73" s="590"/>
      <c r="R73" s="590"/>
      <c r="S73" s="590"/>
      <c r="T73" s="962"/>
      <c r="U73" s="965">
        <v>0.50900000000000001</v>
      </c>
      <c r="V73" s="966"/>
      <c r="W73" s="966"/>
      <c r="X73" s="966"/>
      <c r="Y73" s="966"/>
      <c r="Z73" s="966"/>
      <c r="AA73" s="966"/>
      <c r="AB73" s="966"/>
      <c r="AC73" s="967"/>
      <c r="AD73" s="579" t="s">
        <v>236</v>
      </c>
      <c r="AE73" s="580"/>
      <c r="AF73" s="581"/>
    </row>
    <row r="74" spans="1:32" ht="18" customHeight="1" x14ac:dyDescent="0.15">
      <c r="A74" s="874"/>
      <c r="B74" s="875"/>
      <c r="C74" s="875"/>
      <c r="D74" s="957"/>
      <c r="E74" s="960"/>
      <c r="F74" s="875"/>
      <c r="G74" s="876"/>
      <c r="H74" s="592"/>
      <c r="I74" s="593"/>
      <c r="J74" s="593"/>
      <c r="K74" s="593"/>
      <c r="L74" s="593"/>
      <c r="M74" s="593"/>
      <c r="N74" s="593"/>
      <c r="O74" s="593"/>
      <c r="P74" s="593"/>
      <c r="Q74" s="593"/>
      <c r="R74" s="593"/>
      <c r="S74" s="593"/>
      <c r="T74" s="963"/>
      <c r="U74" s="968"/>
      <c r="V74" s="969"/>
      <c r="W74" s="969"/>
      <c r="X74" s="969"/>
      <c r="Y74" s="969"/>
      <c r="Z74" s="969"/>
      <c r="AA74" s="969"/>
      <c r="AB74" s="969"/>
      <c r="AC74" s="970"/>
      <c r="AD74" s="582"/>
      <c r="AE74" s="583"/>
      <c r="AF74" s="584"/>
    </row>
    <row r="75" spans="1:32" ht="18" customHeight="1" x14ac:dyDescent="0.15">
      <c r="A75" s="874"/>
      <c r="B75" s="875"/>
      <c r="C75" s="875"/>
      <c r="D75" s="957"/>
      <c r="E75" s="960"/>
      <c r="F75" s="875"/>
      <c r="G75" s="876"/>
      <c r="H75" s="592"/>
      <c r="I75" s="593"/>
      <c r="J75" s="593"/>
      <c r="K75" s="593"/>
      <c r="L75" s="593"/>
      <c r="M75" s="593"/>
      <c r="N75" s="593"/>
      <c r="O75" s="593"/>
      <c r="P75" s="593"/>
      <c r="Q75" s="593"/>
      <c r="R75" s="593"/>
      <c r="S75" s="593"/>
      <c r="T75" s="963"/>
      <c r="U75" s="968"/>
      <c r="V75" s="969"/>
      <c r="W75" s="969"/>
      <c r="X75" s="969"/>
      <c r="Y75" s="969"/>
      <c r="Z75" s="969"/>
      <c r="AA75" s="969"/>
      <c r="AB75" s="969"/>
      <c r="AC75" s="970"/>
      <c r="AD75" s="582"/>
      <c r="AE75" s="583"/>
      <c r="AF75" s="584"/>
    </row>
    <row r="76" spans="1:32" ht="18" customHeight="1" x14ac:dyDescent="0.15">
      <c r="A76" s="874"/>
      <c r="B76" s="875"/>
      <c r="C76" s="875"/>
      <c r="D76" s="957"/>
      <c r="E76" s="960"/>
      <c r="F76" s="875"/>
      <c r="G76" s="876"/>
      <c r="H76" s="592"/>
      <c r="I76" s="593"/>
      <c r="J76" s="593"/>
      <c r="K76" s="593"/>
      <c r="L76" s="593"/>
      <c r="M76" s="593"/>
      <c r="N76" s="593"/>
      <c r="O76" s="593"/>
      <c r="P76" s="593"/>
      <c r="Q76" s="593"/>
      <c r="R76" s="593"/>
      <c r="S76" s="593"/>
      <c r="T76" s="963"/>
      <c r="U76" s="968"/>
      <c r="V76" s="969"/>
      <c r="W76" s="969"/>
      <c r="X76" s="969"/>
      <c r="Y76" s="969"/>
      <c r="Z76" s="969"/>
      <c r="AA76" s="969"/>
      <c r="AB76" s="969"/>
      <c r="AC76" s="970"/>
      <c r="AD76" s="582"/>
      <c r="AE76" s="583"/>
      <c r="AF76" s="584"/>
    </row>
    <row r="77" spans="1:32" ht="18" customHeight="1" x14ac:dyDescent="0.15">
      <c r="A77" s="877"/>
      <c r="B77" s="878"/>
      <c r="C77" s="878"/>
      <c r="D77" s="958"/>
      <c r="E77" s="961"/>
      <c r="F77" s="878"/>
      <c r="G77" s="879"/>
      <c r="H77" s="595"/>
      <c r="I77" s="596"/>
      <c r="J77" s="596"/>
      <c r="K77" s="596"/>
      <c r="L77" s="596"/>
      <c r="M77" s="596"/>
      <c r="N77" s="596"/>
      <c r="O77" s="596"/>
      <c r="P77" s="596"/>
      <c r="Q77" s="596"/>
      <c r="R77" s="596"/>
      <c r="S77" s="596"/>
      <c r="T77" s="964"/>
      <c r="U77" s="971"/>
      <c r="V77" s="972"/>
      <c r="W77" s="972"/>
      <c r="X77" s="972"/>
      <c r="Y77" s="972"/>
      <c r="Z77" s="972"/>
      <c r="AA77" s="972"/>
      <c r="AB77" s="972"/>
      <c r="AC77" s="973"/>
      <c r="AD77" s="585"/>
      <c r="AE77" s="586"/>
      <c r="AF77" s="587"/>
    </row>
    <row r="78" spans="1:32" ht="18" customHeight="1" x14ac:dyDescent="0.15">
      <c r="A78" s="862" t="s">
        <v>69</v>
      </c>
      <c r="B78" s="863"/>
      <c r="C78" s="863"/>
      <c r="D78" s="863"/>
      <c r="E78" s="863"/>
      <c r="F78" s="863"/>
      <c r="G78" s="864"/>
      <c r="H78" s="589" t="s">
        <v>430</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865"/>
      <c r="B79" s="866"/>
      <c r="C79" s="866"/>
      <c r="D79" s="866"/>
      <c r="E79" s="866"/>
      <c r="F79" s="866"/>
      <c r="G79" s="867"/>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868"/>
      <c r="B80" s="869"/>
      <c r="C80" s="869"/>
      <c r="D80" s="869"/>
      <c r="E80" s="869"/>
      <c r="F80" s="869"/>
      <c r="G80" s="870"/>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862" t="s">
        <v>71</v>
      </c>
      <c r="B81" s="863"/>
      <c r="C81" s="863"/>
      <c r="D81" s="863"/>
      <c r="E81" s="863"/>
      <c r="F81" s="863"/>
      <c r="G81" s="864"/>
      <c r="H81" s="589" t="s">
        <v>442</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865"/>
      <c r="B82" s="866"/>
      <c r="C82" s="866"/>
      <c r="D82" s="866"/>
      <c r="E82" s="866"/>
      <c r="F82" s="866"/>
      <c r="G82" s="867"/>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865"/>
      <c r="B83" s="866"/>
      <c r="C83" s="866"/>
      <c r="D83" s="866"/>
      <c r="E83" s="866"/>
      <c r="F83" s="866"/>
      <c r="G83" s="867"/>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868"/>
      <c r="B84" s="869"/>
      <c r="C84" s="869"/>
      <c r="D84" s="869"/>
      <c r="E84" s="869"/>
      <c r="F84" s="869"/>
      <c r="G84" s="870"/>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7"/>
      <c r="B85" s="17"/>
      <c r="C85" s="17"/>
      <c r="D85" s="17"/>
      <c r="E85" s="17"/>
      <c r="F85" s="17"/>
      <c r="G85" s="17"/>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row>
    <row r="86" spans="1:32" ht="18" customHeight="1" x14ac:dyDescent="0.15">
      <c r="A86" s="815" t="s">
        <v>73</v>
      </c>
      <c r="B86" s="816"/>
      <c r="C86" s="816"/>
      <c r="D86" s="817"/>
      <c r="E86" s="824">
        <v>3</v>
      </c>
      <c r="F86" s="825"/>
      <c r="G86" s="825"/>
      <c r="H86" s="826"/>
      <c r="I86" s="827" t="s">
        <v>232</v>
      </c>
      <c r="J86" s="828"/>
      <c r="K86" s="828"/>
      <c r="L86" s="828"/>
      <c r="M86" s="828"/>
      <c r="N86" s="828"/>
      <c r="O86" s="828"/>
      <c r="P86" s="828"/>
      <c r="Q86" s="828"/>
      <c r="R86" s="828"/>
      <c r="S86" s="828"/>
      <c r="T86" s="828"/>
      <c r="U86" s="828"/>
      <c r="V86" s="828"/>
      <c r="W86" s="828"/>
      <c r="X86" s="828"/>
      <c r="Y86" s="828"/>
      <c r="Z86" s="828"/>
      <c r="AA86" s="828"/>
      <c r="AB86" s="828"/>
      <c r="AC86" s="828"/>
      <c r="AD86" s="828"/>
      <c r="AE86" s="828"/>
      <c r="AF86" s="829"/>
    </row>
    <row r="87" spans="1:32" ht="18" customHeight="1" x14ac:dyDescent="0.15">
      <c r="A87" s="818"/>
      <c r="B87" s="819"/>
      <c r="C87" s="819"/>
      <c r="D87" s="820"/>
      <c r="E87" s="824"/>
      <c r="F87" s="825"/>
      <c r="G87" s="825"/>
      <c r="H87" s="826"/>
      <c r="I87" s="827" t="s">
        <v>233</v>
      </c>
      <c r="J87" s="828"/>
      <c r="K87" s="828"/>
      <c r="L87" s="828"/>
      <c r="M87" s="828"/>
      <c r="N87" s="828"/>
      <c r="O87" s="828"/>
      <c r="P87" s="828"/>
      <c r="Q87" s="828"/>
      <c r="R87" s="828"/>
      <c r="S87" s="828"/>
      <c r="T87" s="828"/>
      <c r="U87" s="828"/>
      <c r="V87" s="828"/>
      <c r="W87" s="828"/>
      <c r="X87" s="828"/>
      <c r="Y87" s="828"/>
      <c r="Z87" s="828"/>
      <c r="AA87" s="828"/>
      <c r="AB87" s="828"/>
      <c r="AC87" s="828"/>
      <c r="AD87" s="828"/>
      <c r="AE87" s="828"/>
      <c r="AF87" s="829"/>
    </row>
    <row r="88" spans="1:32" ht="18" customHeight="1" x14ac:dyDescent="0.15">
      <c r="A88" s="821"/>
      <c r="B88" s="822"/>
      <c r="C88" s="822"/>
      <c r="D88" s="823"/>
      <c r="E88" s="824"/>
      <c r="F88" s="825"/>
      <c r="G88" s="825"/>
      <c r="H88" s="826"/>
      <c r="I88" s="827" t="s">
        <v>233</v>
      </c>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9"/>
    </row>
    <row r="89" spans="1:32" ht="18" customHeight="1" x14ac:dyDescent="0.15">
      <c r="A89" s="17"/>
      <c r="B89" s="17"/>
      <c r="C89" s="17"/>
      <c r="D89" s="17"/>
      <c r="E89" s="17"/>
      <c r="F89" s="17"/>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row>
    <row r="90" spans="1:32" ht="18" customHeight="1" x14ac:dyDescent="0.15">
      <c r="A90" s="812" t="s">
        <v>74</v>
      </c>
      <c r="B90" s="813"/>
      <c r="C90" s="813"/>
      <c r="D90" s="814"/>
      <c r="E90" s="201" t="s">
        <v>1361</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72D403BB-9FBE-4AD0-9EDF-D4316CABB6BC}">
      <formula1>"1,2,3,4,5,6,7,8,9,10,11,12,13,14,15,16,17,-"</formula1>
    </dataValidation>
  </dataValidations>
  <hyperlinks>
    <hyperlink ref="AH6" location="一覧!A1" display="一覧へ戻る" xr:uid="{AFA6D2B5-2FD7-4E30-8BCB-E8E77126D114}"/>
  </hyperlinks>
  <printOptions horizontalCentered="1"/>
  <pageMargins left="0.70866141732283472" right="0.70866141732283472" top="0.78740157480314965" bottom="0.70866141732283472" header="0.47244094488188981" footer="0.55118110236220474"/>
  <pageSetup paperSize="9" scale="79" fitToHeight="2" orientation="portrait" r:id="rId1"/>
  <headerFooter>
    <oddFooter>&amp;C保13</oddFooter>
  </headerFooter>
  <rowBreaks count="1" manualBreakCount="1">
    <brk id="4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4AA6-CD01-42AB-85C7-96FC44B75F65}">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280</v>
      </c>
      <c r="B2" s="166"/>
      <c r="C2" s="166"/>
      <c r="D2" s="167"/>
      <c r="E2" s="637" t="s">
        <v>281</v>
      </c>
      <c r="F2" s="638"/>
      <c r="G2" s="638"/>
      <c r="H2" s="638"/>
      <c r="I2" s="638"/>
      <c r="J2" s="638"/>
      <c r="K2" s="638"/>
      <c r="L2" s="638"/>
      <c r="M2" s="638"/>
      <c r="N2" s="638"/>
      <c r="O2" s="638"/>
      <c r="P2" s="638"/>
      <c r="Q2" s="638"/>
      <c r="R2" s="638"/>
      <c r="S2" s="638"/>
      <c r="T2" s="638"/>
      <c r="U2" s="639"/>
      <c r="V2" s="82" t="s">
        <v>443</v>
      </c>
      <c r="W2" s="82"/>
      <c r="X2" s="82"/>
      <c r="Y2" s="82"/>
      <c r="Z2" s="82"/>
      <c r="AA2" s="82"/>
      <c r="AB2" s="82"/>
      <c r="AC2" s="82"/>
      <c r="AD2" s="82"/>
      <c r="AE2" s="83"/>
      <c r="AF2" s="83"/>
    </row>
    <row r="3" spans="1:35" ht="18" customHeight="1" x14ac:dyDescent="0.15">
      <c r="A3" s="171"/>
      <c r="B3" s="172"/>
      <c r="C3" s="172"/>
      <c r="D3" s="173"/>
      <c r="E3" s="640"/>
      <c r="F3" s="641"/>
      <c r="G3" s="641"/>
      <c r="H3" s="641"/>
      <c r="I3" s="641"/>
      <c r="J3" s="641"/>
      <c r="K3" s="641"/>
      <c r="L3" s="641"/>
      <c r="M3" s="641"/>
      <c r="N3" s="641"/>
      <c r="O3" s="641"/>
      <c r="P3" s="641"/>
      <c r="Q3" s="641"/>
      <c r="R3" s="641"/>
      <c r="S3" s="641"/>
      <c r="T3" s="641"/>
      <c r="U3" s="642"/>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444</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18"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481" t="s">
        <v>445</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8"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18"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8"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983" t="s">
        <v>1362</v>
      </c>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row>
    <row r="19" spans="1:32" ht="18" customHeight="1" x14ac:dyDescent="0.15">
      <c r="A19" s="85"/>
      <c r="B19" s="94" t="s">
        <v>150</v>
      </c>
      <c r="C19" s="94"/>
      <c r="D19" s="94"/>
      <c r="E19" s="94"/>
      <c r="F19" s="94"/>
      <c r="G19" s="94"/>
      <c r="H19" s="218" t="s">
        <v>446</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8" t="s">
        <v>447</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25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858" t="s">
        <v>81</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85"/>
      <c r="B25" s="86" t="s">
        <v>22</v>
      </c>
      <c r="C25" s="86"/>
      <c r="D25" s="86"/>
      <c r="E25" s="86"/>
      <c r="F25" s="86"/>
      <c r="G25" s="86"/>
      <c r="H25" s="858" t="s">
        <v>81</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218" t="s">
        <v>25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984" t="s">
        <v>448</v>
      </c>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5" t="s">
        <v>236</v>
      </c>
      <c r="AD31" s="985"/>
      <c r="AE31" s="985" t="s">
        <v>236</v>
      </c>
      <c r="AF31" s="985"/>
    </row>
    <row r="32" spans="1:32" ht="18" customHeight="1" x14ac:dyDescent="0.15">
      <c r="A32" s="99"/>
      <c r="B32" s="100"/>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5"/>
      <c r="AD32" s="985"/>
      <c r="AE32" s="985"/>
      <c r="AF32" s="985"/>
    </row>
    <row r="33" spans="1:32" ht="18" customHeight="1" x14ac:dyDescent="0.15">
      <c r="A33" s="99"/>
      <c r="B33" s="100"/>
      <c r="C33" s="984"/>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985"/>
      <c r="AD33" s="985"/>
      <c r="AE33" s="985"/>
      <c r="AF33" s="985"/>
    </row>
    <row r="34" spans="1:32" ht="18" customHeight="1" x14ac:dyDescent="0.15">
      <c r="A34" s="118" t="s">
        <v>33</v>
      </c>
      <c r="B34" s="118"/>
      <c r="C34" s="984" t="s">
        <v>449</v>
      </c>
      <c r="D34" s="984"/>
      <c r="E34" s="984"/>
      <c r="F34" s="984"/>
      <c r="G34" s="984"/>
      <c r="H34" s="984"/>
      <c r="I34" s="984"/>
      <c r="J34" s="984"/>
      <c r="K34" s="984"/>
      <c r="L34" s="984"/>
      <c r="M34" s="984"/>
      <c r="N34" s="984"/>
      <c r="O34" s="984"/>
      <c r="P34" s="984"/>
      <c r="Q34" s="984"/>
      <c r="R34" s="984"/>
      <c r="S34" s="984"/>
      <c r="T34" s="984"/>
      <c r="U34" s="984"/>
      <c r="V34" s="984"/>
      <c r="W34" s="984"/>
      <c r="X34" s="984"/>
      <c r="Y34" s="219"/>
      <c r="Z34" s="219"/>
      <c r="AA34" s="219"/>
      <c r="AB34" s="219"/>
      <c r="AC34" s="985" t="s">
        <v>236</v>
      </c>
      <c r="AD34" s="985"/>
      <c r="AE34" s="985" t="s">
        <v>236</v>
      </c>
      <c r="AF34" s="985"/>
    </row>
    <row r="35" spans="1:32" ht="18"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219"/>
      <c r="Z35" s="219"/>
      <c r="AA35" s="219"/>
      <c r="AB35" s="219"/>
      <c r="AC35" s="985"/>
      <c r="AD35" s="985"/>
      <c r="AE35" s="985"/>
      <c r="AF35" s="985"/>
    </row>
    <row r="36" spans="1:32" ht="18"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219"/>
      <c r="Z36" s="219"/>
      <c r="AA36" s="219"/>
      <c r="AB36" s="219"/>
      <c r="AC36" s="985"/>
      <c r="AD36" s="985"/>
      <c r="AE36" s="985"/>
      <c r="AF36" s="985"/>
    </row>
    <row r="37" spans="1:32" ht="18" customHeight="1" x14ac:dyDescent="0.15">
      <c r="A37" s="118" t="s">
        <v>36</v>
      </c>
      <c r="B37" s="118"/>
      <c r="C37" s="986" t="s">
        <v>450</v>
      </c>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5" t="s">
        <v>236</v>
      </c>
      <c r="AD37" s="985"/>
      <c r="AE37" s="985" t="s">
        <v>236</v>
      </c>
      <c r="AF37" s="985"/>
    </row>
    <row r="38" spans="1:32" ht="18" customHeight="1" x14ac:dyDescent="0.15">
      <c r="A38" s="118"/>
      <c r="B38" s="118"/>
      <c r="C38" s="984"/>
      <c r="D38" s="984"/>
      <c r="E38" s="984"/>
      <c r="F38" s="984"/>
      <c r="G38" s="984"/>
      <c r="H38" s="984"/>
      <c r="I38" s="984"/>
      <c r="J38" s="984"/>
      <c r="K38" s="984"/>
      <c r="L38" s="984"/>
      <c r="M38" s="984"/>
      <c r="N38" s="984"/>
      <c r="O38" s="984"/>
      <c r="P38" s="984"/>
      <c r="Q38" s="984"/>
      <c r="R38" s="984"/>
      <c r="S38" s="984"/>
      <c r="T38" s="984"/>
      <c r="U38" s="984"/>
      <c r="V38" s="984"/>
      <c r="W38" s="984"/>
      <c r="X38" s="984"/>
      <c r="Y38" s="984"/>
      <c r="Z38" s="984"/>
      <c r="AA38" s="984"/>
      <c r="AB38" s="984"/>
      <c r="AC38" s="985"/>
      <c r="AD38" s="985"/>
      <c r="AE38" s="985"/>
      <c r="AF38" s="985"/>
    </row>
    <row r="39" spans="1:32" ht="24" customHeight="1" x14ac:dyDescent="0.15">
      <c r="A39" s="118"/>
      <c r="B39" s="118"/>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5"/>
      <c r="AD39" s="985"/>
      <c r="AE39" s="985"/>
      <c r="AF39" s="985"/>
    </row>
    <row r="40" spans="1:32" ht="18" customHeight="1" x14ac:dyDescent="0.15">
      <c r="A40" s="118" t="s">
        <v>38</v>
      </c>
      <c r="B40" s="118"/>
      <c r="C40" s="984" t="s">
        <v>451</v>
      </c>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5" t="s">
        <v>236</v>
      </c>
      <c r="AD40" s="985"/>
      <c r="AE40" s="985" t="s">
        <v>236</v>
      </c>
      <c r="AF40" s="985"/>
    </row>
    <row r="41" spans="1:32" ht="18" customHeight="1" x14ac:dyDescent="0.15">
      <c r="A41" s="118"/>
      <c r="B41" s="118"/>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5"/>
      <c r="AD41" s="985"/>
      <c r="AE41" s="985"/>
      <c r="AF41" s="985"/>
    </row>
    <row r="42" spans="1:32" ht="18" customHeight="1" x14ac:dyDescent="0.15">
      <c r="A42" s="118"/>
      <c r="B42" s="118"/>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5"/>
      <c r="AD42" s="985"/>
      <c r="AE42" s="985"/>
      <c r="AF42" s="985"/>
    </row>
    <row r="43" spans="1:32" ht="18" customHeight="1" x14ac:dyDescent="0.15">
      <c r="A43" s="118" t="s">
        <v>41</v>
      </c>
      <c r="B43" s="118"/>
      <c r="C43" s="986" t="s">
        <v>452</v>
      </c>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218" t="s">
        <v>236</v>
      </c>
      <c r="AD43" s="218"/>
      <c r="AE43" s="218" t="s">
        <v>236</v>
      </c>
      <c r="AF43" s="218"/>
    </row>
    <row r="44" spans="1:32" ht="18" customHeight="1" x14ac:dyDescent="0.15">
      <c r="A44" s="118"/>
      <c r="B44" s="118"/>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218"/>
      <c r="AD44" s="218"/>
      <c r="AE44" s="218"/>
      <c r="AF44" s="218"/>
    </row>
    <row r="45" spans="1:32" ht="18" customHeight="1" x14ac:dyDescent="0.15">
      <c r="A45" s="118"/>
      <c r="B45" s="118"/>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218"/>
      <c r="AD45" s="218"/>
      <c r="AE45" s="218"/>
      <c r="AF45" s="218"/>
    </row>
    <row r="46" spans="1:32" ht="18" customHeight="1" x14ac:dyDescent="0.15">
      <c r="A46" s="94" t="s">
        <v>43</v>
      </c>
      <c r="B46" s="94"/>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row>
    <row r="47" spans="1:32" ht="18" customHeight="1" x14ac:dyDescent="0.15">
      <c r="A47" s="94"/>
      <c r="B47" s="94"/>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18" t="s">
        <v>25</v>
      </c>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18" customHeight="1" x14ac:dyDescent="0.15">
      <c r="A50" s="85" t="s">
        <v>46</v>
      </c>
      <c r="B50" s="94" t="s">
        <v>47</v>
      </c>
      <c r="C50" s="94"/>
      <c r="D50" s="94"/>
      <c r="E50" s="94"/>
      <c r="F50" s="94"/>
      <c r="G50" s="94"/>
      <c r="H50" s="218" t="s">
        <v>25</v>
      </c>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row>
    <row r="51" spans="1:32" ht="18" customHeight="1" x14ac:dyDescent="0.15">
      <c r="A51" s="85"/>
      <c r="B51" s="94" t="s">
        <v>48</v>
      </c>
      <c r="C51" s="94"/>
      <c r="D51" s="94"/>
      <c r="E51" s="94"/>
      <c r="F51" s="94"/>
      <c r="G51" s="94"/>
      <c r="H51" s="218" t="s">
        <v>25</v>
      </c>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row>
    <row r="52" spans="1:32" ht="18" customHeight="1" x14ac:dyDescent="0.15">
      <c r="A52" s="85"/>
      <c r="B52" s="94" t="s">
        <v>49</v>
      </c>
      <c r="C52" s="94"/>
      <c r="D52" s="94"/>
      <c r="E52" s="94"/>
      <c r="F52" s="94"/>
      <c r="G52" s="94"/>
      <c r="H52" s="218" t="s">
        <v>25</v>
      </c>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row>
    <row r="53" spans="1:32" ht="18" customHeight="1" x14ac:dyDescent="0.15">
      <c r="A53" s="85"/>
      <c r="B53" s="130" t="s">
        <v>50</v>
      </c>
      <c r="C53" s="130"/>
      <c r="D53" s="130"/>
      <c r="E53" s="130"/>
      <c r="F53" s="130"/>
      <c r="G53" s="130"/>
      <c r="H53" s="218" t="s">
        <v>25</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row>
    <row r="54" spans="1:32" ht="18" customHeight="1" x14ac:dyDescent="0.15">
      <c r="A54" s="85"/>
      <c r="B54" s="94" t="s">
        <v>51</v>
      </c>
      <c r="C54" s="94"/>
      <c r="D54" s="94"/>
      <c r="E54" s="94"/>
      <c r="F54" s="94"/>
      <c r="G54" s="94"/>
      <c r="H54" s="218" t="s">
        <v>25</v>
      </c>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row>
    <row r="55" spans="1:32" ht="18" customHeight="1" x14ac:dyDescent="0.15">
      <c r="A55" s="85"/>
      <c r="B55" s="94" t="s">
        <v>52</v>
      </c>
      <c r="C55" s="94"/>
      <c r="D55" s="94"/>
      <c r="E55" s="94"/>
      <c r="F55" s="94"/>
      <c r="G55" s="94"/>
      <c r="H55" s="218" t="s">
        <v>25</v>
      </c>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row>
    <row r="56" spans="1:32" ht="18" customHeight="1" x14ac:dyDescent="0.15">
      <c r="A56" s="85"/>
      <c r="B56" s="94" t="s">
        <v>53</v>
      </c>
      <c r="C56" s="94"/>
      <c r="D56" s="94"/>
      <c r="E56" s="94"/>
      <c r="F56" s="94"/>
      <c r="G56" s="94"/>
      <c r="H56" s="218" t="s">
        <v>25</v>
      </c>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row>
    <row r="57" spans="1:32" ht="18" customHeight="1" x14ac:dyDescent="0.15">
      <c r="A57" s="85"/>
      <c r="B57" s="94" t="s">
        <v>54</v>
      </c>
      <c r="C57" s="94"/>
      <c r="D57" s="94"/>
      <c r="E57" s="94"/>
      <c r="F57" s="94"/>
      <c r="G57" s="94"/>
      <c r="H57" s="218" t="s">
        <v>25</v>
      </c>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row>
    <row r="58" spans="1:32" ht="18" customHeight="1" x14ac:dyDescent="0.15">
      <c r="A58" s="85"/>
      <c r="B58" s="86" t="s">
        <v>55</v>
      </c>
      <c r="C58" s="86"/>
      <c r="D58" s="86"/>
      <c r="E58" s="86"/>
      <c r="F58" s="86"/>
      <c r="G58" s="86"/>
      <c r="H58" s="555" t="s">
        <v>81</v>
      </c>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1"/>
    </row>
    <row r="59" spans="1:32" ht="18" customHeight="1" x14ac:dyDescent="0.15">
      <c r="A59" s="85"/>
      <c r="B59" s="86"/>
      <c r="C59" s="86"/>
      <c r="D59" s="86"/>
      <c r="E59" s="86"/>
      <c r="F59" s="86"/>
      <c r="G59" s="86"/>
      <c r="H59" s="582"/>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4"/>
    </row>
    <row r="60" spans="1:32" ht="18" customHeight="1" x14ac:dyDescent="0.15">
      <c r="A60" s="85"/>
      <c r="B60" s="86"/>
      <c r="C60" s="86"/>
      <c r="D60" s="86"/>
      <c r="E60" s="86"/>
      <c r="F60" s="86"/>
      <c r="G60" s="86"/>
      <c r="H60" s="582"/>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4"/>
    </row>
    <row r="61" spans="1:32" ht="18" customHeight="1" x14ac:dyDescent="0.15">
      <c r="A61" s="85"/>
      <c r="B61" s="86"/>
      <c r="C61" s="86"/>
      <c r="D61" s="86"/>
      <c r="E61" s="86"/>
      <c r="F61" s="86"/>
      <c r="G61" s="86"/>
      <c r="H61" s="582"/>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4"/>
    </row>
    <row r="62" spans="1:32" ht="18" customHeight="1" x14ac:dyDescent="0.15">
      <c r="A62" s="85"/>
      <c r="B62" s="86"/>
      <c r="C62" s="86"/>
      <c r="D62" s="86"/>
      <c r="E62" s="86"/>
      <c r="F62" s="86"/>
      <c r="G62" s="86"/>
      <c r="H62" s="585"/>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7"/>
    </row>
    <row r="63" spans="1:32" ht="18" customHeight="1" x14ac:dyDescent="0.15">
      <c r="A63" s="85"/>
      <c r="B63" s="131" t="s">
        <v>56</v>
      </c>
      <c r="C63" s="132"/>
      <c r="D63" s="132"/>
      <c r="E63" s="132"/>
      <c r="F63" s="132"/>
      <c r="G63" s="133"/>
      <c r="H63" s="218" t="s">
        <v>25</v>
      </c>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row>
    <row r="64" spans="1:32" ht="18" customHeight="1" x14ac:dyDescent="0.15">
      <c r="A64" s="85"/>
      <c r="B64" s="131" t="s">
        <v>57</v>
      </c>
      <c r="C64" s="132"/>
      <c r="D64" s="132"/>
      <c r="E64" s="132"/>
      <c r="F64" s="132"/>
      <c r="G64" s="133"/>
      <c r="H64" s="218" t="s">
        <v>25</v>
      </c>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row>
    <row r="65" spans="1:32" ht="18" customHeight="1" x14ac:dyDescent="0.15">
      <c r="A65" s="85"/>
      <c r="B65" s="131" t="s">
        <v>58</v>
      </c>
      <c r="C65" s="132"/>
      <c r="D65" s="132"/>
      <c r="E65" s="132"/>
      <c r="F65" s="132"/>
      <c r="G65" s="133"/>
      <c r="H65" s="218" t="s">
        <v>25</v>
      </c>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row>
    <row r="66" spans="1:32" ht="18" customHeight="1" x14ac:dyDescent="0.15">
      <c r="A66" s="85"/>
      <c r="B66" s="131" t="s">
        <v>59</v>
      </c>
      <c r="C66" s="132"/>
      <c r="D66" s="132"/>
      <c r="E66" s="132"/>
      <c r="F66" s="132"/>
      <c r="G66" s="133"/>
      <c r="H66" s="218" t="s">
        <v>25</v>
      </c>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row>
    <row r="67" spans="1:32" ht="18" customHeight="1" x14ac:dyDescent="0.15">
      <c r="A67" s="94" t="s">
        <v>60</v>
      </c>
      <c r="B67" s="94"/>
      <c r="C67" s="94"/>
      <c r="D67" s="94"/>
      <c r="E67" s="94"/>
      <c r="F67" s="94"/>
      <c r="G67" s="94"/>
      <c r="H67" s="988" t="s">
        <v>25</v>
      </c>
      <c r="I67" s="988"/>
      <c r="J67" s="988"/>
      <c r="K67" s="988"/>
      <c r="L67" s="988"/>
      <c r="M67" s="988"/>
      <c r="N67" s="988"/>
      <c r="O67" s="988"/>
      <c r="P67" s="988"/>
      <c r="Q67" s="988"/>
      <c r="R67" s="988"/>
      <c r="S67" s="988"/>
      <c r="T67" s="988"/>
      <c r="U67" s="988"/>
      <c r="V67" s="988"/>
      <c r="W67" s="988"/>
      <c r="X67" s="988"/>
      <c r="Y67" s="988"/>
      <c r="Z67" s="988"/>
      <c r="AA67" s="988"/>
      <c r="AB67" s="988"/>
      <c r="AC67" s="988"/>
      <c r="AD67" s="988"/>
      <c r="AE67" s="988"/>
      <c r="AF67" s="988"/>
    </row>
    <row r="68" spans="1:32" ht="52.5" customHeight="1" x14ac:dyDescent="0.15">
      <c r="A68" s="94" t="s">
        <v>62</v>
      </c>
      <c r="B68" s="94"/>
      <c r="C68" s="94"/>
      <c r="D68" s="94"/>
      <c r="E68" s="94"/>
      <c r="F68" s="94"/>
      <c r="G68" s="94"/>
      <c r="H68" s="257" t="s">
        <v>1363</v>
      </c>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9"/>
    </row>
    <row r="69" spans="1:32" ht="18" customHeight="1" x14ac:dyDescent="0.15">
      <c r="A69" s="141" t="s">
        <v>63</v>
      </c>
      <c r="B69" s="142"/>
      <c r="C69" s="142"/>
      <c r="D69" s="142"/>
      <c r="E69" s="147" t="s">
        <v>64</v>
      </c>
      <c r="F69" s="142"/>
      <c r="G69" s="148"/>
      <c r="H69" s="998" t="s">
        <v>453</v>
      </c>
      <c r="I69" s="999"/>
      <c r="J69" s="999"/>
      <c r="K69" s="999"/>
      <c r="L69" s="999"/>
      <c r="M69" s="999"/>
      <c r="N69" s="999"/>
      <c r="O69" s="999"/>
      <c r="P69" s="999"/>
      <c r="Q69" s="999"/>
      <c r="R69" s="999"/>
      <c r="S69" s="999"/>
      <c r="T69" s="999"/>
      <c r="U69" s="1004" t="s">
        <v>1268</v>
      </c>
      <c r="V69" s="1004"/>
      <c r="W69" s="1004"/>
      <c r="X69" s="1004"/>
      <c r="Y69" s="1004"/>
      <c r="Z69" s="1004"/>
      <c r="AA69" s="1004"/>
      <c r="AB69" s="1004"/>
      <c r="AC69" s="1005"/>
      <c r="AD69" s="613" t="s">
        <v>66</v>
      </c>
      <c r="AE69" s="614"/>
      <c r="AF69" s="615"/>
    </row>
    <row r="70" spans="1:32" ht="18" customHeight="1" x14ac:dyDescent="0.15">
      <c r="A70" s="143"/>
      <c r="B70" s="565"/>
      <c r="C70" s="565"/>
      <c r="D70" s="565"/>
      <c r="E70" s="149"/>
      <c r="F70" s="565"/>
      <c r="G70" s="150"/>
      <c r="H70" s="1000"/>
      <c r="I70" s="1001"/>
      <c r="J70" s="1001"/>
      <c r="K70" s="1001"/>
      <c r="L70" s="1001"/>
      <c r="M70" s="1001"/>
      <c r="N70" s="1001"/>
      <c r="O70" s="1001"/>
      <c r="P70" s="1001"/>
      <c r="Q70" s="1001"/>
      <c r="R70" s="1001"/>
      <c r="S70" s="1001"/>
      <c r="T70" s="1001"/>
      <c r="U70" s="1006"/>
      <c r="V70" s="1006"/>
      <c r="W70" s="1006"/>
      <c r="X70" s="1006"/>
      <c r="Y70" s="1006"/>
      <c r="Z70" s="1006"/>
      <c r="AA70" s="1006"/>
      <c r="AB70" s="1006"/>
      <c r="AC70" s="1007"/>
      <c r="AD70" s="579" t="s">
        <v>236</v>
      </c>
      <c r="AE70" s="580"/>
      <c r="AF70" s="581"/>
    </row>
    <row r="71" spans="1:32" ht="18" customHeight="1" x14ac:dyDescent="0.15">
      <c r="A71" s="143"/>
      <c r="B71" s="565"/>
      <c r="C71" s="565"/>
      <c r="D71" s="565"/>
      <c r="E71" s="149"/>
      <c r="F71" s="565"/>
      <c r="G71" s="150"/>
      <c r="H71" s="1000"/>
      <c r="I71" s="1001"/>
      <c r="J71" s="1001"/>
      <c r="K71" s="1001"/>
      <c r="L71" s="1001"/>
      <c r="M71" s="1001"/>
      <c r="N71" s="1001"/>
      <c r="O71" s="1001"/>
      <c r="P71" s="1001"/>
      <c r="Q71" s="1001"/>
      <c r="R71" s="1001"/>
      <c r="S71" s="1001"/>
      <c r="T71" s="1001"/>
      <c r="U71" s="1006"/>
      <c r="V71" s="1006"/>
      <c r="W71" s="1006"/>
      <c r="X71" s="1006"/>
      <c r="Y71" s="1006"/>
      <c r="Z71" s="1006"/>
      <c r="AA71" s="1006"/>
      <c r="AB71" s="1006"/>
      <c r="AC71" s="1007"/>
      <c r="AD71" s="582"/>
      <c r="AE71" s="583"/>
      <c r="AF71" s="584"/>
    </row>
    <row r="72" spans="1:32" ht="24" customHeight="1" x14ac:dyDescent="0.15">
      <c r="A72" s="145"/>
      <c r="B72" s="146"/>
      <c r="C72" s="146"/>
      <c r="D72" s="146"/>
      <c r="E72" s="151"/>
      <c r="F72" s="146"/>
      <c r="G72" s="152"/>
      <c r="H72" s="1002"/>
      <c r="I72" s="1003"/>
      <c r="J72" s="1003"/>
      <c r="K72" s="1003"/>
      <c r="L72" s="1003"/>
      <c r="M72" s="1003"/>
      <c r="N72" s="1003"/>
      <c r="O72" s="1003"/>
      <c r="P72" s="1003"/>
      <c r="Q72" s="1003"/>
      <c r="R72" s="1003"/>
      <c r="S72" s="1003"/>
      <c r="T72" s="1003"/>
      <c r="U72" s="1008"/>
      <c r="V72" s="1008"/>
      <c r="W72" s="1008"/>
      <c r="X72" s="1008"/>
      <c r="Y72" s="1008"/>
      <c r="Z72" s="1008"/>
      <c r="AA72" s="1008"/>
      <c r="AB72" s="1008"/>
      <c r="AC72" s="1009"/>
      <c r="AD72" s="585"/>
      <c r="AE72" s="586"/>
      <c r="AF72" s="587"/>
    </row>
    <row r="73" spans="1:32" ht="18" customHeight="1" x14ac:dyDescent="0.15">
      <c r="A73" s="141" t="s">
        <v>67</v>
      </c>
      <c r="B73" s="142"/>
      <c r="C73" s="142"/>
      <c r="D73" s="142"/>
      <c r="E73" s="147" t="s">
        <v>64</v>
      </c>
      <c r="F73" s="142"/>
      <c r="G73" s="148"/>
      <c r="H73" s="989" t="s">
        <v>1364</v>
      </c>
      <c r="I73" s="990"/>
      <c r="J73" s="990"/>
      <c r="K73" s="990"/>
      <c r="L73" s="990"/>
      <c r="M73" s="990"/>
      <c r="N73" s="990"/>
      <c r="O73" s="990"/>
      <c r="P73" s="990"/>
      <c r="Q73" s="990"/>
      <c r="R73" s="990"/>
      <c r="S73" s="990"/>
      <c r="T73" s="990"/>
      <c r="U73" s="660" t="s">
        <v>1269</v>
      </c>
      <c r="V73" s="660"/>
      <c r="W73" s="660"/>
      <c r="X73" s="660"/>
      <c r="Y73" s="660"/>
      <c r="Z73" s="660"/>
      <c r="AA73" s="660"/>
      <c r="AB73" s="660"/>
      <c r="AC73" s="995"/>
      <c r="AD73" s="432" t="s">
        <v>236</v>
      </c>
      <c r="AE73" s="433"/>
      <c r="AF73" s="434"/>
    </row>
    <row r="74" spans="1:32" ht="18" customHeight="1" x14ac:dyDescent="0.15">
      <c r="A74" s="143"/>
      <c r="B74" s="565"/>
      <c r="C74" s="565"/>
      <c r="D74" s="565"/>
      <c r="E74" s="149"/>
      <c r="F74" s="565"/>
      <c r="G74" s="150"/>
      <c r="H74" s="991"/>
      <c r="I74" s="992"/>
      <c r="J74" s="992"/>
      <c r="K74" s="992"/>
      <c r="L74" s="992"/>
      <c r="M74" s="992"/>
      <c r="N74" s="992"/>
      <c r="O74" s="992"/>
      <c r="P74" s="992"/>
      <c r="Q74" s="992"/>
      <c r="R74" s="992"/>
      <c r="S74" s="992"/>
      <c r="T74" s="992"/>
      <c r="U74" s="662"/>
      <c r="V74" s="662"/>
      <c r="W74" s="662"/>
      <c r="X74" s="662"/>
      <c r="Y74" s="662"/>
      <c r="Z74" s="662"/>
      <c r="AA74" s="662"/>
      <c r="AB74" s="662"/>
      <c r="AC74" s="996"/>
      <c r="AD74" s="435"/>
      <c r="AE74" s="436"/>
      <c r="AF74" s="437"/>
    </row>
    <row r="75" spans="1:32" ht="18" customHeight="1" x14ac:dyDescent="0.15">
      <c r="A75" s="143"/>
      <c r="B75" s="565"/>
      <c r="C75" s="565"/>
      <c r="D75" s="565"/>
      <c r="E75" s="149"/>
      <c r="F75" s="565"/>
      <c r="G75" s="150"/>
      <c r="H75" s="991"/>
      <c r="I75" s="992"/>
      <c r="J75" s="992"/>
      <c r="K75" s="992"/>
      <c r="L75" s="992"/>
      <c r="M75" s="992"/>
      <c r="N75" s="992"/>
      <c r="O75" s="992"/>
      <c r="P75" s="992"/>
      <c r="Q75" s="992"/>
      <c r="R75" s="992"/>
      <c r="S75" s="992"/>
      <c r="T75" s="992"/>
      <c r="U75" s="662"/>
      <c r="V75" s="662"/>
      <c r="W75" s="662"/>
      <c r="X75" s="662"/>
      <c r="Y75" s="662"/>
      <c r="Z75" s="662"/>
      <c r="AA75" s="662"/>
      <c r="AB75" s="662"/>
      <c r="AC75" s="996"/>
      <c r="AD75" s="435"/>
      <c r="AE75" s="436"/>
      <c r="AF75" s="437"/>
    </row>
    <row r="76" spans="1:32" ht="18" customHeight="1" x14ac:dyDescent="0.15">
      <c r="A76" s="143"/>
      <c r="B76" s="565"/>
      <c r="C76" s="565"/>
      <c r="D76" s="565"/>
      <c r="E76" s="149"/>
      <c r="F76" s="565"/>
      <c r="G76" s="150"/>
      <c r="H76" s="991"/>
      <c r="I76" s="992"/>
      <c r="J76" s="992"/>
      <c r="K76" s="992"/>
      <c r="L76" s="992"/>
      <c r="M76" s="992"/>
      <c r="N76" s="992"/>
      <c r="O76" s="992"/>
      <c r="P76" s="992"/>
      <c r="Q76" s="992"/>
      <c r="R76" s="992"/>
      <c r="S76" s="992"/>
      <c r="T76" s="992"/>
      <c r="U76" s="662"/>
      <c r="V76" s="662"/>
      <c r="W76" s="662"/>
      <c r="X76" s="662"/>
      <c r="Y76" s="662"/>
      <c r="Z76" s="662"/>
      <c r="AA76" s="662"/>
      <c r="AB76" s="662"/>
      <c r="AC76" s="996"/>
      <c r="AD76" s="435"/>
      <c r="AE76" s="436"/>
      <c r="AF76" s="437"/>
    </row>
    <row r="77" spans="1:32" ht="18" customHeight="1" x14ac:dyDescent="0.15">
      <c r="A77" s="145"/>
      <c r="B77" s="146"/>
      <c r="C77" s="146"/>
      <c r="D77" s="146"/>
      <c r="E77" s="151"/>
      <c r="F77" s="146"/>
      <c r="G77" s="152"/>
      <c r="H77" s="993"/>
      <c r="I77" s="994"/>
      <c r="J77" s="994"/>
      <c r="K77" s="994"/>
      <c r="L77" s="994"/>
      <c r="M77" s="994"/>
      <c r="N77" s="994"/>
      <c r="O77" s="994"/>
      <c r="P77" s="994"/>
      <c r="Q77" s="994"/>
      <c r="R77" s="994"/>
      <c r="S77" s="994"/>
      <c r="T77" s="994"/>
      <c r="U77" s="664"/>
      <c r="V77" s="664"/>
      <c r="W77" s="664"/>
      <c r="X77" s="664"/>
      <c r="Y77" s="664"/>
      <c r="Z77" s="664"/>
      <c r="AA77" s="664"/>
      <c r="AB77" s="664"/>
      <c r="AC77" s="997"/>
      <c r="AD77" s="438"/>
      <c r="AE77" s="439"/>
      <c r="AF77" s="440"/>
    </row>
    <row r="78" spans="1:32" ht="18" customHeight="1" x14ac:dyDescent="0.15">
      <c r="A78" s="174" t="s">
        <v>69</v>
      </c>
      <c r="B78" s="175"/>
      <c r="C78" s="175"/>
      <c r="D78" s="175"/>
      <c r="E78" s="175"/>
      <c r="F78" s="175"/>
      <c r="G78" s="176"/>
      <c r="H78" s="589" t="s">
        <v>454</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455</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40.5" customHeight="1" x14ac:dyDescent="0.15">
      <c r="A90" s="94" t="s">
        <v>74</v>
      </c>
      <c r="B90" s="94"/>
      <c r="C90" s="94"/>
      <c r="D90" s="94"/>
      <c r="E90" s="1010"/>
      <c r="F90" s="1011"/>
      <c r="G90" s="1011"/>
      <c r="H90" s="1011"/>
      <c r="I90" s="1011"/>
      <c r="J90" s="1011"/>
      <c r="K90" s="1011"/>
      <c r="L90" s="1011"/>
      <c r="M90" s="1011"/>
      <c r="N90" s="1011"/>
      <c r="O90" s="1011"/>
      <c r="P90" s="1011"/>
      <c r="Q90" s="1011"/>
      <c r="R90" s="1011"/>
      <c r="S90" s="1011"/>
      <c r="T90" s="1011"/>
      <c r="U90" s="1011"/>
      <c r="V90" s="1011"/>
      <c r="W90" s="1011"/>
      <c r="X90" s="1011"/>
      <c r="Y90" s="1011"/>
      <c r="Z90" s="1011"/>
      <c r="AA90" s="1011"/>
      <c r="AB90" s="1011"/>
      <c r="AC90" s="1011"/>
      <c r="AD90" s="1011"/>
      <c r="AE90" s="1011"/>
      <c r="AF90" s="101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6B89BFD6-B9D9-4790-A956-787D1816558E}">
      <formula1>"1,2,3,4,5,6,7,8,9,10,11,12,13,14,15,16,17,-"</formula1>
    </dataValidation>
  </dataValidations>
  <hyperlinks>
    <hyperlink ref="AH6" location="一覧!A1" display="一覧へ戻る" xr:uid="{A75F75A3-5B4F-41D6-8A50-D43A51A0F0B0}"/>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&amp;C保14</oddFooter>
  </headerFooter>
  <rowBreaks count="1" manualBreakCount="1">
    <brk id="47"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F62D5-627D-440D-9CCA-5998006CDED7}">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282</v>
      </c>
      <c r="B2" s="166"/>
      <c r="C2" s="166"/>
      <c r="D2" s="167"/>
      <c r="E2" s="637" t="s">
        <v>283</v>
      </c>
      <c r="F2" s="638"/>
      <c r="G2" s="638"/>
      <c r="H2" s="638"/>
      <c r="I2" s="638"/>
      <c r="J2" s="638"/>
      <c r="K2" s="638"/>
      <c r="L2" s="638"/>
      <c r="M2" s="638"/>
      <c r="N2" s="638"/>
      <c r="O2" s="638"/>
      <c r="P2" s="638"/>
      <c r="Q2" s="638"/>
      <c r="R2" s="638"/>
      <c r="S2" s="638"/>
      <c r="T2" s="638"/>
      <c r="U2" s="639"/>
      <c r="V2" s="82" t="s">
        <v>443</v>
      </c>
      <c r="W2" s="82"/>
      <c r="X2" s="82"/>
      <c r="Y2" s="82"/>
      <c r="Z2" s="82"/>
      <c r="AA2" s="82"/>
      <c r="AB2" s="82"/>
      <c r="AC2" s="82"/>
      <c r="AD2" s="82"/>
      <c r="AE2" s="83"/>
      <c r="AF2" s="83"/>
    </row>
    <row r="3" spans="1:35" ht="18" customHeight="1" x14ac:dyDescent="0.15">
      <c r="A3" s="171"/>
      <c r="B3" s="172"/>
      <c r="C3" s="172"/>
      <c r="D3" s="173"/>
      <c r="E3" s="640"/>
      <c r="F3" s="641"/>
      <c r="G3" s="641"/>
      <c r="H3" s="641"/>
      <c r="I3" s="641"/>
      <c r="J3" s="641"/>
      <c r="K3" s="641"/>
      <c r="L3" s="641"/>
      <c r="M3" s="641"/>
      <c r="N3" s="641"/>
      <c r="O3" s="641"/>
      <c r="P3" s="641"/>
      <c r="Q3" s="641"/>
      <c r="R3" s="641"/>
      <c r="S3" s="641"/>
      <c r="T3" s="641"/>
      <c r="U3" s="642"/>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468</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18"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481" t="s">
        <v>456</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8"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18"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8"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218" t="s">
        <v>45</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18" customHeight="1" x14ac:dyDescent="0.15">
      <c r="A19" s="85"/>
      <c r="B19" s="94" t="s">
        <v>150</v>
      </c>
      <c r="C19" s="94"/>
      <c r="D19" s="94"/>
      <c r="E19" s="94"/>
      <c r="F19" s="94"/>
      <c r="G19" s="94"/>
      <c r="H19" s="218" t="s">
        <v>45</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8" t="s">
        <v>45</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45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858" t="s">
        <v>45</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85"/>
      <c r="B25" s="86" t="s">
        <v>22</v>
      </c>
      <c r="C25" s="86"/>
      <c r="D25" s="86"/>
      <c r="E25" s="86"/>
      <c r="F25" s="86"/>
      <c r="G25" s="86"/>
      <c r="H25" s="858" t="s">
        <v>45</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218" t="s">
        <v>45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986" t="s">
        <v>457</v>
      </c>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5" t="s">
        <v>236</v>
      </c>
      <c r="AD31" s="985"/>
      <c r="AE31" s="985" t="s">
        <v>236</v>
      </c>
      <c r="AF31" s="985"/>
    </row>
    <row r="32" spans="1:32" ht="18" customHeight="1" x14ac:dyDescent="0.15">
      <c r="A32" s="99"/>
      <c r="B32" s="100"/>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5"/>
      <c r="AD32" s="985"/>
      <c r="AE32" s="985"/>
      <c r="AF32" s="985"/>
    </row>
    <row r="33" spans="1:32" ht="18" customHeight="1" x14ac:dyDescent="0.15">
      <c r="A33" s="99"/>
      <c r="B33" s="100"/>
      <c r="C33" s="984"/>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985"/>
      <c r="AD33" s="985"/>
      <c r="AE33" s="985"/>
      <c r="AF33" s="985"/>
    </row>
    <row r="34" spans="1:32" ht="18" customHeight="1" x14ac:dyDescent="0.15">
      <c r="A34" s="118" t="s">
        <v>33</v>
      </c>
      <c r="B34" s="118"/>
      <c r="C34" s="986" t="s">
        <v>458</v>
      </c>
      <c r="D34" s="984"/>
      <c r="E34" s="984"/>
      <c r="F34" s="984"/>
      <c r="G34" s="984"/>
      <c r="H34" s="984"/>
      <c r="I34" s="984"/>
      <c r="J34" s="984"/>
      <c r="K34" s="984"/>
      <c r="L34" s="984"/>
      <c r="M34" s="984"/>
      <c r="N34" s="984"/>
      <c r="O34" s="984"/>
      <c r="P34" s="984"/>
      <c r="Q34" s="984"/>
      <c r="R34" s="984"/>
      <c r="S34" s="984"/>
      <c r="T34" s="984"/>
      <c r="U34" s="984"/>
      <c r="V34" s="984"/>
      <c r="W34" s="984"/>
      <c r="X34" s="984"/>
      <c r="Y34" s="219"/>
      <c r="Z34" s="219"/>
      <c r="AA34" s="219"/>
      <c r="AB34" s="219"/>
      <c r="AC34" s="985" t="s">
        <v>236</v>
      </c>
      <c r="AD34" s="985"/>
      <c r="AE34" s="985" t="s">
        <v>236</v>
      </c>
      <c r="AF34" s="985"/>
    </row>
    <row r="35" spans="1:32" ht="18"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219"/>
      <c r="Z35" s="219"/>
      <c r="AA35" s="219"/>
      <c r="AB35" s="219"/>
      <c r="AC35" s="985"/>
      <c r="AD35" s="985"/>
      <c r="AE35" s="985"/>
      <c r="AF35" s="985"/>
    </row>
    <row r="36" spans="1:32" ht="18"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219"/>
      <c r="Z36" s="219"/>
      <c r="AA36" s="219"/>
      <c r="AB36" s="219"/>
      <c r="AC36" s="985"/>
      <c r="AD36" s="985"/>
      <c r="AE36" s="985"/>
      <c r="AF36" s="985"/>
    </row>
    <row r="37" spans="1:32" ht="18" customHeight="1" x14ac:dyDescent="0.15">
      <c r="A37" s="118" t="s">
        <v>36</v>
      </c>
      <c r="B37" s="118"/>
      <c r="C37" s="986" t="s">
        <v>459</v>
      </c>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5" t="s">
        <v>236</v>
      </c>
      <c r="AD37" s="985"/>
      <c r="AE37" s="985" t="s">
        <v>236</v>
      </c>
      <c r="AF37" s="985"/>
    </row>
    <row r="38" spans="1:32" ht="18" customHeight="1" x14ac:dyDescent="0.15">
      <c r="A38" s="118"/>
      <c r="B38" s="118"/>
      <c r="C38" s="984"/>
      <c r="D38" s="984"/>
      <c r="E38" s="984"/>
      <c r="F38" s="984"/>
      <c r="G38" s="984"/>
      <c r="H38" s="984"/>
      <c r="I38" s="984"/>
      <c r="J38" s="984"/>
      <c r="K38" s="984"/>
      <c r="L38" s="984"/>
      <c r="M38" s="984"/>
      <c r="N38" s="984"/>
      <c r="O38" s="984"/>
      <c r="P38" s="984"/>
      <c r="Q38" s="984"/>
      <c r="R38" s="984"/>
      <c r="S38" s="984"/>
      <c r="T38" s="984"/>
      <c r="U38" s="984"/>
      <c r="V38" s="984"/>
      <c r="W38" s="984"/>
      <c r="X38" s="984"/>
      <c r="Y38" s="984"/>
      <c r="Z38" s="984"/>
      <c r="AA38" s="984"/>
      <c r="AB38" s="984"/>
      <c r="AC38" s="985"/>
      <c r="AD38" s="985"/>
      <c r="AE38" s="985"/>
      <c r="AF38" s="985"/>
    </row>
    <row r="39" spans="1:32" ht="18" customHeight="1" x14ac:dyDescent="0.15">
      <c r="A39" s="118"/>
      <c r="B39" s="118"/>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5"/>
      <c r="AD39" s="985"/>
      <c r="AE39" s="985"/>
      <c r="AF39" s="985"/>
    </row>
    <row r="40" spans="1:32" ht="18" customHeight="1" x14ac:dyDescent="0.15">
      <c r="A40" s="118" t="s">
        <v>38</v>
      </c>
      <c r="B40" s="118"/>
      <c r="C40" s="986" t="s">
        <v>460</v>
      </c>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5" t="s">
        <v>236</v>
      </c>
      <c r="AD40" s="985"/>
      <c r="AE40" s="985" t="s">
        <v>236</v>
      </c>
      <c r="AF40" s="985"/>
    </row>
    <row r="41" spans="1:32" ht="18" customHeight="1" x14ac:dyDescent="0.15">
      <c r="A41" s="118"/>
      <c r="B41" s="118"/>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5"/>
      <c r="AD41" s="985"/>
      <c r="AE41" s="985"/>
      <c r="AF41" s="985"/>
    </row>
    <row r="42" spans="1:32" ht="18" customHeight="1" x14ac:dyDescent="0.15">
      <c r="A42" s="118"/>
      <c r="B42" s="118"/>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5"/>
      <c r="AD42" s="985"/>
      <c r="AE42" s="985"/>
      <c r="AF42" s="985"/>
    </row>
    <row r="43" spans="1:32" ht="18" customHeight="1" x14ac:dyDescent="0.15">
      <c r="A43" s="118" t="s">
        <v>41</v>
      </c>
      <c r="B43" s="118"/>
      <c r="C43" s="986" t="s">
        <v>461</v>
      </c>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218" t="s">
        <v>236</v>
      </c>
      <c r="AD43" s="218"/>
      <c r="AE43" s="218" t="s">
        <v>236</v>
      </c>
      <c r="AF43" s="218"/>
    </row>
    <row r="44" spans="1:32" ht="18" customHeight="1" x14ac:dyDescent="0.15">
      <c r="A44" s="118"/>
      <c r="B44" s="118"/>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218"/>
      <c r="AD44" s="218"/>
      <c r="AE44" s="218"/>
      <c r="AF44" s="218"/>
    </row>
    <row r="45" spans="1:32" ht="18" customHeight="1" x14ac:dyDescent="0.15">
      <c r="A45" s="118"/>
      <c r="B45" s="118"/>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218"/>
      <c r="AD45" s="218"/>
      <c r="AE45" s="218"/>
      <c r="AF45" s="218"/>
    </row>
    <row r="46" spans="1:32" ht="18" customHeight="1" x14ac:dyDescent="0.15">
      <c r="A46" s="94" t="s">
        <v>43</v>
      </c>
      <c r="B46" s="94"/>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row>
    <row r="47" spans="1:32" ht="18" customHeight="1" x14ac:dyDescent="0.15">
      <c r="A47" s="94"/>
      <c r="B47" s="94"/>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18" t="s">
        <v>25</v>
      </c>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18" customHeight="1" x14ac:dyDescent="0.15">
      <c r="A50" s="85" t="s">
        <v>46</v>
      </c>
      <c r="B50" s="94" t="s">
        <v>47</v>
      </c>
      <c r="C50" s="94"/>
      <c r="D50" s="94"/>
      <c r="E50" s="94"/>
      <c r="F50" s="94"/>
      <c r="G50" s="94"/>
      <c r="H50" s="218" t="s">
        <v>25</v>
      </c>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row>
    <row r="51" spans="1:32" ht="18" customHeight="1" x14ac:dyDescent="0.15">
      <c r="A51" s="85"/>
      <c r="B51" s="94" t="s">
        <v>48</v>
      </c>
      <c r="C51" s="94"/>
      <c r="D51" s="94"/>
      <c r="E51" s="94"/>
      <c r="F51" s="94"/>
      <c r="G51" s="94"/>
      <c r="H51" s="218" t="s">
        <v>25</v>
      </c>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row>
    <row r="52" spans="1:32" ht="18" customHeight="1" x14ac:dyDescent="0.15">
      <c r="A52" s="85"/>
      <c r="B52" s="94" t="s">
        <v>49</v>
      </c>
      <c r="C52" s="94"/>
      <c r="D52" s="94"/>
      <c r="E52" s="94"/>
      <c r="F52" s="94"/>
      <c r="G52" s="94"/>
      <c r="H52" s="218" t="s">
        <v>25</v>
      </c>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row>
    <row r="53" spans="1:32" ht="18" customHeight="1" x14ac:dyDescent="0.15">
      <c r="A53" s="85"/>
      <c r="B53" s="130" t="s">
        <v>50</v>
      </c>
      <c r="C53" s="130"/>
      <c r="D53" s="130"/>
      <c r="E53" s="130"/>
      <c r="F53" s="130"/>
      <c r="G53" s="130"/>
      <c r="H53" s="218" t="s">
        <v>25</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row>
    <row r="54" spans="1:32" ht="18" customHeight="1" x14ac:dyDescent="0.15">
      <c r="A54" s="85"/>
      <c r="B54" s="94" t="s">
        <v>51</v>
      </c>
      <c r="C54" s="94"/>
      <c r="D54" s="94"/>
      <c r="E54" s="94"/>
      <c r="F54" s="94"/>
      <c r="G54" s="94"/>
      <c r="H54" s="218" t="s">
        <v>25</v>
      </c>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row>
    <row r="55" spans="1:32" ht="18" customHeight="1" x14ac:dyDescent="0.15">
      <c r="A55" s="85"/>
      <c r="B55" s="94" t="s">
        <v>52</v>
      </c>
      <c r="C55" s="94"/>
      <c r="D55" s="94"/>
      <c r="E55" s="94"/>
      <c r="F55" s="94"/>
      <c r="G55" s="94"/>
      <c r="H55" s="218" t="s">
        <v>25</v>
      </c>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row>
    <row r="56" spans="1:32" ht="18" customHeight="1" x14ac:dyDescent="0.15">
      <c r="A56" s="85"/>
      <c r="B56" s="94" t="s">
        <v>53</v>
      </c>
      <c r="C56" s="94"/>
      <c r="D56" s="94"/>
      <c r="E56" s="94"/>
      <c r="F56" s="94"/>
      <c r="G56" s="94"/>
      <c r="H56" s="218" t="s">
        <v>25</v>
      </c>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row>
    <row r="57" spans="1:32" ht="18" customHeight="1" x14ac:dyDescent="0.15">
      <c r="A57" s="85"/>
      <c r="B57" s="94" t="s">
        <v>54</v>
      </c>
      <c r="C57" s="94"/>
      <c r="D57" s="94"/>
      <c r="E57" s="94"/>
      <c r="F57" s="94"/>
      <c r="G57" s="94"/>
      <c r="H57" s="218" t="s">
        <v>25</v>
      </c>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row>
    <row r="58" spans="1:32" ht="18" customHeight="1" x14ac:dyDescent="0.15">
      <c r="A58" s="85"/>
      <c r="B58" s="86" t="s">
        <v>55</v>
      </c>
      <c r="C58" s="86"/>
      <c r="D58" s="86"/>
      <c r="E58" s="86"/>
      <c r="F58" s="86"/>
      <c r="G58" s="86"/>
      <c r="H58" s="555" t="s">
        <v>81</v>
      </c>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1"/>
    </row>
    <row r="59" spans="1:32" ht="18" customHeight="1" x14ac:dyDescent="0.15">
      <c r="A59" s="85"/>
      <c r="B59" s="86"/>
      <c r="C59" s="86"/>
      <c r="D59" s="86"/>
      <c r="E59" s="86"/>
      <c r="F59" s="86"/>
      <c r="G59" s="86"/>
      <c r="H59" s="582"/>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4"/>
    </row>
    <row r="60" spans="1:32" ht="18" customHeight="1" x14ac:dyDescent="0.15">
      <c r="A60" s="85"/>
      <c r="B60" s="86"/>
      <c r="C60" s="86"/>
      <c r="D60" s="86"/>
      <c r="E60" s="86"/>
      <c r="F60" s="86"/>
      <c r="G60" s="86"/>
      <c r="H60" s="582"/>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4"/>
    </row>
    <row r="61" spans="1:32" ht="18" customHeight="1" x14ac:dyDescent="0.15">
      <c r="A61" s="85"/>
      <c r="B61" s="86"/>
      <c r="C61" s="86"/>
      <c r="D61" s="86"/>
      <c r="E61" s="86"/>
      <c r="F61" s="86"/>
      <c r="G61" s="86"/>
      <c r="H61" s="582"/>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4"/>
    </row>
    <row r="62" spans="1:32" ht="18" customHeight="1" x14ac:dyDescent="0.15">
      <c r="A62" s="85"/>
      <c r="B62" s="86"/>
      <c r="C62" s="86"/>
      <c r="D62" s="86"/>
      <c r="E62" s="86"/>
      <c r="F62" s="86"/>
      <c r="G62" s="86"/>
      <c r="H62" s="585"/>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7"/>
    </row>
    <row r="63" spans="1:32" ht="18" customHeight="1" x14ac:dyDescent="0.15">
      <c r="A63" s="85"/>
      <c r="B63" s="131" t="s">
        <v>56</v>
      </c>
      <c r="C63" s="132"/>
      <c r="D63" s="132"/>
      <c r="E63" s="132"/>
      <c r="F63" s="132"/>
      <c r="G63" s="133"/>
      <c r="H63" s="218" t="s">
        <v>25</v>
      </c>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row>
    <row r="64" spans="1:32" ht="18" customHeight="1" x14ac:dyDescent="0.15">
      <c r="A64" s="85"/>
      <c r="B64" s="131" t="s">
        <v>57</v>
      </c>
      <c r="C64" s="132"/>
      <c r="D64" s="132"/>
      <c r="E64" s="132"/>
      <c r="F64" s="132"/>
      <c r="G64" s="133"/>
      <c r="H64" s="218" t="s">
        <v>25</v>
      </c>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row>
    <row r="65" spans="1:32" ht="18" customHeight="1" x14ac:dyDescent="0.15">
      <c r="A65" s="85"/>
      <c r="B65" s="131" t="s">
        <v>58</v>
      </c>
      <c r="C65" s="132"/>
      <c r="D65" s="132"/>
      <c r="E65" s="132"/>
      <c r="F65" s="132"/>
      <c r="G65" s="133"/>
      <c r="H65" s="218" t="s">
        <v>25</v>
      </c>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row>
    <row r="66" spans="1:32" ht="18" customHeight="1" x14ac:dyDescent="0.15">
      <c r="A66" s="85"/>
      <c r="B66" s="131" t="s">
        <v>59</v>
      </c>
      <c r="C66" s="132"/>
      <c r="D66" s="132"/>
      <c r="E66" s="132"/>
      <c r="F66" s="132"/>
      <c r="G66" s="133"/>
      <c r="H66" s="218" t="s">
        <v>25</v>
      </c>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row>
    <row r="67" spans="1:32" ht="18" customHeight="1" x14ac:dyDescent="0.15">
      <c r="A67" s="94" t="s">
        <v>60</v>
      </c>
      <c r="B67" s="94"/>
      <c r="C67" s="94"/>
      <c r="D67" s="94"/>
      <c r="E67" s="94"/>
      <c r="F67" s="94"/>
      <c r="G67" s="94"/>
      <c r="H67" s="218" t="s">
        <v>25</v>
      </c>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row>
    <row r="68" spans="1:32" ht="78.75" customHeight="1" x14ac:dyDescent="0.15">
      <c r="A68" s="94" t="s">
        <v>62</v>
      </c>
      <c r="B68" s="94"/>
      <c r="C68" s="94"/>
      <c r="D68" s="94"/>
      <c r="E68" s="94"/>
      <c r="F68" s="94"/>
      <c r="G68" s="94"/>
      <c r="H68" s="1012" t="s">
        <v>1233</v>
      </c>
      <c r="I68" s="1013"/>
      <c r="J68" s="1013"/>
      <c r="K68" s="1013"/>
      <c r="L68" s="1013"/>
      <c r="M68" s="1013"/>
      <c r="N68" s="1013"/>
      <c r="O68" s="1013"/>
      <c r="P68" s="1013"/>
      <c r="Q68" s="1013"/>
      <c r="R68" s="1013"/>
      <c r="S68" s="1013"/>
      <c r="T68" s="1013"/>
      <c r="U68" s="1013"/>
      <c r="V68" s="1013"/>
      <c r="W68" s="1013"/>
      <c r="X68" s="1013"/>
      <c r="Y68" s="1013"/>
      <c r="Z68" s="1013"/>
      <c r="AA68" s="1013"/>
      <c r="AB68" s="1013"/>
      <c r="AC68" s="1013"/>
      <c r="AD68" s="1013"/>
      <c r="AE68" s="1013"/>
      <c r="AF68" s="1014"/>
    </row>
    <row r="69" spans="1:32" ht="18" customHeight="1" x14ac:dyDescent="0.15">
      <c r="A69" s="141" t="s">
        <v>63</v>
      </c>
      <c r="B69" s="142"/>
      <c r="C69" s="142"/>
      <c r="D69" s="142"/>
      <c r="E69" s="147" t="s">
        <v>64</v>
      </c>
      <c r="F69" s="142"/>
      <c r="G69" s="148"/>
      <c r="H69" s="659" t="s">
        <v>462</v>
      </c>
      <c r="I69" s="1015"/>
      <c r="J69" s="1015"/>
      <c r="K69" s="1015"/>
      <c r="L69" s="1015"/>
      <c r="M69" s="1015"/>
      <c r="N69" s="1015"/>
      <c r="O69" s="1015"/>
      <c r="P69" s="1015"/>
      <c r="Q69" s="1015"/>
      <c r="R69" s="1015"/>
      <c r="S69" s="1015"/>
      <c r="T69" s="1015"/>
      <c r="U69" s="660" t="s">
        <v>1270</v>
      </c>
      <c r="V69" s="660"/>
      <c r="W69" s="660"/>
      <c r="X69" s="660"/>
      <c r="Y69" s="660"/>
      <c r="Z69" s="660"/>
      <c r="AA69" s="660"/>
      <c r="AB69" s="660"/>
      <c r="AC69" s="995"/>
      <c r="AD69" s="613" t="s">
        <v>66</v>
      </c>
      <c r="AE69" s="614"/>
      <c r="AF69" s="615"/>
    </row>
    <row r="70" spans="1:32" ht="18" customHeight="1" x14ac:dyDescent="0.15">
      <c r="A70" s="143"/>
      <c r="B70" s="565"/>
      <c r="C70" s="565"/>
      <c r="D70" s="565"/>
      <c r="E70" s="149"/>
      <c r="F70" s="565"/>
      <c r="G70" s="150"/>
      <c r="H70" s="1016"/>
      <c r="I70" s="1017"/>
      <c r="J70" s="1017"/>
      <c r="K70" s="1017"/>
      <c r="L70" s="1017"/>
      <c r="M70" s="1017"/>
      <c r="N70" s="1017"/>
      <c r="O70" s="1017"/>
      <c r="P70" s="1017"/>
      <c r="Q70" s="1017"/>
      <c r="R70" s="1017"/>
      <c r="S70" s="1017"/>
      <c r="T70" s="1017"/>
      <c r="U70" s="662"/>
      <c r="V70" s="662"/>
      <c r="W70" s="662"/>
      <c r="X70" s="662"/>
      <c r="Y70" s="662"/>
      <c r="Z70" s="662"/>
      <c r="AA70" s="662"/>
      <c r="AB70" s="662"/>
      <c r="AC70" s="996"/>
      <c r="AD70" s="579" t="s">
        <v>236</v>
      </c>
      <c r="AE70" s="580"/>
      <c r="AF70" s="581"/>
    </row>
    <row r="71" spans="1:32" ht="18" customHeight="1" x14ac:dyDescent="0.15">
      <c r="A71" s="143"/>
      <c r="B71" s="565"/>
      <c r="C71" s="565"/>
      <c r="D71" s="565"/>
      <c r="E71" s="149"/>
      <c r="F71" s="565"/>
      <c r="G71" s="150"/>
      <c r="H71" s="1016"/>
      <c r="I71" s="1017"/>
      <c r="J71" s="1017"/>
      <c r="K71" s="1017"/>
      <c r="L71" s="1017"/>
      <c r="M71" s="1017"/>
      <c r="N71" s="1017"/>
      <c r="O71" s="1017"/>
      <c r="P71" s="1017"/>
      <c r="Q71" s="1017"/>
      <c r="R71" s="1017"/>
      <c r="S71" s="1017"/>
      <c r="T71" s="1017"/>
      <c r="U71" s="662"/>
      <c r="V71" s="662"/>
      <c r="W71" s="662"/>
      <c r="X71" s="662"/>
      <c r="Y71" s="662"/>
      <c r="Z71" s="662"/>
      <c r="AA71" s="662"/>
      <c r="AB71" s="662"/>
      <c r="AC71" s="996"/>
      <c r="AD71" s="582"/>
      <c r="AE71" s="583"/>
      <c r="AF71" s="584"/>
    </row>
    <row r="72" spans="1:32" ht="18" customHeight="1" x14ac:dyDescent="0.15">
      <c r="A72" s="145"/>
      <c r="B72" s="146"/>
      <c r="C72" s="146"/>
      <c r="D72" s="146"/>
      <c r="E72" s="151"/>
      <c r="F72" s="146"/>
      <c r="G72" s="152"/>
      <c r="H72" s="1018"/>
      <c r="I72" s="1019"/>
      <c r="J72" s="1019"/>
      <c r="K72" s="1019"/>
      <c r="L72" s="1019"/>
      <c r="M72" s="1019"/>
      <c r="N72" s="1019"/>
      <c r="O72" s="1019"/>
      <c r="P72" s="1019"/>
      <c r="Q72" s="1019"/>
      <c r="R72" s="1019"/>
      <c r="S72" s="1019"/>
      <c r="T72" s="1019"/>
      <c r="U72" s="664"/>
      <c r="V72" s="664"/>
      <c r="W72" s="664"/>
      <c r="X72" s="664"/>
      <c r="Y72" s="664"/>
      <c r="Z72" s="664"/>
      <c r="AA72" s="664"/>
      <c r="AB72" s="664"/>
      <c r="AC72" s="997"/>
      <c r="AD72" s="585"/>
      <c r="AE72" s="586"/>
      <c r="AF72" s="587"/>
    </row>
    <row r="73" spans="1:32" ht="18" customHeight="1" x14ac:dyDescent="0.15">
      <c r="A73" s="141" t="s">
        <v>67</v>
      </c>
      <c r="B73" s="142"/>
      <c r="C73" s="142"/>
      <c r="D73" s="142"/>
      <c r="E73" s="147" t="s">
        <v>64</v>
      </c>
      <c r="F73" s="142"/>
      <c r="G73" s="148"/>
      <c r="H73" s="659" t="s">
        <v>463</v>
      </c>
      <c r="I73" s="660"/>
      <c r="J73" s="660"/>
      <c r="K73" s="660"/>
      <c r="L73" s="660"/>
      <c r="M73" s="660"/>
      <c r="N73" s="660"/>
      <c r="O73" s="660"/>
      <c r="P73" s="660"/>
      <c r="Q73" s="660"/>
      <c r="R73" s="660"/>
      <c r="S73" s="660"/>
      <c r="T73" s="660"/>
      <c r="U73" s="660" t="s">
        <v>1271</v>
      </c>
      <c r="V73" s="660"/>
      <c r="W73" s="660"/>
      <c r="X73" s="660"/>
      <c r="Y73" s="660"/>
      <c r="Z73" s="660"/>
      <c r="AA73" s="660"/>
      <c r="AB73" s="660"/>
      <c r="AC73" s="995"/>
      <c r="AD73" s="579" t="s">
        <v>1248</v>
      </c>
      <c r="AE73" s="580"/>
      <c r="AF73" s="581"/>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662"/>
      <c r="V74" s="662"/>
      <c r="W74" s="662"/>
      <c r="X74" s="662"/>
      <c r="Y74" s="662"/>
      <c r="Z74" s="662"/>
      <c r="AA74" s="662"/>
      <c r="AB74" s="662"/>
      <c r="AC74" s="996"/>
      <c r="AD74" s="582"/>
      <c r="AE74" s="583"/>
      <c r="AF74" s="584"/>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662"/>
      <c r="V75" s="662"/>
      <c r="W75" s="662"/>
      <c r="X75" s="662"/>
      <c r="Y75" s="662"/>
      <c r="Z75" s="662"/>
      <c r="AA75" s="662"/>
      <c r="AB75" s="662"/>
      <c r="AC75" s="996"/>
      <c r="AD75" s="582"/>
      <c r="AE75" s="583"/>
      <c r="AF75" s="584"/>
    </row>
    <row r="76" spans="1:32" ht="18"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662"/>
      <c r="V76" s="662"/>
      <c r="W76" s="662"/>
      <c r="X76" s="662"/>
      <c r="Y76" s="662"/>
      <c r="Z76" s="662"/>
      <c r="AA76" s="662"/>
      <c r="AB76" s="662"/>
      <c r="AC76" s="996"/>
      <c r="AD76" s="582"/>
      <c r="AE76" s="583"/>
      <c r="AF76" s="584"/>
    </row>
    <row r="77" spans="1:32" ht="18"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664"/>
      <c r="V77" s="664"/>
      <c r="W77" s="664"/>
      <c r="X77" s="664"/>
      <c r="Y77" s="664"/>
      <c r="Z77" s="664"/>
      <c r="AA77" s="664"/>
      <c r="AB77" s="664"/>
      <c r="AC77" s="997"/>
      <c r="AD77" s="585"/>
      <c r="AE77" s="586"/>
      <c r="AF77" s="587"/>
    </row>
    <row r="78" spans="1:32" ht="18" customHeight="1" x14ac:dyDescent="0.15">
      <c r="A78" s="174" t="s">
        <v>69</v>
      </c>
      <c r="B78" s="175"/>
      <c r="C78" s="175"/>
      <c r="D78" s="175"/>
      <c r="E78" s="175"/>
      <c r="F78" s="175"/>
      <c r="G78" s="176"/>
      <c r="H78" s="589" t="s">
        <v>464</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465</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18" customHeight="1" x14ac:dyDescent="0.15">
      <c r="A90" s="94" t="s">
        <v>74</v>
      </c>
      <c r="B90" s="94"/>
      <c r="C90" s="94"/>
      <c r="D90" s="94"/>
      <c r="E90" s="1020"/>
      <c r="F90" s="1021"/>
      <c r="G90" s="1021"/>
      <c r="H90" s="1021"/>
      <c r="I90" s="1021"/>
      <c r="J90" s="1021"/>
      <c r="K90" s="1021"/>
      <c r="L90" s="1021"/>
      <c r="M90" s="1021"/>
      <c r="N90" s="1021"/>
      <c r="O90" s="1021"/>
      <c r="P90" s="1021"/>
      <c r="Q90" s="1021"/>
      <c r="R90" s="1021"/>
      <c r="S90" s="1021"/>
      <c r="T90" s="1021"/>
      <c r="U90" s="1021"/>
      <c r="V90" s="1021"/>
      <c r="W90" s="1021"/>
      <c r="X90" s="1021"/>
      <c r="Y90" s="1021"/>
      <c r="Z90" s="1021"/>
      <c r="AA90" s="1021"/>
      <c r="AB90" s="1021"/>
      <c r="AC90" s="1021"/>
      <c r="AD90" s="1021"/>
      <c r="AE90" s="1021"/>
      <c r="AF90" s="10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2B82E142-1D6A-46DC-BBE2-4F11A4472D88}">
      <formula1>"1,2,3,4,5,6,7,8,9,10,11,12,13,14,15,16,17,-"</formula1>
    </dataValidation>
  </dataValidations>
  <hyperlinks>
    <hyperlink ref="AH6" location="一覧!A1" display="一覧へ戻る" xr:uid="{DD9FB717-0BED-4B53-8413-ABDC33832615}"/>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&amp;C保15</oddFooter>
  </headerFooter>
  <rowBreaks count="1" manualBreakCount="1">
    <brk id="47"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5587-69D1-4CE6-ABD1-5882A9C160F4}">
  <dimension ref="A1:AI88"/>
  <sheetViews>
    <sheetView view="pageBreakPreview" zoomScaleNormal="100" zoomScaleSheetLayoutView="100" workbookViewId="0">
      <selection activeCell="B10" sqref="C11"/>
    </sheetView>
  </sheetViews>
  <sheetFormatPr defaultRowHeight="18" customHeight="1" x14ac:dyDescent="0.15"/>
  <cols>
    <col min="1" max="32" width="3" style="7" customWidth="1"/>
    <col min="33" max="33" width="9" style="7"/>
    <col min="34" max="35" width="0" style="7" hidden="1" customWidth="1"/>
    <col min="36" max="16384" width="9" style="7"/>
  </cols>
  <sheetData>
    <row r="1" spans="1:35" ht="18" customHeight="1" x14ac:dyDescent="0.15">
      <c r="A1" s="1022" t="s">
        <v>0</v>
      </c>
      <c r="B1" s="1022"/>
      <c r="C1" s="1022"/>
      <c r="D1" s="1022"/>
      <c r="E1" s="1023" t="s">
        <v>1</v>
      </c>
      <c r="F1" s="1023"/>
      <c r="G1" s="1023"/>
      <c r="H1" s="1023"/>
      <c r="I1" s="1023"/>
      <c r="J1" s="1023"/>
      <c r="K1" s="1023"/>
      <c r="L1" s="1023"/>
      <c r="M1" s="1023"/>
      <c r="N1" s="1023"/>
      <c r="O1" s="1023"/>
      <c r="P1" s="1023"/>
      <c r="Q1" s="1023"/>
      <c r="R1" s="1023"/>
      <c r="S1" s="1023"/>
      <c r="T1" s="1023"/>
      <c r="U1" s="1023"/>
      <c r="V1" s="1023" t="s">
        <v>2</v>
      </c>
      <c r="W1" s="1023"/>
      <c r="X1" s="1023"/>
      <c r="Y1" s="1023"/>
      <c r="Z1" s="1023"/>
      <c r="AA1" s="1023"/>
      <c r="AB1" s="1023"/>
      <c r="AC1" s="1023" t="s">
        <v>3</v>
      </c>
      <c r="AD1" s="1023"/>
      <c r="AE1" s="1023" t="s">
        <v>4</v>
      </c>
      <c r="AF1" s="1023"/>
    </row>
    <row r="2" spans="1:35" ht="18" customHeight="1" x14ac:dyDescent="0.15">
      <c r="A2" s="1024" t="s">
        <v>284</v>
      </c>
      <c r="B2" s="1025"/>
      <c r="C2" s="1025"/>
      <c r="D2" s="1026"/>
      <c r="E2" s="1030" t="s">
        <v>469</v>
      </c>
      <c r="F2" s="1030"/>
      <c r="G2" s="1030"/>
      <c r="H2" s="1030"/>
      <c r="I2" s="1030"/>
      <c r="J2" s="1030"/>
      <c r="K2" s="1030"/>
      <c r="L2" s="1030"/>
      <c r="M2" s="1030"/>
      <c r="N2" s="1030"/>
      <c r="O2" s="1030"/>
      <c r="P2" s="1030"/>
      <c r="Q2" s="1030"/>
      <c r="R2" s="1030"/>
      <c r="S2" s="1030"/>
      <c r="T2" s="1030"/>
      <c r="U2" s="1030"/>
      <c r="V2" s="1031" t="s">
        <v>470</v>
      </c>
      <c r="W2" s="1031"/>
      <c r="X2" s="1031"/>
      <c r="Y2" s="1031"/>
      <c r="Z2" s="1031"/>
      <c r="AA2" s="1031"/>
      <c r="AB2" s="1031"/>
      <c r="AC2" s="1030"/>
      <c r="AD2" s="1030"/>
      <c r="AE2" s="378"/>
      <c r="AF2" s="378"/>
    </row>
    <row r="3" spans="1:35" ht="18" customHeight="1" x14ac:dyDescent="0.15">
      <c r="A3" s="1027"/>
      <c r="B3" s="1028"/>
      <c r="C3" s="1028"/>
      <c r="D3" s="1029"/>
      <c r="E3" s="1030"/>
      <c r="F3" s="1030"/>
      <c r="G3" s="1030"/>
      <c r="H3" s="1030"/>
      <c r="I3" s="1030"/>
      <c r="J3" s="1030"/>
      <c r="K3" s="1030"/>
      <c r="L3" s="1030"/>
      <c r="M3" s="1030"/>
      <c r="N3" s="1030"/>
      <c r="O3" s="1030"/>
      <c r="P3" s="1030"/>
      <c r="Q3" s="1030"/>
      <c r="R3" s="1030"/>
      <c r="S3" s="1030"/>
      <c r="T3" s="1030"/>
      <c r="U3" s="1030"/>
      <c r="V3" s="1031"/>
      <c r="W3" s="1031"/>
      <c r="X3" s="1031"/>
      <c r="Y3" s="1031"/>
      <c r="Z3" s="1031"/>
      <c r="AA3" s="1031"/>
      <c r="AB3" s="1031"/>
      <c r="AC3" s="1030"/>
      <c r="AD3" s="1030"/>
      <c r="AE3" s="378"/>
      <c r="AF3" s="378"/>
    </row>
    <row r="4" spans="1:35" ht="18"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5" ht="18" customHeight="1" thickBot="1" x14ac:dyDescent="0.2">
      <c r="A5" s="1032" t="s">
        <v>8</v>
      </c>
      <c r="B5" s="1033"/>
      <c r="C5" s="1033"/>
      <c r="D5" s="1033"/>
      <c r="E5" s="1033"/>
      <c r="F5" s="1033"/>
      <c r="G5" s="1034"/>
      <c r="H5" s="1032" t="s">
        <v>9</v>
      </c>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4"/>
    </row>
    <row r="6" spans="1:35" ht="18" customHeight="1" thickTop="1" x14ac:dyDescent="0.15">
      <c r="A6" s="1035" t="s">
        <v>10</v>
      </c>
      <c r="B6" s="1038" t="s">
        <v>471</v>
      </c>
      <c r="C6" s="1039"/>
      <c r="D6" s="1039"/>
      <c r="E6" s="1039"/>
      <c r="F6" s="1039"/>
      <c r="G6" s="1040"/>
      <c r="H6" s="1047" t="s">
        <v>472</v>
      </c>
      <c r="I6" s="1048"/>
      <c r="J6" s="1048"/>
      <c r="K6" s="1048"/>
      <c r="L6" s="1048"/>
      <c r="M6" s="1048"/>
      <c r="N6" s="1048"/>
      <c r="O6" s="1048"/>
      <c r="P6" s="1048"/>
      <c r="Q6" s="1048"/>
      <c r="R6" s="1048"/>
      <c r="S6" s="1048"/>
      <c r="T6" s="1048"/>
      <c r="U6" s="1048"/>
      <c r="V6" s="1048"/>
      <c r="W6" s="1048"/>
      <c r="X6" s="1048"/>
      <c r="Y6" s="1048"/>
      <c r="Z6" s="1048"/>
      <c r="AA6" s="1048"/>
      <c r="AB6" s="1048"/>
      <c r="AC6" s="1048"/>
      <c r="AD6" s="1048"/>
      <c r="AE6" s="1048"/>
      <c r="AF6" s="1049"/>
      <c r="AH6" s="1056" t="s">
        <v>12</v>
      </c>
      <c r="AI6" s="1057"/>
    </row>
    <row r="7" spans="1:35" ht="18" customHeight="1" x14ac:dyDescent="0.15">
      <c r="A7" s="1036"/>
      <c r="B7" s="1041"/>
      <c r="C7" s="1042"/>
      <c r="D7" s="1042"/>
      <c r="E7" s="1042"/>
      <c r="F7" s="1042"/>
      <c r="G7" s="1043"/>
      <c r="H7" s="1050"/>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2"/>
      <c r="AH7" s="1058"/>
      <c r="AI7" s="1059"/>
    </row>
    <row r="8" spans="1:35" ht="18" customHeight="1" thickBot="1" x14ac:dyDescent="0.2">
      <c r="A8" s="1036"/>
      <c r="B8" s="1041"/>
      <c r="C8" s="1042"/>
      <c r="D8" s="1042"/>
      <c r="E8" s="1042"/>
      <c r="F8" s="1042"/>
      <c r="G8" s="1043"/>
      <c r="H8" s="1050"/>
      <c r="I8" s="1051"/>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2"/>
      <c r="AH8" s="1060"/>
      <c r="AI8" s="1061"/>
    </row>
    <row r="9" spans="1:35" ht="18" customHeight="1" thickTop="1" x14ac:dyDescent="0.15">
      <c r="A9" s="1036"/>
      <c r="B9" s="1044"/>
      <c r="C9" s="1045"/>
      <c r="D9" s="1045"/>
      <c r="E9" s="1045"/>
      <c r="F9" s="1045"/>
      <c r="G9" s="1046"/>
      <c r="H9" s="1053"/>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5"/>
    </row>
    <row r="10" spans="1:35" ht="18" customHeight="1" x14ac:dyDescent="0.15">
      <c r="A10" s="1036"/>
      <c r="B10" s="1062" t="s">
        <v>9</v>
      </c>
      <c r="C10" s="1063"/>
      <c r="D10" s="1063"/>
      <c r="E10" s="1063"/>
      <c r="F10" s="1063"/>
      <c r="G10" s="1064"/>
      <c r="H10" s="1047" t="s">
        <v>473</v>
      </c>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9"/>
    </row>
    <row r="11" spans="1:35" ht="18" customHeight="1" x14ac:dyDescent="0.15">
      <c r="A11" s="1036"/>
      <c r="B11" s="1065"/>
      <c r="C11" s="1066"/>
      <c r="D11" s="1066"/>
      <c r="E11" s="1066"/>
      <c r="F11" s="1066"/>
      <c r="G11" s="1067"/>
      <c r="H11" s="1050"/>
      <c r="I11" s="1051"/>
      <c r="J11" s="1051"/>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2"/>
    </row>
    <row r="12" spans="1:35" ht="18" customHeight="1" x14ac:dyDescent="0.15">
      <c r="A12" s="1036"/>
      <c r="B12" s="1065"/>
      <c r="C12" s="1066"/>
      <c r="D12" s="1066"/>
      <c r="E12" s="1066"/>
      <c r="F12" s="1066"/>
      <c r="G12" s="1067"/>
      <c r="H12" s="1050"/>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2"/>
    </row>
    <row r="13" spans="1:35" ht="18" customHeight="1" x14ac:dyDescent="0.15">
      <c r="A13" s="1036"/>
      <c r="B13" s="1065"/>
      <c r="C13" s="1066"/>
      <c r="D13" s="1066"/>
      <c r="E13" s="1066"/>
      <c r="F13" s="1066"/>
      <c r="G13" s="1067"/>
      <c r="H13" s="1050"/>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2"/>
    </row>
    <row r="14" spans="1:35" ht="18" customHeight="1" x14ac:dyDescent="0.15">
      <c r="A14" s="1036"/>
      <c r="B14" s="1065"/>
      <c r="C14" s="1066"/>
      <c r="D14" s="1066"/>
      <c r="E14" s="1066"/>
      <c r="F14" s="1066"/>
      <c r="G14" s="1067"/>
      <c r="H14" s="1050"/>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2"/>
    </row>
    <row r="15" spans="1:35" ht="18" customHeight="1" x14ac:dyDescent="0.15">
      <c r="A15" s="1036"/>
      <c r="B15" s="1065"/>
      <c r="C15" s="1066"/>
      <c r="D15" s="1066"/>
      <c r="E15" s="1066"/>
      <c r="F15" s="1066"/>
      <c r="G15" s="1067"/>
      <c r="H15" s="1050"/>
      <c r="I15" s="1051"/>
      <c r="J15" s="1051"/>
      <c r="K15" s="1051"/>
      <c r="L15" s="1051"/>
      <c r="M15" s="1051"/>
      <c r="N15" s="1051"/>
      <c r="O15" s="1051"/>
      <c r="P15" s="1051"/>
      <c r="Q15" s="1051"/>
      <c r="R15" s="1051"/>
      <c r="S15" s="1051"/>
      <c r="T15" s="1051"/>
      <c r="U15" s="1051"/>
      <c r="V15" s="1051"/>
      <c r="W15" s="1051"/>
      <c r="X15" s="1051"/>
      <c r="Y15" s="1051"/>
      <c r="Z15" s="1051"/>
      <c r="AA15" s="1051"/>
      <c r="AB15" s="1051"/>
      <c r="AC15" s="1051"/>
      <c r="AD15" s="1051"/>
      <c r="AE15" s="1051"/>
      <c r="AF15" s="1052"/>
    </row>
    <row r="16" spans="1:35" ht="18" customHeight="1" x14ac:dyDescent="0.15">
      <c r="A16" s="1036"/>
      <c r="B16" s="1065"/>
      <c r="C16" s="1066"/>
      <c r="D16" s="1066"/>
      <c r="E16" s="1066"/>
      <c r="F16" s="1066"/>
      <c r="G16" s="1067"/>
      <c r="H16" s="1050"/>
      <c r="I16" s="1051"/>
      <c r="J16" s="1051"/>
      <c r="K16" s="1051"/>
      <c r="L16" s="1051"/>
      <c r="M16" s="1051"/>
      <c r="N16" s="1051"/>
      <c r="O16" s="1051"/>
      <c r="P16" s="1051"/>
      <c r="Q16" s="1051"/>
      <c r="R16" s="1051"/>
      <c r="S16" s="1051"/>
      <c r="T16" s="1051"/>
      <c r="U16" s="1051"/>
      <c r="V16" s="1051"/>
      <c r="W16" s="1051"/>
      <c r="X16" s="1051"/>
      <c r="Y16" s="1051"/>
      <c r="Z16" s="1051"/>
      <c r="AA16" s="1051"/>
      <c r="AB16" s="1051"/>
      <c r="AC16" s="1051"/>
      <c r="AD16" s="1051"/>
      <c r="AE16" s="1051"/>
      <c r="AF16" s="1052"/>
    </row>
    <row r="17" spans="1:32" ht="18" customHeight="1" x14ac:dyDescent="0.15">
      <c r="A17" s="1036"/>
      <c r="B17" s="1068"/>
      <c r="C17" s="1069"/>
      <c r="D17" s="1069"/>
      <c r="E17" s="1069"/>
      <c r="F17" s="1069"/>
      <c r="G17" s="1070"/>
      <c r="H17" s="1053"/>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5"/>
    </row>
    <row r="18" spans="1:32" ht="33" customHeight="1" x14ac:dyDescent="0.15">
      <c r="A18" s="1036"/>
      <c r="B18" s="1032" t="s">
        <v>14</v>
      </c>
      <c r="C18" s="1033"/>
      <c r="D18" s="1033"/>
      <c r="E18" s="1033"/>
      <c r="F18" s="1033"/>
      <c r="G18" s="1034"/>
      <c r="H18" s="1071" t="s">
        <v>1365</v>
      </c>
      <c r="I18" s="1072"/>
      <c r="J18" s="1072"/>
      <c r="K18" s="1072"/>
      <c r="L18" s="1072"/>
      <c r="M18" s="1072"/>
      <c r="N18" s="1072"/>
      <c r="O18" s="1072"/>
      <c r="P18" s="1072"/>
      <c r="Q18" s="1072"/>
      <c r="R18" s="1072"/>
      <c r="S18" s="1072"/>
      <c r="T18" s="1072"/>
      <c r="U18" s="1072"/>
      <c r="V18" s="1072"/>
      <c r="W18" s="1072"/>
      <c r="X18" s="1072"/>
      <c r="Y18" s="1072"/>
      <c r="Z18" s="1072"/>
      <c r="AA18" s="1072"/>
      <c r="AB18" s="1072"/>
      <c r="AC18" s="1072"/>
      <c r="AD18" s="1072"/>
      <c r="AE18" s="1072"/>
      <c r="AF18" s="1073"/>
    </row>
    <row r="19" spans="1:32" ht="18" customHeight="1" x14ac:dyDescent="0.15">
      <c r="A19" s="1036"/>
      <c r="B19" s="1032" t="s">
        <v>474</v>
      </c>
      <c r="C19" s="1033"/>
      <c r="D19" s="1033"/>
      <c r="E19" s="1033"/>
      <c r="F19" s="1033"/>
      <c r="G19" s="1034"/>
      <c r="H19" s="1074" t="s">
        <v>475</v>
      </c>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6"/>
    </row>
    <row r="20" spans="1:32" ht="18" customHeight="1" x14ac:dyDescent="0.15">
      <c r="A20" s="1037"/>
      <c r="B20" s="1032" t="s">
        <v>476</v>
      </c>
      <c r="C20" s="1033"/>
      <c r="D20" s="1033"/>
      <c r="E20" s="1033"/>
      <c r="F20" s="1033"/>
      <c r="G20" s="1034"/>
      <c r="H20" s="1074" t="s">
        <v>477</v>
      </c>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5"/>
      <c r="AF20" s="1076"/>
    </row>
    <row r="21" spans="1:32" ht="18" customHeight="1" x14ac:dyDescent="0.15">
      <c r="A21" s="1035" t="s">
        <v>18</v>
      </c>
      <c r="B21" s="1032" t="s">
        <v>19</v>
      </c>
      <c r="C21" s="1033"/>
      <c r="D21" s="1033"/>
      <c r="E21" s="1033"/>
      <c r="F21" s="1033"/>
      <c r="G21" s="1034"/>
      <c r="H21" s="1074" t="s">
        <v>25</v>
      </c>
      <c r="I21" s="1075"/>
      <c r="J21" s="1075"/>
      <c r="K21" s="1075"/>
      <c r="L21" s="1075"/>
      <c r="M21" s="1075"/>
      <c r="N21" s="1075"/>
      <c r="O21" s="1075"/>
      <c r="P21" s="1075"/>
      <c r="Q21" s="1075"/>
      <c r="R21" s="1075"/>
      <c r="S21" s="1075"/>
      <c r="T21" s="1075"/>
      <c r="U21" s="1075"/>
      <c r="V21" s="1075"/>
      <c r="W21" s="1075"/>
      <c r="X21" s="1075"/>
      <c r="Y21" s="1075"/>
      <c r="Z21" s="1075"/>
      <c r="AA21" s="1075"/>
      <c r="AB21" s="1075"/>
      <c r="AC21" s="1075"/>
      <c r="AD21" s="1075"/>
      <c r="AE21" s="1075"/>
      <c r="AF21" s="1076"/>
    </row>
    <row r="22" spans="1:32" ht="18" customHeight="1" x14ac:dyDescent="0.15">
      <c r="A22" s="1036"/>
      <c r="B22" s="1038" t="s">
        <v>21</v>
      </c>
      <c r="C22" s="1039"/>
      <c r="D22" s="1039"/>
      <c r="E22" s="1039"/>
      <c r="F22" s="1039"/>
      <c r="G22" s="1040"/>
      <c r="H22" s="1077" t="s">
        <v>81</v>
      </c>
      <c r="I22" s="1078"/>
      <c r="J22" s="1078"/>
      <c r="K22" s="1078"/>
      <c r="L22" s="1078"/>
      <c r="M22" s="1078"/>
      <c r="N22" s="1078"/>
      <c r="O22" s="1078"/>
      <c r="P22" s="1078"/>
      <c r="Q22" s="1078"/>
      <c r="R22" s="1078"/>
      <c r="S22" s="1078"/>
      <c r="T22" s="1078"/>
      <c r="U22" s="1078"/>
      <c r="V22" s="1078"/>
      <c r="W22" s="1078"/>
      <c r="X22" s="1078"/>
      <c r="Y22" s="1078"/>
      <c r="Z22" s="1078"/>
      <c r="AA22" s="1078"/>
      <c r="AB22" s="1078"/>
      <c r="AC22" s="1078"/>
      <c r="AD22" s="1078"/>
      <c r="AE22" s="1078"/>
      <c r="AF22" s="1079"/>
    </row>
    <row r="23" spans="1:32" ht="18" customHeight="1" x14ac:dyDescent="0.15">
      <c r="A23" s="1036"/>
      <c r="B23" s="1044"/>
      <c r="C23" s="1045"/>
      <c r="D23" s="1045"/>
      <c r="E23" s="1045"/>
      <c r="F23" s="1045"/>
      <c r="G23" s="1046"/>
      <c r="H23" s="1080"/>
      <c r="I23" s="1081"/>
      <c r="J23" s="1081"/>
      <c r="K23" s="1081"/>
      <c r="L23" s="1081"/>
      <c r="M23" s="1081"/>
      <c r="N23" s="1081"/>
      <c r="O23" s="1081"/>
      <c r="P23" s="1081"/>
      <c r="Q23" s="1081"/>
      <c r="R23" s="1081"/>
      <c r="S23" s="1081"/>
      <c r="T23" s="1081"/>
      <c r="U23" s="1081"/>
      <c r="V23" s="1081"/>
      <c r="W23" s="1081"/>
      <c r="X23" s="1081"/>
      <c r="Y23" s="1081"/>
      <c r="Z23" s="1081"/>
      <c r="AA23" s="1081"/>
      <c r="AB23" s="1081"/>
      <c r="AC23" s="1081"/>
      <c r="AD23" s="1081"/>
      <c r="AE23" s="1081"/>
      <c r="AF23" s="1082"/>
    </row>
    <row r="24" spans="1:32" ht="18" customHeight="1" x14ac:dyDescent="0.15">
      <c r="A24" s="1036"/>
      <c r="B24" s="1038" t="s">
        <v>22</v>
      </c>
      <c r="C24" s="1039"/>
      <c r="D24" s="1039"/>
      <c r="E24" s="1039"/>
      <c r="F24" s="1039"/>
      <c r="G24" s="1040"/>
      <c r="H24" s="1077" t="s">
        <v>81</v>
      </c>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9"/>
    </row>
    <row r="25" spans="1:32" ht="18" customHeight="1" x14ac:dyDescent="0.15">
      <c r="A25" s="1036"/>
      <c r="B25" s="1044"/>
      <c r="C25" s="1045"/>
      <c r="D25" s="1045"/>
      <c r="E25" s="1045"/>
      <c r="F25" s="1045"/>
      <c r="G25" s="1046"/>
      <c r="H25" s="1080"/>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2"/>
    </row>
    <row r="26" spans="1:32" ht="18" customHeight="1" x14ac:dyDescent="0.15">
      <c r="A26" s="1037"/>
      <c r="B26" s="1107" t="s">
        <v>24</v>
      </c>
      <c r="C26" s="1108"/>
      <c r="D26" s="1108"/>
      <c r="E26" s="1108"/>
      <c r="F26" s="1108"/>
      <c r="G26" s="1109"/>
      <c r="H26" s="1074" t="s">
        <v>25</v>
      </c>
      <c r="I26" s="1075"/>
      <c r="J26" s="1075"/>
      <c r="K26" s="1075"/>
      <c r="L26" s="1075"/>
      <c r="M26" s="1075"/>
      <c r="N26" s="1075"/>
      <c r="O26" s="1075"/>
      <c r="P26" s="1075"/>
      <c r="Q26" s="1075"/>
      <c r="R26" s="1075"/>
      <c r="S26" s="1075"/>
      <c r="T26" s="1075"/>
      <c r="U26" s="1075"/>
      <c r="V26" s="1075"/>
      <c r="W26" s="1075"/>
      <c r="X26" s="1075"/>
      <c r="Y26" s="1075"/>
      <c r="Z26" s="1075"/>
      <c r="AA26" s="1075"/>
      <c r="AB26" s="1075"/>
      <c r="AC26" s="1075"/>
      <c r="AD26" s="1075"/>
      <c r="AE26" s="1075"/>
      <c r="AF26" s="1076"/>
    </row>
    <row r="27" spans="1:32" ht="18"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1:32" ht="18" customHeight="1" x14ac:dyDescent="0.15">
      <c r="A28" s="1023" t="s">
        <v>26</v>
      </c>
      <c r="B28" s="1023"/>
      <c r="C28" s="1023"/>
      <c r="D28" s="1023"/>
      <c r="E28" s="1023"/>
      <c r="F28" s="1023"/>
      <c r="G28" s="1023"/>
      <c r="H28" s="1023"/>
      <c r="I28" s="1023"/>
      <c r="J28" s="1023"/>
      <c r="K28" s="1023"/>
      <c r="L28" s="1023"/>
      <c r="M28" s="1023"/>
      <c r="N28" s="1023"/>
      <c r="O28" s="1023"/>
      <c r="P28" s="1023"/>
      <c r="Q28" s="1023"/>
      <c r="R28" s="1023"/>
      <c r="S28" s="1023"/>
      <c r="T28" s="1023"/>
      <c r="U28" s="1023"/>
      <c r="V28" s="1023"/>
      <c r="W28" s="1023"/>
      <c r="X28" s="1023"/>
      <c r="Y28" s="1110" t="s">
        <v>27</v>
      </c>
      <c r="Z28" s="1111"/>
      <c r="AA28" s="1111"/>
      <c r="AB28" s="1112"/>
      <c r="AC28" s="1113" t="s">
        <v>28</v>
      </c>
      <c r="AD28" s="1114"/>
      <c r="AE28" s="1113" t="s">
        <v>29</v>
      </c>
      <c r="AF28" s="1114"/>
    </row>
    <row r="29" spans="1:32" ht="18" customHeight="1" x14ac:dyDescent="0.15">
      <c r="A29" s="1083" t="s">
        <v>30</v>
      </c>
      <c r="B29" s="1086" t="s">
        <v>31</v>
      </c>
      <c r="C29" s="1089" t="s">
        <v>478</v>
      </c>
      <c r="D29" s="1090"/>
      <c r="E29" s="1090"/>
      <c r="F29" s="1090"/>
      <c r="G29" s="1090"/>
      <c r="H29" s="1090"/>
      <c r="I29" s="1090"/>
      <c r="J29" s="1090"/>
      <c r="K29" s="1090"/>
      <c r="L29" s="1090"/>
      <c r="M29" s="1090"/>
      <c r="N29" s="1090"/>
      <c r="O29" s="1090"/>
      <c r="P29" s="1090"/>
      <c r="Q29" s="1090"/>
      <c r="R29" s="1090"/>
      <c r="S29" s="1090"/>
      <c r="T29" s="1090"/>
      <c r="U29" s="1090"/>
      <c r="V29" s="1090"/>
      <c r="W29" s="1090"/>
      <c r="X29" s="1091"/>
      <c r="Y29" s="1098" t="s">
        <v>479</v>
      </c>
      <c r="Z29" s="1099"/>
      <c r="AA29" s="1099"/>
      <c r="AB29" s="1100"/>
      <c r="AC29" s="378" t="s">
        <v>236</v>
      </c>
      <c r="AD29" s="378"/>
      <c r="AE29" s="378" t="s">
        <v>236</v>
      </c>
      <c r="AF29" s="378"/>
    </row>
    <row r="30" spans="1:32" ht="18" customHeight="1" x14ac:dyDescent="0.15">
      <c r="A30" s="1084"/>
      <c r="B30" s="1087"/>
      <c r="C30" s="1092"/>
      <c r="D30" s="1093"/>
      <c r="E30" s="1093"/>
      <c r="F30" s="1093"/>
      <c r="G30" s="1093"/>
      <c r="H30" s="1093"/>
      <c r="I30" s="1093"/>
      <c r="J30" s="1093"/>
      <c r="K30" s="1093"/>
      <c r="L30" s="1093"/>
      <c r="M30" s="1093"/>
      <c r="N30" s="1093"/>
      <c r="O30" s="1093"/>
      <c r="P30" s="1093"/>
      <c r="Q30" s="1093"/>
      <c r="R30" s="1093"/>
      <c r="S30" s="1093"/>
      <c r="T30" s="1093"/>
      <c r="U30" s="1093"/>
      <c r="V30" s="1093"/>
      <c r="W30" s="1093"/>
      <c r="X30" s="1094"/>
      <c r="Y30" s="1101"/>
      <c r="Z30" s="1102"/>
      <c r="AA30" s="1102"/>
      <c r="AB30" s="1103"/>
      <c r="AC30" s="378"/>
      <c r="AD30" s="378"/>
      <c r="AE30" s="378"/>
      <c r="AF30" s="378"/>
    </row>
    <row r="31" spans="1:32" ht="18" customHeight="1" x14ac:dyDescent="0.15">
      <c r="A31" s="1085"/>
      <c r="B31" s="1088"/>
      <c r="C31" s="1095"/>
      <c r="D31" s="1096"/>
      <c r="E31" s="1096"/>
      <c r="F31" s="1096"/>
      <c r="G31" s="1096"/>
      <c r="H31" s="1096"/>
      <c r="I31" s="1096"/>
      <c r="J31" s="1096"/>
      <c r="K31" s="1096"/>
      <c r="L31" s="1096"/>
      <c r="M31" s="1096"/>
      <c r="N31" s="1096"/>
      <c r="O31" s="1096"/>
      <c r="P31" s="1096"/>
      <c r="Q31" s="1096"/>
      <c r="R31" s="1096"/>
      <c r="S31" s="1096"/>
      <c r="T31" s="1096"/>
      <c r="U31" s="1096"/>
      <c r="V31" s="1096"/>
      <c r="W31" s="1096"/>
      <c r="X31" s="1097"/>
      <c r="Y31" s="1104"/>
      <c r="Z31" s="1105"/>
      <c r="AA31" s="1105"/>
      <c r="AB31" s="1106"/>
      <c r="AC31" s="378"/>
      <c r="AD31" s="378"/>
      <c r="AE31" s="378"/>
      <c r="AF31" s="378"/>
    </row>
    <row r="32" spans="1:32" ht="18" customHeight="1" x14ac:dyDescent="0.15">
      <c r="A32" s="1115" t="s">
        <v>33</v>
      </c>
      <c r="B32" s="1116"/>
      <c r="C32" s="1047" t="s">
        <v>480</v>
      </c>
      <c r="D32" s="1048"/>
      <c r="E32" s="1048"/>
      <c r="F32" s="1048"/>
      <c r="G32" s="1048"/>
      <c r="H32" s="1048"/>
      <c r="I32" s="1048"/>
      <c r="J32" s="1048"/>
      <c r="K32" s="1048"/>
      <c r="L32" s="1048"/>
      <c r="M32" s="1048"/>
      <c r="N32" s="1048"/>
      <c r="O32" s="1048"/>
      <c r="P32" s="1048"/>
      <c r="Q32" s="1048"/>
      <c r="R32" s="1048"/>
      <c r="S32" s="1048"/>
      <c r="T32" s="1048"/>
      <c r="U32" s="1048"/>
      <c r="V32" s="1048"/>
      <c r="W32" s="1048"/>
      <c r="X32" s="1049"/>
      <c r="Y32" s="1089" t="s">
        <v>481</v>
      </c>
      <c r="Z32" s="1099"/>
      <c r="AA32" s="1099"/>
      <c r="AB32" s="1100"/>
      <c r="AC32" s="378" t="s">
        <v>236</v>
      </c>
      <c r="AD32" s="378"/>
      <c r="AE32" s="378" t="s">
        <v>236</v>
      </c>
      <c r="AF32" s="378"/>
    </row>
    <row r="33" spans="1:32" ht="18" customHeight="1" x14ac:dyDescent="0.15">
      <c r="A33" s="1117"/>
      <c r="B33" s="1118"/>
      <c r="C33" s="1050"/>
      <c r="D33" s="1051"/>
      <c r="E33" s="1051"/>
      <c r="F33" s="1051"/>
      <c r="G33" s="1051"/>
      <c r="H33" s="1051"/>
      <c r="I33" s="1051"/>
      <c r="J33" s="1051"/>
      <c r="K33" s="1051"/>
      <c r="L33" s="1051"/>
      <c r="M33" s="1051"/>
      <c r="N33" s="1051"/>
      <c r="O33" s="1051"/>
      <c r="P33" s="1051"/>
      <c r="Q33" s="1051"/>
      <c r="R33" s="1051"/>
      <c r="S33" s="1051"/>
      <c r="T33" s="1051"/>
      <c r="U33" s="1051"/>
      <c r="V33" s="1051"/>
      <c r="W33" s="1051"/>
      <c r="X33" s="1052"/>
      <c r="Y33" s="1101"/>
      <c r="Z33" s="1102"/>
      <c r="AA33" s="1102"/>
      <c r="AB33" s="1103"/>
      <c r="AC33" s="378"/>
      <c r="AD33" s="378"/>
      <c r="AE33" s="378"/>
      <c r="AF33" s="378"/>
    </row>
    <row r="34" spans="1:32" ht="18" customHeight="1" x14ac:dyDescent="0.15">
      <c r="A34" s="1119"/>
      <c r="B34" s="1120"/>
      <c r="C34" s="1053"/>
      <c r="D34" s="1054"/>
      <c r="E34" s="1054"/>
      <c r="F34" s="1054"/>
      <c r="G34" s="1054"/>
      <c r="H34" s="1054"/>
      <c r="I34" s="1054"/>
      <c r="J34" s="1054"/>
      <c r="K34" s="1054"/>
      <c r="L34" s="1054"/>
      <c r="M34" s="1054"/>
      <c r="N34" s="1054"/>
      <c r="O34" s="1054"/>
      <c r="P34" s="1054"/>
      <c r="Q34" s="1054"/>
      <c r="R34" s="1054"/>
      <c r="S34" s="1054"/>
      <c r="T34" s="1054"/>
      <c r="U34" s="1054"/>
      <c r="V34" s="1054"/>
      <c r="W34" s="1054"/>
      <c r="X34" s="1055"/>
      <c r="Y34" s="1104"/>
      <c r="Z34" s="1105"/>
      <c r="AA34" s="1105"/>
      <c r="AB34" s="1106"/>
      <c r="AC34" s="378"/>
      <c r="AD34" s="378"/>
      <c r="AE34" s="378"/>
      <c r="AF34" s="378"/>
    </row>
    <row r="35" spans="1:32" ht="18" customHeight="1" x14ac:dyDescent="0.15">
      <c r="A35" s="1115" t="s">
        <v>36</v>
      </c>
      <c r="B35" s="1116"/>
      <c r="C35" s="1089" t="s">
        <v>482</v>
      </c>
      <c r="D35" s="1090"/>
      <c r="E35" s="1090"/>
      <c r="F35" s="1090"/>
      <c r="G35" s="1090"/>
      <c r="H35" s="1090"/>
      <c r="I35" s="1090"/>
      <c r="J35" s="1090"/>
      <c r="K35" s="1090"/>
      <c r="L35" s="1090"/>
      <c r="M35" s="1090"/>
      <c r="N35" s="1090"/>
      <c r="O35" s="1090"/>
      <c r="P35" s="1090"/>
      <c r="Q35" s="1090"/>
      <c r="R35" s="1090"/>
      <c r="S35" s="1090"/>
      <c r="T35" s="1090"/>
      <c r="U35" s="1090"/>
      <c r="V35" s="1090"/>
      <c r="W35" s="1090"/>
      <c r="X35" s="1091"/>
      <c r="Y35" s="1089" t="s">
        <v>479</v>
      </c>
      <c r="Z35" s="1099"/>
      <c r="AA35" s="1099"/>
      <c r="AB35" s="1100"/>
      <c r="AC35" s="737" t="s">
        <v>236</v>
      </c>
      <c r="AD35" s="738"/>
      <c r="AE35" s="737" t="s">
        <v>236</v>
      </c>
      <c r="AF35" s="738"/>
    </row>
    <row r="36" spans="1:32" ht="18" customHeight="1" x14ac:dyDescent="0.15">
      <c r="A36" s="1117"/>
      <c r="B36" s="1118"/>
      <c r="C36" s="1092"/>
      <c r="D36" s="1093"/>
      <c r="E36" s="1093"/>
      <c r="F36" s="1093"/>
      <c r="G36" s="1093"/>
      <c r="H36" s="1093"/>
      <c r="I36" s="1093"/>
      <c r="J36" s="1093"/>
      <c r="K36" s="1093"/>
      <c r="L36" s="1093"/>
      <c r="M36" s="1093"/>
      <c r="N36" s="1093"/>
      <c r="O36" s="1093"/>
      <c r="P36" s="1093"/>
      <c r="Q36" s="1093"/>
      <c r="R36" s="1093"/>
      <c r="S36" s="1093"/>
      <c r="T36" s="1093"/>
      <c r="U36" s="1093"/>
      <c r="V36" s="1093"/>
      <c r="W36" s="1093"/>
      <c r="X36" s="1094"/>
      <c r="Y36" s="1101"/>
      <c r="Z36" s="1102"/>
      <c r="AA36" s="1102"/>
      <c r="AB36" s="1103"/>
      <c r="AC36" s="739"/>
      <c r="AD36" s="740"/>
      <c r="AE36" s="739"/>
      <c r="AF36" s="740"/>
    </row>
    <row r="37" spans="1:32" ht="41.25" customHeight="1" x14ac:dyDescent="0.15">
      <c r="A37" s="1119"/>
      <c r="B37" s="1120"/>
      <c r="C37" s="1095"/>
      <c r="D37" s="1096"/>
      <c r="E37" s="1096"/>
      <c r="F37" s="1096"/>
      <c r="G37" s="1096"/>
      <c r="H37" s="1096"/>
      <c r="I37" s="1096"/>
      <c r="J37" s="1096"/>
      <c r="K37" s="1096"/>
      <c r="L37" s="1096"/>
      <c r="M37" s="1096"/>
      <c r="N37" s="1096"/>
      <c r="O37" s="1096"/>
      <c r="P37" s="1096"/>
      <c r="Q37" s="1096"/>
      <c r="R37" s="1096"/>
      <c r="S37" s="1096"/>
      <c r="T37" s="1096"/>
      <c r="U37" s="1096"/>
      <c r="V37" s="1096"/>
      <c r="W37" s="1096"/>
      <c r="X37" s="1097"/>
      <c r="Y37" s="1104"/>
      <c r="Z37" s="1105"/>
      <c r="AA37" s="1105"/>
      <c r="AB37" s="1106"/>
      <c r="AC37" s="741"/>
      <c r="AD37" s="742"/>
      <c r="AE37" s="741"/>
      <c r="AF37" s="742"/>
    </row>
    <row r="38" spans="1:32" ht="18" customHeight="1" x14ac:dyDescent="0.15">
      <c r="A38" s="1115" t="s">
        <v>38</v>
      </c>
      <c r="B38" s="1116"/>
      <c r="C38" s="1089" t="s">
        <v>483</v>
      </c>
      <c r="D38" s="1090"/>
      <c r="E38" s="1090"/>
      <c r="F38" s="1090"/>
      <c r="G38" s="1090"/>
      <c r="H38" s="1090"/>
      <c r="I38" s="1090"/>
      <c r="J38" s="1090"/>
      <c r="K38" s="1090"/>
      <c r="L38" s="1090"/>
      <c r="M38" s="1090"/>
      <c r="N38" s="1090"/>
      <c r="O38" s="1090"/>
      <c r="P38" s="1090"/>
      <c r="Q38" s="1090"/>
      <c r="R38" s="1090"/>
      <c r="S38" s="1090"/>
      <c r="T38" s="1090"/>
      <c r="U38" s="1090"/>
      <c r="V38" s="1090"/>
      <c r="W38" s="1090"/>
      <c r="X38" s="1091"/>
      <c r="Y38" s="1089" t="s">
        <v>479</v>
      </c>
      <c r="Z38" s="1099"/>
      <c r="AA38" s="1099"/>
      <c r="AB38" s="1100"/>
      <c r="AC38" s="737" t="s">
        <v>236</v>
      </c>
      <c r="AD38" s="738"/>
      <c r="AE38" s="737" t="s">
        <v>236</v>
      </c>
      <c r="AF38" s="738"/>
    </row>
    <row r="39" spans="1:32" ht="18" customHeight="1" x14ac:dyDescent="0.15">
      <c r="A39" s="1117"/>
      <c r="B39" s="1118"/>
      <c r="C39" s="1092"/>
      <c r="D39" s="1093"/>
      <c r="E39" s="1093"/>
      <c r="F39" s="1093"/>
      <c r="G39" s="1093"/>
      <c r="H39" s="1093"/>
      <c r="I39" s="1093"/>
      <c r="J39" s="1093"/>
      <c r="K39" s="1093"/>
      <c r="L39" s="1093"/>
      <c r="M39" s="1093"/>
      <c r="N39" s="1093"/>
      <c r="O39" s="1093"/>
      <c r="P39" s="1093"/>
      <c r="Q39" s="1093"/>
      <c r="R39" s="1093"/>
      <c r="S39" s="1093"/>
      <c r="T39" s="1093"/>
      <c r="U39" s="1093"/>
      <c r="V39" s="1093"/>
      <c r="W39" s="1093"/>
      <c r="X39" s="1094"/>
      <c r="Y39" s="1101"/>
      <c r="Z39" s="1102"/>
      <c r="AA39" s="1102"/>
      <c r="AB39" s="1103"/>
      <c r="AC39" s="739"/>
      <c r="AD39" s="740"/>
      <c r="AE39" s="739"/>
      <c r="AF39" s="740"/>
    </row>
    <row r="40" spans="1:32" ht="18" customHeight="1" x14ac:dyDescent="0.15">
      <c r="A40" s="1119"/>
      <c r="B40" s="1120"/>
      <c r="C40" s="1095"/>
      <c r="D40" s="1096"/>
      <c r="E40" s="1096"/>
      <c r="F40" s="1096"/>
      <c r="G40" s="1096"/>
      <c r="H40" s="1096"/>
      <c r="I40" s="1096"/>
      <c r="J40" s="1096"/>
      <c r="K40" s="1096"/>
      <c r="L40" s="1096"/>
      <c r="M40" s="1096"/>
      <c r="N40" s="1096"/>
      <c r="O40" s="1096"/>
      <c r="P40" s="1096"/>
      <c r="Q40" s="1096"/>
      <c r="R40" s="1096"/>
      <c r="S40" s="1096"/>
      <c r="T40" s="1096"/>
      <c r="U40" s="1096"/>
      <c r="V40" s="1096"/>
      <c r="W40" s="1096"/>
      <c r="X40" s="1097"/>
      <c r="Y40" s="1104"/>
      <c r="Z40" s="1105"/>
      <c r="AA40" s="1105"/>
      <c r="AB40" s="1106"/>
      <c r="AC40" s="741"/>
      <c r="AD40" s="742"/>
      <c r="AE40" s="741"/>
      <c r="AF40" s="742"/>
    </row>
    <row r="41" spans="1:32" ht="18" customHeight="1" x14ac:dyDescent="0.15">
      <c r="A41" s="1115" t="s">
        <v>41</v>
      </c>
      <c r="B41" s="1116"/>
      <c r="C41" s="1089" t="s">
        <v>484</v>
      </c>
      <c r="D41" s="1090"/>
      <c r="E41" s="1090"/>
      <c r="F41" s="1090"/>
      <c r="G41" s="1090"/>
      <c r="H41" s="1090"/>
      <c r="I41" s="1090"/>
      <c r="J41" s="1090"/>
      <c r="K41" s="1090"/>
      <c r="L41" s="1090"/>
      <c r="M41" s="1090"/>
      <c r="N41" s="1090"/>
      <c r="O41" s="1090"/>
      <c r="P41" s="1090"/>
      <c r="Q41" s="1090"/>
      <c r="R41" s="1090"/>
      <c r="S41" s="1090"/>
      <c r="T41" s="1090"/>
      <c r="U41" s="1090"/>
      <c r="V41" s="1090"/>
      <c r="W41" s="1090"/>
      <c r="X41" s="1091"/>
      <c r="Y41" s="1098" t="s">
        <v>479</v>
      </c>
      <c r="Z41" s="1099"/>
      <c r="AA41" s="1099"/>
      <c r="AB41" s="1100"/>
      <c r="AC41" s="500" t="s">
        <v>236</v>
      </c>
      <c r="AD41" s="401"/>
      <c r="AE41" s="500" t="s">
        <v>236</v>
      </c>
      <c r="AF41" s="401"/>
    </row>
    <row r="42" spans="1:32" ht="18" customHeight="1" x14ac:dyDescent="0.15">
      <c r="A42" s="1117"/>
      <c r="B42" s="1118"/>
      <c r="C42" s="1092"/>
      <c r="D42" s="1093"/>
      <c r="E42" s="1093"/>
      <c r="F42" s="1093"/>
      <c r="G42" s="1093"/>
      <c r="H42" s="1093"/>
      <c r="I42" s="1093"/>
      <c r="J42" s="1093"/>
      <c r="K42" s="1093"/>
      <c r="L42" s="1093"/>
      <c r="M42" s="1093"/>
      <c r="N42" s="1093"/>
      <c r="O42" s="1093"/>
      <c r="P42" s="1093"/>
      <c r="Q42" s="1093"/>
      <c r="R42" s="1093"/>
      <c r="S42" s="1093"/>
      <c r="T42" s="1093"/>
      <c r="U42" s="1093"/>
      <c r="V42" s="1093"/>
      <c r="W42" s="1093"/>
      <c r="X42" s="1094"/>
      <c r="Y42" s="1101"/>
      <c r="Z42" s="1102"/>
      <c r="AA42" s="1102"/>
      <c r="AB42" s="1103"/>
      <c r="AC42" s="402"/>
      <c r="AD42" s="404"/>
      <c r="AE42" s="402"/>
      <c r="AF42" s="404"/>
    </row>
    <row r="43" spans="1:32" ht="28.5" customHeight="1" x14ac:dyDescent="0.15">
      <c r="A43" s="1119"/>
      <c r="B43" s="1120"/>
      <c r="C43" s="1095"/>
      <c r="D43" s="1096"/>
      <c r="E43" s="1096"/>
      <c r="F43" s="1096"/>
      <c r="G43" s="1096"/>
      <c r="H43" s="1096"/>
      <c r="I43" s="1096"/>
      <c r="J43" s="1096"/>
      <c r="K43" s="1096"/>
      <c r="L43" s="1096"/>
      <c r="M43" s="1096"/>
      <c r="N43" s="1096"/>
      <c r="O43" s="1096"/>
      <c r="P43" s="1096"/>
      <c r="Q43" s="1096"/>
      <c r="R43" s="1096"/>
      <c r="S43" s="1096"/>
      <c r="T43" s="1096"/>
      <c r="U43" s="1096"/>
      <c r="V43" s="1096"/>
      <c r="W43" s="1096"/>
      <c r="X43" s="1097"/>
      <c r="Y43" s="1104"/>
      <c r="Z43" s="1105"/>
      <c r="AA43" s="1105"/>
      <c r="AB43" s="1106"/>
      <c r="AC43" s="405"/>
      <c r="AD43" s="407"/>
      <c r="AE43" s="405"/>
      <c r="AF43" s="407"/>
    </row>
    <row r="44" spans="1:32" ht="18" customHeight="1" x14ac:dyDescent="0.15">
      <c r="A44" s="1062" t="s">
        <v>43</v>
      </c>
      <c r="B44" s="1064"/>
      <c r="C44" s="1047" t="s">
        <v>485</v>
      </c>
      <c r="D44" s="1048"/>
      <c r="E44" s="1048"/>
      <c r="F44" s="1048"/>
      <c r="G44" s="1048"/>
      <c r="H44" s="1048"/>
      <c r="I44" s="1048"/>
      <c r="J44" s="1048"/>
      <c r="K44" s="1048"/>
      <c r="L44" s="1048"/>
      <c r="M44" s="1048"/>
      <c r="N44" s="1048"/>
      <c r="O44" s="1048"/>
      <c r="P44" s="1048"/>
      <c r="Q44" s="1048"/>
      <c r="R44" s="1048"/>
      <c r="S44" s="1048"/>
      <c r="T44" s="1048"/>
      <c r="U44" s="1048"/>
      <c r="V44" s="1048"/>
      <c r="W44" s="1048"/>
      <c r="X44" s="1048"/>
      <c r="Y44" s="1048"/>
      <c r="Z44" s="1048"/>
      <c r="AA44" s="1048"/>
      <c r="AB44" s="1048"/>
      <c r="AC44" s="1048"/>
      <c r="AD44" s="1048"/>
      <c r="AE44" s="1048"/>
      <c r="AF44" s="1049"/>
    </row>
    <row r="45" spans="1:32" ht="18" customHeight="1" x14ac:dyDescent="0.15">
      <c r="A45" s="1068"/>
      <c r="B45" s="1070"/>
      <c r="C45" s="1053"/>
      <c r="D45" s="1054"/>
      <c r="E45" s="1054"/>
      <c r="F45" s="1054"/>
      <c r="G45" s="1054"/>
      <c r="H45" s="1054"/>
      <c r="I45" s="1054"/>
      <c r="J45" s="1054"/>
      <c r="K45" s="1054"/>
      <c r="L45" s="1054"/>
      <c r="M45" s="1054"/>
      <c r="N45" s="1054"/>
      <c r="O45" s="1054"/>
      <c r="P45" s="1054"/>
      <c r="Q45" s="1054"/>
      <c r="R45" s="1054"/>
      <c r="S45" s="1054"/>
      <c r="T45" s="1054"/>
      <c r="U45" s="1054"/>
      <c r="V45" s="1054"/>
      <c r="W45" s="1054"/>
      <c r="X45" s="1054"/>
      <c r="Y45" s="1054"/>
      <c r="Z45" s="1054"/>
      <c r="AA45" s="1054"/>
      <c r="AB45" s="1054"/>
      <c r="AC45" s="1054"/>
      <c r="AD45" s="1054"/>
      <c r="AE45" s="1054"/>
      <c r="AF45" s="1055"/>
    </row>
    <row r="46" spans="1:32" ht="18" customHeight="1" x14ac:dyDescent="0.15">
      <c r="A46" s="1032" t="s">
        <v>8</v>
      </c>
      <c r="B46" s="1033"/>
      <c r="C46" s="1033"/>
      <c r="D46" s="1033"/>
      <c r="E46" s="1033"/>
      <c r="F46" s="1033"/>
      <c r="G46" s="1034"/>
      <c r="H46" s="1032" t="s">
        <v>9</v>
      </c>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4"/>
    </row>
    <row r="47" spans="1:32" ht="18" customHeight="1" x14ac:dyDescent="0.15">
      <c r="A47" s="1032" t="s">
        <v>44</v>
      </c>
      <c r="B47" s="1033"/>
      <c r="C47" s="1033"/>
      <c r="D47" s="1033"/>
      <c r="E47" s="1033"/>
      <c r="F47" s="1033"/>
      <c r="G47" s="1034"/>
      <c r="H47" s="1074" t="s">
        <v>486</v>
      </c>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6"/>
    </row>
    <row r="48" spans="1:32" ht="18" customHeight="1" x14ac:dyDescent="0.15">
      <c r="A48" s="1035" t="s">
        <v>46</v>
      </c>
      <c r="B48" s="1032" t="s">
        <v>47</v>
      </c>
      <c r="C48" s="1033"/>
      <c r="D48" s="1033"/>
      <c r="E48" s="1033"/>
      <c r="F48" s="1033"/>
      <c r="G48" s="1034"/>
      <c r="H48" s="1074" t="s">
        <v>487</v>
      </c>
      <c r="I48" s="1075"/>
      <c r="J48" s="1075"/>
      <c r="K48" s="1075"/>
      <c r="L48" s="1075"/>
      <c r="M48" s="1075"/>
      <c r="N48" s="1075"/>
      <c r="O48" s="1075"/>
      <c r="P48" s="1075"/>
      <c r="Q48" s="1075"/>
      <c r="R48" s="1075"/>
      <c r="S48" s="1075"/>
      <c r="T48" s="1075"/>
      <c r="U48" s="1075"/>
      <c r="V48" s="1075"/>
      <c r="W48" s="1075"/>
      <c r="X48" s="1075"/>
      <c r="Y48" s="1075"/>
      <c r="Z48" s="1075"/>
      <c r="AA48" s="1075"/>
      <c r="AB48" s="1075"/>
      <c r="AC48" s="1075"/>
      <c r="AD48" s="1075"/>
      <c r="AE48" s="1075"/>
      <c r="AF48" s="1076"/>
    </row>
    <row r="49" spans="1:32" ht="18" customHeight="1" x14ac:dyDescent="0.15">
      <c r="A49" s="1036"/>
      <c r="B49" s="1032" t="s">
        <v>48</v>
      </c>
      <c r="C49" s="1033"/>
      <c r="D49" s="1033"/>
      <c r="E49" s="1033"/>
      <c r="F49" s="1033"/>
      <c r="G49" s="1034"/>
      <c r="H49" s="1074" t="s">
        <v>488</v>
      </c>
      <c r="I49" s="1075"/>
      <c r="J49" s="1075"/>
      <c r="K49" s="1075"/>
      <c r="L49" s="1075"/>
      <c r="M49" s="1075"/>
      <c r="N49" s="1075"/>
      <c r="O49" s="1075"/>
      <c r="P49" s="1075"/>
      <c r="Q49" s="1075"/>
      <c r="R49" s="1075"/>
      <c r="S49" s="1075"/>
      <c r="T49" s="1075"/>
      <c r="U49" s="1075"/>
      <c r="V49" s="1075"/>
      <c r="W49" s="1075"/>
      <c r="X49" s="1075"/>
      <c r="Y49" s="1075"/>
      <c r="Z49" s="1075"/>
      <c r="AA49" s="1075"/>
      <c r="AB49" s="1075"/>
      <c r="AC49" s="1075"/>
      <c r="AD49" s="1075"/>
      <c r="AE49" s="1075"/>
      <c r="AF49" s="1076"/>
    </row>
    <row r="50" spans="1:32" ht="18" customHeight="1" x14ac:dyDescent="0.15">
      <c r="A50" s="1036"/>
      <c r="B50" s="1032" t="s">
        <v>49</v>
      </c>
      <c r="C50" s="1033"/>
      <c r="D50" s="1033"/>
      <c r="E50" s="1033"/>
      <c r="F50" s="1033"/>
      <c r="G50" s="1034"/>
      <c r="H50" s="1074" t="s">
        <v>137</v>
      </c>
      <c r="I50" s="1075"/>
      <c r="J50" s="1075"/>
      <c r="K50" s="1075"/>
      <c r="L50" s="1075"/>
      <c r="M50" s="1075"/>
      <c r="N50" s="1075"/>
      <c r="O50" s="1075"/>
      <c r="P50" s="1075"/>
      <c r="Q50" s="1075"/>
      <c r="R50" s="1075"/>
      <c r="S50" s="1075"/>
      <c r="T50" s="1075"/>
      <c r="U50" s="1075"/>
      <c r="V50" s="1075"/>
      <c r="W50" s="1075"/>
      <c r="X50" s="1075"/>
      <c r="Y50" s="1075"/>
      <c r="Z50" s="1075"/>
      <c r="AA50" s="1075"/>
      <c r="AB50" s="1075"/>
      <c r="AC50" s="1075"/>
      <c r="AD50" s="1075"/>
      <c r="AE50" s="1075"/>
      <c r="AF50" s="1076"/>
    </row>
    <row r="51" spans="1:32" ht="18" customHeight="1" x14ac:dyDescent="0.15">
      <c r="A51" s="1036"/>
      <c r="B51" s="1113" t="s">
        <v>50</v>
      </c>
      <c r="C51" s="1124"/>
      <c r="D51" s="1124"/>
      <c r="E51" s="1124"/>
      <c r="F51" s="1124"/>
      <c r="G51" s="1114"/>
      <c r="H51" s="1074"/>
      <c r="I51" s="1075"/>
      <c r="J51" s="1075"/>
      <c r="K51" s="1075"/>
      <c r="L51" s="1075"/>
      <c r="M51" s="1075"/>
      <c r="N51" s="1075"/>
      <c r="O51" s="1075"/>
      <c r="P51" s="1075"/>
      <c r="Q51" s="1075"/>
      <c r="R51" s="1075"/>
      <c r="S51" s="1075"/>
      <c r="T51" s="1075"/>
      <c r="U51" s="1075"/>
      <c r="V51" s="1075"/>
      <c r="W51" s="1075"/>
      <c r="X51" s="1075"/>
      <c r="Y51" s="1075"/>
      <c r="Z51" s="1075"/>
      <c r="AA51" s="1075"/>
      <c r="AB51" s="1075"/>
      <c r="AC51" s="1075"/>
      <c r="AD51" s="1075"/>
      <c r="AE51" s="1075"/>
      <c r="AF51" s="1076"/>
    </row>
    <row r="52" spans="1:32" ht="18" customHeight="1" x14ac:dyDescent="0.15">
      <c r="A52" s="1036"/>
      <c r="B52" s="1032" t="s">
        <v>51</v>
      </c>
      <c r="C52" s="1033"/>
      <c r="D52" s="1033"/>
      <c r="E52" s="1033"/>
      <c r="F52" s="1033"/>
      <c r="G52" s="1034"/>
      <c r="H52" s="1074" t="s">
        <v>81</v>
      </c>
      <c r="I52" s="1075"/>
      <c r="J52" s="1075"/>
      <c r="K52" s="1075"/>
      <c r="L52" s="1075"/>
      <c r="M52" s="1075"/>
      <c r="N52" s="1075"/>
      <c r="O52" s="1075"/>
      <c r="P52" s="1075"/>
      <c r="Q52" s="1075"/>
      <c r="R52" s="1075"/>
      <c r="S52" s="1075"/>
      <c r="T52" s="1075"/>
      <c r="U52" s="1075"/>
      <c r="V52" s="1075"/>
      <c r="W52" s="1075"/>
      <c r="X52" s="1075"/>
      <c r="Y52" s="1075"/>
      <c r="Z52" s="1075"/>
      <c r="AA52" s="1075"/>
      <c r="AB52" s="1075"/>
      <c r="AC52" s="1075"/>
      <c r="AD52" s="1075"/>
      <c r="AE52" s="1075"/>
      <c r="AF52" s="1076"/>
    </row>
    <row r="53" spans="1:32" ht="34.5" customHeight="1" x14ac:dyDescent="0.15">
      <c r="A53" s="1036"/>
      <c r="B53" s="1032" t="s">
        <v>52</v>
      </c>
      <c r="C53" s="1033"/>
      <c r="D53" s="1033"/>
      <c r="E53" s="1033"/>
      <c r="F53" s="1033"/>
      <c r="G53" s="1034"/>
      <c r="H53" s="1121" t="s">
        <v>489</v>
      </c>
      <c r="I53" s="1122"/>
      <c r="J53" s="1122"/>
      <c r="K53" s="1122"/>
      <c r="L53" s="1122"/>
      <c r="M53" s="1122"/>
      <c r="N53" s="1122"/>
      <c r="O53" s="1122"/>
      <c r="P53" s="1122"/>
      <c r="Q53" s="1122"/>
      <c r="R53" s="1122"/>
      <c r="S53" s="1122"/>
      <c r="T53" s="1122"/>
      <c r="U53" s="1122"/>
      <c r="V53" s="1122"/>
      <c r="W53" s="1122"/>
      <c r="X53" s="1122"/>
      <c r="Y53" s="1122"/>
      <c r="Z53" s="1122"/>
      <c r="AA53" s="1122"/>
      <c r="AB53" s="1122"/>
      <c r="AC53" s="1122"/>
      <c r="AD53" s="1122"/>
      <c r="AE53" s="1122"/>
      <c r="AF53" s="1123"/>
    </row>
    <row r="54" spans="1:32" ht="18" customHeight="1" x14ac:dyDescent="0.15">
      <c r="A54" s="1036"/>
      <c r="B54" s="1032" t="s">
        <v>53</v>
      </c>
      <c r="C54" s="1033"/>
      <c r="D54" s="1033"/>
      <c r="E54" s="1033"/>
      <c r="F54" s="1033"/>
      <c r="G54" s="1034"/>
      <c r="H54" s="1074" t="s">
        <v>81</v>
      </c>
      <c r="I54" s="1075"/>
      <c r="J54" s="1075"/>
      <c r="K54" s="1075"/>
      <c r="L54" s="1075"/>
      <c r="M54" s="1075"/>
      <c r="N54" s="1075"/>
      <c r="O54" s="1075"/>
      <c r="P54" s="1075"/>
      <c r="Q54" s="1075"/>
      <c r="R54" s="1075"/>
      <c r="S54" s="1075"/>
      <c r="T54" s="1075"/>
      <c r="U54" s="1075"/>
      <c r="V54" s="1075"/>
      <c r="W54" s="1075"/>
      <c r="X54" s="1075"/>
      <c r="Y54" s="1075"/>
      <c r="Z54" s="1075"/>
      <c r="AA54" s="1075"/>
      <c r="AB54" s="1075"/>
      <c r="AC54" s="1075"/>
      <c r="AD54" s="1075"/>
      <c r="AE54" s="1075"/>
      <c r="AF54" s="1076"/>
    </row>
    <row r="55" spans="1:32" ht="18" customHeight="1" x14ac:dyDescent="0.15">
      <c r="A55" s="1036"/>
      <c r="B55" s="1032" t="s">
        <v>54</v>
      </c>
      <c r="C55" s="1033"/>
      <c r="D55" s="1033"/>
      <c r="E55" s="1033"/>
      <c r="F55" s="1033"/>
      <c r="G55" s="1034"/>
      <c r="H55" s="1074" t="s">
        <v>81</v>
      </c>
      <c r="I55" s="1075"/>
      <c r="J55" s="1075"/>
      <c r="K55" s="1075"/>
      <c r="L55" s="1075"/>
      <c r="M55" s="1075"/>
      <c r="N55" s="1075"/>
      <c r="O55" s="1075"/>
      <c r="P55" s="1075"/>
      <c r="Q55" s="1075"/>
      <c r="R55" s="1075"/>
      <c r="S55" s="1075"/>
      <c r="T55" s="1075"/>
      <c r="U55" s="1075"/>
      <c r="V55" s="1075"/>
      <c r="W55" s="1075"/>
      <c r="X55" s="1075"/>
      <c r="Y55" s="1075"/>
      <c r="Z55" s="1075"/>
      <c r="AA55" s="1075"/>
      <c r="AB55" s="1075"/>
      <c r="AC55" s="1075"/>
      <c r="AD55" s="1075"/>
      <c r="AE55" s="1075"/>
      <c r="AF55" s="1076"/>
    </row>
    <row r="56" spans="1:32" ht="18" customHeight="1" x14ac:dyDescent="0.15">
      <c r="A56" s="1036"/>
      <c r="B56" s="1038" t="s">
        <v>55</v>
      </c>
      <c r="C56" s="1039"/>
      <c r="D56" s="1039"/>
      <c r="E56" s="1039"/>
      <c r="F56" s="1039"/>
      <c r="G56" s="1040"/>
      <c r="H56" s="1047" t="s">
        <v>490</v>
      </c>
      <c r="I56" s="1048"/>
      <c r="J56" s="1048"/>
      <c r="K56" s="1048"/>
      <c r="L56" s="1048"/>
      <c r="M56" s="1048"/>
      <c r="N56" s="1048"/>
      <c r="O56" s="1048"/>
      <c r="P56" s="1048"/>
      <c r="Q56" s="1048"/>
      <c r="R56" s="1048"/>
      <c r="S56" s="1048"/>
      <c r="T56" s="1048"/>
      <c r="U56" s="1048"/>
      <c r="V56" s="1048"/>
      <c r="W56" s="1048"/>
      <c r="X56" s="1048"/>
      <c r="Y56" s="1048"/>
      <c r="Z56" s="1048"/>
      <c r="AA56" s="1048"/>
      <c r="AB56" s="1048"/>
      <c r="AC56" s="1048"/>
      <c r="AD56" s="1048"/>
      <c r="AE56" s="1048"/>
      <c r="AF56" s="1049"/>
    </row>
    <row r="57" spans="1:32" ht="18" customHeight="1" x14ac:dyDescent="0.15">
      <c r="A57" s="1036"/>
      <c r="B57" s="1041"/>
      <c r="C57" s="1042"/>
      <c r="D57" s="1042"/>
      <c r="E57" s="1042"/>
      <c r="F57" s="1042"/>
      <c r="G57" s="1043"/>
      <c r="H57" s="1050"/>
      <c r="I57" s="1051"/>
      <c r="J57" s="1051"/>
      <c r="K57" s="1051"/>
      <c r="L57" s="1051"/>
      <c r="M57" s="1051"/>
      <c r="N57" s="1051"/>
      <c r="O57" s="1051"/>
      <c r="P57" s="1051"/>
      <c r="Q57" s="1051"/>
      <c r="R57" s="1051"/>
      <c r="S57" s="1051"/>
      <c r="T57" s="1051"/>
      <c r="U57" s="1051"/>
      <c r="V57" s="1051"/>
      <c r="W57" s="1051"/>
      <c r="X57" s="1051"/>
      <c r="Y57" s="1051"/>
      <c r="Z57" s="1051"/>
      <c r="AA57" s="1051"/>
      <c r="AB57" s="1051"/>
      <c r="AC57" s="1051"/>
      <c r="AD57" s="1051"/>
      <c r="AE57" s="1051"/>
      <c r="AF57" s="1052"/>
    </row>
    <row r="58" spans="1:32" ht="18" customHeight="1" x14ac:dyDescent="0.15">
      <c r="A58" s="1036"/>
      <c r="B58" s="1041"/>
      <c r="C58" s="1042"/>
      <c r="D58" s="1042"/>
      <c r="E58" s="1042"/>
      <c r="F58" s="1042"/>
      <c r="G58" s="1043"/>
      <c r="H58" s="1050"/>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2"/>
    </row>
    <row r="59" spans="1:32" ht="18" customHeight="1" x14ac:dyDescent="0.15">
      <c r="A59" s="1036"/>
      <c r="B59" s="1041"/>
      <c r="C59" s="1042"/>
      <c r="D59" s="1042"/>
      <c r="E59" s="1042"/>
      <c r="F59" s="1042"/>
      <c r="G59" s="1043"/>
      <c r="H59" s="1050"/>
      <c r="I59" s="1051"/>
      <c r="J59" s="1051"/>
      <c r="K59" s="1051"/>
      <c r="L59" s="1051"/>
      <c r="M59" s="1051"/>
      <c r="N59" s="1051"/>
      <c r="O59" s="1051"/>
      <c r="P59" s="1051"/>
      <c r="Q59" s="1051"/>
      <c r="R59" s="1051"/>
      <c r="S59" s="1051"/>
      <c r="T59" s="1051"/>
      <c r="U59" s="1051"/>
      <c r="V59" s="1051"/>
      <c r="W59" s="1051"/>
      <c r="X59" s="1051"/>
      <c r="Y59" s="1051"/>
      <c r="Z59" s="1051"/>
      <c r="AA59" s="1051"/>
      <c r="AB59" s="1051"/>
      <c r="AC59" s="1051"/>
      <c r="AD59" s="1051"/>
      <c r="AE59" s="1051"/>
      <c r="AF59" s="1052"/>
    </row>
    <row r="60" spans="1:32" ht="18" customHeight="1" x14ac:dyDescent="0.15">
      <c r="A60" s="1036"/>
      <c r="B60" s="1044"/>
      <c r="C60" s="1045"/>
      <c r="D60" s="1045"/>
      <c r="E60" s="1045"/>
      <c r="F60" s="1045"/>
      <c r="G60" s="1046"/>
      <c r="H60" s="1053"/>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c r="AE60" s="1054"/>
      <c r="AF60" s="1055"/>
    </row>
    <row r="61" spans="1:32" ht="18" customHeight="1" x14ac:dyDescent="0.15">
      <c r="A61" s="1036"/>
      <c r="B61" s="1032" t="s">
        <v>56</v>
      </c>
      <c r="C61" s="1033"/>
      <c r="D61" s="1033"/>
      <c r="E61" s="1033"/>
      <c r="F61" s="1033"/>
      <c r="G61" s="1034"/>
      <c r="H61" s="1074" t="s">
        <v>81</v>
      </c>
      <c r="I61" s="1075"/>
      <c r="J61" s="1075"/>
      <c r="K61" s="1075"/>
      <c r="L61" s="1075"/>
      <c r="M61" s="1075"/>
      <c r="N61" s="1075"/>
      <c r="O61" s="1075"/>
      <c r="P61" s="1075"/>
      <c r="Q61" s="1075"/>
      <c r="R61" s="1075"/>
      <c r="S61" s="1075"/>
      <c r="T61" s="1075"/>
      <c r="U61" s="1075"/>
      <c r="V61" s="1075"/>
      <c r="W61" s="1075"/>
      <c r="X61" s="1075"/>
      <c r="Y61" s="1075"/>
      <c r="Z61" s="1075"/>
      <c r="AA61" s="1075"/>
      <c r="AB61" s="1075"/>
      <c r="AC61" s="1075"/>
      <c r="AD61" s="1075"/>
      <c r="AE61" s="1075"/>
      <c r="AF61" s="1076"/>
    </row>
    <row r="62" spans="1:32" ht="18" customHeight="1" x14ac:dyDescent="0.15">
      <c r="A62" s="1036"/>
      <c r="B62" s="1032" t="s">
        <v>57</v>
      </c>
      <c r="C62" s="1033"/>
      <c r="D62" s="1033"/>
      <c r="E62" s="1033"/>
      <c r="F62" s="1033"/>
      <c r="G62" s="1034"/>
      <c r="H62" s="1074" t="s">
        <v>81</v>
      </c>
      <c r="I62" s="1075"/>
      <c r="J62" s="1075"/>
      <c r="K62" s="1075"/>
      <c r="L62" s="1075"/>
      <c r="M62" s="1075"/>
      <c r="N62" s="1075"/>
      <c r="O62" s="1075"/>
      <c r="P62" s="1075"/>
      <c r="Q62" s="1075"/>
      <c r="R62" s="1075"/>
      <c r="S62" s="1075"/>
      <c r="T62" s="1075"/>
      <c r="U62" s="1075"/>
      <c r="V62" s="1075"/>
      <c r="W62" s="1075"/>
      <c r="X62" s="1075"/>
      <c r="Y62" s="1075"/>
      <c r="Z62" s="1075"/>
      <c r="AA62" s="1075"/>
      <c r="AB62" s="1075"/>
      <c r="AC62" s="1075"/>
      <c r="AD62" s="1075"/>
      <c r="AE62" s="1075"/>
      <c r="AF62" s="1076"/>
    </row>
    <row r="63" spans="1:32" ht="18" customHeight="1" x14ac:dyDescent="0.15">
      <c r="A63" s="1036"/>
      <c r="B63" s="1032" t="s">
        <v>58</v>
      </c>
      <c r="C63" s="1033"/>
      <c r="D63" s="1033"/>
      <c r="E63" s="1033"/>
      <c r="F63" s="1033"/>
      <c r="G63" s="1034"/>
      <c r="H63" s="1074" t="s">
        <v>81</v>
      </c>
      <c r="I63" s="1075"/>
      <c r="J63" s="1075"/>
      <c r="K63" s="1075"/>
      <c r="L63" s="1075"/>
      <c r="M63" s="1075"/>
      <c r="N63" s="1075"/>
      <c r="O63" s="1075"/>
      <c r="P63" s="1075"/>
      <c r="Q63" s="1075"/>
      <c r="R63" s="1075"/>
      <c r="S63" s="1075"/>
      <c r="T63" s="1075"/>
      <c r="U63" s="1075"/>
      <c r="V63" s="1075"/>
      <c r="W63" s="1075"/>
      <c r="X63" s="1075"/>
      <c r="Y63" s="1075"/>
      <c r="Z63" s="1075"/>
      <c r="AA63" s="1075"/>
      <c r="AB63" s="1075"/>
      <c r="AC63" s="1075"/>
      <c r="AD63" s="1075"/>
      <c r="AE63" s="1075"/>
      <c r="AF63" s="1076"/>
    </row>
    <row r="64" spans="1:32" ht="18" customHeight="1" x14ac:dyDescent="0.15">
      <c r="A64" s="1037"/>
      <c r="B64" s="1032" t="s">
        <v>59</v>
      </c>
      <c r="C64" s="1033"/>
      <c r="D64" s="1033"/>
      <c r="E64" s="1033"/>
      <c r="F64" s="1033"/>
      <c r="G64" s="1034"/>
      <c r="H64" s="1074" t="s">
        <v>81</v>
      </c>
      <c r="I64" s="1075"/>
      <c r="J64" s="1075"/>
      <c r="K64" s="1075"/>
      <c r="L64" s="1075"/>
      <c r="M64" s="1075"/>
      <c r="N64" s="1075"/>
      <c r="O64" s="1075"/>
      <c r="P64" s="1075"/>
      <c r="Q64" s="1075"/>
      <c r="R64" s="1075"/>
      <c r="S64" s="1075"/>
      <c r="T64" s="1075"/>
      <c r="U64" s="1075"/>
      <c r="V64" s="1075"/>
      <c r="W64" s="1075"/>
      <c r="X64" s="1075"/>
      <c r="Y64" s="1075"/>
      <c r="Z64" s="1075"/>
      <c r="AA64" s="1075"/>
      <c r="AB64" s="1075"/>
      <c r="AC64" s="1075"/>
      <c r="AD64" s="1075"/>
      <c r="AE64" s="1075"/>
      <c r="AF64" s="1076"/>
    </row>
    <row r="65" spans="1:32" ht="18" customHeight="1" x14ac:dyDescent="0.15">
      <c r="A65" s="1032" t="s">
        <v>60</v>
      </c>
      <c r="B65" s="1033"/>
      <c r="C65" s="1033"/>
      <c r="D65" s="1033"/>
      <c r="E65" s="1033"/>
      <c r="F65" s="1033"/>
      <c r="G65" s="1034"/>
      <c r="H65" s="1074" t="s">
        <v>81</v>
      </c>
      <c r="I65" s="1075"/>
      <c r="J65" s="1075"/>
      <c r="K65" s="1075"/>
      <c r="L65" s="1075"/>
      <c r="M65" s="1075"/>
      <c r="N65" s="1075"/>
      <c r="O65" s="1075"/>
      <c r="P65" s="1075"/>
      <c r="Q65" s="1075"/>
      <c r="R65" s="1075"/>
      <c r="S65" s="1075"/>
      <c r="T65" s="1075"/>
      <c r="U65" s="1075"/>
      <c r="V65" s="1075"/>
      <c r="W65" s="1075"/>
      <c r="X65" s="1075"/>
      <c r="Y65" s="1075"/>
      <c r="Z65" s="1075"/>
      <c r="AA65" s="1075"/>
      <c r="AB65" s="1075"/>
      <c r="AC65" s="1075"/>
      <c r="AD65" s="1075"/>
      <c r="AE65" s="1075"/>
      <c r="AF65" s="1076"/>
    </row>
    <row r="66" spans="1:32" ht="76.5" customHeight="1" x14ac:dyDescent="0.15">
      <c r="A66" s="1032" t="s">
        <v>62</v>
      </c>
      <c r="B66" s="1033"/>
      <c r="C66" s="1033"/>
      <c r="D66" s="1033"/>
      <c r="E66" s="1033"/>
      <c r="F66" s="1033"/>
      <c r="G66" s="1034"/>
      <c r="H66" s="598" t="s">
        <v>1185</v>
      </c>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600"/>
    </row>
    <row r="67" spans="1:32" ht="18" customHeight="1" x14ac:dyDescent="0.15">
      <c r="A67" s="1062" t="s">
        <v>63</v>
      </c>
      <c r="B67" s="1063"/>
      <c r="C67" s="1063"/>
      <c r="D67" s="1125"/>
      <c r="E67" s="1128" t="s">
        <v>64</v>
      </c>
      <c r="F67" s="1063"/>
      <c r="G67" s="1064"/>
      <c r="H67" s="1047" t="s">
        <v>491</v>
      </c>
      <c r="I67" s="1048"/>
      <c r="J67" s="1048"/>
      <c r="K67" s="1048"/>
      <c r="L67" s="1048"/>
      <c r="M67" s="1048"/>
      <c r="N67" s="1048"/>
      <c r="O67" s="1048"/>
      <c r="P67" s="1048"/>
      <c r="Q67" s="1048"/>
      <c r="R67" s="1048"/>
      <c r="S67" s="1048"/>
      <c r="T67" s="1131"/>
      <c r="U67" s="1134" t="s">
        <v>1273</v>
      </c>
      <c r="V67" s="1143"/>
      <c r="W67" s="1143"/>
      <c r="X67" s="1143"/>
      <c r="Y67" s="1143"/>
      <c r="Z67" s="1143"/>
      <c r="AA67" s="1143"/>
      <c r="AB67" s="1143"/>
      <c r="AC67" s="1144"/>
      <c r="AD67" s="1032" t="s">
        <v>66</v>
      </c>
      <c r="AE67" s="1033"/>
      <c r="AF67" s="1034"/>
    </row>
    <row r="68" spans="1:32" ht="18" customHeight="1" x14ac:dyDescent="0.15">
      <c r="A68" s="1065"/>
      <c r="B68" s="1066"/>
      <c r="C68" s="1066"/>
      <c r="D68" s="1126"/>
      <c r="E68" s="1129"/>
      <c r="F68" s="1066"/>
      <c r="G68" s="1067"/>
      <c r="H68" s="1050"/>
      <c r="I68" s="1051"/>
      <c r="J68" s="1051"/>
      <c r="K68" s="1051"/>
      <c r="L68" s="1051"/>
      <c r="M68" s="1051"/>
      <c r="N68" s="1051"/>
      <c r="O68" s="1051"/>
      <c r="P68" s="1051"/>
      <c r="Q68" s="1051"/>
      <c r="R68" s="1051"/>
      <c r="S68" s="1051"/>
      <c r="T68" s="1132"/>
      <c r="U68" s="1145"/>
      <c r="V68" s="1146"/>
      <c r="W68" s="1146"/>
      <c r="X68" s="1146"/>
      <c r="Y68" s="1146"/>
      <c r="Z68" s="1146"/>
      <c r="AA68" s="1146"/>
      <c r="AB68" s="1146"/>
      <c r="AC68" s="1147"/>
      <c r="AD68" s="500" t="s">
        <v>236</v>
      </c>
      <c r="AE68" s="400"/>
      <c r="AF68" s="401"/>
    </row>
    <row r="69" spans="1:32" ht="18" customHeight="1" x14ac:dyDescent="0.15">
      <c r="A69" s="1065"/>
      <c r="B69" s="1066"/>
      <c r="C69" s="1066"/>
      <c r="D69" s="1126"/>
      <c r="E69" s="1129"/>
      <c r="F69" s="1066"/>
      <c r="G69" s="1067"/>
      <c r="H69" s="1050"/>
      <c r="I69" s="1051"/>
      <c r="J69" s="1051"/>
      <c r="K69" s="1051"/>
      <c r="L69" s="1051"/>
      <c r="M69" s="1051"/>
      <c r="N69" s="1051"/>
      <c r="O69" s="1051"/>
      <c r="P69" s="1051"/>
      <c r="Q69" s="1051"/>
      <c r="R69" s="1051"/>
      <c r="S69" s="1051"/>
      <c r="T69" s="1132"/>
      <c r="U69" s="1145"/>
      <c r="V69" s="1146"/>
      <c r="W69" s="1146"/>
      <c r="X69" s="1146"/>
      <c r="Y69" s="1146"/>
      <c r="Z69" s="1146"/>
      <c r="AA69" s="1146"/>
      <c r="AB69" s="1146"/>
      <c r="AC69" s="1147"/>
      <c r="AD69" s="402"/>
      <c r="AE69" s="501"/>
      <c r="AF69" s="404"/>
    </row>
    <row r="70" spans="1:32" ht="60" customHeight="1" x14ac:dyDescent="0.15">
      <c r="A70" s="1068"/>
      <c r="B70" s="1069"/>
      <c r="C70" s="1069"/>
      <c r="D70" s="1127"/>
      <c r="E70" s="1130"/>
      <c r="F70" s="1069"/>
      <c r="G70" s="1070"/>
      <c r="H70" s="1053"/>
      <c r="I70" s="1054"/>
      <c r="J70" s="1054"/>
      <c r="K70" s="1054"/>
      <c r="L70" s="1054"/>
      <c r="M70" s="1054"/>
      <c r="N70" s="1054"/>
      <c r="O70" s="1054"/>
      <c r="P70" s="1054"/>
      <c r="Q70" s="1054"/>
      <c r="R70" s="1054"/>
      <c r="S70" s="1054"/>
      <c r="T70" s="1133"/>
      <c r="U70" s="1148"/>
      <c r="V70" s="1149"/>
      <c r="W70" s="1149"/>
      <c r="X70" s="1149"/>
      <c r="Y70" s="1149"/>
      <c r="Z70" s="1149"/>
      <c r="AA70" s="1149"/>
      <c r="AB70" s="1149"/>
      <c r="AC70" s="1150"/>
      <c r="AD70" s="405"/>
      <c r="AE70" s="406"/>
      <c r="AF70" s="407"/>
    </row>
    <row r="71" spans="1:32" ht="18" customHeight="1" x14ac:dyDescent="0.15">
      <c r="A71" s="1062" t="s">
        <v>67</v>
      </c>
      <c r="B71" s="1063"/>
      <c r="C71" s="1063"/>
      <c r="D71" s="1125"/>
      <c r="E71" s="1128" t="s">
        <v>64</v>
      </c>
      <c r="F71" s="1063"/>
      <c r="G71" s="1064"/>
      <c r="H71" s="1047" t="s">
        <v>492</v>
      </c>
      <c r="I71" s="1048"/>
      <c r="J71" s="1048"/>
      <c r="K71" s="1048"/>
      <c r="L71" s="1048"/>
      <c r="M71" s="1048"/>
      <c r="N71" s="1048"/>
      <c r="O71" s="1048"/>
      <c r="P71" s="1048"/>
      <c r="Q71" s="1048"/>
      <c r="R71" s="1048"/>
      <c r="S71" s="1048"/>
      <c r="T71" s="1131"/>
      <c r="U71" s="1134" t="s">
        <v>1272</v>
      </c>
      <c r="V71" s="1135"/>
      <c r="W71" s="1135"/>
      <c r="X71" s="1135"/>
      <c r="Y71" s="1135"/>
      <c r="Z71" s="1135"/>
      <c r="AA71" s="1135"/>
      <c r="AB71" s="1135"/>
      <c r="AC71" s="1136"/>
      <c r="AD71" s="500" t="s">
        <v>1248</v>
      </c>
      <c r="AE71" s="400"/>
      <c r="AF71" s="401"/>
    </row>
    <row r="72" spans="1:32" ht="18" customHeight="1" x14ac:dyDescent="0.15">
      <c r="A72" s="1065"/>
      <c r="B72" s="1066"/>
      <c r="C72" s="1066"/>
      <c r="D72" s="1126"/>
      <c r="E72" s="1129"/>
      <c r="F72" s="1066"/>
      <c r="G72" s="1067"/>
      <c r="H72" s="1050"/>
      <c r="I72" s="1051"/>
      <c r="J72" s="1051"/>
      <c r="K72" s="1051"/>
      <c r="L72" s="1051"/>
      <c r="M72" s="1051"/>
      <c r="N72" s="1051"/>
      <c r="O72" s="1051"/>
      <c r="P72" s="1051"/>
      <c r="Q72" s="1051"/>
      <c r="R72" s="1051"/>
      <c r="S72" s="1051"/>
      <c r="T72" s="1132"/>
      <c r="U72" s="1137"/>
      <c r="V72" s="1138"/>
      <c r="W72" s="1138"/>
      <c r="X72" s="1138"/>
      <c r="Y72" s="1138"/>
      <c r="Z72" s="1138"/>
      <c r="AA72" s="1138"/>
      <c r="AB72" s="1138"/>
      <c r="AC72" s="1139"/>
      <c r="AD72" s="402"/>
      <c r="AE72" s="501"/>
      <c r="AF72" s="404"/>
    </row>
    <row r="73" spans="1:32" ht="18" customHeight="1" x14ac:dyDescent="0.15">
      <c r="A73" s="1065"/>
      <c r="B73" s="1066"/>
      <c r="C73" s="1066"/>
      <c r="D73" s="1126"/>
      <c r="E73" s="1129"/>
      <c r="F73" s="1066"/>
      <c r="G73" s="1067"/>
      <c r="H73" s="1050"/>
      <c r="I73" s="1051"/>
      <c r="J73" s="1051"/>
      <c r="K73" s="1051"/>
      <c r="L73" s="1051"/>
      <c r="M73" s="1051"/>
      <c r="N73" s="1051"/>
      <c r="O73" s="1051"/>
      <c r="P73" s="1051"/>
      <c r="Q73" s="1051"/>
      <c r="R73" s="1051"/>
      <c r="S73" s="1051"/>
      <c r="T73" s="1132"/>
      <c r="U73" s="1137"/>
      <c r="V73" s="1138"/>
      <c r="W73" s="1138"/>
      <c r="X73" s="1138"/>
      <c r="Y73" s="1138"/>
      <c r="Z73" s="1138"/>
      <c r="AA73" s="1138"/>
      <c r="AB73" s="1138"/>
      <c r="AC73" s="1139"/>
      <c r="AD73" s="402"/>
      <c r="AE73" s="501"/>
      <c r="AF73" s="404"/>
    </row>
    <row r="74" spans="1:32" ht="18" customHeight="1" x14ac:dyDescent="0.15">
      <c r="A74" s="1065"/>
      <c r="B74" s="1066"/>
      <c r="C74" s="1066"/>
      <c r="D74" s="1126"/>
      <c r="E74" s="1129"/>
      <c r="F74" s="1066"/>
      <c r="G74" s="1067"/>
      <c r="H74" s="1050"/>
      <c r="I74" s="1051"/>
      <c r="J74" s="1051"/>
      <c r="K74" s="1051"/>
      <c r="L74" s="1051"/>
      <c r="M74" s="1051"/>
      <c r="N74" s="1051"/>
      <c r="O74" s="1051"/>
      <c r="P74" s="1051"/>
      <c r="Q74" s="1051"/>
      <c r="R74" s="1051"/>
      <c r="S74" s="1051"/>
      <c r="T74" s="1132"/>
      <c r="U74" s="1137"/>
      <c r="V74" s="1138"/>
      <c r="W74" s="1138"/>
      <c r="X74" s="1138"/>
      <c r="Y74" s="1138"/>
      <c r="Z74" s="1138"/>
      <c r="AA74" s="1138"/>
      <c r="AB74" s="1138"/>
      <c r="AC74" s="1139"/>
      <c r="AD74" s="402"/>
      <c r="AE74" s="501"/>
      <c r="AF74" s="404"/>
    </row>
    <row r="75" spans="1:32" ht="28.5" customHeight="1" x14ac:dyDescent="0.15">
      <c r="A75" s="1068"/>
      <c r="B75" s="1069"/>
      <c r="C75" s="1069"/>
      <c r="D75" s="1127"/>
      <c r="E75" s="1130"/>
      <c r="F75" s="1069"/>
      <c r="G75" s="1070"/>
      <c r="H75" s="1053"/>
      <c r="I75" s="1054"/>
      <c r="J75" s="1054"/>
      <c r="K75" s="1054"/>
      <c r="L75" s="1054"/>
      <c r="M75" s="1054"/>
      <c r="N75" s="1054"/>
      <c r="O75" s="1054"/>
      <c r="P75" s="1054"/>
      <c r="Q75" s="1054"/>
      <c r="R75" s="1054"/>
      <c r="S75" s="1054"/>
      <c r="T75" s="1133"/>
      <c r="U75" s="1140"/>
      <c r="V75" s="1141"/>
      <c r="W75" s="1141"/>
      <c r="X75" s="1141"/>
      <c r="Y75" s="1141"/>
      <c r="Z75" s="1141"/>
      <c r="AA75" s="1141"/>
      <c r="AB75" s="1141"/>
      <c r="AC75" s="1142"/>
      <c r="AD75" s="405"/>
      <c r="AE75" s="406"/>
      <c r="AF75" s="407"/>
    </row>
    <row r="76" spans="1:32" ht="18" customHeight="1" x14ac:dyDescent="0.15">
      <c r="A76" s="1038" t="s">
        <v>69</v>
      </c>
      <c r="B76" s="1039"/>
      <c r="C76" s="1039"/>
      <c r="D76" s="1039"/>
      <c r="E76" s="1039"/>
      <c r="F76" s="1039"/>
      <c r="G76" s="1040"/>
      <c r="H76" s="1047" t="s">
        <v>430</v>
      </c>
      <c r="I76" s="1048"/>
      <c r="J76" s="1048"/>
      <c r="K76" s="1048"/>
      <c r="L76" s="1048"/>
      <c r="M76" s="1048"/>
      <c r="N76" s="1048"/>
      <c r="O76" s="1048"/>
      <c r="P76" s="1048"/>
      <c r="Q76" s="1048"/>
      <c r="R76" s="1048"/>
      <c r="S76" s="1048"/>
      <c r="T76" s="1048"/>
      <c r="U76" s="1048"/>
      <c r="V76" s="1048"/>
      <c r="W76" s="1048"/>
      <c r="X76" s="1048"/>
      <c r="Y76" s="1048"/>
      <c r="Z76" s="1048"/>
      <c r="AA76" s="1048"/>
      <c r="AB76" s="1048"/>
      <c r="AC76" s="1048"/>
      <c r="AD76" s="1048"/>
      <c r="AE76" s="1048"/>
      <c r="AF76" s="1049"/>
    </row>
    <row r="77" spans="1:32" ht="18" customHeight="1" x14ac:dyDescent="0.15">
      <c r="A77" s="1041"/>
      <c r="B77" s="1042"/>
      <c r="C77" s="1042"/>
      <c r="D77" s="1042"/>
      <c r="E77" s="1042"/>
      <c r="F77" s="1042"/>
      <c r="G77" s="1043"/>
      <c r="H77" s="1050"/>
      <c r="I77" s="1051"/>
      <c r="J77" s="1051"/>
      <c r="K77" s="1051"/>
      <c r="L77" s="1051"/>
      <c r="M77" s="1051"/>
      <c r="N77" s="1051"/>
      <c r="O77" s="1051"/>
      <c r="P77" s="1051"/>
      <c r="Q77" s="1051"/>
      <c r="R77" s="1051"/>
      <c r="S77" s="1051"/>
      <c r="T77" s="1051"/>
      <c r="U77" s="1051"/>
      <c r="V77" s="1051"/>
      <c r="W77" s="1051"/>
      <c r="X77" s="1051"/>
      <c r="Y77" s="1051"/>
      <c r="Z77" s="1051"/>
      <c r="AA77" s="1051"/>
      <c r="AB77" s="1051"/>
      <c r="AC77" s="1051"/>
      <c r="AD77" s="1051"/>
      <c r="AE77" s="1051"/>
      <c r="AF77" s="1052"/>
    </row>
    <row r="78" spans="1:32" ht="18" customHeight="1" x14ac:dyDescent="0.15">
      <c r="A78" s="1044"/>
      <c r="B78" s="1045"/>
      <c r="C78" s="1045"/>
      <c r="D78" s="1045"/>
      <c r="E78" s="1045"/>
      <c r="F78" s="1045"/>
      <c r="G78" s="1046"/>
      <c r="H78" s="1053"/>
      <c r="I78" s="1054"/>
      <c r="J78" s="1054"/>
      <c r="K78" s="1054"/>
      <c r="L78" s="1054"/>
      <c r="M78" s="1054"/>
      <c r="N78" s="1054"/>
      <c r="O78" s="1054"/>
      <c r="P78" s="1054"/>
      <c r="Q78" s="1054"/>
      <c r="R78" s="1054"/>
      <c r="S78" s="1054"/>
      <c r="T78" s="1054"/>
      <c r="U78" s="1054"/>
      <c r="V78" s="1054"/>
      <c r="W78" s="1054"/>
      <c r="X78" s="1054"/>
      <c r="Y78" s="1054"/>
      <c r="Z78" s="1054"/>
      <c r="AA78" s="1054"/>
      <c r="AB78" s="1054"/>
      <c r="AC78" s="1054"/>
      <c r="AD78" s="1054"/>
      <c r="AE78" s="1054"/>
      <c r="AF78" s="1055"/>
    </row>
    <row r="79" spans="1:32" ht="18" customHeight="1" x14ac:dyDescent="0.15">
      <c r="A79" s="1038" t="s">
        <v>71</v>
      </c>
      <c r="B79" s="1039"/>
      <c r="C79" s="1039"/>
      <c r="D79" s="1039"/>
      <c r="E79" s="1039"/>
      <c r="F79" s="1039"/>
      <c r="G79" s="1040"/>
      <c r="H79" s="1047" t="s">
        <v>493</v>
      </c>
      <c r="I79" s="1048"/>
      <c r="J79" s="1048"/>
      <c r="K79" s="1048"/>
      <c r="L79" s="1048"/>
      <c r="M79" s="1048"/>
      <c r="N79" s="1048"/>
      <c r="O79" s="1048"/>
      <c r="P79" s="1048"/>
      <c r="Q79" s="1048"/>
      <c r="R79" s="1048"/>
      <c r="S79" s="1048"/>
      <c r="T79" s="1048"/>
      <c r="U79" s="1048"/>
      <c r="V79" s="1048"/>
      <c r="W79" s="1048"/>
      <c r="X79" s="1048"/>
      <c r="Y79" s="1048"/>
      <c r="Z79" s="1048"/>
      <c r="AA79" s="1048"/>
      <c r="AB79" s="1048"/>
      <c r="AC79" s="1048"/>
      <c r="AD79" s="1048"/>
      <c r="AE79" s="1048"/>
      <c r="AF79" s="1049"/>
    </row>
    <row r="80" spans="1:32" ht="18" customHeight="1" x14ac:dyDescent="0.15">
      <c r="A80" s="1041"/>
      <c r="B80" s="1042"/>
      <c r="C80" s="1042"/>
      <c r="D80" s="1042"/>
      <c r="E80" s="1042"/>
      <c r="F80" s="1042"/>
      <c r="G80" s="1043"/>
      <c r="H80" s="1050"/>
      <c r="I80" s="1051"/>
      <c r="J80" s="1051"/>
      <c r="K80" s="1051"/>
      <c r="L80" s="1051"/>
      <c r="M80" s="1051"/>
      <c r="N80" s="1051"/>
      <c r="O80" s="1051"/>
      <c r="P80" s="1051"/>
      <c r="Q80" s="1051"/>
      <c r="R80" s="1051"/>
      <c r="S80" s="1051"/>
      <c r="T80" s="1051"/>
      <c r="U80" s="1051"/>
      <c r="V80" s="1051"/>
      <c r="W80" s="1051"/>
      <c r="X80" s="1051"/>
      <c r="Y80" s="1051"/>
      <c r="Z80" s="1051"/>
      <c r="AA80" s="1051"/>
      <c r="AB80" s="1051"/>
      <c r="AC80" s="1051"/>
      <c r="AD80" s="1051"/>
      <c r="AE80" s="1051"/>
      <c r="AF80" s="1052"/>
    </row>
    <row r="81" spans="1:32" ht="18" customHeight="1" x14ac:dyDescent="0.15">
      <c r="A81" s="1041"/>
      <c r="B81" s="1042"/>
      <c r="C81" s="1042"/>
      <c r="D81" s="1042"/>
      <c r="E81" s="1042"/>
      <c r="F81" s="1042"/>
      <c r="G81" s="1043"/>
      <c r="H81" s="1050"/>
      <c r="I81" s="1051"/>
      <c r="J81" s="1051"/>
      <c r="K81" s="1051"/>
      <c r="L81" s="1051"/>
      <c r="M81" s="1051"/>
      <c r="N81" s="1051"/>
      <c r="O81" s="1051"/>
      <c r="P81" s="1051"/>
      <c r="Q81" s="1051"/>
      <c r="R81" s="1051"/>
      <c r="S81" s="1051"/>
      <c r="T81" s="1051"/>
      <c r="U81" s="1051"/>
      <c r="V81" s="1051"/>
      <c r="W81" s="1051"/>
      <c r="X81" s="1051"/>
      <c r="Y81" s="1051"/>
      <c r="Z81" s="1051"/>
      <c r="AA81" s="1051"/>
      <c r="AB81" s="1051"/>
      <c r="AC81" s="1051"/>
      <c r="AD81" s="1051"/>
      <c r="AE81" s="1051"/>
      <c r="AF81" s="1052"/>
    </row>
    <row r="82" spans="1:32" ht="18" customHeight="1" x14ac:dyDescent="0.15">
      <c r="A82" s="1044"/>
      <c r="B82" s="1045"/>
      <c r="C82" s="1045"/>
      <c r="D82" s="1045"/>
      <c r="E82" s="1045"/>
      <c r="F82" s="1045"/>
      <c r="G82" s="1046"/>
      <c r="H82" s="1053"/>
      <c r="I82" s="1054"/>
      <c r="J82" s="1054"/>
      <c r="K82" s="1054"/>
      <c r="L82" s="1054"/>
      <c r="M82" s="1054"/>
      <c r="N82" s="1054"/>
      <c r="O82" s="1054"/>
      <c r="P82" s="1054"/>
      <c r="Q82" s="1054"/>
      <c r="R82" s="1054"/>
      <c r="S82" s="1054"/>
      <c r="T82" s="1054"/>
      <c r="U82" s="1054"/>
      <c r="V82" s="1054"/>
      <c r="W82" s="1054"/>
      <c r="X82" s="1054"/>
      <c r="Y82" s="1054"/>
      <c r="Z82" s="1054"/>
      <c r="AA82" s="1054"/>
      <c r="AB82" s="1054"/>
      <c r="AC82" s="1054"/>
      <c r="AD82" s="1054"/>
      <c r="AE82" s="1054"/>
      <c r="AF82" s="1055"/>
    </row>
    <row r="83" spans="1:32" ht="18" customHeight="1" x14ac:dyDescent="0.15">
      <c r="A83" s="22"/>
      <c r="B83" s="22"/>
      <c r="C83" s="22"/>
      <c r="D83" s="22"/>
      <c r="E83" s="22"/>
      <c r="F83" s="22"/>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18" customHeight="1" x14ac:dyDescent="0.15">
      <c r="A84" s="203" t="s">
        <v>73</v>
      </c>
      <c r="B84" s="204"/>
      <c r="C84" s="204"/>
      <c r="D84" s="205"/>
      <c r="E84" s="212">
        <v>3</v>
      </c>
      <c r="F84" s="212"/>
      <c r="G84" s="212"/>
      <c r="H84" s="212"/>
      <c r="I84" s="213" t="s">
        <v>232</v>
      </c>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row>
    <row r="85" spans="1:32" ht="18" customHeight="1" x14ac:dyDescent="0.15">
      <c r="A85" s="206"/>
      <c r="B85" s="616"/>
      <c r="C85" s="616"/>
      <c r="D85" s="208"/>
      <c r="E85" s="212"/>
      <c r="F85" s="212"/>
      <c r="G85" s="212"/>
      <c r="H85" s="212"/>
      <c r="I85" s="213" t="s">
        <v>233</v>
      </c>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row>
    <row r="86" spans="1:32" ht="18" customHeight="1" x14ac:dyDescent="0.15">
      <c r="A86" s="209"/>
      <c r="B86" s="210"/>
      <c r="C86" s="210"/>
      <c r="D86" s="211"/>
      <c r="E86" s="212"/>
      <c r="F86" s="212"/>
      <c r="G86" s="212"/>
      <c r="H86" s="212"/>
      <c r="I86" s="213" t="s">
        <v>233</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4"/>
      <c r="B87" s="24"/>
      <c r="C87" s="24"/>
      <c r="D87" s="24"/>
      <c r="E87" s="24"/>
      <c r="F87" s="24"/>
      <c r="G87" s="24"/>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row>
    <row r="88" spans="1:32" ht="18" customHeight="1" x14ac:dyDescent="0.15">
      <c r="A88" s="1022" t="s">
        <v>74</v>
      </c>
      <c r="B88" s="1022"/>
      <c r="C88" s="1022"/>
      <c r="D88" s="1022"/>
      <c r="E88" s="365"/>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row>
  </sheetData>
  <sheetProtection formatCells="0" formatColumns="0" formatRows="0" insertHyperlinks="0" selectLockedCells="1"/>
  <mergeCells count="124">
    <mergeCell ref="A88:D88"/>
    <mergeCell ref="E88:AF88"/>
    <mergeCell ref="A79:G82"/>
    <mergeCell ref="H79:AF82"/>
    <mergeCell ref="A84:D86"/>
    <mergeCell ref="E84:H84"/>
    <mergeCell ref="I84:AF84"/>
    <mergeCell ref="E85:H85"/>
    <mergeCell ref="I85:AF85"/>
    <mergeCell ref="E86:H86"/>
    <mergeCell ref="I86:AF86"/>
    <mergeCell ref="A76:G78"/>
    <mergeCell ref="H76:AF78"/>
    <mergeCell ref="A66:G66"/>
    <mergeCell ref="H66:AF66"/>
    <mergeCell ref="A67:D70"/>
    <mergeCell ref="E67:G70"/>
    <mergeCell ref="H67:T70"/>
    <mergeCell ref="U67:AC70"/>
    <mergeCell ref="AD67:AF67"/>
    <mergeCell ref="AD68:AF70"/>
    <mergeCell ref="A65:G65"/>
    <mergeCell ref="H65:AF65"/>
    <mergeCell ref="B56:G60"/>
    <mergeCell ref="H56:AF60"/>
    <mergeCell ref="B61:G61"/>
    <mergeCell ref="H61:AF61"/>
    <mergeCell ref="B62:G62"/>
    <mergeCell ref="H62:AF62"/>
    <mergeCell ref="A71:D75"/>
    <mergeCell ref="E71:G75"/>
    <mergeCell ref="H71:T75"/>
    <mergeCell ref="U71:AC75"/>
    <mergeCell ref="AD71:AF75"/>
    <mergeCell ref="H52:AF52"/>
    <mergeCell ref="B53:G53"/>
    <mergeCell ref="H53:AF53"/>
    <mergeCell ref="B54:G54"/>
    <mergeCell ref="H54:AF54"/>
    <mergeCell ref="B55:G55"/>
    <mergeCell ref="H55:AF55"/>
    <mergeCell ref="A48:A64"/>
    <mergeCell ref="B48:G48"/>
    <mergeCell ref="H48:AF48"/>
    <mergeCell ref="B49:G49"/>
    <mergeCell ref="H49:AF49"/>
    <mergeCell ref="B50:G50"/>
    <mergeCell ref="H50:AF50"/>
    <mergeCell ref="B51:G51"/>
    <mergeCell ref="H51:AF51"/>
    <mergeCell ref="B52:G52"/>
    <mergeCell ref="B63:G63"/>
    <mergeCell ref="H63:AF63"/>
    <mergeCell ref="B64:G64"/>
    <mergeCell ref="H64:AF64"/>
    <mergeCell ref="A44:B45"/>
    <mergeCell ref="C44:AF45"/>
    <mergeCell ref="A46:G46"/>
    <mergeCell ref="H46:AF46"/>
    <mergeCell ref="A47:G47"/>
    <mergeCell ref="H47:AF47"/>
    <mergeCell ref="A38:B40"/>
    <mergeCell ref="C38:X40"/>
    <mergeCell ref="Y38:AB40"/>
    <mergeCell ref="AC38:AD40"/>
    <mergeCell ref="AE38:AF40"/>
    <mergeCell ref="A41:B43"/>
    <mergeCell ref="C41:X43"/>
    <mergeCell ref="Y41:AB43"/>
    <mergeCell ref="AC41:AD43"/>
    <mergeCell ref="AE41:AF43"/>
    <mergeCell ref="A32:B34"/>
    <mergeCell ref="C32:X34"/>
    <mergeCell ref="Y32:AB34"/>
    <mergeCell ref="AC32:AD34"/>
    <mergeCell ref="AE32:AF34"/>
    <mergeCell ref="A35:B37"/>
    <mergeCell ref="C35:X37"/>
    <mergeCell ref="Y35:AB37"/>
    <mergeCell ref="AC35:AD37"/>
    <mergeCell ref="AE35:AF37"/>
    <mergeCell ref="A21:A26"/>
    <mergeCell ref="B21:G21"/>
    <mergeCell ref="H21:AF21"/>
    <mergeCell ref="B22:G23"/>
    <mergeCell ref="H22:AF23"/>
    <mergeCell ref="B24:G25"/>
    <mergeCell ref="A29:A31"/>
    <mergeCell ref="B29:B31"/>
    <mergeCell ref="C29:X31"/>
    <mergeCell ref="Y29:AB31"/>
    <mergeCell ref="AC29:AD31"/>
    <mergeCell ref="AE29:AF31"/>
    <mergeCell ref="H24:AF25"/>
    <mergeCell ref="B26:G26"/>
    <mergeCell ref="H26:AF26"/>
    <mergeCell ref="A28:X28"/>
    <mergeCell ref="Y28:AB28"/>
    <mergeCell ref="AC28:AD28"/>
    <mergeCell ref="AE28:AF28"/>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4:H86" xr:uid="{FCC9E7A7-D760-4924-BE9D-CFB95D58BFF4}">
      <formula1>"1,2,3,4,5,6,7,8,9,10,11,12,13,14,15,16,17,-"</formula1>
    </dataValidation>
  </dataValidations>
  <hyperlinks>
    <hyperlink ref="AH6" location="一覧!A1" display="一覧へ戻る" xr:uid="{183EF846-6A70-4C6E-8F82-D944AB391C5A}"/>
  </hyperlinks>
  <printOptions horizontalCentered="1"/>
  <pageMargins left="0.70866141732283472" right="0.70866141732283472" top="0.78740157480314965" bottom="0.70866141732283472" header="0.47244094488188981" footer="0.55118110236220474"/>
  <pageSetup paperSize="9" scale="82" fitToHeight="2" orientation="portrait" r:id="rId1"/>
  <headerFooter>
    <oddFooter>&amp;C保16</oddFooter>
  </headerFooter>
  <rowBreaks count="1" manualBreakCount="1">
    <brk id="45"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D0ED-90E3-48F2-8584-0BDC48A08B3F}">
  <dimension ref="A1:AI89"/>
  <sheetViews>
    <sheetView view="pageBreakPreview" topLeftCell="A67" zoomScaleNormal="100" zoomScaleSheetLayoutView="100" workbookViewId="0">
      <selection activeCell="B10" sqref="C11"/>
    </sheetView>
  </sheetViews>
  <sheetFormatPr defaultRowHeight="18" customHeight="1" x14ac:dyDescent="0.15"/>
  <cols>
    <col min="1" max="32" width="3" style="7" customWidth="1"/>
    <col min="33" max="33" width="9" style="7"/>
    <col min="34" max="35" width="0" style="7" hidden="1" customWidth="1"/>
    <col min="36" max="16384" width="9" style="7"/>
  </cols>
  <sheetData>
    <row r="1" spans="1:35" ht="18" customHeight="1" x14ac:dyDescent="0.15">
      <c r="A1" s="1022" t="s">
        <v>0</v>
      </c>
      <c r="B1" s="1022"/>
      <c r="C1" s="1022"/>
      <c r="D1" s="1022"/>
      <c r="E1" s="1151" t="s">
        <v>1</v>
      </c>
      <c r="F1" s="1151"/>
      <c r="G1" s="1151"/>
      <c r="H1" s="1151"/>
      <c r="I1" s="1151"/>
      <c r="J1" s="1151"/>
      <c r="K1" s="1151"/>
      <c r="L1" s="1151"/>
      <c r="M1" s="1151"/>
      <c r="N1" s="1151"/>
      <c r="O1" s="1151"/>
      <c r="P1" s="1151"/>
      <c r="Q1" s="1151"/>
      <c r="R1" s="1151"/>
      <c r="S1" s="1151"/>
      <c r="T1" s="1151"/>
      <c r="U1" s="1151"/>
      <c r="V1" s="1151" t="s">
        <v>2</v>
      </c>
      <c r="W1" s="1151"/>
      <c r="X1" s="1151"/>
      <c r="Y1" s="1151"/>
      <c r="Z1" s="1151"/>
      <c r="AA1" s="1151"/>
      <c r="AB1" s="1151"/>
      <c r="AC1" s="1151" t="s">
        <v>3</v>
      </c>
      <c r="AD1" s="1151"/>
      <c r="AE1" s="1151" t="s">
        <v>4</v>
      </c>
      <c r="AF1" s="1151"/>
    </row>
    <row r="2" spans="1:35" ht="18" customHeight="1" x14ac:dyDescent="0.15">
      <c r="A2" s="1024" t="s">
        <v>287</v>
      </c>
      <c r="B2" s="1025"/>
      <c r="C2" s="1025"/>
      <c r="D2" s="1026"/>
      <c r="E2" s="1152" t="s">
        <v>494</v>
      </c>
      <c r="F2" s="1152"/>
      <c r="G2" s="1152"/>
      <c r="H2" s="1152"/>
      <c r="I2" s="1152"/>
      <c r="J2" s="1152"/>
      <c r="K2" s="1152"/>
      <c r="L2" s="1152"/>
      <c r="M2" s="1152"/>
      <c r="N2" s="1152"/>
      <c r="O2" s="1152"/>
      <c r="P2" s="1152"/>
      <c r="Q2" s="1152"/>
      <c r="R2" s="1152"/>
      <c r="S2" s="1152"/>
      <c r="T2" s="1152"/>
      <c r="U2" s="1152"/>
      <c r="V2" s="1153" t="s">
        <v>495</v>
      </c>
      <c r="W2" s="1153"/>
      <c r="X2" s="1153"/>
      <c r="Y2" s="1153"/>
      <c r="Z2" s="1153"/>
      <c r="AA2" s="1153"/>
      <c r="AB2" s="1153"/>
      <c r="AC2" s="1153"/>
      <c r="AD2" s="1153"/>
      <c r="AE2" s="1154"/>
      <c r="AF2" s="1154"/>
    </row>
    <row r="3" spans="1:35" ht="18" customHeight="1" x14ac:dyDescent="0.15">
      <c r="A3" s="1027"/>
      <c r="B3" s="1028"/>
      <c r="C3" s="1028"/>
      <c r="D3" s="1029"/>
      <c r="E3" s="1152"/>
      <c r="F3" s="1152"/>
      <c r="G3" s="1152"/>
      <c r="H3" s="1152"/>
      <c r="I3" s="1152"/>
      <c r="J3" s="1152"/>
      <c r="K3" s="1152"/>
      <c r="L3" s="1152"/>
      <c r="M3" s="1152"/>
      <c r="N3" s="1152"/>
      <c r="O3" s="1152"/>
      <c r="P3" s="1152"/>
      <c r="Q3" s="1152"/>
      <c r="R3" s="1152"/>
      <c r="S3" s="1152"/>
      <c r="T3" s="1152"/>
      <c r="U3" s="1152"/>
      <c r="V3" s="1153"/>
      <c r="W3" s="1153"/>
      <c r="X3" s="1153"/>
      <c r="Y3" s="1153"/>
      <c r="Z3" s="1153"/>
      <c r="AA3" s="1153"/>
      <c r="AB3" s="1153"/>
      <c r="AC3" s="1153"/>
      <c r="AD3" s="1153"/>
      <c r="AE3" s="1154"/>
      <c r="AF3" s="1154"/>
    </row>
    <row r="4" spans="1:35" ht="18"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5" ht="18" customHeight="1" thickBot="1" x14ac:dyDescent="0.2">
      <c r="A5" s="1151" t="s">
        <v>8</v>
      </c>
      <c r="B5" s="1151"/>
      <c r="C5" s="1151"/>
      <c r="D5" s="1151"/>
      <c r="E5" s="1151"/>
      <c r="F5" s="1151"/>
      <c r="G5" s="1151"/>
      <c r="H5" s="1151" t="s">
        <v>9</v>
      </c>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row>
    <row r="6" spans="1:35" ht="18" customHeight="1" thickTop="1" x14ac:dyDescent="0.15">
      <c r="A6" s="1155" t="s">
        <v>10</v>
      </c>
      <c r="B6" s="1156" t="s">
        <v>471</v>
      </c>
      <c r="C6" s="1156"/>
      <c r="D6" s="1156"/>
      <c r="E6" s="1156"/>
      <c r="F6" s="1156"/>
      <c r="G6" s="1156"/>
      <c r="H6" s="1157" t="s">
        <v>496</v>
      </c>
      <c r="I6" s="1157"/>
      <c r="J6" s="1157"/>
      <c r="K6" s="1157"/>
      <c r="L6" s="1157"/>
      <c r="M6" s="1157"/>
      <c r="N6" s="1157"/>
      <c r="O6" s="1157"/>
      <c r="P6" s="1157"/>
      <c r="Q6" s="1157"/>
      <c r="R6" s="1157"/>
      <c r="S6" s="1157"/>
      <c r="T6" s="1157"/>
      <c r="U6" s="1157"/>
      <c r="V6" s="1157"/>
      <c r="W6" s="1157"/>
      <c r="X6" s="1157"/>
      <c r="Y6" s="1157"/>
      <c r="Z6" s="1157"/>
      <c r="AA6" s="1157"/>
      <c r="AB6" s="1157"/>
      <c r="AC6" s="1157"/>
      <c r="AD6" s="1157"/>
      <c r="AE6" s="1157"/>
      <c r="AF6" s="1157"/>
      <c r="AH6" s="1056" t="s">
        <v>12</v>
      </c>
      <c r="AI6" s="1057"/>
    </row>
    <row r="7" spans="1:35" ht="18" customHeight="1" x14ac:dyDescent="0.15">
      <c r="A7" s="1155"/>
      <c r="B7" s="1156"/>
      <c r="C7" s="1156"/>
      <c r="D7" s="1156"/>
      <c r="E7" s="1156"/>
      <c r="F7" s="1156"/>
      <c r="G7" s="1156"/>
      <c r="H7" s="1157"/>
      <c r="I7" s="1157"/>
      <c r="J7" s="1157"/>
      <c r="K7" s="1157"/>
      <c r="L7" s="1157"/>
      <c r="M7" s="1157"/>
      <c r="N7" s="1157"/>
      <c r="O7" s="1157"/>
      <c r="P7" s="1157"/>
      <c r="Q7" s="1157"/>
      <c r="R7" s="1157"/>
      <c r="S7" s="1157"/>
      <c r="T7" s="1157"/>
      <c r="U7" s="1157"/>
      <c r="V7" s="1157"/>
      <c r="W7" s="1157"/>
      <c r="X7" s="1157"/>
      <c r="Y7" s="1157"/>
      <c r="Z7" s="1157"/>
      <c r="AA7" s="1157"/>
      <c r="AB7" s="1157"/>
      <c r="AC7" s="1157"/>
      <c r="AD7" s="1157"/>
      <c r="AE7" s="1157"/>
      <c r="AF7" s="1157"/>
      <c r="AH7" s="1058"/>
      <c r="AI7" s="1059"/>
    </row>
    <row r="8" spans="1:35" ht="18" customHeight="1" thickBot="1" x14ac:dyDescent="0.2">
      <c r="A8" s="1155"/>
      <c r="B8" s="1156"/>
      <c r="C8" s="1156"/>
      <c r="D8" s="1156"/>
      <c r="E8" s="1156"/>
      <c r="F8" s="1156"/>
      <c r="G8" s="1156"/>
      <c r="H8" s="1157"/>
      <c r="I8" s="1157"/>
      <c r="J8" s="1157"/>
      <c r="K8" s="1157"/>
      <c r="L8" s="1157"/>
      <c r="M8" s="1157"/>
      <c r="N8" s="1157"/>
      <c r="O8" s="1157"/>
      <c r="P8" s="1157"/>
      <c r="Q8" s="1157"/>
      <c r="R8" s="1157"/>
      <c r="S8" s="1157"/>
      <c r="T8" s="1157"/>
      <c r="U8" s="1157"/>
      <c r="V8" s="1157"/>
      <c r="W8" s="1157"/>
      <c r="X8" s="1157"/>
      <c r="Y8" s="1157"/>
      <c r="Z8" s="1157"/>
      <c r="AA8" s="1157"/>
      <c r="AB8" s="1157"/>
      <c r="AC8" s="1157"/>
      <c r="AD8" s="1157"/>
      <c r="AE8" s="1157"/>
      <c r="AF8" s="1157"/>
      <c r="AH8" s="1060"/>
      <c r="AI8" s="1061"/>
    </row>
    <row r="9" spans="1:35" ht="30.75" customHeight="1" thickTop="1" x14ac:dyDescent="0.15">
      <c r="A9" s="1155"/>
      <c r="B9" s="1156"/>
      <c r="C9" s="1156"/>
      <c r="D9" s="1156"/>
      <c r="E9" s="1156"/>
      <c r="F9" s="1156"/>
      <c r="G9" s="1156"/>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row>
    <row r="10" spans="1:35" ht="18" customHeight="1" x14ac:dyDescent="0.15">
      <c r="A10" s="1155"/>
      <c r="B10" s="1151" t="s">
        <v>9</v>
      </c>
      <c r="C10" s="1151"/>
      <c r="D10" s="1151"/>
      <c r="E10" s="1151"/>
      <c r="F10" s="1151"/>
      <c r="G10" s="1151"/>
      <c r="H10" s="1157" t="s">
        <v>497</v>
      </c>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1157"/>
    </row>
    <row r="11" spans="1:35" ht="18" customHeight="1" x14ac:dyDescent="0.15">
      <c r="A11" s="1155"/>
      <c r="B11" s="1151"/>
      <c r="C11" s="1151"/>
      <c r="D11" s="1151"/>
      <c r="E11" s="1151"/>
      <c r="F11" s="1151"/>
      <c r="G11" s="1151"/>
      <c r="H11" s="1157"/>
      <c r="I11" s="1157"/>
      <c r="J11" s="1157"/>
      <c r="K11" s="1157"/>
      <c r="L11" s="1157"/>
      <c r="M11" s="1157"/>
      <c r="N11" s="1157"/>
      <c r="O11" s="1157"/>
      <c r="P11" s="1157"/>
      <c r="Q11" s="1157"/>
      <c r="R11" s="1157"/>
      <c r="S11" s="1157"/>
      <c r="T11" s="1157"/>
      <c r="U11" s="1157"/>
      <c r="V11" s="1157"/>
      <c r="W11" s="1157"/>
      <c r="X11" s="1157"/>
      <c r="Y11" s="1157"/>
      <c r="Z11" s="1157"/>
      <c r="AA11" s="1157"/>
      <c r="AB11" s="1157"/>
      <c r="AC11" s="1157"/>
      <c r="AD11" s="1157"/>
      <c r="AE11" s="1157"/>
      <c r="AF11" s="1157"/>
    </row>
    <row r="12" spans="1:35" ht="18" customHeight="1" x14ac:dyDescent="0.15">
      <c r="A12" s="1155"/>
      <c r="B12" s="1151"/>
      <c r="C12" s="1151"/>
      <c r="D12" s="1151"/>
      <c r="E12" s="1151"/>
      <c r="F12" s="1151"/>
      <c r="G12" s="1151"/>
      <c r="H12" s="1157"/>
      <c r="I12" s="1157"/>
      <c r="J12" s="1157"/>
      <c r="K12" s="1157"/>
      <c r="L12" s="1157"/>
      <c r="M12" s="1157"/>
      <c r="N12" s="1157"/>
      <c r="O12" s="1157"/>
      <c r="P12" s="1157"/>
      <c r="Q12" s="1157"/>
      <c r="R12" s="1157"/>
      <c r="S12" s="1157"/>
      <c r="T12" s="1157"/>
      <c r="U12" s="1157"/>
      <c r="V12" s="1157"/>
      <c r="W12" s="1157"/>
      <c r="X12" s="1157"/>
      <c r="Y12" s="1157"/>
      <c r="Z12" s="1157"/>
      <c r="AA12" s="1157"/>
      <c r="AB12" s="1157"/>
      <c r="AC12" s="1157"/>
      <c r="AD12" s="1157"/>
      <c r="AE12" s="1157"/>
      <c r="AF12" s="1157"/>
    </row>
    <row r="13" spans="1:35" ht="18" customHeight="1" x14ac:dyDescent="0.15">
      <c r="A13" s="1155"/>
      <c r="B13" s="1151"/>
      <c r="C13" s="1151"/>
      <c r="D13" s="1151"/>
      <c r="E13" s="1151"/>
      <c r="F13" s="1151"/>
      <c r="G13" s="1151"/>
      <c r="H13" s="1157"/>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1157"/>
    </row>
    <row r="14" spans="1:35" ht="18" customHeight="1" x14ac:dyDescent="0.15">
      <c r="A14" s="1155"/>
      <c r="B14" s="1151"/>
      <c r="C14" s="1151"/>
      <c r="D14" s="1151"/>
      <c r="E14" s="1151"/>
      <c r="F14" s="1151"/>
      <c r="G14" s="1151"/>
      <c r="H14" s="1157"/>
      <c r="I14" s="1157"/>
      <c r="J14" s="1157"/>
      <c r="K14" s="1157"/>
      <c r="L14" s="1157"/>
      <c r="M14" s="1157"/>
      <c r="N14" s="1157"/>
      <c r="O14" s="1157"/>
      <c r="P14" s="1157"/>
      <c r="Q14" s="1157"/>
      <c r="R14" s="1157"/>
      <c r="S14" s="1157"/>
      <c r="T14" s="1157"/>
      <c r="U14" s="1157"/>
      <c r="V14" s="1157"/>
      <c r="W14" s="1157"/>
      <c r="X14" s="1157"/>
      <c r="Y14" s="1157"/>
      <c r="Z14" s="1157"/>
      <c r="AA14" s="1157"/>
      <c r="AB14" s="1157"/>
      <c r="AC14" s="1157"/>
      <c r="AD14" s="1157"/>
      <c r="AE14" s="1157"/>
      <c r="AF14" s="1157"/>
    </row>
    <row r="15" spans="1:35" ht="18" customHeight="1" x14ac:dyDescent="0.15">
      <c r="A15" s="1155"/>
      <c r="B15" s="1151"/>
      <c r="C15" s="1151"/>
      <c r="D15" s="1151"/>
      <c r="E15" s="1151"/>
      <c r="F15" s="1151"/>
      <c r="G15" s="1151"/>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row>
    <row r="16" spans="1:35" ht="18" customHeight="1" x14ac:dyDescent="0.15">
      <c r="A16" s="1155"/>
      <c r="B16" s="1151"/>
      <c r="C16" s="1151"/>
      <c r="D16" s="1151"/>
      <c r="E16" s="1151"/>
      <c r="F16" s="1151"/>
      <c r="G16" s="1151"/>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row>
    <row r="17" spans="1:32" ht="18" customHeight="1" x14ac:dyDescent="0.15">
      <c r="A17" s="1155"/>
      <c r="B17" s="1151"/>
      <c r="C17" s="1151"/>
      <c r="D17" s="1151"/>
      <c r="E17" s="1151"/>
      <c r="F17" s="1151"/>
      <c r="G17" s="1151"/>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row>
    <row r="18" spans="1:32" ht="18" customHeight="1" x14ac:dyDescent="0.15">
      <c r="A18" s="1155"/>
      <c r="B18" s="1151" t="s">
        <v>14</v>
      </c>
      <c r="C18" s="1151"/>
      <c r="D18" s="1151"/>
      <c r="E18" s="1151"/>
      <c r="F18" s="1151"/>
      <c r="G18" s="1151"/>
      <c r="H18" s="1158" t="s">
        <v>498</v>
      </c>
      <c r="I18" s="1158"/>
      <c r="J18" s="1158"/>
      <c r="K18" s="1158"/>
      <c r="L18" s="1158"/>
      <c r="M18" s="1158"/>
      <c r="N18" s="1158"/>
      <c r="O18" s="1158"/>
      <c r="P18" s="1158"/>
      <c r="Q18" s="1158"/>
      <c r="R18" s="1158"/>
      <c r="S18" s="1158"/>
      <c r="T18" s="1158"/>
      <c r="U18" s="1158"/>
      <c r="V18" s="1158"/>
      <c r="W18" s="1158"/>
      <c r="X18" s="1158"/>
      <c r="Y18" s="1158"/>
      <c r="Z18" s="1158"/>
      <c r="AA18" s="1158"/>
      <c r="AB18" s="1158"/>
      <c r="AC18" s="1158"/>
      <c r="AD18" s="1158"/>
      <c r="AE18" s="1158"/>
      <c r="AF18" s="1158"/>
    </row>
    <row r="19" spans="1:32" ht="105.75" customHeight="1" x14ac:dyDescent="0.15">
      <c r="A19" s="1155"/>
      <c r="B19" s="1151" t="s">
        <v>474</v>
      </c>
      <c r="C19" s="1151"/>
      <c r="D19" s="1151"/>
      <c r="E19" s="1151"/>
      <c r="F19" s="1151"/>
      <c r="G19" s="1151"/>
      <c r="H19" s="1159" t="s">
        <v>784</v>
      </c>
      <c r="I19" s="1160"/>
      <c r="J19" s="1160"/>
      <c r="K19" s="1160"/>
      <c r="L19" s="1160"/>
      <c r="M19" s="1160"/>
      <c r="N19" s="1160"/>
      <c r="O19" s="1160"/>
      <c r="P19" s="1160"/>
      <c r="Q19" s="1160"/>
      <c r="R19" s="1160"/>
      <c r="S19" s="1160"/>
      <c r="T19" s="1160"/>
      <c r="U19" s="1160"/>
      <c r="V19" s="1160"/>
      <c r="W19" s="1160"/>
      <c r="X19" s="1160"/>
      <c r="Y19" s="1160"/>
      <c r="Z19" s="1160"/>
      <c r="AA19" s="1160"/>
      <c r="AB19" s="1160"/>
      <c r="AC19" s="1160"/>
      <c r="AD19" s="1160"/>
      <c r="AE19" s="1160"/>
      <c r="AF19" s="1161"/>
    </row>
    <row r="20" spans="1:32" ht="18" customHeight="1" x14ac:dyDescent="0.15">
      <c r="A20" s="1155"/>
      <c r="B20" s="1151" t="s">
        <v>476</v>
      </c>
      <c r="C20" s="1151"/>
      <c r="D20" s="1151"/>
      <c r="E20" s="1151"/>
      <c r="F20" s="1151"/>
      <c r="G20" s="1151"/>
      <c r="H20" s="1162" t="s">
        <v>499</v>
      </c>
      <c r="I20" s="1162"/>
      <c r="J20" s="1162"/>
      <c r="K20" s="1162"/>
      <c r="L20" s="1162"/>
      <c r="M20" s="1162"/>
      <c r="N20" s="1162"/>
      <c r="O20" s="1162"/>
      <c r="P20" s="1162"/>
      <c r="Q20" s="1162"/>
      <c r="R20" s="1162"/>
      <c r="S20" s="1162"/>
      <c r="T20" s="1162"/>
      <c r="U20" s="1162"/>
      <c r="V20" s="1162"/>
      <c r="W20" s="1162"/>
      <c r="X20" s="1162"/>
      <c r="Y20" s="1162"/>
      <c r="Z20" s="1162"/>
      <c r="AA20" s="1162"/>
      <c r="AB20" s="1162"/>
      <c r="AC20" s="1162"/>
      <c r="AD20" s="1162"/>
      <c r="AE20" s="1162"/>
      <c r="AF20" s="1162"/>
    </row>
    <row r="21" spans="1:32" ht="18" customHeight="1" x14ac:dyDescent="0.15">
      <c r="A21" s="1155" t="s">
        <v>18</v>
      </c>
      <c r="B21" s="1151" t="s">
        <v>19</v>
      </c>
      <c r="C21" s="1151"/>
      <c r="D21" s="1151"/>
      <c r="E21" s="1151"/>
      <c r="F21" s="1151"/>
      <c r="G21" s="1151"/>
      <c r="H21" s="985" t="s">
        <v>45</v>
      </c>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row>
    <row r="22" spans="1:32" ht="18" customHeight="1" x14ac:dyDescent="0.15">
      <c r="A22" s="1155"/>
      <c r="B22" s="1156" t="s">
        <v>21</v>
      </c>
      <c r="C22" s="1156"/>
      <c r="D22" s="1156"/>
      <c r="E22" s="1156"/>
      <c r="F22" s="1156"/>
      <c r="G22" s="1156"/>
      <c r="H22" s="1152" t="s">
        <v>170</v>
      </c>
      <c r="I22" s="1152"/>
      <c r="J22" s="1152"/>
      <c r="K22" s="1152"/>
      <c r="L22" s="1152"/>
      <c r="M22" s="1152"/>
      <c r="N22" s="1152"/>
      <c r="O22" s="1152"/>
      <c r="P22" s="1152"/>
      <c r="Q22" s="1152"/>
      <c r="R22" s="1152"/>
      <c r="S22" s="1152"/>
      <c r="T22" s="1152"/>
      <c r="U22" s="1152"/>
      <c r="V22" s="1152"/>
      <c r="W22" s="1152"/>
      <c r="X22" s="1152"/>
      <c r="Y22" s="1152"/>
      <c r="Z22" s="1152"/>
      <c r="AA22" s="1152"/>
      <c r="AB22" s="1152"/>
      <c r="AC22" s="1152"/>
      <c r="AD22" s="1152"/>
      <c r="AE22" s="1152"/>
      <c r="AF22" s="1152"/>
    </row>
    <row r="23" spans="1:32" ht="18" customHeight="1" x14ac:dyDescent="0.15">
      <c r="A23" s="1155"/>
      <c r="B23" s="1156"/>
      <c r="C23" s="1156"/>
      <c r="D23" s="1156"/>
      <c r="E23" s="1156"/>
      <c r="F23" s="1156"/>
      <c r="G23" s="1156"/>
      <c r="H23" s="1152"/>
      <c r="I23" s="1152"/>
      <c r="J23" s="1152"/>
      <c r="K23" s="1152"/>
      <c r="L23" s="1152"/>
      <c r="M23" s="1152"/>
      <c r="N23" s="1152"/>
      <c r="O23" s="1152"/>
      <c r="P23" s="1152"/>
      <c r="Q23" s="1152"/>
      <c r="R23" s="1152"/>
      <c r="S23" s="1152"/>
      <c r="T23" s="1152"/>
      <c r="U23" s="1152"/>
      <c r="V23" s="1152"/>
      <c r="W23" s="1152"/>
      <c r="X23" s="1152"/>
      <c r="Y23" s="1152"/>
      <c r="Z23" s="1152"/>
      <c r="AA23" s="1152"/>
      <c r="AB23" s="1152"/>
      <c r="AC23" s="1152"/>
      <c r="AD23" s="1152"/>
      <c r="AE23" s="1152"/>
      <c r="AF23" s="1152"/>
    </row>
    <row r="24" spans="1:32" ht="18" customHeight="1" x14ac:dyDescent="0.15">
      <c r="A24" s="1155"/>
      <c r="B24" s="1156"/>
      <c r="C24" s="1156"/>
      <c r="D24" s="1156"/>
      <c r="E24" s="1156"/>
      <c r="F24" s="1156"/>
      <c r="G24" s="1156"/>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row>
    <row r="25" spans="1:32" ht="18" customHeight="1" x14ac:dyDescent="0.15">
      <c r="A25" s="1155"/>
      <c r="B25" s="1156" t="s">
        <v>22</v>
      </c>
      <c r="C25" s="1156"/>
      <c r="D25" s="1156"/>
      <c r="E25" s="1156"/>
      <c r="F25" s="1156"/>
      <c r="G25" s="1156"/>
      <c r="H25" s="1152" t="s">
        <v>170</v>
      </c>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row>
    <row r="26" spans="1:32" ht="18" customHeight="1" x14ac:dyDescent="0.15">
      <c r="A26" s="1155"/>
      <c r="B26" s="1156"/>
      <c r="C26" s="1156"/>
      <c r="D26" s="1156"/>
      <c r="E26" s="1156"/>
      <c r="F26" s="1156"/>
      <c r="G26" s="1156"/>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row>
    <row r="27" spans="1:32" ht="18" customHeight="1" x14ac:dyDescent="0.15">
      <c r="A27" s="1155"/>
      <c r="B27" s="1156"/>
      <c r="C27" s="1156"/>
      <c r="D27" s="1156"/>
      <c r="E27" s="1156"/>
      <c r="F27" s="1156"/>
      <c r="G27" s="1156"/>
      <c r="H27" s="115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2"/>
      <c r="AF27" s="1152"/>
    </row>
    <row r="28" spans="1:32" ht="18" customHeight="1" x14ac:dyDescent="0.15">
      <c r="A28" s="1155"/>
      <c r="B28" s="1151" t="s">
        <v>24</v>
      </c>
      <c r="C28" s="1151"/>
      <c r="D28" s="1151"/>
      <c r="E28" s="1151"/>
      <c r="F28" s="1151"/>
      <c r="G28" s="1151"/>
      <c r="H28" s="985" t="s">
        <v>45</v>
      </c>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row>
    <row r="29" spans="1:32" ht="18"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row>
    <row r="30" spans="1:32" ht="18" customHeight="1" x14ac:dyDescent="0.15">
      <c r="A30" s="1151" t="s">
        <v>26</v>
      </c>
      <c r="B30" s="1151"/>
      <c r="C30" s="1151"/>
      <c r="D30" s="1151"/>
      <c r="E30" s="1151"/>
      <c r="F30" s="1151"/>
      <c r="G30" s="1151"/>
      <c r="H30" s="1151"/>
      <c r="I30" s="1151"/>
      <c r="J30" s="1151"/>
      <c r="K30" s="1151"/>
      <c r="L30" s="1151"/>
      <c r="M30" s="1151"/>
      <c r="N30" s="1151"/>
      <c r="O30" s="1151"/>
      <c r="P30" s="1151"/>
      <c r="Q30" s="1151"/>
      <c r="R30" s="1151"/>
      <c r="S30" s="1151"/>
      <c r="T30" s="1151"/>
      <c r="U30" s="1151"/>
      <c r="V30" s="1151"/>
      <c r="W30" s="1151"/>
      <c r="X30" s="1151"/>
      <c r="Y30" s="1183" t="s">
        <v>27</v>
      </c>
      <c r="Z30" s="1183"/>
      <c r="AA30" s="1183"/>
      <c r="AB30" s="1183"/>
      <c r="AC30" s="1184" t="s">
        <v>28</v>
      </c>
      <c r="AD30" s="1184"/>
      <c r="AE30" s="1184" t="s">
        <v>29</v>
      </c>
      <c r="AF30" s="1184"/>
    </row>
    <row r="31" spans="1:32" ht="18" customHeight="1" x14ac:dyDescent="0.15">
      <c r="A31" s="1163" t="s">
        <v>30</v>
      </c>
      <c r="B31" s="1164" t="s">
        <v>31</v>
      </c>
      <c r="C31" s="1165" t="s">
        <v>500</v>
      </c>
      <c r="D31" s="1166"/>
      <c r="E31" s="1166"/>
      <c r="F31" s="1166"/>
      <c r="G31" s="1166"/>
      <c r="H31" s="1166"/>
      <c r="I31" s="1166"/>
      <c r="J31" s="1166"/>
      <c r="K31" s="1166"/>
      <c r="L31" s="1166"/>
      <c r="M31" s="1166"/>
      <c r="N31" s="1166"/>
      <c r="O31" s="1166"/>
      <c r="P31" s="1166"/>
      <c r="Q31" s="1166"/>
      <c r="R31" s="1166"/>
      <c r="S31" s="1166"/>
      <c r="T31" s="1166"/>
      <c r="U31" s="1166"/>
      <c r="V31" s="1166"/>
      <c r="W31" s="1166"/>
      <c r="X31" s="1167"/>
      <c r="Y31" s="1174" t="s">
        <v>501</v>
      </c>
      <c r="Z31" s="1175"/>
      <c r="AA31" s="1175"/>
      <c r="AB31" s="1176"/>
      <c r="AC31" s="985" t="s">
        <v>236</v>
      </c>
      <c r="AD31" s="985"/>
      <c r="AE31" s="985" t="s">
        <v>236</v>
      </c>
      <c r="AF31" s="985"/>
    </row>
    <row r="32" spans="1:32" ht="18" customHeight="1" x14ac:dyDescent="0.15">
      <c r="A32" s="1163"/>
      <c r="B32" s="1164"/>
      <c r="C32" s="1168"/>
      <c r="D32" s="1169"/>
      <c r="E32" s="1169"/>
      <c r="F32" s="1169"/>
      <c r="G32" s="1169"/>
      <c r="H32" s="1169"/>
      <c r="I32" s="1169"/>
      <c r="J32" s="1169"/>
      <c r="K32" s="1169"/>
      <c r="L32" s="1169"/>
      <c r="M32" s="1169"/>
      <c r="N32" s="1169"/>
      <c r="O32" s="1169"/>
      <c r="P32" s="1169"/>
      <c r="Q32" s="1169"/>
      <c r="R32" s="1169"/>
      <c r="S32" s="1169"/>
      <c r="T32" s="1169"/>
      <c r="U32" s="1169"/>
      <c r="V32" s="1169"/>
      <c r="W32" s="1169"/>
      <c r="X32" s="1170"/>
      <c r="Y32" s="1177"/>
      <c r="Z32" s="1178"/>
      <c r="AA32" s="1178"/>
      <c r="AB32" s="1179"/>
      <c r="AC32" s="985"/>
      <c r="AD32" s="985"/>
      <c r="AE32" s="985"/>
      <c r="AF32" s="985"/>
    </row>
    <row r="33" spans="1:32" ht="18" customHeight="1" x14ac:dyDescent="0.15">
      <c r="A33" s="1163"/>
      <c r="B33" s="1164"/>
      <c r="C33" s="1171"/>
      <c r="D33" s="1172"/>
      <c r="E33" s="1172"/>
      <c r="F33" s="1172"/>
      <c r="G33" s="1172"/>
      <c r="H33" s="1172"/>
      <c r="I33" s="1172"/>
      <c r="J33" s="1172"/>
      <c r="K33" s="1172"/>
      <c r="L33" s="1172"/>
      <c r="M33" s="1172"/>
      <c r="N33" s="1172"/>
      <c r="O33" s="1172"/>
      <c r="P33" s="1172"/>
      <c r="Q33" s="1172"/>
      <c r="R33" s="1172"/>
      <c r="S33" s="1172"/>
      <c r="T33" s="1172"/>
      <c r="U33" s="1172"/>
      <c r="V33" s="1172"/>
      <c r="W33" s="1172"/>
      <c r="X33" s="1173"/>
      <c r="Y33" s="1180"/>
      <c r="Z33" s="1181"/>
      <c r="AA33" s="1181"/>
      <c r="AB33" s="1182"/>
      <c r="AC33" s="985"/>
      <c r="AD33" s="985"/>
      <c r="AE33" s="985"/>
      <c r="AF33" s="985"/>
    </row>
    <row r="34" spans="1:32" ht="18" customHeight="1" x14ac:dyDescent="0.15">
      <c r="A34" s="1185" t="s">
        <v>33</v>
      </c>
      <c r="B34" s="1185"/>
      <c r="C34" s="1186" t="s">
        <v>502</v>
      </c>
      <c r="D34" s="1186"/>
      <c r="E34" s="1186"/>
      <c r="F34" s="1186"/>
      <c r="G34" s="1186"/>
      <c r="H34" s="1186"/>
      <c r="I34" s="1186"/>
      <c r="J34" s="1186"/>
      <c r="K34" s="1186"/>
      <c r="L34" s="1186"/>
      <c r="M34" s="1186"/>
      <c r="N34" s="1186"/>
      <c r="O34" s="1186"/>
      <c r="P34" s="1186"/>
      <c r="Q34" s="1186"/>
      <c r="R34" s="1186"/>
      <c r="S34" s="1186"/>
      <c r="T34" s="1186"/>
      <c r="U34" s="1186"/>
      <c r="V34" s="1186"/>
      <c r="W34" s="1186"/>
      <c r="X34" s="1186"/>
      <c r="Y34" s="1187" t="s">
        <v>503</v>
      </c>
      <c r="Z34" s="1187"/>
      <c r="AA34" s="1187"/>
      <c r="AB34" s="1187"/>
      <c r="AC34" s="985" t="s">
        <v>236</v>
      </c>
      <c r="AD34" s="985"/>
      <c r="AE34" s="985" t="s">
        <v>236</v>
      </c>
      <c r="AF34" s="985"/>
    </row>
    <row r="35" spans="1:32" ht="18" customHeight="1" x14ac:dyDescent="0.15">
      <c r="A35" s="1185"/>
      <c r="B35" s="1185"/>
      <c r="C35" s="1186"/>
      <c r="D35" s="1186"/>
      <c r="E35" s="1186"/>
      <c r="F35" s="1186"/>
      <c r="G35" s="1186"/>
      <c r="H35" s="1186"/>
      <c r="I35" s="1186"/>
      <c r="J35" s="1186"/>
      <c r="K35" s="1186"/>
      <c r="L35" s="1186"/>
      <c r="M35" s="1186"/>
      <c r="N35" s="1186"/>
      <c r="O35" s="1186"/>
      <c r="P35" s="1186"/>
      <c r="Q35" s="1186"/>
      <c r="R35" s="1186"/>
      <c r="S35" s="1186"/>
      <c r="T35" s="1186"/>
      <c r="U35" s="1186"/>
      <c r="V35" s="1186"/>
      <c r="W35" s="1186"/>
      <c r="X35" s="1186"/>
      <c r="Y35" s="1187"/>
      <c r="Z35" s="1187"/>
      <c r="AA35" s="1187"/>
      <c r="AB35" s="1187"/>
      <c r="AC35" s="985"/>
      <c r="AD35" s="985"/>
      <c r="AE35" s="985"/>
      <c r="AF35" s="985"/>
    </row>
    <row r="36" spans="1:32" ht="18" customHeight="1" x14ac:dyDescent="0.15">
      <c r="A36" s="1185"/>
      <c r="B36" s="1185"/>
      <c r="C36" s="1186"/>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7"/>
      <c r="Z36" s="1187"/>
      <c r="AA36" s="1187"/>
      <c r="AB36" s="1187"/>
      <c r="AC36" s="985"/>
      <c r="AD36" s="985"/>
      <c r="AE36" s="985"/>
      <c r="AF36" s="985"/>
    </row>
    <row r="37" spans="1:32" ht="18" customHeight="1" x14ac:dyDescent="0.15">
      <c r="A37" s="1185" t="s">
        <v>36</v>
      </c>
      <c r="B37" s="1185"/>
      <c r="C37" s="1186" t="s">
        <v>504</v>
      </c>
      <c r="D37" s="1186"/>
      <c r="E37" s="1186"/>
      <c r="F37" s="1186"/>
      <c r="G37" s="1186"/>
      <c r="H37" s="1186"/>
      <c r="I37" s="1186"/>
      <c r="J37" s="1186"/>
      <c r="K37" s="1186"/>
      <c r="L37" s="1186"/>
      <c r="M37" s="1186"/>
      <c r="N37" s="1186"/>
      <c r="O37" s="1186"/>
      <c r="P37" s="1186"/>
      <c r="Q37" s="1186"/>
      <c r="R37" s="1186"/>
      <c r="S37" s="1186"/>
      <c r="T37" s="1186"/>
      <c r="U37" s="1186"/>
      <c r="V37" s="1186"/>
      <c r="W37" s="1186"/>
      <c r="X37" s="1186"/>
      <c r="Y37" s="1187" t="s">
        <v>505</v>
      </c>
      <c r="Z37" s="1187"/>
      <c r="AA37" s="1187"/>
      <c r="AB37" s="1187"/>
      <c r="AC37" s="985" t="s">
        <v>236</v>
      </c>
      <c r="AD37" s="985"/>
      <c r="AE37" s="985" t="s">
        <v>236</v>
      </c>
      <c r="AF37" s="985"/>
    </row>
    <row r="38" spans="1:32" ht="18" customHeight="1" x14ac:dyDescent="0.15">
      <c r="A38" s="1185"/>
      <c r="B38" s="1185"/>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7"/>
      <c r="Z38" s="1187"/>
      <c r="AA38" s="1187"/>
      <c r="AB38" s="1187"/>
      <c r="AC38" s="985"/>
      <c r="AD38" s="985"/>
      <c r="AE38" s="985"/>
      <c r="AF38" s="985"/>
    </row>
    <row r="39" spans="1:32" ht="18" customHeight="1" x14ac:dyDescent="0.15">
      <c r="A39" s="1185"/>
      <c r="B39" s="1185"/>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6"/>
      <c r="Y39" s="1187"/>
      <c r="Z39" s="1187"/>
      <c r="AA39" s="1187"/>
      <c r="AB39" s="1187"/>
      <c r="AC39" s="985"/>
      <c r="AD39" s="985"/>
      <c r="AE39" s="985"/>
      <c r="AF39" s="985"/>
    </row>
    <row r="40" spans="1:32" ht="18" customHeight="1" x14ac:dyDescent="0.15">
      <c r="A40" s="1185" t="s">
        <v>38</v>
      </c>
      <c r="B40" s="1185"/>
      <c r="C40" s="1187" t="s">
        <v>1200</v>
      </c>
      <c r="D40" s="1187"/>
      <c r="E40" s="1187"/>
      <c r="F40" s="1187"/>
      <c r="G40" s="1187"/>
      <c r="H40" s="1187"/>
      <c r="I40" s="1187"/>
      <c r="J40" s="1187"/>
      <c r="K40" s="1187"/>
      <c r="L40" s="1187"/>
      <c r="M40" s="1187"/>
      <c r="N40" s="1187"/>
      <c r="O40" s="1187"/>
      <c r="P40" s="1187"/>
      <c r="Q40" s="1187"/>
      <c r="R40" s="1187"/>
      <c r="S40" s="1187"/>
      <c r="T40" s="1187"/>
      <c r="U40" s="1187"/>
      <c r="V40" s="1187"/>
      <c r="W40" s="1187"/>
      <c r="X40" s="1187"/>
      <c r="Y40" s="1187" t="s">
        <v>505</v>
      </c>
      <c r="Z40" s="1187"/>
      <c r="AA40" s="1187"/>
      <c r="AB40" s="1187"/>
      <c r="AC40" s="985" t="s">
        <v>236</v>
      </c>
      <c r="AD40" s="985"/>
      <c r="AE40" s="985" t="s">
        <v>236</v>
      </c>
      <c r="AF40" s="985"/>
    </row>
    <row r="41" spans="1:32" ht="18" customHeight="1" x14ac:dyDescent="0.15">
      <c r="A41" s="1185"/>
      <c r="B41" s="1185"/>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7"/>
      <c r="Y41" s="1187"/>
      <c r="Z41" s="1187"/>
      <c r="AA41" s="1187"/>
      <c r="AB41" s="1187"/>
      <c r="AC41" s="985"/>
      <c r="AD41" s="985"/>
      <c r="AE41" s="985"/>
      <c r="AF41" s="985"/>
    </row>
    <row r="42" spans="1:32" ht="42.75" customHeight="1" x14ac:dyDescent="0.15">
      <c r="A42" s="1185"/>
      <c r="B42" s="1185"/>
      <c r="C42" s="1187"/>
      <c r="D42" s="1187"/>
      <c r="E42" s="1187"/>
      <c r="F42" s="1187"/>
      <c r="G42" s="1187"/>
      <c r="H42" s="1187"/>
      <c r="I42" s="1187"/>
      <c r="J42" s="1187"/>
      <c r="K42" s="1187"/>
      <c r="L42" s="1187"/>
      <c r="M42" s="1187"/>
      <c r="N42" s="1187"/>
      <c r="O42" s="1187"/>
      <c r="P42" s="1187"/>
      <c r="Q42" s="1187"/>
      <c r="R42" s="1187"/>
      <c r="S42" s="1187"/>
      <c r="T42" s="1187"/>
      <c r="U42" s="1187"/>
      <c r="V42" s="1187"/>
      <c r="W42" s="1187"/>
      <c r="X42" s="1187"/>
      <c r="Y42" s="1187"/>
      <c r="Z42" s="1187"/>
      <c r="AA42" s="1187"/>
      <c r="AB42" s="1187"/>
      <c r="AC42" s="985"/>
      <c r="AD42" s="985"/>
      <c r="AE42" s="985"/>
      <c r="AF42" s="985"/>
    </row>
    <row r="43" spans="1:32" ht="18" customHeight="1" x14ac:dyDescent="0.15">
      <c r="A43" s="1185" t="s">
        <v>41</v>
      </c>
      <c r="B43" s="1185"/>
      <c r="C43" s="1186" t="s">
        <v>1366</v>
      </c>
      <c r="D43" s="1186"/>
      <c r="E43" s="1186"/>
      <c r="F43" s="1186"/>
      <c r="G43" s="1186"/>
      <c r="H43" s="1186"/>
      <c r="I43" s="1186"/>
      <c r="J43" s="1186"/>
      <c r="K43" s="1186"/>
      <c r="L43" s="1186"/>
      <c r="M43" s="1186"/>
      <c r="N43" s="1186"/>
      <c r="O43" s="1186"/>
      <c r="P43" s="1186"/>
      <c r="Q43" s="1186"/>
      <c r="R43" s="1186"/>
      <c r="S43" s="1186"/>
      <c r="T43" s="1186"/>
      <c r="U43" s="1186"/>
      <c r="V43" s="1186"/>
      <c r="W43" s="1186"/>
      <c r="X43" s="1186"/>
      <c r="Y43" s="1187" t="s">
        <v>505</v>
      </c>
      <c r="Z43" s="1187"/>
      <c r="AA43" s="1187"/>
      <c r="AB43" s="1187"/>
      <c r="AC43" s="218" t="s">
        <v>236</v>
      </c>
      <c r="AD43" s="218"/>
      <c r="AE43" s="218" t="s">
        <v>236</v>
      </c>
      <c r="AF43" s="218"/>
    </row>
    <row r="44" spans="1:32" ht="18" customHeight="1" x14ac:dyDescent="0.15">
      <c r="A44" s="1185"/>
      <c r="B44" s="1185"/>
      <c r="C44" s="1186"/>
      <c r="D44" s="1186"/>
      <c r="E44" s="1186"/>
      <c r="F44" s="1186"/>
      <c r="G44" s="1186"/>
      <c r="H44" s="1186"/>
      <c r="I44" s="1186"/>
      <c r="J44" s="1186"/>
      <c r="K44" s="1186"/>
      <c r="L44" s="1186"/>
      <c r="M44" s="1186"/>
      <c r="N44" s="1186"/>
      <c r="O44" s="1186"/>
      <c r="P44" s="1186"/>
      <c r="Q44" s="1186"/>
      <c r="R44" s="1186"/>
      <c r="S44" s="1186"/>
      <c r="T44" s="1186"/>
      <c r="U44" s="1186"/>
      <c r="V44" s="1186"/>
      <c r="W44" s="1186"/>
      <c r="X44" s="1186"/>
      <c r="Y44" s="1187"/>
      <c r="Z44" s="1187"/>
      <c r="AA44" s="1187"/>
      <c r="AB44" s="1187"/>
      <c r="AC44" s="218"/>
      <c r="AD44" s="218"/>
      <c r="AE44" s="218"/>
      <c r="AF44" s="218"/>
    </row>
    <row r="45" spans="1:32" ht="18" customHeight="1" x14ac:dyDescent="0.15">
      <c r="A45" s="1185"/>
      <c r="B45" s="1185"/>
      <c r="C45" s="1186"/>
      <c r="D45" s="1186"/>
      <c r="E45" s="1186"/>
      <c r="F45" s="1186"/>
      <c r="G45" s="1186"/>
      <c r="H45" s="1186"/>
      <c r="I45" s="1186"/>
      <c r="J45" s="1186"/>
      <c r="K45" s="1186"/>
      <c r="L45" s="1186"/>
      <c r="M45" s="1186"/>
      <c r="N45" s="1186"/>
      <c r="O45" s="1186"/>
      <c r="P45" s="1186"/>
      <c r="Q45" s="1186"/>
      <c r="R45" s="1186"/>
      <c r="S45" s="1186"/>
      <c r="T45" s="1186"/>
      <c r="U45" s="1186"/>
      <c r="V45" s="1186"/>
      <c r="W45" s="1186"/>
      <c r="X45" s="1186"/>
      <c r="Y45" s="1187"/>
      <c r="Z45" s="1187"/>
      <c r="AA45" s="1187"/>
      <c r="AB45" s="1187"/>
      <c r="AC45" s="218"/>
      <c r="AD45" s="218"/>
      <c r="AE45" s="218"/>
      <c r="AF45" s="218"/>
    </row>
    <row r="46" spans="1:32" ht="60" customHeight="1" x14ac:dyDescent="0.15">
      <c r="A46" s="1188" t="s">
        <v>43</v>
      </c>
      <c r="B46" s="1189"/>
      <c r="C46" s="1162" t="s">
        <v>506</v>
      </c>
      <c r="D46" s="1158"/>
      <c r="E46" s="1158"/>
      <c r="F46" s="1158"/>
      <c r="G46" s="1158"/>
      <c r="H46" s="1158"/>
      <c r="I46" s="1158"/>
      <c r="J46" s="1158"/>
      <c r="K46" s="1158"/>
      <c r="L46" s="1158"/>
      <c r="M46" s="1158"/>
      <c r="N46" s="1158"/>
      <c r="O46" s="1158"/>
      <c r="P46" s="1158"/>
      <c r="Q46" s="1158"/>
      <c r="R46" s="1158"/>
      <c r="S46" s="1158"/>
      <c r="T46" s="1158"/>
      <c r="U46" s="1158"/>
      <c r="V46" s="1158"/>
      <c r="W46" s="1158"/>
      <c r="X46" s="1158"/>
      <c r="Y46" s="1158"/>
      <c r="Z46" s="1158"/>
      <c r="AA46" s="1158"/>
      <c r="AB46" s="1158"/>
      <c r="AC46" s="1158"/>
      <c r="AD46" s="1158"/>
      <c r="AE46" s="1158"/>
      <c r="AF46" s="1158"/>
    </row>
    <row r="47" spans="1:32" ht="18" customHeight="1" x14ac:dyDescent="0.15">
      <c r="A47" s="1151" t="s">
        <v>8</v>
      </c>
      <c r="B47" s="1151"/>
      <c r="C47" s="1151"/>
      <c r="D47" s="1151"/>
      <c r="E47" s="1151"/>
      <c r="F47" s="1151"/>
      <c r="G47" s="1151"/>
      <c r="H47" s="1151" t="s">
        <v>9</v>
      </c>
      <c r="I47" s="1151"/>
      <c r="J47" s="1151"/>
      <c r="K47" s="1151"/>
      <c r="L47" s="1151"/>
      <c r="M47" s="1151"/>
      <c r="N47" s="1151"/>
      <c r="O47" s="1151"/>
      <c r="P47" s="1151"/>
      <c r="Q47" s="1151"/>
      <c r="R47" s="1151"/>
      <c r="S47" s="1151"/>
      <c r="T47" s="1151"/>
      <c r="U47" s="1151"/>
      <c r="V47" s="1151"/>
      <c r="W47" s="1151"/>
      <c r="X47" s="1151"/>
      <c r="Y47" s="1151"/>
      <c r="Z47" s="1151"/>
      <c r="AA47" s="1151"/>
      <c r="AB47" s="1151"/>
      <c r="AC47" s="1151"/>
      <c r="AD47" s="1151"/>
      <c r="AE47" s="1151"/>
      <c r="AF47" s="1151"/>
    </row>
    <row r="48" spans="1:32" ht="18" customHeight="1" x14ac:dyDescent="0.15">
      <c r="A48" s="1151" t="s">
        <v>44</v>
      </c>
      <c r="B48" s="1151"/>
      <c r="C48" s="1151"/>
      <c r="D48" s="1151"/>
      <c r="E48" s="1151"/>
      <c r="F48" s="1151"/>
      <c r="G48" s="1151"/>
      <c r="H48" s="1190" t="s">
        <v>507</v>
      </c>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row>
    <row r="49" spans="1:32" ht="18" customHeight="1" x14ac:dyDescent="0.15">
      <c r="A49" s="1155" t="s">
        <v>46</v>
      </c>
      <c r="B49" s="1151" t="s">
        <v>47</v>
      </c>
      <c r="C49" s="1151"/>
      <c r="D49" s="1151"/>
      <c r="E49" s="1151"/>
      <c r="F49" s="1151"/>
      <c r="G49" s="1151"/>
      <c r="H49" s="1196" t="s">
        <v>1274</v>
      </c>
      <c r="I49" s="1194"/>
      <c r="J49" s="1194"/>
      <c r="K49" s="1194"/>
      <c r="L49" s="1194"/>
      <c r="M49" s="1194"/>
      <c r="N49" s="1194"/>
      <c r="O49" s="1194"/>
      <c r="P49" s="1194"/>
      <c r="Q49" s="1194"/>
      <c r="R49" s="1194"/>
      <c r="S49" s="1194"/>
      <c r="T49" s="1194"/>
      <c r="U49" s="1194"/>
      <c r="V49" s="1194"/>
      <c r="W49" s="1194"/>
      <c r="X49" s="1194"/>
      <c r="Y49" s="1194"/>
      <c r="Z49" s="1194"/>
      <c r="AA49" s="1194"/>
      <c r="AB49" s="1194"/>
      <c r="AC49" s="1194"/>
      <c r="AD49" s="1194"/>
      <c r="AE49" s="1194"/>
      <c r="AF49" s="1195"/>
    </row>
    <row r="50" spans="1:32" ht="18" customHeight="1" x14ac:dyDescent="0.15">
      <c r="A50" s="1155"/>
      <c r="B50" s="1151" t="s">
        <v>48</v>
      </c>
      <c r="C50" s="1151"/>
      <c r="D50" s="1151"/>
      <c r="E50" s="1151"/>
      <c r="F50" s="1151"/>
      <c r="G50" s="1151"/>
      <c r="H50" s="1197" t="s">
        <v>1201</v>
      </c>
      <c r="I50" s="1194"/>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5"/>
    </row>
    <row r="51" spans="1:32" ht="18" customHeight="1" x14ac:dyDescent="0.15">
      <c r="A51" s="1155"/>
      <c r="B51" s="1151" t="s">
        <v>49</v>
      </c>
      <c r="C51" s="1151"/>
      <c r="D51" s="1151"/>
      <c r="E51" s="1151"/>
      <c r="F51" s="1151"/>
      <c r="G51" s="1151"/>
      <c r="H51" s="1197" t="s">
        <v>137</v>
      </c>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5"/>
    </row>
    <row r="52" spans="1:32" ht="18" customHeight="1" x14ac:dyDescent="0.15">
      <c r="A52" s="1155"/>
      <c r="B52" s="1198" t="s">
        <v>50</v>
      </c>
      <c r="C52" s="1198"/>
      <c r="D52" s="1198"/>
      <c r="E52" s="1198"/>
      <c r="F52" s="1198"/>
      <c r="G52" s="1198"/>
      <c r="H52" s="1199" t="s">
        <v>1202</v>
      </c>
      <c r="I52" s="1191"/>
      <c r="J52" s="1191"/>
      <c r="K52" s="1191"/>
      <c r="L52" s="1191"/>
      <c r="M52" s="1191"/>
      <c r="N52" s="1191"/>
      <c r="O52" s="1191"/>
      <c r="P52" s="1191"/>
      <c r="Q52" s="1191"/>
      <c r="R52" s="1191"/>
      <c r="S52" s="1191"/>
      <c r="T52" s="1191"/>
      <c r="U52" s="1191"/>
      <c r="V52" s="1191"/>
      <c r="W52" s="1191"/>
      <c r="X52" s="1191"/>
      <c r="Y52" s="1191"/>
      <c r="Z52" s="1191"/>
      <c r="AA52" s="1191"/>
      <c r="AB52" s="1191"/>
      <c r="AC52" s="1191"/>
      <c r="AD52" s="1191"/>
      <c r="AE52" s="1191"/>
      <c r="AF52" s="1191"/>
    </row>
    <row r="53" spans="1:32" ht="18" customHeight="1" x14ac:dyDescent="0.15">
      <c r="A53" s="1155"/>
      <c r="B53" s="1151" t="s">
        <v>51</v>
      </c>
      <c r="C53" s="1151"/>
      <c r="D53" s="1151"/>
      <c r="E53" s="1151"/>
      <c r="F53" s="1151"/>
      <c r="G53" s="1151"/>
      <c r="H53" s="1192" t="s">
        <v>1203</v>
      </c>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row>
    <row r="54" spans="1:32" ht="18" customHeight="1" x14ac:dyDescent="0.15">
      <c r="A54" s="1155"/>
      <c r="B54" s="1151" t="s">
        <v>52</v>
      </c>
      <c r="C54" s="1151"/>
      <c r="D54" s="1151"/>
      <c r="E54" s="1151"/>
      <c r="F54" s="1151"/>
      <c r="G54" s="1151"/>
      <c r="H54" s="985" t="s">
        <v>45</v>
      </c>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row>
    <row r="55" spans="1:32" ht="18" customHeight="1" x14ac:dyDescent="0.15">
      <c r="A55" s="1155"/>
      <c r="B55" s="1151" t="s">
        <v>53</v>
      </c>
      <c r="C55" s="1151"/>
      <c r="D55" s="1151"/>
      <c r="E55" s="1151"/>
      <c r="F55" s="1151"/>
      <c r="G55" s="1151"/>
      <c r="H55" s="1193" t="s">
        <v>508</v>
      </c>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1194"/>
      <c r="AF55" s="1195"/>
    </row>
    <row r="56" spans="1:32" ht="18" customHeight="1" x14ac:dyDescent="0.15">
      <c r="A56" s="1155"/>
      <c r="B56" s="1151" t="s">
        <v>54</v>
      </c>
      <c r="C56" s="1151"/>
      <c r="D56" s="1151"/>
      <c r="E56" s="1151"/>
      <c r="F56" s="1151"/>
      <c r="G56" s="1151"/>
      <c r="H56" s="985" t="s">
        <v>45</v>
      </c>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row>
    <row r="57" spans="1:32" ht="18" customHeight="1" x14ac:dyDescent="0.15">
      <c r="A57" s="1155"/>
      <c r="B57" s="1156" t="s">
        <v>55</v>
      </c>
      <c r="C57" s="1156"/>
      <c r="D57" s="1156"/>
      <c r="E57" s="1156"/>
      <c r="F57" s="1156"/>
      <c r="G57" s="1156"/>
      <c r="H57" s="1201" t="s">
        <v>1204</v>
      </c>
      <c r="I57" s="1202"/>
      <c r="J57" s="1202"/>
      <c r="K57" s="1202"/>
      <c r="L57" s="1202"/>
      <c r="M57" s="1202"/>
      <c r="N57" s="1202"/>
      <c r="O57" s="1202"/>
      <c r="P57" s="1202"/>
      <c r="Q57" s="1202"/>
      <c r="R57" s="1202"/>
      <c r="S57" s="1202"/>
      <c r="T57" s="1202"/>
      <c r="U57" s="1202"/>
      <c r="V57" s="1202"/>
      <c r="W57" s="1202"/>
      <c r="X57" s="1202"/>
      <c r="Y57" s="1202"/>
      <c r="Z57" s="1202"/>
      <c r="AA57" s="1202"/>
      <c r="AB57" s="1202"/>
      <c r="AC57" s="1202"/>
      <c r="AD57" s="1202"/>
      <c r="AE57" s="1202"/>
      <c r="AF57" s="914"/>
    </row>
    <row r="58" spans="1:32" ht="18" customHeight="1" x14ac:dyDescent="0.15">
      <c r="A58" s="1155"/>
      <c r="B58" s="1156"/>
      <c r="C58" s="1156"/>
      <c r="D58" s="1156"/>
      <c r="E58" s="1156"/>
      <c r="F58" s="1156"/>
      <c r="G58" s="1156"/>
      <c r="H58" s="915"/>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916"/>
    </row>
    <row r="59" spans="1:32" ht="18" customHeight="1" x14ac:dyDescent="0.15">
      <c r="A59" s="1155"/>
      <c r="B59" s="1156"/>
      <c r="C59" s="1156"/>
      <c r="D59" s="1156"/>
      <c r="E59" s="1156"/>
      <c r="F59" s="1156"/>
      <c r="G59" s="1156"/>
      <c r="H59" s="915"/>
      <c r="I59" s="1203"/>
      <c r="J59" s="1203"/>
      <c r="K59" s="1203"/>
      <c r="L59" s="1203"/>
      <c r="M59" s="1203"/>
      <c r="N59" s="1203"/>
      <c r="O59" s="1203"/>
      <c r="P59" s="1203"/>
      <c r="Q59" s="1203"/>
      <c r="R59" s="1203"/>
      <c r="S59" s="1203"/>
      <c r="T59" s="1203"/>
      <c r="U59" s="1203"/>
      <c r="V59" s="1203"/>
      <c r="W59" s="1203"/>
      <c r="X59" s="1203"/>
      <c r="Y59" s="1203"/>
      <c r="Z59" s="1203"/>
      <c r="AA59" s="1203"/>
      <c r="AB59" s="1203"/>
      <c r="AC59" s="1203"/>
      <c r="AD59" s="1203"/>
      <c r="AE59" s="1203"/>
      <c r="AF59" s="916"/>
    </row>
    <row r="60" spans="1:32" ht="18" customHeight="1" x14ac:dyDescent="0.15">
      <c r="A60" s="1155"/>
      <c r="B60" s="1156"/>
      <c r="C60" s="1156"/>
      <c r="D60" s="1156"/>
      <c r="E60" s="1156"/>
      <c r="F60" s="1156"/>
      <c r="G60" s="1156"/>
      <c r="H60" s="915"/>
      <c r="I60" s="1203"/>
      <c r="J60" s="1203"/>
      <c r="K60" s="1203"/>
      <c r="L60" s="1203"/>
      <c r="M60" s="1203"/>
      <c r="N60" s="1203"/>
      <c r="O60" s="1203"/>
      <c r="P60" s="1203"/>
      <c r="Q60" s="1203"/>
      <c r="R60" s="1203"/>
      <c r="S60" s="1203"/>
      <c r="T60" s="1203"/>
      <c r="U60" s="1203"/>
      <c r="V60" s="1203"/>
      <c r="W60" s="1203"/>
      <c r="X60" s="1203"/>
      <c r="Y60" s="1203"/>
      <c r="Z60" s="1203"/>
      <c r="AA60" s="1203"/>
      <c r="AB60" s="1203"/>
      <c r="AC60" s="1203"/>
      <c r="AD60" s="1203"/>
      <c r="AE60" s="1203"/>
      <c r="AF60" s="916"/>
    </row>
    <row r="61" spans="1:32" ht="18" customHeight="1" x14ac:dyDescent="0.15">
      <c r="A61" s="1155"/>
      <c r="B61" s="1156"/>
      <c r="C61" s="1156"/>
      <c r="D61" s="1156"/>
      <c r="E61" s="1156"/>
      <c r="F61" s="1156"/>
      <c r="G61" s="1156"/>
      <c r="H61" s="917"/>
      <c r="I61" s="1204"/>
      <c r="J61" s="1204"/>
      <c r="K61" s="1204"/>
      <c r="L61" s="1204"/>
      <c r="M61" s="1204"/>
      <c r="N61" s="1204"/>
      <c r="O61" s="1204"/>
      <c r="P61" s="1204"/>
      <c r="Q61" s="1204"/>
      <c r="R61" s="1204"/>
      <c r="S61" s="1204"/>
      <c r="T61" s="1204"/>
      <c r="U61" s="1204"/>
      <c r="V61" s="1204"/>
      <c r="W61" s="1204"/>
      <c r="X61" s="1204"/>
      <c r="Y61" s="1204"/>
      <c r="Z61" s="1204"/>
      <c r="AA61" s="1204"/>
      <c r="AB61" s="1204"/>
      <c r="AC61" s="1204"/>
      <c r="AD61" s="1204"/>
      <c r="AE61" s="1204"/>
      <c r="AF61" s="918"/>
    </row>
    <row r="62" spans="1:32" ht="18" customHeight="1" x14ac:dyDescent="0.15">
      <c r="A62" s="1155"/>
      <c r="B62" s="1188" t="s">
        <v>56</v>
      </c>
      <c r="C62" s="1200"/>
      <c r="D62" s="1200"/>
      <c r="E62" s="1200"/>
      <c r="F62" s="1200"/>
      <c r="G62" s="1189"/>
      <c r="H62" s="1193" t="s">
        <v>1367</v>
      </c>
      <c r="I62" s="1194"/>
      <c r="J62" s="1194"/>
      <c r="K62" s="1194"/>
      <c r="L62" s="1194"/>
      <c r="M62" s="1194"/>
      <c r="N62" s="1194"/>
      <c r="O62" s="1194"/>
      <c r="P62" s="1194"/>
      <c r="Q62" s="1194"/>
      <c r="R62" s="1194"/>
      <c r="S62" s="1194"/>
      <c r="T62" s="1194"/>
      <c r="U62" s="1194"/>
      <c r="V62" s="1194"/>
      <c r="W62" s="1194"/>
      <c r="X62" s="1194"/>
      <c r="Y62" s="1194"/>
      <c r="Z62" s="1194"/>
      <c r="AA62" s="1194"/>
      <c r="AB62" s="1194"/>
      <c r="AC62" s="1194"/>
      <c r="AD62" s="1194"/>
      <c r="AE62" s="1194"/>
      <c r="AF62" s="1195"/>
    </row>
    <row r="63" spans="1:32" ht="18" customHeight="1" x14ac:dyDescent="0.15">
      <c r="A63" s="1155"/>
      <c r="B63" s="1188" t="s">
        <v>57</v>
      </c>
      <c r="C63" s="1200"/>
      <c r="D63" s="1200"/>
      <c r="E63" s="1200"/>
      <c r="F63" s="1200"/>
      <c r="G63" s="1189"/>
      <c r="H63" s="1197" t="s">
        <v>45</v>
      </c>
      <c r="I63" s="1194"/>
      <c r="J63" s="1194"/>
      <c r="K63" s="1194"/>
      <c r="L63" s="1194"/>
      <c r="M63" s="1194"/>
      <c r="N63" s="1194"/>
      <c r="O63" s="1194"/>
      <c r="P63" s="1194"/>
      <c r="Q63" s="1194"/>
      <c r="R63" s="1194"/>
      <c r="S63" s="1194"/>
      <c r="T63" s="1194"/>
      <c r="U63" s="1194"/>
      <c r="V63" s="1194"/>
      <c r="W63" s="1194"/>
      <c r="X63" s="1194"/>
      <c r="Y63" s="1194"/>
      <c r="Z63" s="1194"/>
      <c r="AA63" s="1194"/>
      <c r="AB63" s="1194"/>
      <c r="AC63" s="1194"/>
      <c r="AD63" s="1194"/>
      <c r="AE63" s="1194"/>
      <c r="AF63" s="1195"/>
    </row>
    <row r="64" spans="1:32" ht="18" customHeight="1" x14ac:dyDescent="0.15">
      <c r="A64" s="1155"/>
      <c r="B64" s="1188" t="s">
        <v>58</v>
      </c>
      <c r="C64" s="1200"/>
      <c r="D64" s="1200"/>
      <c r="E64" s="1200"/>
      <c r="F64" s="1200"/>
      <c r="G64" s="1189"/>
      <c r="H64" s="985" t="s">
        <v>45</v>
      </c>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row>
    <row r="65" spans="1:32" ht="18" customHeight="1" x14ac:dyDescent="0.15">
      <c r="A65" s="1155"/>
      <c r="B65" s="1188" t="s">
        <v>59</v>
      </c>
      <c r="C65" s="1200"/>
      <c r="D65" s="1200"/>
      <c r="E65" s="1200"/>
      <c r="F65" s="1200"/>
      <c r="G65" s="1189"/>
      <c r="H65" s="985" t="s">
        <v>509</v>
      </c>
      <c r="I65" s="985"/>
      <c r="J65" s="985"/>
      <c r="K65" s="985"/>
      <c r="L65" s="985"/>
      <c r="M65" s="985"/>
      <c r="N65" s="985"/>
      <c r="O65" s="985"/>
      <c r="P65" s="985"/>
      <c r="Q65" s="985"/>
      <c r="R65" s="985"/>
      <c r="S65" s="985"/>
      <c r="T65" s="985"/>
      <c r="U65" s="985"/>
      <c r="V65" s="985"/>
      <c r="W65" s="985"/>
      <c r="X65" s="985"/>
      <c r="Y65" s="985"/>
      <c r="Z65" s="985"/>
      <c r="AA65" s="985"/>
      <c r="AB65" s="985"/>
      <c r="AC65" s="985"/>
      <c r="AD65" s="985"/>
      <c r="AE65" s="985"/>
      <c r="AF65" s="985"/>
    </row>
    <row r="66" spans="1:32" ht="18" customHeight="1" x14ac:dyDescent="0.15">
      <c r="A66" s="1151" t="s">
        <v>60</v>
      </c>
      <c r="B66" s="1151"/>
      <c r="C66" s="1151"/>
      <c r="D66" s="1151"/>
      <c r="E66" s="1151"/>
      <c r="F66" s="1151"/>
      <c r="G66" s="1151"/>
      <c r="H66" s="985" t="s">
        <v>45</v>
      </c>
      <c r="I66" s="985"/>
      <c r="J66" s="985"/>
      <c r="K66" s="985"/>
      <c r="L66" s="985"/>
      <c r="M66" s="985"/>
      <c r="N66" s="985"/>
      <c r="O66" s="985"/>
      <c r="P66" s="985"/>
      <c r="Q66" s="985"/>
      <c r="R66" s="985"/>
      <c r="S66" s="985"/>
      <c r="T66" s="985"/>
      <c r="U66" s="985"/>
      <c r="V66" s="985"/>
      <c r="W66" s="985"/>
      <c r="X66" s="985"/>
      <c r="Y66" s="985"/>
      <c r="Z66" s="985"/>
      <c r="AA66" s="985"/>
      <c r="AB66" s="985"/>
      <c r="AC66" s="985"/>
      <c r="AD66" s="985"/>
      <c r="AE66" s="985"/>
      <c r="AF66" s="985"/>
    </row>
    <row r="67" spans="1:32" ht="83.25" customHeight="1" x14ac:dyDescent="0.15">
      <c r="A67" s="1151" t="s">
        <v>62</v>
      </c>
      <c r="B67" s="1151"/>
      <c r="C67" s="1151"/>
      <c r="D67" s="1151"/>
      <c r="E67" s="1151"/>
      <c r="F67" s="1151"/>
      <c r="G67" s="1151"/>
      <c r="H67" s="1162" t="s">
        <v>510</v>
      </c>
      <c r="I67" s="1157"/>
      <c r="J67" s="1157"/>
      <c r="K67" s="1157"/>
      <c r="L67" s="1157"/>
      <c r="M67" s="1157"/>
      <c r="N67" s="1157"/>
      <c r="O67" s="1157"/>
      <c r="P67" s="1157"/>
      <c r="Q67" s="1157"/>
      <c r="R67" s="1157"/>
      <c r="S67" s="1157"/>
      <c r="T67" s="1157"/>
      <c r="U67" s="1157"/>
      <c r="V67" s="1157"/>
      <c r="W67" s="1157"/>
      <c r="X67" s="1157"/>
      <c r="Y67" s="1157"/>
      <c r="Z67" s="1157"/>
      <c r="AA67" s="1157"/>
      <c r="AB67" s="1157"/>
      <c r="AC67" s="1157"/>
      <c r="AD67" s="1157"/>
      <c r="AE67" s="1157"/>
      <c r="AF67" s="1157"/>
    </row>
    <row r="68" spans="1:32" ht="18" customHeight="1" x14ac:dyDescent="0.15">
      <c r="A68" s="1205" t="s">
        <v>63</v>
      </c>
      <c r="B68" s="1206"/>
      <c r="C68" s="1206"/>
      <c r="D68" s="1206"/>
      <c r="E68" s="1211" t="s">
        <v>64</v>
      </c>
      <c r="F68" s="1206"/>
      <c r="G68" s="1212"/>
      <c r="H68" s="619" t="s">
        <v>511</v>
      </c>
      <c r="I68" s="620"/>
      <c r="J68" s="620"/>
      <c r="K68" s="620"/>
      <c r="L68" s="620"/>
      <c r="M68" s="620"/>
      <c r="N68" s="620"/>
      <c r="O68" s="620"/>
      <c r="P68" s="620"/>
      <c r="Q68" s="620"/>
      <c r="R68" s="620"/>
      <c r="S68" s="620"/>
      <c r="T68" s="620"/>
      <c r="U68" s="1218" t="s">
        <v>1276</v>
      </c>
      <c r="V68" s="1218"/>
      <c r="W68" s="1218"/>
      <c r="X68" s="1218"/>
      <c r="Y68" s="1218"/>
      <c r="Z68" s="1218"/>
      <c r="AA68" s="1218"/>
      <c r="AB68" s="1218"/>
      <c r="AC68" s="1219"/>
      <c r="AD68" s="928" t="s">
        <v>66</v>
      </c>
      <c r="AE68" s="1251"/>
      <c r="AF68" s="929"/>
    </row>
    <row r="69" spans="1:32" ht="18" customHeight="1" x14ac:dyDescent="0.15">
      <c r="A69" s="1207"/>
      <c r="B69" s="1208"/>
      <c r="C69" s="1208"/>
      <c r="D69" s="1208"/>
      <c r="E69" s="1213"/>
      <c r="F69" s="1208"/>
      <c r="G69" s="1214"/>
      <c r="H69" s="621"/>
      <c r="I69" s="622"/>
      <c r="J69" s="622"/>
      <c r="K69" s="622"/>
      <c r="L69" s="622"/>
      <c r="M69" s="622"/>
      <c r="N69" s="622"/>
      <c r="O69" s="622"/>
      <c r="P69" s="622"/>
      <c r="Q69" s="622"/>
      <c r="R69" s="622"/>
      <c r="S69" s="622"/>
      <c r="T69" s="622"/>
      <c r="U69" s="1220"/>
      <c r="V69" s="1220"/>
      <c r="W69" s="1220"/>
      <c r="X69" s="1220"/>
      <c r="Y69" s="1220"/>
      <c r="Z69" s="1220"/>
      <c r="AA69" s="1220"/>
      <c r="AB69" s="1220"/>
      <c r="AC69" s="1221"/>
      <c r="AD69" s="1252" t="s">
        <v>236</v>
      </c>
      <c r="AE69" s="1253"/>
      <c r="AF69" s="1254"/>
    </row>
    <row r="70" spans="1:32" ht="18" customHeight="1" x14ac:dyDescent="0.15">
      <c r="A70" s="1207"/>
      <c r="B70" s="1208"/>
      <c r="C70" s="1208"/>
      <c r="D70" s="1208"/>
      <c r="E70" s="1213"/>
      <c r="F70" s="1208"/>
      <c r="G70" s="1214"/>
      <c r="H70" s="621"/>
      <c r="I70" s="622"/>
      <c r="J70" s="622"/>
      <c r="K70" s="622"/>
      <c r="L70" s="622"/>
      <c r="M70" s="622"/>
      <c r="N70" s="622"/>
      <c r="O70" s="622"/>
      <c r="P70" s="622"/>
      <c r="Q70" s="622"/>
      <c r="R70" s="622"/>
      <c r="S70" s="622"/>
      <c r="T70" s="622"/>
      <c r="U70" s="1220"/>
      <c r="V70" s="1220"/>
      <c r="W70" s="1220"/>
      <c r="X70" s="1220"/>
      <c r="Y70" s="1220"/>
      <c r="Z70" s="1220"/>
      <c r="AA70" s="1220"/>
      <c r="AB70" s="1220"/>
      <c r="AC70" s="1221"/>
      <c r="AD70" s="1255"/>
      <c r="AE70" s="1256"/>
      <c r="AF70" s="1257"/>
    </row>
    <row r="71" spans="1:32" ht="44.25" customHeight="1" x14ac:dyDescent="0.15">
      <c r="A71" s="1209"/>
      <c r="B71" s="1210"/>
      <c r="C71" s="1210"/>
      <c r="D71" s="1210"/>
      <c r="E71" s="1215"/>
      <c r="F71" s="1210"/>
      <c r="G71" s="1216"/>
      <c r="H71" s="623"/>
      <c r="I71" s="624"/>
      <c r="J71" s="624"/>
      <c r="K71" s="624"/>
      <c r="L71" s="624"/>
      <c r="M71" s="624"/>
      <c r="N71" s="624"/>
      <c r="O71" s="624"/>
      <c r="P71" s="624"/>
      <c r="Q71" s="624"/>
      <c r="R71" s="624"/>
      <c r="S71" s="624"/>
      <c r="T71" s="624"/>
      <c r="U71" s="1222"/>
      <c r="V71" s="1222"/>
      <c r="W71" s="1222"/>
      <c r="X71" s="1222"/>
      <c r="Y71" s="1222"/>
      <c r="Z71" s="1222"/>
      <c r="AA71" s="1222"/>
      <c r="AB71" s="1222"/>
      <c r="AC71" s="1223"/>
      <c r="AD71" s="1258"/>
      <c r="AE71" s="1259"/>
      <c r="AF71" s="1260"/>
    </row>
    <row r="72" spans="1:32" ht="18" customHeight="1" x14ac:dyDescent="0.15">
      <c r="A72" s="1205" t="s">
        <v>67</v>
      </c>
      <c r="B72" s="1206"/>
      <c r="C72" s="1206"/>
      <c r="D72" s="1206"/>
      <c r="E72" s="1211" t="s">
        <v>64</v>
      </c>
      <c r="F72" s="1206"/>
      <c r="G72" s="1212"/>
      <c r="H72" s="566" t="s">
        <v>512</v>
      </c>
      <c r="I72" s="567"/>
      <c r="J72" s="567"/>
      <c r="K72" s="567"/>
      <c r="L72" s="567"/>
      <c r="M72" s="567"/>
      <c r="N72" s="567"/>
      <c r="O72" s="567"/>
      <c r="P72" s="567"/>
      <c r="Q72" s="567"/>
      <c r="R72" s="567"/>
      <c r="S72" s="567"/>
      <c r="T72" s="567"/>
      <c r="U72" s="1217" t="s">
        <v>1275</v>
      </c>
      <c r="V72" s="1218"/>
      <c r="W72" s="1218"/>
      <c r="X72" s="1218"/>
      <c r="Y72" s="1218"/>
      <c r="Z72" s="1218"/>
      <c r="AA72" s="1218"/>
      <c r="AB72" s="1218"/>
      <c r="AC72" s="1219"/>
      <c r="AD72" s="1224" t="s">
        <v>238</v>
      </c>
      <c r="AE72" s="1225"/>
      <c r="AF72" s="1226"/>
    </row>
    <row r="73" spans="1:32" ht="18" customHeight="1" x14ac:dyDescent="0.15">
      <c r="A73" s="1207"/>
      <c r="B73" s="1208"/>
      <c r="C73" s="1208"/>
      <c r="D73" s="1208"/>
      <c r="E73" s="1213"/>
      <c r="F73" s="1208"/>
      <c r="G73" s="1214"/>
      <c r="H73" s="568"/>
      <c r="I73" s="569"/>
      <c r="J73" s="569"/>
      <c r="K73" s="569"/>
      <c r="L73" s="569"/>
      <c r="M73" s="569"/>
      <c r="N73" s="569"/>
      <c r="O73" s="569"/>
      <c r="P73" s="569"/>
      <c r="Q73" s="569"/>
      <c r="R73" s="569"/>
      <c r="S73" s="569"/>
      <c r="T73" s="569"/>
      <c r="U73" s="1220"/>
      <c r="V73" s="1220"/>
      <c r="W73" s="1220"/>
      <c r="X73" s="1220"/>
      <c r="Y73" s="1220"/>
      <c r="Z73" s="1220"/>
      <c r="AA73" s="1220"/>
      <c r="AB73" s="1220"/>
      <c r="AC73" s="1221"/>
      <c r="AD73" s="1227"/>
      <c r="AE73" s="1228"/>
      <c r="AF73" s="1229"/>
    </row>
    <row r="74" spans="1:32" ht="18" customHeight="1" x14ac:dyDescent="0.15">
      <c r="A74" s="1207"/>
      <c r="B74" s="1208"/>
      <c r="C74" s="1208"/>
      <c r="D74" s="1208"/>
      <c r="E74" s="1213"/>
      <c r="F74" s="1208"/>
      <c r="G74" s="1214"/>
      <c r="H74" s="568"/>
      <c r="I74" s="569"/>
      <c r="J74" s="569"/>
      <c r="K74" s="569"/>
      <c r="L74" s="569"/>
      <c r="M74" s="569"/>
      <c r="N74" s="569"/>
      <c r="O74" s="569"/>
      <c r="P74" s="569"/>
      <c r="Q74" s="569"/>
      <c r="R74" s="569"/>
      <c r="S74" s="569"/>
      <c r="T74" s="569"/>
      <c r="U74" s="1220"/>
      <c r="V74" s="1220"/>
      <c r="W74" s="1220"/>
      <c r="X74" s="1220"/>
      <c r="Y74" s="1220"/>
      <c r="Z74" s="1220"/>
      <c r="AA74" s="1220"/>
      <c r="AB74" s="1220"/>
      <c r="AC74" s="1221"/>
      <c r="AD74" s="1227"/>
      <c r="AE74" s="1228"/>
      <c r="AF74" s="1229"/>
    </row>
    <row r="75" spans="1:32" ht="18" customHeight="1" x14ac:dyDescent="0.15">
      <c r="A75" s="1207"/>
      <c r="B75" s="1208"/>
      <c r="C75" s="1208"/>
      <c r="D75" s="1208"/>
      <c r="E75" s="1213"/>
      <c r="F75" s="1208"/>
      <c r="G75" s="1214"/>
      <c r="H75" s="568"/>
      <c r="I75" s="569"/>
      <c r="J75" s="569"/>
      <c r="K75" s="569"/>
      <c r="L75" s="569"/>
      <c r="M75" s="569"/>
      <c r="N75" s="569"/>
      <c r="O75" s="569"/>
      <c r="P75" s="569"/>
      <c r="Q75" s="569"/>
      <c r="R75" s="569"/>
      <c r="S75" s="569"/>
      <c r="T75" s="569"/>
      <c r="U75" s="1220"/>
      <c r="V75" s="1220"/>
      <c r="W75" s="1220"/>
      <c r="X75" s="1220"/>
      <c r="Y75" s="1220"/>
      <c r="Z75" s="1220"/>
      <c r="AA75" s="1220"/>
      <c r="AB75" s="1220"/>
      <c r="AC75" s="1221"/>
      <c r="AD75" s="1227"/>
      <c r="AE75" s="1228"/>
      <c r="AF75" s="1229"/>
    </row>
    <row r="76" spans="1:32" ht="18" customHeight="1" x14ac:dyDescent="0.15">
      <c r="A76" s="1209"/>
      <c r="B76" s="1210"/>
      <c r="C76" s="1210"/>
      <c r="D76" s="1210"/>
      <c r="E76" s="1215"/>
      <c r="F76" s="1210"/>
      <c r="G76" s="1216"/>
      <c r="H76" s="570"/>
      <c r="I76" s="571"/>
      <c r="J76" s="571"/>
      <c r="K76" s="571"/>
      <c r="L76" s="571"/>
      <c r="M76" s="571"/>
      <c r="N76" s="571"/>
      <c r="O76" s="571"/>
      <c r="P76" s="571"/>
      <c r="Q76" s="571"/>
      <c r="R76" s="571"/>
      <c r="S76" s="571"/>
      <c r="T76" s="571"/>
      <c r="U76" s="1222"/>
      <c r="V76" s="1222"/>
      <c r="W76" s="1222"/>
      <c r="X76" s="1222"/>
      <c r="Y76" s="1222"/>
      <c r="Z76" s="1222"/>
      <c r="AA76" s="1222"/>
      <c r="AB76" s="1222"/>
      <c r="AC76" s="1223"/>
      <c r="AD76" s="1230"/>
      <c r="AE76" s="1231"/>
      <c r="AF76" s="1232"/>
    </row>
    <row r="77" spans="1:32" ht="18" customHeight="1" x14ac:dyDescent="0.15">
      <c r="A77" s="1233" t="s">
        <v>69</v>
      </c>
      <c r="B77" s="1234"/>
      <c r="C77" s="1234"/>
      <c r="D77" s="1234"/>
      <c r="E77" s="1234"/>
      <c r="F77" s="1234"/>
      <c r="G77" s="1235"/>
      <c r="H77" s="1242" t="s">
        <v>513</v>
      </c>
      <c r="I77" s="1243"/>
      <c r="J77" s="1243"/>
      <c r="K77" s="1243"/>
      <c r="L77" s="1243"/>
      <c r="M77" s="1243"/>
      <c r="N77" s="1243"/>
      <c r="O77" s="1243"/>
      <c r="P77" s="1243"/>
      <c r="Q77" s="1243"/>
      <c r="R77" s="1243"/>
      <c r="S77" s="1243"/>
      <c r="T77" s="1243"/>
      <c r="U77" s="1243"/>
      <c r="V77" s="1243"/>
      <c r="W77" s="1243"/>
      <c r="X77" s="1243"/>
      <c r="Y77" s="1243"/>
      <c r="Z77" s="1243"/>
      <c r="AA77" s="1243"/>
      <c r="AB77" s="1243"/>
      <c r="AC77" s="1243"/>
      <c r="AD77" s="1243"/>
      <c r="AE77" s="1243"/>
      <c r="AF77" s="1244"/>
    </row>
    <row r="78" spans="1:32" ht="18" customHeight="1" x14ac:dyDescent="0.15">
      <c r="A78" s="1236"/>
      <c r="B78" s="1237"/>
      <c r="C78" s="1237"/>
      <c r="D78" s="1237"/>
      <c r="E78" s="1237"/>
      <c r="F78" s="1237"/>
      <c r="G78" s="1238"/>
      <c r="H78" s="1245"/>
      <c r="I78" s="1246"/>
      <c r="J78" s="1246"/>
      <c r="K78" s="1246"/>
      <c r="L78" s="1246"/>
      <c r="M78" s="1246"/>
      <c r="N78" s="1246"/>
      <c r="O78" s="1246"/>
      <c r="P78" s="1246"/>
      <c r="Q78" s="1246"/>
      <c r="R78" s="1246"/>
      <c r="S78" s="1246"/>
      <c r="T78" s="1246"/>
      <c r="U78" s="1246"/>
      <c r="V78" s="1246"/>
      <c r="W78" s="1246"/>
      <c r="X78" s="1246"/>
      <c r="Y78" s="1246"/>
      <c r="Z78" s="1246"/>
      <c r="AA78" s="1246"/>
      <c r="AB78" s="1246"/>
      <c r="AC78" s="1246"/>
      <c r="AD78" s="1246"/>
      <c r="AE78" s="1246"/>
      <c r="AF78" s="1247"/>
    </row>
    <row r="79" spans="1:32" ht="18" customHeight="1" x14ac:dyDescent="0.15">
      <c r="A79" s="1239"/>
      <c r="B79" s="1240"/>
      <c r="C79" s="1240"/>
      <c r="D79" s="1240"/>
      <c r="E79" s="1240"/>
      <c r="F79" s="1240"/>
      <c r="G79" s="1241"/>
      <c r="H79" s="1248"/>
      <c r="I79" s="1249"/>
      <c r="J79" s="1249"/>
      <c r="K79" s="1249"/>
      <c r="L79" s="1249"/>
      <c r="M79" s="1249"/>
      <c r="N79" s="1249"/>
      <c r="O79" s="1249"/>
      <c r="P79" s="1249"/>
      <c r="Q79" s="1249"/>
      <c r="R79" s="1249"/>
      <c r="S79" s="1249"/>
      <c r="T79" s="1249"/>
      <c r="U79" s="1249"/>
      <c r="V79" s="1249"/>
      <c r="W79" s="1249"/>
      <c r="X79" s="1249"/>
      <c r="Y79" s="1249"/>
      <c r="Z79" s="1249"/>
      <c r="AA79" s="1249"/>
      <c r="AB79" s="1249"/>
      <c r="AC79" s="1249"/>
      <c r="AD79" s="1249"/>
      <c r="AE79" s="1249"/>
      <c r="AF79" s="1250"/>
    </row>
    <row r="80" spans="1:32" ht="18" customHeight="1" x14ac:dyDescent="0.15">
      <c r="A80" s="1233" t="s">
        <v>71</v>
      </c>
      <c r="B80" s="1234"/>
      <c r="C80" s="1234"/>
      <c r="D80" s="1234"/>
      <c r="E80" s="1234"/>
      <c r="F80" s="1234"/>
      <c r="G80" s="1235"/>
      <c r="H80" s="1242" t="s">
        <v>514</v>
      </c>
      <c r="I80" s="1243"/>
      <c r="J80" s="1243"/>
      <c r="K80" s="1243"/>
      <c r="L80" s="1243"/>
      <c r="M80" s="1243"/>
      <c r="N80" s="1243"/>
      <c r="O80" s="1243"/>
      <c r="P80" s="1243"/>
      <c r="Q80" s="1243"/>
      <c r="R80" s="1243"/>
      <c r="S80" s="1243"/>
      <c r="T80" s="1243"/>
      <c r="U80" s="1243"/>
      <c r="V80" s="1243"/>
      <c r="W80" s="1243"/>
      <c r="X80" s="1243"/>
      <c r="Y80" s="1243"/>
      <c r="Z80" s="1243"/>
      <c r="AA80" s="1243"/>
      <c r="AB80" s="1243"/>
      <c r="AC80" s="1243"/>
      <c r="AD80" s="1243"/>
      <c r="AE80" s="1243"/>
      <c r="AF80" s="1244"/>
    </row>
    <row r="81" spans="1:32" ht="18" customHeight="1" x14ac:dyDescent="0.15">
      <c r="A81" s="1236"/>
      <c r="B81" s="1237"/>
      <c r="C81" s="1237"/>
      <c r="D81" s="1237"/>
      <c r="E81" s="1237"/>
      <c r="F81" s="1237"/>
      <c r="G81" s="1238"/>
      <c r="H81" s="1245"/>
      <c r="I81" s="1246"/>
      <c r="J81" s="1246"/>
      <c r="K81" s="1246"/>
      <c r="L81" s="1246"/>
      <c r="M81" s="1246"/>
      <c r="N81" s="1246"/>
      <c r="O81" s="1246"/>
      <c r="P81" s="1246"/>
      <c r="Q81" s="1246"/>
      <c r="R81" s="1246"/>
      <c r="S81" s="1246"/>
      <c r="T81" s="1246"/>
      <c r="U81" s="1246"/>
      <c r="V81" s="1246"/>
      <c r="W81" s="1246"/>
      <c r="X81" s="1246"/>
      <c r="Y81" s="1246"/>
      <c r="Z81" s="1246"/>
      <c r="AA81" s="1246"/>
      <c r="AB81" s="1246"/>
      <c r="AC81" s="1246"/>
      <c r="AD81" s="1246"/>
      <c r="AE81" s="1246"/>
      <c r="AF81" s="1247"/>
    </row>
    <row r="82" spans="1:32" ht="18" customHeight="1" x14ac:dyDescent="0.15">
      <c r="A82" s="1236"/>
      <c r="B82" s="1237"/>
      <c r="C82" s="1237"/>
      <c r="D82" s="1237"/>
      <c r="E82" s="1237"/>
      <c r="F82" s="1237"/>
      <c r="G82" s="1238"/>
      <c r="H82" s="1245"/>
      <c r="I82" s="1246"/>
      <c r="J82" s="1246"/>
      <c r="K82" s="1246"/>
      <c r="L82" s="1246"/>
      <c r="M82" s="1246"/>
      <c r="N82" s="1246"/>
      <c r="O82" s="1246"/>
      <c r="P82" s="1246"/>
      <c r="Q82" s="1246"/>
      <c r="R82" s="1246"/>
      <c r="S82" s="1246"/>
      <c r="T82" s="1246"/>
      <c r="U82" s="1246"/>
      <c r="V82" s="1246"/>
      <c r="W82" s="1246"/>
      <c r="X82" s="1246"/>
      <c r="Y82" s="1246"/>
      <c r="Z82" s="1246"/>
      <c r="AA82" s="1246"/>
      <c r="AB82" s="1246"/>
      <c r="AC82" s="1246"/>
      <c r="AD82" s="1246"/>
      <c r="AE82" s="1246"/>
      <c r="AF82" s="1247"/>
    </row>
    <row r="83" spans="1:32" ht="18" customHeight="1" x14ac:dyDescent="0.15">
      <c r="A83" s="1239"/>
      <c r="B83" s="1240"/>
      <c r="C83" s="1240"/>
      <c r="D83" s="1240"/>
      <c r="E83" s="1240"/>
      <c r="F83" s="1240"/>
      <c r="G83" s="1241"/>
      <c r="H83" s="1248"/>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50"/>
    </row>
    <row r="84" spans="1:32" ht="18" customHeight="1" x14ac:dyDescent="0.15">
      <c r="A84" s="27"/>
      <c r="B84" s="27"/>
      <c r="C84" s="27"/>
      <c r="D84" s="27"/>
      <c r="E84" s="27"/>
      <c r="F84" s="27"/>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ht="18" customHeight="1" x14ac:dyDescent="0.15">
      <c r="A85" s="203" t="s">
        <v>73</v>
      </c>
      <c r="B85" s="204"/>
      <c r="C85" s="204"/>
      <c r="D85" s="205"/>
      <c r="E85" s="212">
        <v>3</v>
      </c>
      <c r="F85" s="212"/>
      <c r="G85" s="212"/>
      <c r="H85" s="212"/>
      <c r="I85" s="213" t="s">
        <v>232</v>
      </c>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row>
    <row r="86" spans="1:32" ht="18" customHeight="1" x14ac:dyDescent="0.15">
      <c r="A86" s="206"/>
      <c r="B86" s="616"/>
      <c r="C86" s="616"/>
      <c r="D86" s="208"/>
      <c r="E86" s="212"/>
      <c r="F86" s="212"/>
      <c r="G86" s="212"/>
      <c r="H86" s="212"/>
      <c r="I86" s="213" t="s">
        <v>233</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9"/>
      <c r="B87" s="210"/>
      <c r="C87" s="210"/>
      <c r="D87" s="211"/>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4"/>
      <c r="B88" s="24"/>
      <c r="C88" s="24"/>
      <c r="D88" s="24"/>
      <c r="E88" s="24"/>
      <c r="F88" s="24"/>
      <c r="G88" s="24"/>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row>
    <row r="89" spans="1:32" ht="55.5" customHeight="1" x14ac:dyDescent="0.15">
      <c r="A89" s="1022" t="s">
        <v>74</v>
      </c>
      <c r="B89" s="1022"/>
      <c r="C89" s="1022"/>
      <c r="D89" s="1022"/>
      <c r="E89" s="201" t="s">
        <v>1368</v>
      </c>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row>
  </sheetData>
  <sheetProtection formatCells="0" formatColumns="0" formatRows="0" insertHyperlinks="0" selectLockedCells="1"/>
  <mergeCells count="124">
    <mergeCell ref="A89:D89"/>
    <mergeCell ref="E89:AF89"/>
    <mergeCell ref="A80:G83"/>
    <mergeCell ref="H80:AF83"/>
    <mergeCell ref="A85:D87"/>
    <mergeCell ref="E85:H85"/>
    <mergeCell ref="I85:AF85"/>
    <mergeCell ref="E86:H86"/>
    <mergeCell ref="I86:AF86"/>
    <mergeCell ref="E87:H87"/>
    <mergeCell ref="I87:AF87"/>
    <mergeCell ref="A77:G79"/>
    <mergeCell ref="H77:AF79"/>
    <mergeCell ref="A67:G67"/>
    <mergeCell ref="H67:AF67"/>
    <mergeCell ref="A68:D71"/>
    <mergeCell ref="E68:G71"/>
    <mergeCell ref="H68:T71"/>
    <mergeCell ref="U68:AC71"/>
    <mergeCell ref="AD68:AF68"/>
    <mergeCell ref="AD69:AF71"/>
    <mergeCell ref="A66:G66"/>
    <mergeCell ref="H66:AF66"/>
    <mergeCell ref="B57:G61"/>
    <mergeCell ref="H57:AF61"/>
    <mergeCell ref="B62:G62"/>
    <mergeCell ref="H62:AF62"/>
    <mergeCell ref="B63:G63"/>
    <mergeCell ref="H63:AF63"/>
    <mergeCell ref="A72:D76"/>
    <mergeCell ref="E72:G76"/>
    <mergeCell ref="H72:T76"/>
    <mergeCell ref="U72:AC76"/>
    <mergeCell ref="AD72:AF76"/>
    <mergeCell ref="H53:AF53"/>
    <mergeCell ref="B54:G54"/>
    <mergeCell ref="H54:AF54"/>
    <mergeCell ref="B55:G55"/>
    <mergeCell ref="H55:AF55"/>
    <mergeCell ref="B56:G56"/>
    <mergeCell ref="H56:AF56"/>
    <mergeCell ref="A49:A65"/>
    <mergeCell ref="B49:G49"/>
    <mergeCell ref="H49:AF49"/>
    <mergeCell ref="B50:G50"/>
    <mergeCell ref="H50:AF50"/>
    <mergeCell ref="B51:G51"/>
    <mergeCell ref="H51:AF51"/>
    <mergeCell ref="B52:G52"/>
    <mergeCell ref="H52:AF52"/>
    <mergeCell ref="B53:G53"/>
    <mergeCell ref="B64:G64"/>
    <mergeCell ref="H64:AF64"/>
    <mergeCell ref="B65:G65"/>
    <mergeCell ref="H65:AF65"/>
    <mergeCell ref="A46:B46"/>
    <mergeCell ref="C46:AF46"/>
    <mergeCell ref="A47:G47"/>
    <mergeCell ref="H47:AF47"/>
    <mergeCell ref="A48:G48"/>
    <mergeCell ref="H48:AF48"/>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5:H87" xr:uid="{96C6C728-2C82-47B6-99B2-B4AFD9834A21}">
      <formula1>"1,2,3,4,5,6,7,8,9,10,11,12,13,14,15,16,17,-"</formula1>
    </dataValidation>
  </dataValidations>
  <hyperlinks>
    <hyperlink ref="AH6" location="一覧!A1" display="一覧へ戻る" xr:uid="{5DB1AB91-6AB0-4859-9967-DDC247489025}"/>
  </hyperlinks>
  <printOptions horizontalCentered="1"/>
  <pageMargins left="0.70866141732283472" right="0.70866141732283472" top="0.78740157480314965" bottom="0.70866141732283472" header="0.47244094488188981" footer="0.55118110236220474"/>
  <pageSetup paperSize="9" scale="75" fitToHeight="2" orientation="portrait" r:id="rId1"/>
  <headerFooter>
    <oddFooter>&amp;C保17</oddFooter>
  </headerFooter>
  <rowBreaks count="1" manualBreakCount="1">
    <brk id="4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AC60-ED73-4B8E-8D50-57C4B379ECD9}">
  <dimension ref="A1:AI86"/>
  <sheetViews>
    <sheetView view="pageBreakPreview" topLeftCell="A80" zoomScaleNormal="100" zoomScaleSheetLayoutView="100" workbookViewId="0">
      <selection activeCell="B10" sqref="C11"/>
    </sheetView>
  </sheetViews>
  <sheetFormatPr defaultRowHeight="18" customHeight="1" x14ac:dyDescent="0.15"/>
  <cols>
    <col min="1" max="32" width="3" style="19" customWidth="1"/>
    <col min="33" max="33" width="9" style="19"/>
    <col min="34" max="35" width="0" style="19" hidden="1" customWidth="1"/>
    <col min="36" max="16384" width="9" style="19"/>
  </cols>
  <sheetData>
    <row r="1" spans="1:35" ht="18" customHeight="1" x14ac:dyDescent="0.15">
      <c r="A1" s="856" t="s">
        <v>0</v>
      </c>
      <c r="B1" s="856"/>
      <c r="C1" s="856"/>
      <c r="D1" s="856"/>
      <c r="E1" s="368" t="s">
        <v>1</v>
      </c>
      <c r="F1" s="368"/>
      <c r="G1" s="368"/>
      <c r="H1" s="368"/>
      <c r="I1" s="368"/>
      <c r="J1" s="368"/>
      <c r="K1" s="368"/>
      <c r="L1" s="368"/>
      <c r="M1" s="368"/>
      <c r="N1" s="368"/>
      <c r="O1" s="368"/>
      <c r="P1" s="368"/>
      <c r="Q1" s="368"/>
      <c r="R1" s="368"/>
      <c r="S1" s="368"/>
      <c r="T1" s="368"/>
      <c r="U1" s="368"/>
      <c r="V1" s="368" t="s">
        <v>2</v>
      </c>
      <c r="W1" s="368"/>
      <c r="X1" s="368"/>
      <c r="Y1" s="368"/>
      <c r="Z1" s="368"/>
      <c r="AA1" s="368"/>
      <c r="AB1" s="368"/>
      <c r="AC1" s="368" t="s">
        <v>3</v>
      </c>
      <c r="AD1" s="368"/>
      <c r="AE1" s="368" t="s">
        <v>4</v>
      </c>
      <c r="AF1" s="368"/>
    </row>
    <row r="2" spans="1:35" ht="18" customHeight="1" x14ac:dyDescent="0.15">
      <c r="A2" s="165" t="s">
        <v>290</v>
      </c>
      <c r="B2" s="166"/>
      <c r="C2" s="166"/>
      <c r="D2" s="167"/>
      <c r="E2" s="323" t="s">
        <v>515</v>
      </c>
      <c r="F2" s="323"/>
      <c r="G2" s="323"/>
      <c r="H2" s="323"/>
      <c r="I2" s="323"/>
      <c r="J2" s="323"/>
      <c r="K2" s="323"/>
      <c r="L2" s="323"/>
      <c r="M2" s="323"/>
      <c r="N2" s="323"/>
      <c r="O2" s="323"/>
      <c r="P2" s="323"/>
      <c r="Q2" s="323"/>
      <c r="R2" s="323"/>
      <c r="S2" s="323"/>
      <c r="T2" s="323"/>
      <c r="U2" s="323"/>
      <c r="V2" s="216" t="s">
        <v>516</v>
      </c>
      <c r="W2" s="216"/>
      <c r="X2" s="216"/>
      <c r="Y2" s="216"/>
      <c r="Z2" s="216"/>
      <c r="AA2" s="216"/>
      <c r="AB2" s="216"/>
      <c r="AC2" s="482"/>
      <c r="AD2" s="482"/>
      <c r="AE2" s="483"/>
      <c r="AF2" s="483"/>
    </row>
    <row r="3" spans="1:35" ht="18" customHeight="1" x14ac:dyDescent="0.15">
      <c r="A3" s="171"/>
      <c r="B3" s="172"/>
      <c r="C3" s="172"/>
      <c r="D3" s="173"/>
      <c r="E3" s="323"/>
      <c r="F3" s="323"/>
      <c r="G3" s="323"/>
      <c r="H3" s="323"/>
      <c r="I3" s="323"/>
      <c r="J3" s="323"/>
      <c r="K3" s="323"/>
      <c r="L3" s="323"/>
      <c r="M3" s="323"/>
      <c r="N3" s="323"/>
      <c r="O3" s="323"/>
      <c r="P3" s="323"/>
      <c r="Q3" s="323"/>
      <c r="R3" s="323"/>
      <c r="S3" s="323"/>
      <c r="T3" s="323"/>
      <c r="U3" s="323"/>
      <c r="V3" s="216"/>
      <c r="W3" s="216"/>
      <c r="X3" s="216"/>
      <c r="Y3" s="216"/>
      <c r="Z3" s="216"/>
      <c r="AA3" s="216"/>
      <c r="AB3" s="216"/>
      <c r="AC3" s="482"/>
      <c r="AD3" s="482"/>
      <c r="AE3" s="483"/>
      <c r="AF3" s="483"/>
    </row>
    <row r="4" spans="1:35" ht="18"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5" ht="18" customHeight="1" thickBot="1" x14ac:dyDescent="0.2">
      <c r="A5" s="1151" t="s">
        <v>8</v>
      </c>
      <c r="B5" s="1151"/>
      <c r="C5" s="1151"/>
      <c r="D5" s="1151"/>
      <c r="E5" s="1151"/>
      <c r="F5" s="1151"/>
      <c r="G5" s="1151"/>
      <c r="H5" s="1151" t="s">
        <v>9</v>
      </c>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row>
    <row r="6" spans="1:35" ht="18" customHeight="1" thickTop="1" x14ac:dyDescent="0.15">
      <c r="A6" s="1155" t="s">
        <v>10</v>
      </c>
      <c r="B6" s="1156" t="s">
        <v>471</v>
      </c>
      <c r="C6" s="1156"/>
      <c r="D6" s="1156"/>
      <c r="E6" s="1156"/>
      <c r="F6" s="1156"/>
      <c r="G6" s="1156"/>
      <c r="H6" s="1162" t="s">
        <v>517</v>
      </c>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H6" s="1261" t="s">
        <v>12</v>
      </c>
      <c r="AI6" s="1262"/>
    </row>
    <row r="7" spans="1:35" ht="18" customHeight="1" x14ac:dyDescent="0.15">
      <c r="A7" s="1155"/>
      <c r="B7" s="1156"/>
      <c r="C7" s="1156"/>
      <c r="D7" s="1156"/>
      <c r="E7" s="1156"/>
      <c r="F7" s="1156"/>
      <c r="G7" s="1156"/>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H7" s="1263"/>
      <c r="AI7" s="1264"/>
    </row>
    <row r="8" spans="1:35" ht="18" customHeight="1" thickBot="1" x14ac:dyDescent="0.2">
      <c r="A8" s="1155"/>
      <c r="B8" s="1156"/>
      <c r="C8" s="1156"/>
      <c r="D8" s="1156"/>
      <c r="E8" s="1156"/>
      <c r="F8" s="1156"/>
      <c r="G8" s="1156"/>
      <c r="H8" s="1162"/>
      <c r="I8" s="1162"/>
      <c r="J8" s="1162"/>
      <c r="K8" s="1162"/>
      <c r="L8" s="1162"/>
      <c r="M8" s="1162"/>
      <c r="N8" s="1162"/>
      <c r="O8" s="1162"/>
      <c r="P8" s="1162"/>
      <c r="Q8" s="1162"/>
      <c r="R8" s="1162"/>
      <c r="S8" s="1162"/>
      <c r="T8" s="1162"/>
      <c r="U8" s="1162"/>
      <c r="V8" s="1162"/>
      <c r="W8" s="1162"/>
      <c r="X8" s="1162"/>
      <c r="Y8" s="1162"/>
      <c r="Z8" s="1162"/>
      <c r="AA8" s="1162"/>
      <c r="AB8" s="1162"/>
      <c r="AC8" s="1162"/>
      <c r="AD8" s="1162"/>
      <c r="AE8" s="1162"/>
      <c r="AF8" s="1162"/>
      <c r="AH8" s="1265"/>
      <c r="AI8" s="1266"/>
    </row>
    <row r="9" spans="1:35" ht="18" customHeight="1" thickTop="1" x14ac:dyDescent="0.15">
      <c r="A9" s="1155"/>
      <c r="B9" s="1156"/>
      <c r="C9" s="1156"/>
      <c r="D9" s="1156"/>
      <c r="E9" s="1156"/>
      <c r="F9" s="1156"/>
      <c r="G9" s="1156"/>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row>
    <row r="10" spans="1:35" ht="18" customHeight="1" x14ac:dyDescent="0.15">
      <c r="A10" s="1155"/>
      <c r="B10" s="1151" t="s">
        <v>9</v>
      </c>
      <c r="C10" s="1151"/>
      <c r="D10" s="1151"/>
      <c r="E10" s="1151"/>
      <c r="F10" s="1151"/>
      <c r="G10" s="1151"/>
      <c r="H10" s="1162" t="s">
        <v>518</v>
      </c>
      <c r="I10" s="1162"/>
      <c r="J10" s="1162"/>
      <c r="K10" s="1162"/>
      <c r="L10" s="1162"/>
      <c r="M10" s="1162"/>
      <c r="N10" s="1162"/>
      <c r="O10" s="1162"/>
      <c r="P10" s="1162"/>
      <c r="Q10" s="1162"/>
      <c r="R10" s="1162"/>
      <c r="S10" s="1162"/>
      <c r="T10" s="1162"/>
      <c r="U10" s="1162"/>
      <c r="V10" s="1162"/>
      <c r="W10" s="1162"/>
      <c r="X10" s="1162"/>
      <c r="Y10" s="1162"/>
      <c r="Z10" s="1162"/>
      <c r="AA10" s="1162"/>
      <c r="AB10" s="1162"/>
      <c r="AC10" s="1162"/>
      <c r="AD10" s="1162"/>
      <c r="AE10" s="1162"/>
      <c r="AF10" s="1162"/>
    </row>
    <row r="11" spans="1:35" ht="18" customHeight="1" x14ac:dyDescent="0.15">
      <c r="A11" s="1155"/>
      <c r="B11" s="1151"/>
      <c r="C11" s="1151"/>
      <c r="D11" s="1151"/>
      <c r="E11" s="1151"/>
      <c r="F11" s="1151"/>
      <c r="G11" s="1151"/>
      <c r="H11" s="1162"/>
      <c r="I11" s="1162"/>
      <c r="J11" s="1162"/>
      <c r="K11" s="1162"/>
      <c r="L11" s="1162"/>
      <c r="M11" s="1162"/>
      <c r="N11" s="1162"/>
      <c r="O11" s="1162"/>
      <c r="P11" s="1162"/>
      <c r="Q11" s="1162"/>
      <c r="R11" s="1162"/>
      <c r="S11" s="1162"/>
      <c r="T11" s="1162"/>
      <c r="U11" s="1162"/>
      <c r="V11" s="1162"/>
      <c r="W11" s="1162"/>
      <c r="X11" s="1162"/>
      <c r="Y11" s="1162"/>
      <c r="Z11" s="1162"/>
      <c r="AA11" s="1162"/>
      <c r="AB11" s="1162"/>
      <c r="AC11" s="1162"/>
      <c r="AD11" s="1162"/>
      <c r="AE11" s="1162"/>
      <c r="AF11" s="1162"/>
    </row>
    <row r="12" spans="1:35" ht="18" customHeight="1" x14ac:dyDescent="0.15">
      <c r="A12" s="1155"/>
      <c r="B12" s="1151"/>
      <c r="C12" s="1151"/>
      <c r="D12" s="1151"/>
      <c r="E12" s="1151"/>
      <c r="F12" s="1151"/>
      <c r="G12" s="1151"/>
      <c r="H12" s="1162"/>
      <c r="I12" s="1162"/>
      <c r="J12" s="1162"/>
      <c r="K12" s="1162"/>
      <c r="L12" s="1162"/>
      <c r="M12" s="1162"/>
      <c r="N12" s="1162"/>
      <c r="O12" s="1162"/>
      <c r="P12" s="1162"/>
      <c r="Q12" s="1162"/>
      <c r="R12" s="1162"/>
      <c r="S12" s="1162"/>
      <c r="T12" s="1162"/>
      <c r="U12" s="1162"/>
      <c r="V12" s="1162"/>
      <c r="W12" s="1162"/>
      <c r="X12" s="1162"/>
      <c r="Y12" s="1162"/>
      <c r="Z12" s="1162"/>
      <c r="AA12" s="1162"/>
      <c r="AB12" s="1162"/>
      <c r="AC12" s="1162"/>
      <c r="AD12" s="1162"/>
      <c r="AE12" s="1162"/>
      <c r="AF12" s="1162"/>
    </row>
    <row r="13" spans="1:35" ht="18" customHeight="1" x14ac:dyDescent="0.15">
      <c r="A13" s="1155"/>
      <c r="B13" s="1151"/>
      <c r="C13" s="1151"/>
      <c r="D13" s="1151"/>
      <c r="E13" s="1151"/>
      <c r="F13" s="1151"/>
      <c r="G13" s="1151"/>
      <c r="H13" s="1162"/>
      <c r="I13" s="1162"/>
      <c r="J13" s="1162"/>
      <c r="K13" s="1162"/>
      <c r="L13" s="1162"/>
      <c r="M13" s="1162"/>
      <c r="N13" s="1162"/>
      <c r="O13" s="1162"/>
      <c r="P13" s="1162"/>
      <c r="Q13" s="1162"/>
      <c r="R13" s="1162"/>
      <c r="S13" s="1162"/>
      <c r="T13" s="1162"/>
      <c r="U13" s="1162"/>
      <c r="V13" s="1162"/>
      <c r="W13" s="1162"/>
      <c r="X13" s="1162"/>
      <c r="Y13" s="1162"/>
      <c r="Z13" s="1162"/>
      <c r="AA13" s="1162"/>
      <c r="AB13" s="1162"/>
      <c r="AC13" s="1162"/>
      <c r="AD13" s="1162"/>
      <c r="AE13" s="1162"/>
      <c r="AF13" s="1162"/>
    </row>
    <row r="14" spans="1:35" ht="18" customHeight="1" x14ac:dyDescent="0.15">
      <c r="A14" s="1155"/>
      <c r="B14" s="1151"/>
      <c r="C14" s="1151"/>
      <c r="D14" s="1151"/>
      <c r="E14" s="1151"/>
      <c r="F14" s="1151"/>
      <c r="G14" s="1151"/>
      <c r="H14" s="1162"/>
      <c r="I14" s="1162"/>
      <c r="J14" s="1162"/>
      <c r="K14" s="1162"/>
      <c r="L14" s="1162"/>
      <c r="M14" s="1162"/>
      <c r="N14" s="1162"/>
      <c r="O14" s="1162"/>
      <c r="P14" s="1162"/>
      <c r="Q14" s="1162"/>
      <c r="R14" s="1162"/>
      <c r="S14" s="1162"/>
      <c r="T14" s="1162"/>
      <c r="U14" s="1162"/>
      <c r="V14" s="1162"/>
      <c r="W14" s="1162"/>
      <c r="X14" s="1162"/>
      <c r="Y14" s="1162"/>
      <c r="Z14" s="1162"/>
      <c r="AA14" s="1162"/>
      <c r="AB14" s="1162"/>
      <c r="AC14" s="1162"/>
      <c r="AD14" s="1162"/>
      <c r="AE14" s="1162"/>
      <c r="AF14" s="1162"/>
    </row>
    <row r="15" spans="1:35" ht="18" customHeight="1" x14ac:dyDescent="0.15">
      <c r="A15" s="1155"/>
      <c r="B15" s="1151"/>
      <c r="C15" s="1151"/>
      <c r="D15" s="1151"/>
      <c r="E15" s="1151"/>
      <c r="F15" s="1151"/>
      <c r="G15" s="1151"/>
      <c r="H15" s="1162"/>
      <c r="I15" s="1162"/>
      <c r="J15" s="1162"/>
      <c r="K15" s="1162"/>
      <c r="L15" s="1162"/>
      <c r="M15" s="1162"/>
      <c r="N15" s="1162"/>
      <c r="O15" s="1162"/>
      <c r="P15" s="1162"/>
      <c r="Q15" s="1162"/>
      <c r="R15" s="1162"/>
      <c r="S15" s="1162"/>
      <c r="T15" s="1162"/>
      <c r="U15" s="1162"/>
      <c r="V15" s="1162"/>
      <c r="W15" s="1162"/>
      <c r="X15" s="1162"/>
      <c r="Y15" s="1162"/>
      <c r="Z15" s="1162"/>
      <c r="AA15" s="1162"/>
      <c r="AB15" s="1162"/>
      <c r="AC15" s="1162"/>
      <c r="AD15" s="1162"/>
      <c r="AE15" s="1162"/>
      <c r="AF15" s="1162"/>
    </row>
    <row r="16" spans="1:35" ht="18" customHeight="1" x14ac:dyDescent="0.15">
      <c r="A16" s="1155"/>
      <c r="B16" s="1151"/>
      <c r="C16" s="1151"/>
      <c r="D16" s="1151"/>
      <c r="E16" s="1151"/>
      <c r="F16" s="1151"/>
      <c r="G16" s="1151"/>
      <c r="H16" s="1162"/>
      <c r="I16" s="1162"/>
      <c r="J16" s="1162"/>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row>
    <row r="17" spans="1:32" ht="18" customHeight="1" x14ac:dyDescent="0.15">
      <c r="A17" s="1155"/>
      <c r="B17" s="1151"/>
      <c r="C17" s="1151"/>
      <c r="D17" s="1151"/>
      <c r="E17" s="1151"/>
      <c r="F17" s="1151"/>
      <c r="G17" s="1151"/>
      <c r="H17" s="1162"/>
      <c r="I17" s="1162"/>
      <c r="J17" s="1162"/>
      <c r="K17" s="1162"/>
      <c r="L17" s="1162"/>
      <c r="M17" s="1162"/>
      <c r="N17" s="1162"/>
      <c r="O17" s="1162"/>
      <c r="P17" s="1162"/>
      <c r="Q17" s="1162"/>
      <c r="R17" s="1162"/>
      <c r="S17" s="1162"/>
      <c r="T17" s="1162"/>
      <c r="U17" s="1162"/>
      <c r="V17" s="1162"/>
      <c r="W17" s="1162"/>
      <c r="X17" s="1162"/>
      <c r="Y17" s="1162"/>
      <c r="Z17" s="1162"/>
      <c r="AA17" s="1162"/>
      <c r="AB17" s="1162"/>
      <c r="AC17" s="1162"/>
      <c r="AD17" s="1162"/>
      <c r="AE17" s="1162"/>
      <c r="AF17" s="1162"/>
    </row>
    <row r="18" spans="1:32" ht="18" customHeight="1" x14ac:dyDescent="0.15">
      <c r="A18" s="1155"/>
      <c r="B18" s="1151"/>
      <c r="C18" s="1151"/>
      <c r="D18" s="1151"/>
      <c r="E18" s="1151"/>
      <c r="F18" s="1151"/>
      <c r="G18" s="1151"/>
      <c r="H18" s="1162"/>
      <c r="I18" s="1162"/>
      <c r="J18" s="1162"/>
      <c r="K18" s="1162"/>
      <c r="L18" s="1162"/>
      <c r="M18" s="1162"/>
      <c r="N18" s="1162"/>
      <c r="O18" s="1162"/>
      <c r="P18" s="1162"/>
      <c r="Q18" s="1162"/>
      <c r="R18" s="1162"/>
      <c r="S18" s="1162"/>
      <c r="T18" s="1162"/>
      <c r="U18" s="1162"/>
      <c r="V18" s="1162"/>
      <c r="W18" s="1162"/>
      <c r="X18" s="1162"/>
      <c r="Y18" s="1162"/>
      <c r="Z18" s="1162"/>
      <c r="AA18" s="1162"/>
      <c r="AB18" s="1162"/>
      <c r="AC18" s="1162"/>
      <c r="AD18" s="1162"/>
      <c r="AE18" s="1162"/>
      <c r="AF18" s="1162"/>
    </row>
    <row r="19" spans="1:32" ht="36" customHeight="1" x14ac:dyDescent="0.15">
      <c r="A19" s="1155"/>
      <c r="B19" s="1151"/>
      <c r="C19" s="1151"/>
      <c r="D19" s="1151"/>
      <c r="E19" s="1151"/>
      <c r="F19" s="1151"/>
      <c r="G19" s="1151"/>
      <c r="H19" s="1162"/>
      <c r="I19" s="1162"/>
      <c r="J19" s="1162"/>
      <c r="K19" s="1162"/>
      <c r="L19" s="1162"/>
      <c r="M19" s="1162"/>
      <c r="N19" s="1162"/>
      <c r="O19" s="1162"/>
      <c r="P19" s="1162"/>
      <c r="Q19" s="1162"/>
      <c r="R19" s="1162"/>
      <c r="S19" s="1162"/>
      <c r="T19" s="1162"/>
      <c r="U19" s="1162"/>
      <c r="V19" s="1162"/>
      <c r="W19" s="1162"/>
      <c r="X19" s="1162"/>
      <c r="Y19" s="1162"/>
      <c r="Z19" s="1162"/>
      <c r="AA19" s="1162"/>
      <c r="AB19" s="1162"/>
      <c r="AC19" s="1162"/>
      <c r="AD19" s="1162"/>
      <c r="AE19" s="1162"/>
      <c r="AF19" s="1162"/>
    </row>
    <row r="20" spans="1:32" ht="56.25" customHeight="1" x14ac:dyDescent="0.15">
      <c r="A20" s="1155"/>
      <c r="B20" s="1151" t="s">
        <v>14</v>
      </c>
      <c r="C20" s="1151"/>
      <c r="D20" s="1151"/>
      <c r="E20" s="1151"/>
      <c r="F20" s="1151"/>
      <c r="G20" s="1151"/>
      <c r="H20" s="1162" t="s">
        <v>1369</v>
      </c>
      <c r="I20" s="1162"/>
      <c r="J20" s="1162"/>
      <c r="K20" s="1162"/>
      <c r="L20" s="1162"/>
      <c r="M20" s="1162"/>
      <c r="N20" s="1162"/>
      <c r="O20" s="1162"/>
      <c r="P20" s="1162"/>
      <c r="Q20" s="1162"/>
      <c r="R20" s="1162"/>
      <c r="S20" s="1162"/>
      <c r="T20" s="1162"/>
      <c r="U20" s="1162"/>
      <c r="V20" s="1162"/>
      <c r="W20" s="1162"/>
      <c r="X20" s="1162"/>
      <c r="Y20" s="1162"/>
      <c r="Z20" s="1162"/>
      <c r="AA20" s="1162"/>
      <c r="AB20" s="1162"/>
      <c r="AC20" s="1162"/>
      <c r="AD20" s="1162"/>
      <c r="AE20" s="1162"/>
      <c r="AF20" s="1162"/>
    </row>
    <row r="21" spans="1:32" ht="46.5" customHeight="1" x14ac:dyDescent="0.15">
      <c r="A21" s="1155"/>
      <c r="B21" s="1151" t="s">
        <v>474</v>
      </c>
      <c r="C21" s="1151"/>
      <c r="D21" s="1151"/>
      <c r="E21" s="1151"/>
      <c r="F21" s="1151"/>
      <c r="G21" s="1151"/>
      <c r="H21" s="1162" t="s">
        <v>519</v>
      </c>
      <c r="I21" s="1162"/>
      <c r="J21" s="1162"/>
      <c r="K21" s="1162"/>
      <c r="L21" s="1162"/>
      <c r="M21" s="1162"/>
      <c r="N21" s="1162"/>
      <c r="O21" s="1162"/>
      <c r="P21" s="1162"/>
      <c r="Q21" s="1162"/>
      <c r="R21" s="1162"/>
      <c r="S21" s="1162"/>
      <c r="T21" s="1162"/>
      <c r="U21" s="1162"/>
      <c r="V21" s="1162"/>
      <c r="W21" s="1162"/>
      <c r="X21" s="1162"/>
      <c r="Y21" s="1162"/>
      <c r="Z21" s="1162"/>
      <c r="AA21" s="1162"/>
      <c r="AB21" s="1162"/>
      <c r="AC21" s="1162"/>
      <c r="AD21" s="1162"/>
      <c r="AE21" s="1162"/>
      <c r="AF21" s="1162"/>
    </row>
    <row r="22" spans="1:32" ht="18" customHeight="1" x14ac:dyDescent="0.15">
      <c r="A22" s="1155"/>
      <c r="B22" s="1151" t="s">
        <v>476</v>
      </c>
      <c r="C22" s="1151"/>
      <c r="D22" s="1151"/>
      <c r="E22" s="1151"/>
      <c r="F22" s="1151"/>
      <c r="G22" s="1151"/>
      <c r="H22" s="985" t="s">
        <v>520</v>
      </c>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row>
    <row r="23" spans="1:32" ht="18" customHeight="1" x14ac:dyDescent="0.15">
      <c r="A23" s="1155" t="s">
        <v>18</v>
      </c>
      <c r="B23" s="1151" t="s">
        <v>19</v>
      </c>
      <c r="C23" s="1151"/>
      <c r="D23" s="1151"/>
      <c r="E23" s="1151"/>
      <c r="F23" s="1151"/>
      <c r="G23" s="1151"/>
      <c r="H23" s="985" t="s">
        <v>45</v>
      </c>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row>
    <row r="24" spans="1:32" ht="18" customHeight="1" x14ac:dyDescent="0.15">
      <c r="A24" s="1155"/>
      <c r="B24" s="1267" t="s">
        <v>21</v>
      </c>
      <c r="C24" s="1268"/>
      <c r="D24" s="1268"/>
      <c r="E24" s="1268"/>
      <c r="F24" s="1268"/>
      <c r="G24" s="1269"/>
      <c r="H24" s="1152" t="s">
        <v>45</v>
      </c>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row>
    <row r="25" spans="1:32" ht="18" customHeight="1" x14ac:dyDescent="0.15">
      <c r="A25" s="1155"/>
      <c r="B25" s="1267" t="s">
        <v>22</v>
      </c>
      <c r="C25" s="1268"/>
      <c r="D25" s="1268"/>
      <c r="E25" s="1268"/>
      <c r="F25" s="1268"/>
      <c r="G25" s="1269"/>
      <c r="H25" s="1152" t="s">
        <v>45</v>
      </c>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row>
    <row r="26" spans="1:32" ht="18" customHeight="1" x14ac:dyDescent="0.15">
      <c r="A26" s="1155"/>
      <c r="B26" s="1151" t="s">
        <v>24</v>
      </c>
      <c r="C26" s="1151"/>
      <c r="D26" s="1151"/>
      <c r="E26" s="1151"/>
      <c r="F26" s="1151"/>
      <c r="G26" s="1151"/>
      <c r="H26" s="985" t="s">
        <v>45</v>
      </c>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row>
    <row r="27" spans="1:32" ht="18"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row>
    <row r="28" spans="1:32" ht="18" customHeight="1" x14ac:dyDescent="0.15">
      <c r="A28" s="1151" t="s">
        <v>26</v>
      </c>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1"/>
      <c r="Y28" s="1183" t="s">
        <v>27</v>
      </c>
      <c r="Z28" s="1183"/>
      <c r="AA28" s="1183"/>
      <c r="AB28" s="1183"/>
      <c r="AC28" s="1184" t="s">
        <v>28</v>
      </c>
      <c r="AD28" s="1184"/>
      <c r="AE28" s="1184" t="s">
        <v>29</v>
      </c>
      <c r="AF28" s="1184"/>
    </row>
    <row r="29" spans="1:32" ht="18" customHeight="1" x14ac:dyDescent="0.15">
      <c r="A29" s="1163" t="s">
        <v>30</v>
      </c>
      <c r="B29" s="1164" t="s">
        <v>31</v>
      </c>
      <c r="C29" s="1270" t="s">
        <v>521</v>
      </c>
      <c r="D29" s="1271"/>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985" t="s">
        <v>240</v>
      </c>
      <c r="AD29" s="985"/>
      <c r="AE29" s="985" t="s">
        <v>240</v>
      </c>
      <c r="AF29" s="985"/>
    </row>
    <row r="30" spans="1:32" ht="18" customHeight="1" x14ac:dyDescent="0.15">
      <c r="A30" s="1163"/>
      <c r="B30" s="1164"/>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985"/>
      <c r="AD30" s="985"/>
      <c r="AE30" s="985"/>
      <c r="AF30" s="985"/>
    </row>
    <row r="31" spans="1:32" ht="39" customHeight="1" x14ac:dyDescent="0.15">
      <c r="A31" s="1163"/>
      <c r="B31" s="1164"/>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985"/>
      <c r="AD31" s="985"/>
      <c r="AE31" s="985"/>
      <c r="AF31" s="985"/>
    </row>
    <row r="32" spans="1:32" ht="18" customHeight="1" x14ac:dyDescent="0.15">
      <c r="A32" s="1185" t="s">
        <v>33</v>
      </c>
      <c r="B32" s="1185"/>
      <c r="C32" s="1165" t="s">
        <v>522</v>
      </c>
      <c r="D32" s="1166"/>
      <c r="E32" s="1166"/>
      <c r="F32" s="1166"/>
      <c r="G32" s="1166"/>
      <c r="H32" s="1166"/>
      <c r="I32" s="1166"/>
      <c r="J32" s="1166"/>
      <c r="K32" s="1166"/>
      <c r="L32" s="1166"/>
      <c r="M32" s="1166"/>
      <c r="N32" s="1166"/>
      <c r="O32" s="1166"/>
      <c r="P32" s="1166"/>
      <c r="Q32" s="1166"/>
      <c r="R32" s="1166"/>
      <c r="S32" s="1166"/>
      <c r="T32" s="1166"/>
      <c r="U32" s="1166"/>
      <c r="V32" s="1166"/>
      <c r="W32" s="1166"/>
      <c r="X32" s="1167"/>
      <c r="Y32" s="1270" t="s">
        <v>523</v>
      </c>
      <c r="Z32" s="1271"/>
      <c r="AA32" s="1271"/>
      <c r="AB32" s="1271"/>
      <c r="AC32" s="985" t="s">
        <v>236</v>
      </c>
      <c r="AD32" s="985"/>
      <c r="AE32" s="985" t="s">
        <v>236</v>
      </c>
      <c r="AF32" s="985"/>
    </row>
    <row r="33" spans="1:32" ht="18" customHeight="1" x14ac:dyDescent="0.15">
      <c r="A33" s="1185"/>
      <c r="B33" s="1185"/>
      <c r="C33" s="1168"/>
      <c r="D33" s="1169"/>
      <c r="E33" s="1169"/>
      <c r="F33" s="1169"/>
      <c r="G33" s="1169"/>
      <c r="H33" s="1169"/>
      <c r="I33" s="1169"/>
      <c r="J33" s="1169"/>
      <c r="K33" s="1169"/>
      <c r="L33" s="1169"/>
      <c r="M33" s="1169"/>
      <c r="N33" s="1169"/>
      <c r="O33" s="1169"/>
      <c r="P33" s="1169"/>
      <c r="Q33" s="1169"/>
      <c r="R33" s="1169"/>
      <c r="S33" s="1169"/>
      <c r="T33" s="1169"/>
      <c r="U33" s="1169"/>
      <c r="V33" s="1169"/>
      <c r="W33" s="1169"/>
      <c r="X33" s="1170"/>
      <c r="Y33" s="1271"/>
      <c r="Z33" s="1271"/>
      <c r="AA33" s="1271"/>
      <c r="AB33" s="1271"/>
      <c r="AC33" s="985"/>
      <c r="AD33" s="985"/>
      <c r="AE33" s="985"/>
      <c r="AF33" s="985"/>
    </row>
    <row r="34" spans="1:32" ht="18" customHeight="1" x14ac:dyDescent="0.15">
      <c r="A34" s="1185"/>
      <c r="B34" s="1185"/>
      <c r="C34" s="1171"/>
      <c r="D34" s="1172"/>
      <c r="E34" s="1172"/>
      <c r="F34" s="1172"/>
      <c r="G34" s="1172"/>
      <c r="H34" s="1172"/>
      <c r="I34" s="1172"/>
      <c r="J34" s="1172"/>
      <c r="K34" s="1172"/>
      <c r="L34" s="1172"/>
      <c r="M34" s="1172"/>
      <c r="N34" s="1172"/>
      <c r="O34" s="1172"/>
      <c r="P34" s="1172"/>
      <c r="Q34" s="1172"/>
      <c r="R34" s="1172"/>
      <c r="S34" s="1172"/>
      <c r="T34" s="1172"/>
      <c r="U34" s="1172"/>
      <c r="V34" s="1172"/>
      <c r="W34" s="1172"/>
      <c r="X34" s="1173"/>
      <c r="Y34" s="1271"/>
      <c r="Z34" s="1271"/>
      <c r="AA34" s="1271"/>
      <c r="AB34" s="1271"/>
      <c r="AC34" s="985"/>
      <c r="AD34" s="985"/>
      <c r="AE34" s="985"/>
      <c r="AF34" s="985"/>
    </row>
    <row r="35" spans="1:32" ht="18" customHeight="1" x14ac:dyDescent="0.15">
      <c r="A35" s="1185" t="s">
        <v>36</v>
      </c>
      <c r="B35" s="1185"/>
      <c r="C35" s="1165" t="s">
        <v>524</v>
      </c>
      <c r="D35" s="1166"/>
      <c r="E35" s="1166"/>
      <c r="F35" s="1166"/>
      <c r="G35" s="1166"/>
      <c r="H35" s="1166"/>
      <c r="I35" s="1166"/>
      <c r="J35" s="1166"/>
      <c r="K35" s="1166"/>
      <c r="L35" s="1166"/>
      <c r="M35" s="1166"/>
      <c r="N35" s="1166"/>
      <c r="O35" s="1166"/>
      <c r="P35" s="1166"/>
      <c r="Q35" s="1166"/>
      <c r="R35" s="1166"/>
      <c r="S35" s="1166"/>
      <c r="T35" s="1166"/>
      <c r="U35" s="1166"/>
      <c r="V35" s="1166"/>
      <c r="W35" s="1166"/>
      <c r="X35" s="1167"/>
      <c r="Y35" s="1270" t="s">
        <v>523</v>
      </c>
      <c r="Z35" s="1271"/>
      <c r="AA35" s="1271"/>
      <c r="AB35" s="1271"/>
      <c r="AC35" s="985" t="s">
        <v>236</v>
      </c>
      <c r="AD35" s="985"/>
      <c r="AE35" s="985" t="s">
        <v>236</v>
      </c>
      <c r="AF35" s="985"/>
    </row>
    <row r="36" spans="1:32" ht="18" customHeight="1" x14ac:dyDescent="0.15">
      <c r="A36" s="1185"/>
      <c r="B36" s="1185"/>
      <c r="C36" s="1168"/>
      <c r="D36" s="1169"/>
      <c r="E36" s="1169"/>
      <c r="F36" s="1169"/>
      <c r="G36" s="1169"/>
      <c r="H36" s="1169"/>
      <c r="I36" s="1169"/>
      <c r="J36" s="1169"/>
      <c r="K36" s="1169"/>
      <c r="L36" s="1169"/>
      <c r="M36" s="1169"/>
      <c r="N36" s="1169"/>
      <c r="O36" s="1169"/>
      <c r="P36" s="1169"/>
      <c r="Q36" s="1169"/>
      <c r="R36" s="1169"/>
      <c r="S36" s="1169"/>
      <c r="T36" s="1169"/>
      <c r="U36" s="1169"/>
      <c r="V36" s="1169"/>
      <c r="W36" s="1169"/>
      <c r="X36" s="1170"/>
      <c r="Y36" s="1271"/>
      <c r="Z36" s="1271"/>
      <c r="AA36" s="1271"/>
      <c r="AB36" s="1271"/>
      <c r="AC36" s="985"/>
      <c r="AD36" s="985"/>
      <c r="AE36" s="985"/>
      <c r="AF36" s="985"/>
    </row>
    <row r="37" spans="1:32" ht="23.25" customHeight="1" x14ac:dyDescent="0.15">
      <c r="A37" s="1185"/>
      <c r="B37" s="1185"/>
      <c r="C37" s="1171"/>
      <c r="D37" s="1172"/>
      <c r="E37" s="1172"/>
      <c r="F37" s="1172"/>
      <c r="G37" s="1172"/>
      <c r="H37" s="1172"/>
      <c r="I37" s="1172"/>
      <c r="J37" s="1172"/>
      <c r="K37" s="1172"/>
      <c r="L37" s="1172"/>
      <c r="M37" s="1172"/>
      <c r="N37" s="1172"/>
      <c r="O37" s="1172"/>
      <c r="P37" s="1172"/>
      <c r="Q37" s="1172"/>
      <c r="R37" s="1172"/>
      <c r="S37" s="1172"/>
      <c r="T37" s="1172"/>
      <c r="U37" s="1172"/>
      <c r="V37" s="1172"/>
      <c r="W37" s="1172"/>
      <c r="X37" s="1173"/>
      <c r="Y37" s="1271"/>
      <c r="Z37" s="1271"/>
      <c r="AA37" s="1271"/>
      <c r="AB37" s="1271"/>
      <c r="AC37" s="985"/>
      <c r="AD37" s="985"/>
      <c r="AE37" s="985"/>
      <c r="AF37" s="985"/>
    </row>
    <row r="38" spans="1:32" ht="18" customHeight="1" x14ac:dyDescent="0.15">
      <c r="A38" s="1185" t="s">
        <v>38</v>
      </c>
      <c r="B38" s="1185"/>
      <c r="C38" s="1165" t="s">
        <v>525</v>
      </c>
      <c r="D38" s="1166"/>
      <c r="E38" s="1166"/>
      <c r="F38" s="1166"/>
      <c r="G38" s="1166"/>
      <c r="H38" s="1166"/>
      <c r="I38" s="1166"/>
      <c r="J38" s="1166"/>
      <c r="K38" s="1166"/>
      <c r="L38" s="1166"/>
      <c r="M38" s="1166"/>
      <c r="N38" s="1166"/>
      <c r="O38" s="1166"/>
      <c r="P38" s="1166"/>
      <c r="Q38" s="1166"/>
      <c r="R38" s="1166"/>
      <c r="S38" s="1166"/>
      <c r="T38" s="1166"/>
      <c r="U38" s="1166"/>
      <c r="V38" s="1166"/>
      <c r="W38" s="1166"/>
      <c r="X38" s="1167"/>
      <c r="Y38" s="1270" t="s">
        <v>523</v>
      </c>
      <c r="Z38" s="1271"/>
      <c r="AA38" s="1271"/>
      <c r="AB38" s="1271"/>
      <c r="AC38" s="985" t="s">
        <v>236</v>
      </c>
      <c r="AD38" s="985"/>
      <c r="AE38" s="985" t="s">
        <v>236</v>
      </c>
      <c r="AF38" s="985"/>
    </row>
    <row r="39" spans="1:32" ht="18" customHeight="1" x14ac:dyDescent="0.15">
      <c r="A39" s="1185"/>
      <c r="B39" s="1185"/>
      <c r="C39" s="1168"/>
      <c r="D39" s="1169"/>
      <c r="E39" s="1169"/>
      <c r="F39" s="1169"/>
      <c r="G39" s="1169"/>
      <c r="H39" s="1169"/>
      <c r="I39" s="1169"/>
      <c r="J39" s="1169"/>
      <c r="K39" s="1169"/>
      <c r="L39" s="1169"/>
      <c r="M39" s="1169"/>
      <c r="N39" s="1169"/>
      <c r="O39" s="1169"/>
      <c r="P39" s="1169"/>
      <c r="Q39" s="1169"/>
      <c r="R39" s="1169"/>
      <c r="S39" s="1169"/>
      <c r="T39" s="1169"/>
      <c r="U39" s="1169"/>
      <c r="V39" s="1169"/>
      <c r="W39" s="1169"/>
      <c r="X39" s="1170"/>
      <c r="Y39" s="1271"/>
      <c r="Z39" s="1271"/>
      <c r="AA39" s="1271"/>
      <c r="AB39" s="1271"/>
      <c r="AC39" s="985"/>
      <c r="AD39" s="985"/>
      <c r="AE39" s="985"/>
      <c r="AF39" s="985"/>
    </row>
    <row r="40" spans="1:32" ht="21.75" customHeight="1" x14ac:dyDescent="0.15">
      <c r="A40" s="1185"/>
      <c r="B40" s="1185"/>
      <c r="C40" s="1171"/>
      <c r="D40" s="1172"/>
      <c r="E40" s="1172"/>
      <c r="F40" s="1172"/>
      <c r="G40" s="1172"/>
      <c r="H40" s="1172"/>
      <c r="I40" s="1172"/>
      <c r="J40" s="1172"/>
      <c r="K40" s="1172"/>
      <c r="L40" s="1172"/>
      <c r="M40" s="1172"/>
      <c r="N40" s="1172"/>
      <c r="O40" s="1172"/>
      <c r="P40" s="1172"/>
      <c r="Q40" s="1172"/>
      <c r="R40" s="1172"/>
      <c r="S40" s="1172"/>
      <c r="T40" s="1172"/>
      <c r="U40" s="1172"/>
      <c r="V40" s="1172"/>
      <c r="W40" s="1172"/>
      <c r="X40" s="1173"/>
      <c r="Y40" s="1271"/>
      <c r="Z40" s="1271"/>
      <c r="AA40" s="1271"/>
      <c r="AB40" s="1271"/>
      <c r="AC40" s="985"/>
      <c r="AD40" s="985"/>
      <c r="AE40" s="985"/>
      <c r="AF40" s="985"/>
    </row>
    <row r="41" spans="1:32" ht="18" customHeight="1" x14ac:dyDescent="0.15">
      <c r="A41" s="1185" t="s">
        <v>41</v>
      </c>
      <c r="B41" s="1185"/>
      <c r="C41" s="1186" t="s">
        <v>526</v>
      </c>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0" t="s">
        <v>523</v>
      </c>
      <c r="Z41" s="1271"/>
      <c r="AA41" s="1271"/>
      <c r="AB41" s="1271"/>
      <c r="AC41" s="218" t="s">
        <v>236</v>
      </c>
      <c r="AD41" s="218"/>
      <c r="AE41" s="218" t="s">
        <v>236</v>
      </c>
      <c r="AF41" s="218"/>
    </row>
    <row r="42" spans="1:32" ht="18" customHeight="1" x14ac:dyDescent="0.15">
      <c r="A42" s="1185"/>
      <c r="B42" s="1185"/>
      <c r="C42" s="1273"/>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1"/>
      <c r="Z42" s="1271"/>
      <c r="AA42" s="1271"/>
      <c r="AB42" s="1271"/>
      <c r="AC42" s="218"/>
      <c r="AD42" s="218"/>
      <c r="AE42" s="218"/>
      <c r="AF42" s="218"/>
    </row>
    <row r="43" spans="1:32" ht="30" customHeight="1" x14ac:dyDescent="0.15">
      <c r="A43" s="1185"/>
      <c r="B43" s="1185"/>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1"/>
      <c r="Z43" s="1271"/>
      <c r="AA43" s="1271"/>
      <c r="AB43" s="1271"/>
      <c r="AC43" s="218"/>
      <c r="AD43" s="218"/>
      <c r="AE43" s="218"/>
      <c r="AF43" s="218"/>
    </row>
    <row r="44" spans="1:32" ht="18" customHeight="1" x14ac:dyDescent="0.15">
      <c r="A44" s="1151" t="s">
        <v>43</v>
      </c>
      <c r="B44" s="1151"/>
      <c r="C44" s="1272" t="s">
        <v>527</v>
      </c>
      <c r="D44" s="1272"/>
      <c r="E44" s="1272"/>
      <c r="F44" s="1272"/>
      <c r="G44" s="1272"/>
      <c r="H44" s="1272"/>
      <c r="I44" s="1272"/>
      <c r="J44" s="1272"/>
      <c r="K44" s="1272"/>
      <c r="L44" s="1272"/>
      <c r="M44" s="1272"/>
      <c r="N44" s="1272"/>
      <c r="O44" s="1272"/>
      <c r="P44" s="1272"/>
      <c r="Q44" s="1272"/>
      <c r="R44" s="1272"/>
      <c r="S44" s="1272"/>
      <c r="T44" s="1272"/>
      <c r="U44" s="1272"/>
      <c r="V44" s="1272"/>
      <c r="W44" s="1272"/>
      <c r="X44" s="1272"/>
      <c r="Y44" s="1272"/>
      <c r="Z44" s="1272"/>
      <c r="AA44" s="1272"/>
      <c r="AB44" s="1272"/>
      <c r="AC44" s="1272"/>
      <c r="AD44" s="1272"/>
      <c r="AE44" s="1272"/>
      <c r="AF44" s="1272"/>
    </row>
    <row r="45" spans="1:32" ht="18" customHeight="1" x14ac:dyDescent="0.15">
      <c r="A45" s="1151"/>
      <c r="B45" s="1151"/>
      <c r="C45" s="1272"/>
      <c r="D45" s="1272"/>
      <c r="E45" s="1272"/>
      <c r="F45" s="1272"/>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row>
    <row r="46" spans="1:32" ht="18" customHeight="1" x14ac:dyDescent="0.15">
      <c r="A46" s="1151" t="s">
        <v>8</v>
      </c>
      <c r="B46" s="1151"/>
      <c r="C46" s="1151"/>
      <c r="D46" s="1151"/>
      <c r="E46" s="1151"/>
      <c r="F46" s="1151"/>
      <c r="G46" s="1151"/>
      <c r="H46" s="1151" t="s">
        <v>9</v>
      </c>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1"/>
    </row>
    <row r="47" spans="1:32" ht="18" customHeight="1" x14ac:dyDescent="0.15">
      <c r="A47" s="1151" t="s">
        <v>44</v>
      </c>
      <c r="B47" s="1151"/>
      <c r="C47" s="1151"/>
      <c r="D47" s="1151"/>
      <c r="E47" s="1151"/>
      <c r="F47" s="1151"/>
      <c r="G47" s="1151"/>
      <c r="H47" s="985" t="s">
        <v>45</v>
      </c>
      <c r="I47" s="985"/>
      <c r="J47" s="985"/>
      <c r="K47" s="985"/>
      <c r="L47" s="985"/>
      <c r="M47" s="985"/>
      <c r="N47" s="985"/>
      <c r="O47" s="985"/>
      <c r="P47" s="985"/>
      <c r="Q47" s="985"/>
      <c r="R47" s="985"/>
      <c r="S47" s="985"/>
      <c r="T47" s="985"/>
      <c r="U47" s="985"/>
      <c r="V47" s="985"/>
      <c r="W47" s="985"/>
      <c r="X47" s="985"/>
      <c r="Y47" s="985"/>
      <c r="Z47" s="985"/>
      <c r="AA47" s="985"/>
      <c r="AB47" s="985"/>
      <c r="AC47" s="985"/>
      <c r="AD47" s="985"/>
      <c r="AE47" s="985"/>
      <c r="AF47" s="985"/>
    </row>
    <row r="48" spans="1:32" ht="18" customHeight="1" x14ac:dyDescent="0.15">
      <c r="A48" s="1155" t="s">
        <v>46</v>
      </c>
      <c r="B48" s="1151" t="s">
        <v>47</v>
      </c>
      <c r="C48" s="1151"/>
      <c r="D48" s="1151"/>
      <c r="E48" s="1151"/>
      <c r="F48" s="1151"/>
      <c r="G48" s="1151"/>
      <c r="H48" s="1197" t="s">
        <v>45</v>
      </c>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5"/>
    </row>
    <row r="49" spans="1:32" ht="18" customHeight="1" x14ac:dyDescent="0.15">
      <c r="A49" s="1155"/>
      <c r="B49" s="1151" t="s">
        <v>48</v>
      </c>
      <c r="C49" s="1151"/>
      <c r="D49" s="1151"/>
      <c r="E49" s="1151"/>
      <c r="F49" s="1151"/>
      <c r="G49" s="1151"/>
      <c r="H49" s="1197" t="s">
        <v>45</v>
      </c>
      <c r="I49" s="1194"/>
      <c r="J49" s="1194"/>
      <c r="K49" s="1194"/>
      <c r="L49" s="1194"/>
      <c r="M49" s="1194"/>
      <c r="N49" s="1194"/>
      <c r="O49" s="1194"/>
      <c r="P49" s="1194"/>
      <c r="Q49" s="1194"/>
      <c r="R49" s="1194"/>
      <c r="S49" s="1194"/>
      <c r="T49" s="1194"/>
      <c r="U49" s="1194"/>
      <c r="V49" s="1194"/>
      <c r="W49" s="1194"/>
      <c r="X49" s="1194"/>
      <c r="Y49" s="1194"/>
      <c r="Z49" s="1194"/>
      <c r="AA49" s="1194"/>
      <c r="AB49" s="1194"/>
      <c r="AC49" s="1194"/>
      <c r="AD49" s="1194"/>
      <c r="AE49" s="1194"/>
      <c r="AF49" s="1195"/>
    </row>
    <row r="50" spans="1:32" ht="18" customHeight="1" x14ac:dyDescent="0.15">
      <c r="A50" s="1155"/>
      <c r="B50" s="1151" t="s">
        <v>49</v>
      </c>
      <c r="C50" s="1151"/>
      <c r="D50" s="1151"/>
      <c r="E50" s="1151"/>
      <c r="F50" s="1151"/>
      <c r="G50" s="1151"/>
      <c r="H50" s="1197" t="s">
        <v>45</v>
      </c>
      <c r="I50" s="1194"/>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5"/>
    </row>
    <row r="51" spans="1:32" ht="18" customHeight="1" x14ac:dyDescent="0.15">
      <c r="A51" s="1155"/>
      <c r="B51" s="1198" t="s">
        <v>50</v>
      </c>
      <c r="C51" s="1198"/>
      <c r="D51" s="1198"/>
      <c r="E51" s="1198"/>
      <c r="F51" s="1198"/>
      <c r="G51" s="1198"/>
      <c r="H51" s="1197" t="s">
        <v>45</v>
      </c>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5"/>
    </row>
    <row r="52" spans="1:32" ht="18" customHeight="1" x14ac:dyDescent="0.15">
      <c r="A52" s="1155"/>
      <c r="B52" s="1151" t="s">
        <v>51</v>
      </c>
      <c r="C52" s="1151"/>
      <c r="D52" s="1151"/>
      <c r="E52" s="1151"/>
      <c r="F52" s="1151"/>
      <c r="G52" s="1151"/>
      <c r="H52" s="1197" t="s">
        <v>45</v>
      </c>
      <c r="I52" s="1194"/>
      <c r="J52" s="1194"/>
      <c r="K52" s="1194"/>
      <c r="L52" s="1194"/>
      <c r="M52" s="1194"/>
      <c r="N52" s="1194"/>
      <c r="O52" s="1194"/>
      <c r="P52" s="1194"/>
      <c r="Q52" s="1194"/>
      <c r="R52" s="1194"/>
      <c r="S52" s="1194"/>
      <c r="T52" s="1194"/>
      <c r="U52" s="1194"/>
      <c r="V52" s="1194"/>
      <c r="W52" s="1194"/>
      <c r="X52" s="1194"/>
      <c r="Y52" s="1194"/>
      <c r="Z52" s="1194"/>
      <c r="AA52" s="1194"/>
      <c r="AB52" s="1194"/>
      <c r="AC52" s="1194"/>
      <c r="AD52" s="1194"/>
      <c r="AE52" s="1194"/>
      <c r="AF52" s="1195"/>
    </row>
    <row r="53" spans="1:32" ht="18" customHeight="1" x14ac:dyDescent="0.15">
      <c r="A53" s="1155"/>
      <c r="B53" s="1151" t="s">
        <v>52</v>
      </c>
      <c r="C53" s="1151"/>
      <c r="D53" s="1151"/>
      <c r="E53" s="1151"/>
      <c r="F53" s="1151"/>
      <c r="G53" s="1151"/>
      <c r="H53" s="1197" t="s">
        <v>45</v>
      </c>
      <c r="I53" s="1194"/>
      <c r="J53" s="1194"/>
      <c r="K53" s="1194"/>
      <c r="L53" s="1194"/>
      <c r="M53" s="1194"/>
      <c r="N53" s="1194"/>
      <c r="O53" s="1194"/>
      <c r="P53" s="1194"/>
      <c r="Q53" s="1194"/>
      <c r="R53" s="1194"/>
      <c r="S53" s="1194"/>
      <c r="T53" s="1194"/>
      <c r="U53" s="1194"/>
      <c r="V53" s="1194"/>
      <c r="W53" s="1194"/>
      <c r="X53" s="1194"/>
      <c r="Y53" s="1194"/>
      <c r="Z53" s="1194"/>
      <c r="AA53" s="1194"/>
      <c r="AB53" s="1194"/>
      <c r="AC53" s="1194"/>
      <c r="AD53" s="1194"/>
      <c r="AE53" s="1194"/>
      <c r="AF53" s="1195"/>
    </row>
    <row r="54" spans="1:32" ht="18" customHeight="1" x14ac:dyDescent="0.15">
      <c r="A54" s="1155"/>
      <c r="B54" s="1151" t="s">
        <v>53</v>
      </c>
      <c r="C54" s="1151"/>
      <c r="D54" s="1151"/>
      <c r="E54" s="1151"/>
      <c r="F54" s="1151"/>
      <c r="G54" s="1151"/>
      <c r="H54" s="1197" t="s">
        <v>45</v>
      </c>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1195"/>
    </row>
    <row r="55" spans="1:32" ht="18" customHeight="1" x14ac:dyDescent="0.15">
      <c r="A55" s="1155"/>
      <c r="B55" s="1151" t="s">
        <v>54</v>
      </c>
      <c r="C55" s="1151"/>
      <c r="D55" s="1151"/>
      <c r="E55" s="1151"/>
      <c r="F55" s="1151"/>
      <c r="G55" s="1151"/>
      <c r="H55" s="1197" t="s">
        <v>45</v>
      </c>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1194"/>
      <c r="AF55" s="1195"/>
    </row>
    <row r="56" spans="1:32" ht="18" customHeight="1" x14ac:dyDescent="0.15">
      <c r="A56" s="1155"/>
      <c r="B56" s="1156" t="s">
        <v>55</v>
      </c>
      <c r="C56" s="1156"/>
      <c r="D56" s="1156"/>
      <c r="E56" s="1156"/>
      <c r="F56" s="1156"/>
      <c r="G56" s="1156"/>
      <c r="H56" s="1201" t="s">
        <v>45</v>
      </c>
      <c r="I56" s="1202"/>
      <c r="J56" s="1202"/>
      <c r="K56" s="1202"/>
      <c r="L56" s="1202"/>
      <c r="M56" s="1202"/>
      <c r="N56" s="1202"/>
      <c r="O56" s="1202"/>
      <c r="P56" s="1202"/>
      <c r="Q56" s="1202"/>
      <c r="R56" s="1202"/>
      <c r="S56" s="1202"/>
      <c r="T56" s="1202"/>
      <c r="U56" s="1202"/>
      <c r="V56" s="1202"/>
      <c r="W56" s="1202"/>
      <c r="X56" s="1202"/>
      <c r="Y56" s="1202"/>
      <c r="Z56" s="1202"/>
      <c r="AA56" s="1202"/>
      <c r="AB56" s="1202"/>
      <c r="AC56" s="1202"/>
      <c r="AD56" s="1202"/>
      <c r="AE56" s="1202"/>
      <c r="AF56" s="914"/>
    </row>
    <row r="57" spans="1:32" ht="18" customHeight="1" x14ac:dyDescent="0.15">
      <c r="A57" s="1155"/>
      <c r="B57" s="1156"/>
      <c r="C57" s="1156"/>
      <c r="D57" s="1156"/>
      <c r="E57" s="1156"/>
      <c r="F57" s="1156"/>
      <c r="G57" s="1156"/>
      <c r="H57" s="915"/>
      <c r="I57" s="1203"/>
      <c r="J57" s="1203"/>
      <c r="K57" s="1203"/>
      <c r="L57" s="1203"/>
      <c r="M57" s="1203"/>
      <c r="N57" s="1203"/>
      <c r="O57" s="1203"/>
      <c r="P57" s="1203"/>
      <c r="Q57" s="1203"/>
      <c r="R57" s="1203"/>
      <c r="S57" s="1203"/>
      <c r="T57" s="1203"/>
      <c r="U57" s="1203"/>
      <c r="V57" s="1203"/>
      <c r="W57" s="1203"/>
      <c r="X57" s="1203"/>
      <c r="Y57" s="1203"/>
      <c r="Z57" s="1203"/>
      <c r="AA57" s="1203"/>
      <c r="AB57" s="1203"/>
      <c r="AC57" s="1203"/>
      <c r="AD57" s="1203"/>
      <c r="AE57" s="1203"/>
      <c r="AF57" s="916"/>
    </row>
    <row r="58" spans="1:32" ht="18" customHeight="1" x14ac:dyDescent="0.15">
      <c r="A58" s="1155"/>
      <c r="B58" s="1156"/>
      <c r="C58" s="1156"/>
      <c r="D58" s="1156"/>
      <c r="E58" s="1156"/>
      <c r="F58" s="1156"/>
      <c r="G58" s="1156"/>
      <c r="H58" s="915"/>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916"/>
    </row>
    <row r="59" spans="1:32" ht="18" customHeight="1" x14ac:dyDescent="0.15">
      <c r="A59" s="1155"/>
      <c r="B59" s="1156"/>
      <c r="C59" s="1156"/>
      <c r="D59" s="1156"/>
      <c r="E59" s="1156"/>
      <c r="F59" s="1156"/>
      <c r="G59" s="1156"/>
      <c r="H59" s="915"/>
      <c r="I59" s="1203"/>
      <c r="J59" s="1203"/>
      <c r="K59" s="1203"/>
      <c r="L59" s="1203"/>
      <c r="M59" s="1203"/>
      <c r="N59" s="1203"/>
      <c r="O59" s="1203"/>
      <c r="P59" s="1203"/>
      <c r="Q59" s="1203"/>
      <c r="R59" s="1203"/>
      <c r="S59" s="1203"/>
      <c r="T59" s="1203"/>
      <c r="U59" s="1203"/>
      <c r="V59" s="1203"/>
      <c r="W59" s="1203"/>
      <c r="X59" s="1203"/>
      <c r="Y59" s="1203"/>
      <c r="Z59" s="1203"/>
      <c r="AA59" s="1203"/>
      <c r="AB59" s="1203"/>
      <c r="AC59" s="1203"/>
      <c r="AD59" s="1203"/>
      <c r="AE59" s="1203"/>
      <c r="AF59" s="916"/>
    </row>
    <row r="60" spans="1:32" ht="18" customHeight="1" x14ac:dyDescent="0.15">
      <c r="A60" s="1155"/>
      <c r="B60" s="1188" t="s">
        <v>56</v>
      </c>
      <c r="C60" s="1200"/>
      <c r="D60" s="1200"/>
      <c r="E60" s="1200"/>
      <c r="F60" s="1200"/>
      <c r="G60" s="1189"/>
      <c r="H60" s="1197" t="s">
        <v>45</v>
      </c>
      <c r="I60" s="1194"/>
      <c r="J60" s="1194"/>
      <c r="K60" s="1194"/>
      <c r="L60" s="1194"/>
      <c r="M60" s="1194"/>
      <c r="N60" s="1194"/>
      <c r="O60" s="1194"/>
      <c r="P60" s="1194"/>
      <c r="Q60" s="1194"/>
      <c r="R60" s="1194"/>
      <c r="S60" s="1194"/>
      <c r="T60" s="1194"/>
      <c r="U60" s="1194"/>
      <c r="V60" s="1194"/>
      <c r="W60" s="1194"/>
      <c r="X60" s="1194"/>
      <c r="Y60" s="1194"/>
      <c r="Z60" s="1194"/>
      <c r="AA60" s="1194"/>
      <c r="AB60" s="1194"/>
      <c r="AC60" s="1194"/>
      <c r="AD60" s="1194"/>
      <c r="AE60" s="1194"/>
      <c r="AF60" s="1195"/>
    </row>
    <row r="61" spans="1:32" ht="18" customHeight="1" x14ac:dyDescent="0.15">
      <c r="A61" s="1155"/>
      <c r="B61" s="1188" t="s">
        <v>57</v>
      </c>
      <c r="C61" s="1200"/>
      <c r="D61" s="1200"/>
      <c r="E61" s="1200"/>
      <c r="F61" s="1200"/>
      <c r="G61" s="1189"/>
      <c r="H61" s="1197" t="s">
        <v>45</v>
      </c>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5"/>
    </row>
    <row r="62" spans="1:32" ht="18" customHeight="1" x14ac:dyDescent="0.15">
      <c r="A62" s="1155"/>
      <c r="B62" s="1188" t="s">
        <v>58</v>
      </c>
      <c r="C62" s="1200"/>
      <c r="D62" s="1200"/>
      <c r="E62" s="1200"/>
      <c r="F62" s="1200"/>
      <c r="G62" s="1189"/>
      <c r="H62" s="1197" t="s">
        <v>45</v>
      </c>
      <c r="I62" s="1194"/>
      <c r="J62" s="1194"/>
      <c r="K62" s="1194"/>
      <c r="L62" s="1194"/>
      <c r="M62" s="1194"/>
      <c r="N62" s="1194"/>
      <c r="O62" s="1194"/>
      <c r="P62" s="1194"/>
      <c r="Q62" s="1194"/>
      <c r="R62" s="1194"/>
      <c r="S62" s="1194"/>
      <c r="T62" s="1194"/>
      <c r="U62" s="1194"/>
      <c r="V62" s="1194"/>
      <c r="W62" s="1194"/>
      <c r="X62" s="1194"/>
      <c r="Y62" s="1194"/>
      <c r="Z62" s="1194"/>
      <c r="AA62" s="1194"/>
      <c r="AB62" s="1194"/>
      <c r="AC62" s="1194"/>
      <c r="AD62" s="1194"/>
      <c r="AE62" s="1194"/>
      <c r="AF62" s="1195"/>
    </row>
    <row r="63" spans="1:32" ht="18" customHeight="1" x14ac:dyDescent="0.15">
      <c r="A63" s="1155"/>
      <c r="B63" s="1188" t="s">
        <v>59</v>
      </c>
      <c r="C63" s="1200"/>
      <c r="D63" s="1200"/>
      <c r="E63" s="1200"/>
      <c r="F63" s="1200"/>
      <c r="G63" s="1189"/>
      <c r="H63" s="1197" t="s">
        <v>45</v>
      </c>
      <c r="I63" s="1194"/>
      <c r="J63" s="1194"/>
      <c r="K63" s="1194"/>
      <c r="L63" s="1194"/>
      <c r="M63" s="1194"/>
      <c r="N63" s="1194"/>
      <c r="O63" s="1194"/>
      <c r="P63" s="1194"/>
      <c r="Q63" s="1194"/>
      <c r="R63" s="1194"/>
      <c r="S63" s="1194"/>
      <c r="T63" s="1194"/>
      <c r="U63" s="1194"/>
      <c r="V63" s="1194"/>
      <c r="W63" s="1194"/>
      <c r="X63" s="1194"/>
      <c r="Y63" s="1194"/>
      <c r="Z63" s="1194"/>
      <c r="AA63" s="1194"/>
      <c r="AB63" s="1194"/>
      <c r="AC63" s="1194"/>
      <c r="AD63" s="1194"/>
      <c r="AE63" s="1194"/>
      <c r="AF63" s="1195"/>
    </row>
    <row r="64" spans="1:32" ht="18" customHeight="1" x14ac:dyDescent="0.15">
      <c r="A64" s="1151" t="s">
        <v>60</v>
      </c>
      <c r="B64" s="1151"/>
      <c r="C64" s="1151"/>
      <c r="D64" s="1151"/>
      <c r="E64" s="1151"/>
      <c r="F64" s="1151"/>
      <c r="G64" s="1151"/>
      <c r="H64" s="1274" t="s">
        <v>528</v>
      </c>
      <c r="I64" s="1275"/>
      <c r="J64" s="1275"/>
      <c r="K64" s="1275"/>
      <c r="L64" s="1275"/>
      <c r="M64" s="1275"/>
      <c r="N64" s="1275"/>
      <c r="O64" s="1275"/>
      <c r="P64" s="1275"/>
      <c r="Q64" s="1275"/>
      <c r="R64" s="1275"/>
      <c r="S64" s="1275"/>
      <c r="T64" s="1275"/>
      <c r="U64" s="1275"/>
      <c r="V64" s="1275"/>
      <c r="W64" s="1275"/>
      <c r="X64" s="1275"/>
      <c r="Y64" s="1275"/>
      <c r="Z64" s="1275"/>
      <c r="AA64" s="1275"/>
      <c r="AB64" s="1275"/>
      <c r="AC64" s="1275"/>
      <c r="AD64" s="1275"/>
      <c r="AE64" s="1275"/>
      <c r="AF64" s="1276"/>
    </row>
    <row r="65" spans="1:32" ht="180" customHeight="1" x14ac:dyDescent="0.15">
      <c r="A65" s="1151" t="s">
        <v>62</v>
      </c>
      <c r="B65" s="1151"/>
      <c r="C65" s="1151"/>
      <c r="D65" s="1151"/>
      <c r="E65" s="1151"/>
      <c r="F65" s="1151"/>
      <c r="G65" s="1151"/>
      <c r="H65" s="1305" t="s">
        <v>1370</v>
      </c>
      <c r="I65" s="1306"/>
      <c r="J65" s="1306"/>
      <c r="K65" s="1306"/>
      <c r="L65" s="1306"/>
      <c r="M65" s="1306"/>
      <c r="N65" s="1306"/>
      <c r="O65" s="1306"/>
      <c r="P65" s="1306"/>
      <c r="Q65" s="1306"/>
      <c r="R65" s="1306"/>
      <c r="S65" s="1306"/>
      <c r="T65" s="1306"/>
      <c r="U65" s="1306"/>
      <c r="V65" s="1306"/>
      <c r="W65" s="1306"/>
      <c r="X65" s="1306"/>
      <c r="Y65" s="1306"/>
      <c r="Z65" s="1306"/>
      <c r="AA65" s="1306"/>
      <c r="AB65" s="1306"/>
      <c r="AC65" s="1306"/>
      <c r="AD65" s="1306"/>
      <c r="AE65" s="1306"/>
      <c r="AF65" s="1307"/>
    </row>
    <row r="66" spans="1:32" ht="18" customHeight="1" x14ac:dyDescent="0.15">
      <c r="A66" s="1205" t="s">
        <v>63</v>
      </c>
      <c r="B66" s="1206"/>
      <c r="C66" s="1206"/>
      <c r="D66" s="1206"/>
      <c r="E66" s="1211" t="s">
        <v>64</v>
      </c>
      <c r="F66" s="1206"/>
      <c r="G66" s="1212"/>
      <c r="H66" s="1242" t="s">
        <v>529</v>
      </c>
      <c r="I66" s="1243"/>
      <c r="J66" s="1243"/>
      <c r="K66" s="1243"/>
      <c r="L66" s="1243"/>
      <c r="M66" s="1243"/>
      <c r="N66" s="1243"/>
      <c r="O66" s="1243"/>
      <c r="P66" s="1243"/>
      <c r="Q66" s="1243"/>
      <c r="R66" s="1243"/>
      <c r="S66" s="1243"/>
      <c r="T66" s="1308"/>
      <c r="U66" s="974" t="s">
        <v>1277</v>
      </c>
      <c r="V66" s="975"/>
      <c r="W66" s="975"/>
      <c r="X66" s="975"/>
      <c r="Y66" s="975"/>
      <c r="Z66" s="975"/>
      <c r="AA66" s="975"/>
      <c r="AB66" s="975"/>
      <c r="AC66" s="976"/>
      <c r="AD66" s="1188" t="s">
        <v>66</v>
      </c>
      <c r="AE66" s="1200"/>
      <c r="AF66" s="1189"/>
    </row>
    <row r="67" spans="1:32" ht="18" customHeight="1" x14ac:dyDescent="0.15">
      <c r="A67" s="1207"/>
      <c r="B67" s="1208"/>
      <c r="C67" s="1208"/>
      <c r="D67" s="1208"/>
      <c r="E67" s="1213"/>
      <c r="F67" s="1208"/>
      <c r="G67" s="1214"/>
      <c r="H67" s="1245"/>
      <c r="I67" s="1246"/>
      <c r="J67" s="1246"/>
      <c r="K67" s="1246"/>
      <c r="L67" s="1246"/>
      <c r="M67" s="1246"/>
      <c r="N67" s="1246"/>
      <c r="O67" s="1246"/>
      <c r="P67" s="1246"/>
      <c r="Q67" s="1246"/>
      <c r="R67" s="1246"/>
      <c r="S67" s="1246"/>
      <c r="T67" s="1309"/>
      <c r="U67" s="977"/>
      <c r="V67" s="978"/>
      <c r="W67" s="978"/>
      <c r="X67" s="978"/>
      <c r="Y67" s="978"/>
      <c r="Z67" s="978"/>
      <c r="AA67" s="978"/>
      <c r="AB67" s="978"/>
      <c r="AC67" s="979"/>
      <c r="AD67" s="432" t="s">
        <v>1248</v>
      </c>
      <c r="AE67" s="433"/>
      <c r="AF67" s="434"/>
    </row>
    <row r="68" spans="1:32" ht="18" customHeight="1" x14ac:dyDescent="0.15">
      <c r="A68" s="1207"/>
      <c r="B68" s="1208"/>
      <c r="C68" s="1208"/>
      <c r="D68" s="1208"/>
      <c r="E68" s="1213"/>
      <c r="F68" s="1208"/>
      <c r="G68" s="1214"/>
      <c r="H68" s="1245"/>
      <c r="I68" s="1246"/>
      <c r="J68" s="1246"/>
      <c r="K68" s="1246"/>
      <c r="L68" s="1246"/>
      <c r="M68" s="1246"/>
      <c r="N68" s="1246"/>
      <c r="O68" s="1246"/>
      <c r="P68" s="1246"/>
      <c r="Q68" s="1246"/>
      <c r="R68" s="1246"/>
      <c r="S68" s="1246"/>
      <c r="T68" s="1309"/>
      <c r="U68" s="977"/>
      <c r="V68" s="978"/>
      <c r="W68" s="978"/>
      <c r="X68" s="978"/>
      <c r="Y68" s="978"/>
      <c r="Z68" s="978"/>
      <c r="AA68" s="978"/>
      <c r="AB68" s="978"/>
      <c r="AC68" s="979"/>
      <c r="AD68" s="435"/>
      <c r="AE68" s="436"/>
      <c r="AF68" s="437"/>
    </row>
    <row r="69" spans="1:32" ht="24" customHeight="1" x14ac:dyDescent="0.15">
      <c r="A69" s="1209"/>
      <c r="B69" s="1210"/>
      <c r="C69" s="1210"/>
      <c r="D69" s="1210"/>
      <c r="E69" s="1215"/>
      <c r="F69" s="1210"/>
      <c r="G69" s="1216"/>
      <c r="H69" s="1248"/>
      <c r="I69" s="1249"/>
      <c r="J69" s="1249"/>
      <c r="K69" s="1249"/>
      <c r="L69" s="1249"/>
      <c r="M69" s="1249"/>
      <c r="N69" s="1249"/>
      <c r="O69" s="1249"/>
      <c r="P69" s="1249"/>
      <c r="Q69" s="1249"/>
      <c r="R69" s="1249"/>
      <c r="S69" s="1249"/>
      <c r="T69" s="1310"/>
      <c r="U69" s="980"/>
      <c r="V69" s="981"/>
      <c r="W69" s="981"/>
      <c r="X69" s="981"/>
      <c r="Y69" s="981"/>
      <c r="Z69" s="981"/>
      <c r="AA69" s="981"/>
      <c r="AB69" s="981"/>
      <c r="AC69" s="982"/>
      <c r="AD69" s="438"/>
      <c r="AE69" s="439"/>
      <c r="AF69" s="440"/>
    </row>
    <row r="70" spans="1:32" ht="18" customHeight="1" x14ac:dyDescent="0.15">
      <c r="A70" s="1205" t="s">
        <v>67</v>
      </c>
      <c r="B70" s="1206"/>
      <c r="C70" s="1206"/>
      <c r="D70" s="1277"/>
      <c r="E70" s="1211" t="s">
        <v>64</v>
      </c>
      <c r="F70" s="1206"/>
      <c r="G70" s="1212"/>
      <c r="H70" s="589" t="s">
        <v>1371</v>
      </c>
      <c r="I70" s="1280"/>
      <c r="J70" s="1280"/>
      <c r="K70" s="1280"/>
      <c r="L70" s="1280"/>
      <c r="M70" s="1280"/>
      <c r="N70" s="1280"/>
      <c r="O70" s="1280"/>
      <c r="P70" s="1280"/>
      <c r="Q70" s="1280"/>
      <c r="R70" s="1280"/>
      <c r="S70" s="1280"/>
      <c r="T70" s="1281"/>
      <c r="U70" s="1288" t="s">
        <v>1294</v>
      </c>
      <c r="V70" s="1289"/>
      <c r="W70" s="1289"/>
      <c r="X70" s="1289"/>
      <c r="Y70" s="1289"/>
      <c r="Z70" s="1289"/>
      <c r="AA70" s="1289"/>
      <c r="AB70" s="1289"/>
      <c r="AC70" s="1290"/>
      <c r="AD70" s="538" t="s">
        <v>1248</v>
      </c>
      <c r="AE70" s="1297"/>
      <c r="AF70" s="1298"/>
    </row>
    <row r="71" spans="1:32" ht="18" customHeight="1" x14ac:dyDescent="0.15">
      <c r="A71" s="1207"/>
      <c r="B71" s="1208"/>
      <c r="C71" s="1208"/>
      <c r="D71" s="1278"/>
      <c r="E71" s="1213"/>
      <c r="F71" s="1208"/>
      <c r="G71" s="1214"/>
      <c r="H71" s="1282"/>
      <c r="I71" s="1283"/>
      <c r="J71" s="1283"/>
      <c r="K71" s="1283"/>
      <c r="L71" s="1283"/>
      <c r="M71" s="1283"/>
      <c r="N71" s="1283"/>
      <c r="O71" s="1283"/>
      <c r="P71" s="1283"/>
      <c r="Q71" s="1283"/>
      <c r="R71" s="1283"/>
      <c r="S71" s="1283"/>
      <c r="T71" s="1284"/>
      <c r="U71" s="1291"/>
      <c r="V71" s="1292"/>
      <c r="W71" s="1292"/>
      <c r="X71" s="1292"/>
      <c r="Y71" s="1292"/>
      <c r="Z71" s="1292"/>
      <c r="AA71" s="1292"/>
      <c r="AB71" s="1292"/>
      <c r="AC71" s="1293"/>
      <c r="AD71" s="1299"/>
      <c r="AE71" s="1300"/>
      <c r="AF71" s="1301"/>
    </row>
    <row r="72" spans="1:32" ht="18" customHeight="1" x14ac:dyDescent="0.15">
      <c r="A72" s="1207"/>
      <c r="B72" s="1208"/>
      <c r="C72" s="1208"/>
      <c r="D72" s="1278"/>
      <c r="E72" s="1213"/>
      <c r="F72" s="1208"/>
      <c r="G72" s="1214"/>
      <c r="H72" s="1282"/>
      <c r="I72" s="1283"/>
      <c r="J72" s="1283"/>
      <c r="K72" s="1283"/>
      <c r="L72" s="1283"/>
      <c r="M72" s="1283"/>
      <c r="N72" s="1283"/>
      <c r="O72" s="1283"/>
      <c r="P72" s="1283"/>
      <c r="Q72" s="1283"/>
      <c r="R72" s="1283"/>
      <c r="S72" s="1283"/>
      <c r="T72" s="1284"/>
      <c r="U72" s="1291"/>
      <c r="V72" s="1292"/>
      <c r="W72" s="1292"/>
      <c r="X72" s="1292"/>
      <c r="Y72" s="1292"/>
      <c r="Z72" s="1292"/>
      <c r="AA72" s="1292"/>
      <c r="AB72" s="1292"/>
      <c r="AC72" s="1293"/>
      <c r="AD72" s="1299"/>
      <c r="AE72" s="1300"/>
      <c r="AF72" s="1301"/>
    </row>
    <row r="73" spans="1:32" ht="18" customHeight="1" x14ac:dyDescent="0.15">
      <c r="A73" s="1207"/>
      <c r="B73" s="1208"/>
      <c r="C73" s="1208"/>
      <c r="D73" s="1278"/>
      <c r="E73" s="1213"/>
      <c r="F73" s="1208"/>
      <c r="G73" s="1214"/>
      <c r="H73" s="1282"/>
      <c r="I73" s="1283"/>
      <c r="J73" s="1283"/>
      <c r="K73" s="1283"/>
      <c r="L73" s="1283"/>
      <c r="M73" s="1283"/>
      <c r="N73" s="1283"/>
      <c r="O73" s="1283"/>
      <c r="P73" s="1283"/>
      <c r="Q73" s="1283"/>
      <c r="R73" s="1283"/>
      <c r="S73" s="1283"/>
      <c r="T73" s="1284"/>
      <c r="U73" s="1291"/>
      <c r="V73" s="1292"/>
      <c r="W73" s="1292"/>
      <c r="X73" s="1292"/>
      <c r="Y73" s="1292"/>
      <c r="Z73" s="1292"/>
      <c r="AA73" s="1292"/>
      <c r="AB73" s="1292"/>
      <c r="AC73" s="1293"/>
      <c r="AD73" s="1299"/>
      <c r="AE73" s="1300"/>
      <c r="AF73" s="1301"/>
    </row>
    <row r="74" spans="1:32" ht="18" customHeight="1" x14ac:dyDescent="0.15">
      <c r="A74" s="1207"/>
      <c r="B74" s="1208"/>
      <c r="C74" s="1208"/>
      <c r="D74" s="1278"/>
      <c r="E74" s="1213"/>
      <c r="F74" s="1208"/>
      <c r="G74" s="1214"/>
      <c r="H74" s="1282"/>
      <c r="I74" s="1283"/>
      <c r="J74" s="1283"/>
      <c r="K74" s="1283"/>
      <c r="L74" s="1283"/>
      <c r="M74" s="1283"/>
      <c r="N74" s="1283"/>
      <c r="O74" s="1283"/>
      <c r="P74" s="1283"/>
      <c r="Q74" s="1283"/>
      <c r="R74" s="1283"/>
      <c r="S74" s="1283"/>
      <c r="T74" s="1284"/>
      <c r="U74" s="1291"/>
      <c r="V74" s="1292"/>
      <c r="W74" s="1292"/>
      <c r="X74" s="1292"/>
      <c r="Y74" s="1292"/>
      <c r="Z74" s="1292"/>
      <c r="AA74" s="1292"/>
      <c r="AB74" s="1292"/>
      <c r="AC74" s="1293"/>
      <c r="AD74" s="1299"/>
      <c r="AE74" s="1300"/>
      <c r="AF74" s="1301"/>
    </row>
    <row r="75" spans="1:32" ht="75" customHeight="1" x14ac:dyDescent="0.15">
      <c r="A75" s="1209"/>
      <c r="B75" s="1210"/>
      <c r="C75" s="1210"/>
      <c r="D75" s="1279"/>
      <c r="E75" s="1215"/>
      <c r="F75" s="1210"/>
      <c r="G75" s="1216"/>
      <c r="H75" s="1285"/>
      <c r="I75" s="1286"/>
      <c r="J75" s="1286"/>
      <c r="K75" s="1286"/>
      <c r="L75" s="1286"/>
      <c r="M75" s="1286"/>
      <c r="N75" s="1286"/>
      <c r="O75" s="1286"/>
      <c r="P75" s="1286"/>
      <c r="Q75" s="1286"/>
      <c r="R75" s="1286"/>
      <c r="S75" s="1286"/>
      <c r="T75" s="1287"/>
      <c r="U75" s="1294"/>
      <c r="V75" s="1295"/>
      <c r="W75" s="1295"/>
      <c r="X75" s="1295"/>
      <c r="Y75" s="1295"/>
      <c r="Z75" s="1295"/>
      <c r="AA75" s="1295"/>
      <c r="AB75" s="1295"/>
      <c r="AC75" s="1296"/>
      <c r="AD75" s="1302"/>
      <c r="AE75" s="1303"/>
      <c r="AF75" s="1304"/>
    </row>
    <row r="76" spans="1:32" ht="18" customHeight="1" x14ac:dyDescent="0.15">
      <c r="A76" s="1233" t="s">
        <v>69</v>
      </c>
      <c r="B76" s="1234"/>
      <c r="C76" s="1234"/>
      <c r="D76" s="1234"/>
      <c r="E76" s="1234"/>
      <c r="F76" s="1234"/>
      <c r="G76" s="1235"/>
      <c r="H76" s="1242" t="s">
        <v>530</v>
      </c>
      <c r="I76" s="1243"/>
      <c r="J76" s="1243"/>
      <c r="K76" s="1243"/>
      <c r="L76" s="1243"/>
      <c r="M76" s="1243"/>
      <c r="N76" s="1243"/>
      <c r="O76" s="1243"/>
      <c r="P76" s="1243"/>
      <c r="Q76" s="1243"/>
      <c r="R76" s="1243"/>
      <c r="S76" s="1243"/>
      <c r="T76" s="1243"/>
      <c r="U76" s="1243"/>
      <c r="V76" s="1243"/>
      <c r="W76" s="1243"/>
      <c r="X76" s="1243"/>
      <c r="Y76" s="1243"/>
      <c r="Z76" s="1243"/>
      <c r="AA76" s="1243"/>
      <c r="AB76" s="1243"/>
      <c r="AC76" s="1243"/>
      <c r="AD76" s="1243"/>
      <c r="AE76" s="1243"/>
      <c r="AF76" s="1244"/>
    </row>
    <row r="77" spans="1:32" ht="18" customHeight="1" x14ac:dyDescent="0.15">
      <c r="A77" s="1236"/>
      <c r="B77" s="1237"/>
      <c r="C77" s="1237"/>
      <c r="D77" s="1237"/>
      <c r="E77" s="1237"/>
      <c r="F77" s="1237"/>
      <c r="G77" s="1238"/>
      <c r="H77" s="1245"/>
      <c r="I77" s="1246"/>
      <c r="J77" s="1246"/>
      <c r="K77" s="1246"/>
      <c r="L77" s="1246"/>
      <c r="M77" s="1246"/>
      <c r="N77" s="1246"/>
      <c r="O77" s="1246"/>
      <c r="P77" s="1246"/>
      <c r="Q77" s="1246"/>
      <c r="R77" s="1246"/>
      <c r="S77" s="1246"/>
      <c r="T77" s="1246"/>
      <c r="U77" s="1246"/>
      <c r="V77" s="1246"/>
      <c r="W77" s="1246"/>
      <c r="X77" s="1246"/>
      <c r="Y77" s="1246"/>
      <c r="Z77" s="1246"/>
      <c r="AA77" s="1246"/>
      <c r="AB77" s="1246"/>
      <c r="AC77" s="1246"/>
      <c r="AD77" s="1246"/>
      <c r="AE77" s="1246"/>
      <c r="AF77" s="1247"/>
    </row>
    <row r="78" spans="1:32" ht="18" customHeight="1" x14ac:dyDescent="0.15">
      <c r="A78" s="1233" t="s">
        <v>71</v>
      </c>
      <c r="B78" s="1234"/>
      <c r="C78" s="1234"/>
      <c r="D78" s="1234"/>
      <c r="E78" s="1234"/>
      <c r="F78" s="1234"/>
      <c r="G78" s="1235"/>
      <c r="H78" s="1242" t="s">
        <v>531</v>
      </c>
      <c r="I78" s="1243"/>
      <c r="J78" s="1243"/>
      <c r="K78" s="1243"/>
      <c r="L78" s="1243"/>
      <c r="M78" s="1243"/>
      <c r="N78" s="1243"/>
      <c r="O78" s="1243"/>
      <c r="P78" s="1243"/>
      <c r="Q78" s="1243"/>
      <c r="R78" s="1243"/>
      <c r="S78" s="1243"/>
      <c r="T78" s="1243"/>
      <c r="U78" s="1243"/>
      <c r="V78" s="1243"/>
      <c r="W78" s="1243"/>
      <c r="X78" s="1243"/>
      <c r="Y78" s="1243"/>
      <c r="Z78" s="1243"/>
      <c r="AA78" s="1243"/>
      <c r="AB78" s="1243"/>
      <c r="AC78" s="1243"/>
      <c r="AD78" s="1243"/>
      <c r="AE78" s="1243"/>
      <c r="AF78" s="1244"/>
    </row>
    <row r="79" spans="1:32" ht="18" customHeight="1" x14ac:dyDescent="0.15">
      <c r="A79" s="1236"/>
      <c r="B79" s="1237"/>
      <c r="C79" s="1237"/>
      <c r="D79" s="1237"/>
      <c r="E79" s="1237"/>
      <c r="F79" s="1237"/>
      <c r="G79" s="1238"/>
      <c r="H79" s="1245"/>
      <c r="I79" s="1246"/>
      <c r="J79" s="1246"/>
      <c r="K79" s="1246"/>
      <c r="L79" s="1246"/>
      <c r="M79" s="1246"/>
      <c r="N79" s="1246"/>
      <c r="O79" s="1246"/>
      <c r="P79" s="1246"/>
      <c r="Q79" s="1246"/>
      <c r="R79" s="1246"/>
      <c r="S79" s="1246"/>
      <c r="T79" s="1246"/>
      <c r="U79" s="1246"/>
      <c r="V79" s="1246"/>
      <c r="W79" s="1246"/>
      <c r="X79" s="1246"/>
      <c r="Y79" s="1246"/>
      <c r="Z79" s="1246"/>
      <c r="AA79" s="1246"/>
      <c r="AB79" s="1246"/>
      <c r="AC79" s="1246"/>
      <c r="AD79" s="1246"/>
      <c r="AE79" s="1246"/>
      <c r="AF79" s="1247"/>
    </row>
    <row r="80" spans="1:32" ht="18" customHeight="1" x14ac:dyDescent="0.15">
      <c r="A80" s="1239"/>
      <c r="B80" s="1240"/>
      <c r="C80" s="1240"/>
      <c r="D80" s="1240"/>
      <c r="E80" s="1240"/>
      <c r="F80" s="1240"/>
      <c r="G80" s="1241"/>
      <c r="H80" s="1248"/>
      <c r="I80" s="1249"/>
      <c r="J80" s="1249"/>
      <c r="K80" s="1249"/>
      <c r="L80" s="1249"/>
      <c r="M80" s="1249"/>
      <c r="N80" s="1249"/>
      <c r="O80" s="1249"/>
      <c r="P80" s="1249"/>
      <c r="Q80" s="1249"/>
      <c r="R80" s="1249"/>
      <c r="S80" s="1249"/>
      <c r="T80" s="1249"/>
      <c r="U80" s="1249"/>
      <c r="V80" s="1249"/>
      <c r="W80" s="1249"/>
      <c r="X80" s="1249"/>
      <c r="Y80" s="1249"/>
      <c r="Z80" s="1249"/>
      <c r="AA80" s="1249"/>
      <c r="AB80" s="1249"/>
      <c r="AC80" s="1249"/>
      <c r="AD80" s="1249"/>
      <c r="AE80" s="1249"/>
      <c r="AF80" s="1250"/>
    </row>
    <row r="81" spans="1:32" ht="18" customHeight="1" x14ac:dyDescent="0.15">
      <c r="A81" s="27"/>
      <c r="B81" s="27"/>
      <c r="C81" s="27"/>
      <c r="D81" s="27"/>
      <c r="E81" s="27"/>
      <c r="F81" s="27"/>
      <c r="G81" s="27"/>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1:32" ht="18" customHeight="1" x14ac:dyDescent="0.15">
      <c r="A82" s="1313" t="s">
        <v>73</v>
      </c>
      <c r="B82" s="1314"/>
      <c r="C82" s="1314"/>
      <c r="D82" s="1315"/>
      <c r="E82" s="1156">
        <v>3</v>
      </c>
      <c r="F82" s="1156"/>
      <c r="G82" s="1156"/>
      <c r="H82" s="1156"/>
      <c r="I82" s="1157" t="s">
        <v>232</v>
      </c>
      <c r="J82" s="1157"/>
      <c r="K82" s="1157"/>
      <c r="L82" s="1157"/>
      <c r="M82" s="1157"/>
      <c r="N82" s="1157"/>
      <c r="O82" s="1157"/>
      <c r="P82" s="1157"/>
      <c r="Q82" s="1157"/>
      <c r="R82" s="1157"/>
      <c r="S82" s="1157"/>
      <c r="T82" s="1157"/>
      <c r="U82" s="1157"/>
      <c r="V82" s="1157"/>
      <c r="W82" s="1157"/>
      <c r="X82" s="1157"/>
      <c r="Y82" s="1157"/>
      <c r="Z82" s="1157"/>
      <c r="AA82" s="1157"/>
      <c r="AB82" s="1157"/>
      <c r="AC82" s="1157"/>
      <c r="AD82" s="1157"/>
      <c r="AE82" s="1157"/>
      <c r="AF82" s="1157"/>
    </row>
    <row r="83" spans="1:32" ht="18" customHeight="1" x14ac:dyDescent="0.15">
      <c r="A83" s="1316"/>
      <c r="B83" s="1317"/>
      <c r="C83" s="1317"/>
      <c r="D83" s="1318"/>
      <c r="E83" s="1156"/>
      <c r="F83" s="1156"/>
      <c r="G83" s="1156"/>
      <c r="H83" s="1156"/>
      <c r="I83" s="1157" t="s">
        <v>233</v>
      </c>
      <c r="J83" s="1157"/>
      <c r="K83" s="1157"/>
      <c r="L83" s="1157"/>
      <c r="M83" s="1157"/>
      <c r="N83" s="1157"/>
      <c r="O83" s="1157"/>
      <c r="P83" s="1157"/>
      <c r="Q83" s="1157"/>
      <c r="R83" s="1157"/>
      <c r="S83" s="1157"/>
      <c r="T83" s="1157"/>
      <c r="U83" s="1157"/>
      <c r="V83" s="1157"/>
      <c r="W83" s="1157"/>
      <c r="X83" s="1157"/>
      <c r="Y83" s="1157"/>
      <c r="Z83" s="1157"/>
      <c r="AA83" s="1157"/>
      <c r="AB83" s="1157"/>
      <c r="AC83" s="1157"/>
      <c r="AD83" s="1157"/>
      <c r="AE83" s="1157"/>
      <c r="AF83" s="1157"/>
    </row>
    <row r="84" spans="1:32" ht="18" customHeight="1" x14ac:dyDescent="0.15">
      <c r="A84" s="1319"/>
      <c r="B84" s="1320"/>
      <c r="C84" s="1320"/>
      <c r="D84" s="1321"/>
      <c r="E84" s="1156"/>
      <c r="F84" s="1156"/>
      <c r="G84" s="1156"/>
      <c r="H84" s="1156"/>
      <c r="I84" s="1157" t="s">
        <v>233</v>
      </c>
      <c r="J84" s="1157"/>
      <c r="K84" s="1157"/>
      <c r="L84" s="1157"/>
      <c r="M84" s="1157"/>
      <c r="N84" s="1157"/>
      <c r="O84" s="1157"/>
      <c r="P84" s="1157"/>
      <c r="Q84" s="1157"/>
      <c r="R84" s="1157"/>
      <c r="S84" s="1157"/>
      <c r="T84" s="1157"/>
      <c r="U84" s="1157"/>
      <c r="V84" s="1157"/>
      <c r="W84" s="1157"/>
      <c r="X84" s="1157"/>
      <c r="Y84" s="1157"/>
      <c r="Z84" s="1157"/>
      <c r="AA84" s="1157"/>
      <c r="AB84" s="1157"/>
      <c r="AC84" s="1157"/>
      <c r="AD84" s="1157"/>
      <c r="AE84" s="1157"/>
      <c r="AF84" s="1157"/>
    </row>
    <row r="85" spans="1:32" ht="18" customHeight="1" x14ac:dyDescent="0.15">
      <c r="A85" s="27"/>
      <c r="B85" s="27"/>
      <c r="C85" s="27"/>
      <c r="D85" s="27"/>
      <c r="E85" s="27"/>
      <c r="F85" s="27"/>
      <c r="G85" s="27"/>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row>
    <row r="86" spans="1:32" ht="46.5" customHeight="1" x14ac:dyDescent="0.15">
      <c r="A86" s="1151" t="s">
        <v>74</v>
      </c>
      <c r="B86" s="1151"/>
      <c r="C86" s="1151"/>
      <c r="D86" s="1151"/>
      <c r="E86" s="1311" t="s">
        <v>1372</v>
      </c>
      <c r="F86" s="1312"/>
      <c r="G86" s="1312"/>
      <c r="H86" s="1312"/>
      <c r="I86" s="1312"/>
      <c r="J86" s="1312"/>
      <c r="K86" s="1312"/>
      <c r="L86" s="1312"/>
      <c r="M86" s="1312"/>
      <c r="N86" s="1312"/>
      <c r="O86" s="1312"/>
      <c r="P86" s="1312"/>
      <c r="Q86" s="1312"/>
      <c r="R86" s="1312"/>
      <c r="S86" s="1312"/>
      <c r="T86" s="1312"/>
      <c r="U86" s="1312"/>
      <c r="V86" s="1312"/>
      <c r="W86" s="1312"/>
      <c r="X86" s="1312"/>
      <c r="Y86" s="1312"/>
      <c r="Z86" s="1312"/>
      <c r="AA86" s="1312"/>
      <c r="AB86" s="1312"/>
      <c r="AC86" s="1312"/>
      <c r="AD86" s="1312"/>
      <c r="AE86" s="1312"/>
      <c r="AF86" s="1312"/>
    </row>
  </sheetData>
  <mergeCells count="124">
    <mergeCell ref="A86:D86"/>
    <mergeCell ref="E86:AF86"/>
    <mergeCell ref="A78:G80"/>
    <mergeCell ref="H78:AF80"/>
    <mergeCell ref="A82:D84"/>
    <mergeCell ref="E82:H82"/>
    <mergeCell ref="I82:AF82"/>
    <mergeCell ref="E83:H83"/>
    <mergeCell ref="I83:AF83"/>
    <mergeCell ref="E84:H84"/>
    <mergeCell ref="I84:AF84"/>
    <mergeCell ref="A76:G77"/>
    <mergeCell ref="H76:AF77"/>
    <mergeCell ref="A65:G65"/>
    <mergeCell ref="H65:AF65"/>
    <mergeCell ref="A66:D69"/>
    <mergeCell ref="E66:G69"/>
    <mergeCell ref="H66:T69"/>
    <mergeCell ref="U66:AC69"/>
    <mergeCell ref="AD66:AF66"/>
    <mergeCell ref="AD67:AF69"/>
    <mergeCell ref="A64:G64"/>
    <mergeCell ref="H64:AF64"/>
    <mergeCell ref="B56:G59"/>
    <mergeCell ref="H56:AF59"/>
    <mergeCell ref="B60:G60"/>
    <mergeCell ref="H60:AF60"/>
    <mergeCell ref="B61:G61"/>
    <mergeCell ref="H61:AF61"/>
    <mergeCell ref="A70:D75"/>
    <mergeCell ref="E70:G75"/>
    <mergeCell ref="H70:T75"/>
    <mergeCell ref="U70:AC75"/>
    <mergeCell ref="AD70:AF75"/>
    <mergeCell ref="H52:AF52"/>
    <mergeCell ref="B53:G53"/>
    <mergeCell ref="H53:AF53"/>
    <mergeCell ref="B54:G54"/>
    <mergeCell ref="H54:AF54"/>
    <mergeCell ref="B55:G55"/>
    <mergeCell ref="H55:AF55"/>
    <mergeCell ref="A48:A63"/>
    <mergeCell ref="B48:G48"/>
    <mergeCell ref="H48:AF48"/>
    <mergeCell ref="B49:G49"/>
    <mergeCell ref="H49:AF49"/>
    <mergeCell ref="B50:G50"/>
    <mergeCell ref="H50:AF50"/>
    <mergeCell ref="B51:G51"/>
    <mergeCell ref="H51:AF51"/>
    <mergeCell ref="B52:G52"/>
    <mergeCell ref="B62:G62"/>
    <mergeCell ref="H62:AF62"/>
    <mergeCell ref="B63:G63"/>
    <mergeCell ref="H63:AF63"/>
    <mergeCell ref="A44:B45"/>
    <mergeCell ref="C44:AF45"/>
    <mergeCell ref="A46:G46"/>
    <mergeCell ref="H46:AF46"/>
    <mergeCell ref="A47:G47"/>
    <mergeCell ref="H47:AF47"/>
    <mergeCell ref="A38:B40"/>
    <mergeCell ref="C38:X40"/>
    <mergeCell ref="Y38:AB40"/>
    <mergeCell ref="AC38:AD40"/>
    <mergeCell ref="AE38:AF40"/>
    <mergeCell ref="A41:B43"/>
    <mergeCell ref="C41:X43"/>
    <mergeCell ref="Y41:AB43"/>
    <mergeCell ref="AC41:AD43"/>
    <mergeCell ref="AE41:AF43"/>
    <mergeCell ref="A32:B34"/>
    <mergeCell ref="C32:X34"/>
    <mergeCell ref="Y32:AB34"/>
    <mergeCell ref="AC32:AD34"/>
    <mergeCell ref="AE32:AF34"/>
    <mergeCell ref="A35:B37"/>
    <mergeCell ref="C35:X37"/>
    <mergeCell ref="Y35:AB37"/>
    <mergeCell ref="AC35:AD37"/>
    <mergeCell ref="AE35:AF37"/>
    <mergeCell ref="A23:A26"/>
    <mergeCell ref="B23:G23"/>
    <mergeCell ref="H23:AF23"/>
    <mergeCell ref="B24:G24"/>
    <mergeCell ref="H24:AF24"/>
    <mergeCell ref="B25:G25"/>
    <mergeCell ref="A29:A31"/>
    <mergeCell ref="B29:B31"/>
    <mergeCell ref="C29:X31"/>
    <mergeCell ref="Y29:AB31"/>
    <mergeCell ref="AC29:AD31"/>
    <mergeCell ref="AE29:AF31"/>
    <mergeCell ref="H25:AF25"/>
    <mergeCell ref="B26:G26"/>
    <mergeCell ref="H26:AF26"/>
    <mergeCell ref="A28:X28"/>
    <mergeCell ref="Y28:AB28"/>
    <mergeCell ref="AC28:AD28"/>
    <mergeCell ref="AE28:AF28"/>
    <mergeCell ref="A5:G5"/>
    <mergeCell ref="H5:AF5"/>
    <mergeCell ref="A6:A22"/>
    <mergeCell ref="B6:G9"/>
    <mergeCell ref="H6:AF9"/>
    <mergeCell ref="AH6:AI8"/>
    <mergeCell ref="B10:G19"/>
    <mergeCell ref="H10:AF19"/>
    <mergeCell ref="B20:G20"/>
    <mergeCell ref="H20:AF20"/>
    <mergeCell ref="B21:G21"/>
    <mergeCell ref="H21:AF21"/>
    <mergeCell ref="B22:G22"/>
    <mergeCell ref="H22:AF22"/>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2:H84" xr:uid="{760E0A01-A5B8-4B7B-BFC6-8DF853ACD667}">
      <formula1>"1,2,3,4,5,6,7,8,9,10,11,12,13,14,15,16,17,-"</formula1>
    </dataValidation>
  </dataValidations>
  <hyperlinks>
    <hyperlink ref="AH6" location="一覧!A1" display="一覧へ戻る" xr:uid="{4F72EBD6-873D-443B-9237-CCEB2CCBD334}"/>
  </hyperlinks>
  <printOptions horizontalCentered="1"/>
  <pageMargins left="0.70866141732283472" right="0.70866141732283472" top="0.78740157480314965" bottom="0.70866141732283472" header="0.47244094488188981" footer="0.55118110236220474"/>
  <pageSetup paperSize="9" scale="75" orientation="portrait" r:id="rId1"/>
  <headerFooter>
    <oddFooter>&amp;C保18</oddFooter>
  </headerFooter>
  <rowBreaks count="1" manualBreakCount="1">
    <brk id="4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77C0D-1104-497A-997F-795F73F4AE9B}">
  <dimension ref="A1:AI89"/>
  <sheetViews>
    <sheetView view="pageBreakPreview" topLeftCell="A67" zoomScaleNormal="100" zoomScaleSheetLayoutView="100" workbookViewId="0">
      <selection activeCell="B10" sqref="C11"/>
    </sheetView>
  </sheetViews>
  <sheetFormatPr defaultRowHeight="18" customHeight="1" x14ac:dyDescent="0.15"/>
  <cols>
    <col min="1" max="32" width="3" style="7" customWidth="1"/>
    <col min="33" max="33" width="9" style="7"/>
    <col min="34" max="35" width="0" style="7" hidden="1" customWidth="1"/>
    <col min="36" max="16384" width="9" style="7"/>
  </cols>
  <sheetData>
    <row r="1" spans="1:35" ht="18" customHeight="1" x14ac:dyDescent="0.15">
      <c r="A1" s="94" t="s">
        <v>0</v>
      </c>
      <c r="B1" s="94"/>
      <c r="C1" s="94"/>
      <c r="D1" s="94"/>
      <c r="E1" s="368" t="s">
        <v>1</v>
      </c>
      <c r="F1" s="368"/>
      <c r="G1" s="368"/>
      <c r="H1" s="368"/>
      <c r="I1" s="368"/>
      <c r="J1" s="368"/>
      <c r="K1" s="368"/>
      <c r="L1" s="368"/>
      <c r="M1" s="368"/>
      <c r="N1" s="368"/>
      <c r="O1" s="368"/>
      <c r="P1" s="368"/>
      <c r="Q1" s="368"/>
      <c r="R1" s="368"/>
      <c r="S1" s="368"/>
      <c r="T1" s="368"/>
      <c r="U1" s="368"/>
      <c r="V1" s="368" t="s">
        <v>2</v>
      </c>
      <c r="W1" s="368"/>
      <c r="X1" s="368"/>
      <c r="Y1" s="368"/>
      <c r="Z1" s="368"/>
      <c r="AA1" s="368"/>
      <c r="AB1" s="368"/>
      <c r="AC1" s="368" t="s">
        <v>3</v>
      </c>
      <c r="AD1" s="368"/>
      <c r="AE1" s="368" t="s">
        <v>4</v>
      </c>
      <c r="AF1" s="368"/>
    </row>
    <row r="2" spans="1:35" ht="18" customHeight="1" x14ac:dyDescent="0.15">
      <c r="A2" s="165" t="s">
        <v>293</v>
      </c>
      <c r="B2" s="166"/>
      <c r="C2" s="166"/>
      <c r="D2" s="167"/>
      <c r="E2" s="323" t="s">
        <v>532</v>
      </c>
      <c r="F2" s="323"/>
      <c r="G2" s="323"/>
      <c r="H2" s="323"/>
      <c r="I2" s="323"/>
      <c r="J2" s="323"/>
      <c r="K2" s="323"/>
      <c r="L2" s="323"/>
      <c r="M2" s="323"/>
      <c r="N2" s="323"/>
      <c r="O2" s="323"/>
      <c r="P2" s="323"/>
      <c r="Q2" s="323"/>
      <c r="R2" s="323"/>
      <c r="S2" s="323"/>
      <c r="T2" s="323"/>
      <c r="U2" s="323"/>
      <c r="V2" s="216" t="s">
        <v>533</v>
      </c>
      <c r="W2" s="216"/>
      <c r="X2" s="216"/>
      <c r="Y2" s="216"/>
      <c r="Z2" s="216"/>
      <c r="AA2" s="216"/>
      <c r="AB2" s="216"/>
      <c r="AC2" s="482"/>
      <c r="AD2" s="482"/>
      <c r="AE2" s="483"/>
      <c r="AF2" s="483"/>
    </row>
    <row r="3" spans="1:35" ht="18" customHeight="1" x14ac:dyDescent="0.15">
      <c r="A3" s="171"/>
      <c r="B3" s="172"/>
      <c r="C3" s="172"/>
      <c r="D3" s="173"/>
      <c r="E3" s="323"/>
      <c r="F3" s="323"/>
      <c r="G3" s="323"/>
      <c r="H3" s="323"/>
      <c r="I3" s="323"/>
      <c r="J3" s="323"/>
      <c r="K3" s="323"/>
      <c r="L3" s="323"/>
      <c r="M3" s="323"/>
      <c r="N3" s="323"/>
      <c r="O3" s="323"/>
      <c r="P3" s="323"/>
      <c r="Q3" s="323"/>
      <c r="R3" s="323"/>
      <c r="S3" s="323"/>
      <c r="T3" s="323"/>
      <c r="U3" s="323"/>
      <c r="V3" s="216"/>
      <c r="W3" s="216"/>
      <c r="X3" s="216"/>
      <c r="Y3" s="216"/>
      <c r="Z3" s="216"/>
      <c r="AA3" s="216"/>
      <c r="AB3" s="216"/>
      <c r="AC3" s="482"/>
      <c r="AD3" s="482"/>
      <c r="AE3" s="483"/>
      <c r="AF3" s="483"/>
    </row>
    <row r="4" spans="1:35" ht="18"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5" ht="18" customHeight="1" thickBot="1" x14ac:dyDescent="0.2">
      <c r="A5" s="856" t="s">
        <v>8</v>
      </c>
      <c r="B5" s="856"/>
      <c r="C5" s="856"/>
      <c r="D5" s="856"/>
      <c r="E5" s="856"/>
      <c r="F5" s="856"/>
      <c r="G5" s="856"/>
      <c r="H5" s="856" t="s">
        <v>9</v>
      </c>
      <c r="I5" s="856"/>
      <c r="J5" s="856"/>
      <c r="K5" s="856"/>
      <c r="L5" s="856"/>
      <c r="M5" s="856"/>
      <c r="N5" s="856"/>
      <c r="O5" s="856"/>
      <c r="P5" s="856"/>
      <c r="Q5" s="856"/>
      <c r="R5" s="856"/>
      <c r="S5" s="856"/>
      <c r="T5" s="856"/>
      <c r="U5" s="856"/>
      <c r="V5" s="856"/>
      <c r="W5" s="856"/>
      <c r="X5" s="856"/>
      <c r="Y5" s="856"/>
      <c r="Z5" s="856"/>
      <c r="AA5" s="856"/>
      <c r="AB5" s="856"/>
      <c r="AC5" s="856"/>
      <c r="AD5" s="856"/>
      <c r="AE5" s="856"/>
      <c r="AF5" s="856"/>
    </row>
    <row r="6" spans="1:35" ht="18" customHeight="1" thickTop="1" x14ac:dyDescent="0.15">
      <c r="A6" s="1322" t="s">
        <v>10</v>
      </c>
      <c r="B6" s="857" t="s">
        <v>146</v>
      </c>
      <c r="C6" s="857"/>
      <c r="D6" s="857"/>
      <c r="E6" s="857"/>
      <c r="F6" s="857"/>
      <c r="G6" s="857"/>
      <c r="H6" s="554" t="s">
        <v>534</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1056" t="s">
        <v>12</v>
      </c>
      <c r="AI6" s="1057"/>
    </row>
    <row r="7" spans="1:35" ht="18" customHeight="1" x14ac:dyDescent="0.15">
      <c r="A7" s="1322"/>
      <c r="B7" s="857"/>
      <c r="C7" s="857"/>
      <c r="D7" s="857"/>
      <c r="E7" s="857"/>
      <c r="F7" s="857"/>
      <c r="G7" s="857"/>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1058"/>
      <c r="AI7" s="1059"/>
    </row>
    <row r="8" spans="1:35" ht="18" customHeight="1" thickBot="1" x14ac:dyDescent="0.2">
      <c r="A8" s="1322"/>
      <c r="B8" s="857"/>
      <c r="C8" s="857"/>
      <c r="D8" s="857"/>
      <c r="E8" s="857"/>
      <c r="F8" s="857"/>
      <c r="G8" s="857"/>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1060"/>
      <c r="AI8" s="1061"/>
    </row>
    <row r="9" spans="1:35" ht="18" customHeight="1" thickTop="1" x14ac:dyDescent="0.15">
      <c r="A9" s="1322"/>
      <c r="B9" s="857"/>
      <c r="C9" s="857"/>
      <c r="D9" s="857"/>
      <c r="E9" s="857"/>
      <c r="F9" s="857"/>
      <c r="G9" s="857"/>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1322"/>
      <c r="B10" s="856" t="s">
        <v>9</v>
      </c>
      <c r="C10" s="856"/>
      <c r="D10" s="856"/>
      <c r="E10" s="856"/>
      <c r="F10" s="856"/>
      <c r="G10" s="856"/>
      <c r="H10" s="1157" t="s">
        <v>535</v>
      </c>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1157"/>
    </row>
    <row r="11" spans="1:35" ht="18" customHeight="1" x14ac:dyDescent="0.15">
      <c r="A11" s="1322"/>
      <c r="B11" s="856"/>
      <c r="C11" s="856"/>
      <c r="D11" s="856"/>
      <c r="E11" s="856"/>
      <c r="F11" s="856"/>
      <c r="G11" s="856"/>
      <c r="H11" s="1157"/>
      <c r="I11" s="1157"/>
      <c r="J11" s="1157"/>
      <c r="K11" s="1157"/>
      <c r="L11" s="1157"/>
      <c r="M11" s="1157"/>
      <c r="N11" s="1157"/>
      <c r="O11" s="1157"/>
      <c r="P11" s="1157"/>
      <c r="Q11" s="1157"/>
      <c r="R11" s="1157"/>
      <c r="S11" s="1157"/>
      <c r="T11" s="1157"/>
      <c r="U11" s="1157"/>
      <c r="V11" s="1157"/>
      <c r="W11" s="1157"/>
      <c r="X11" s="1157"/>
      <c r="Y11" s="1157"/>
      <c r="Z11" s="1157"/>
      <c r="AA11" s="1157"/>
      <c r="AB11" s="1157"/>
      <c r="AC11" s="1157"/>
      <c r="AD11" s="1157"/>
      <c r="AE11" s="1157"/>
      <c r="AF11" s="1157"/>
    </row>
    <row r="12" spans="1:35" ht="18" customHeight="1" x14ac:dyDescent="0.15">
      <c r="A12" s="1322"/>
      <c r="B12" s="856"/>
      <c r="C12" s="856"/>
      <c r="D12" s="856"/>
      <c r="E12" s="856"/>
      <c r="F12" s="856"/>
      <c r="G12" s="856"/>
      <c r="H12" s="1157"/>
      <c r="I12" s="1157"/>
      <c r="J12" s="1157"/>
      <c r="K12" s="1157"/>
      <c r="L12" s="1157"/>
      <c r="M12" s="1157"/>
      <c r="N12" s="1157"/>
      <c r="O12" s="1157"/>
      <c r="P12" s="1157"/>
      <c r="Q12" s="1157"/>
      <c r="R12" s="1157"/>
      <c r="S12" s="1157"/>
      <c r="T12" s="1157"/>
      <c r="U12" s="1157"/>
      <c r="V12" s="1157"/>
      <c r="W12" s="1157"/>
      <c r="X12" s="1157"/>
      <c r="Y12" s="1157"/>
      <c r="Z12" s="1157"/>
      <c r="AA12" s="1157"/>
      <c r="AB12" s="1157"/>
      <c r="AC12" s="1157"/>
      <c r="AD12" s="1157"/>
      <c r="AE12" s="1157"/>
      <c r="AF12" s="1157"/>
    </row>
    <row r="13" spans="1:35" ht="18" customHeight="1" x14ac:dyDescent="0.15">
      <c r="A13" s="1322"/>
      <c r="B13" s="856"/>
      <c r="C13" s="856"/>
      <c r="D13" s="856"/>
      <c r="E13" s="856"/>
      <c r="F13" s="856"/>
      <c r="G13" s="856"/>
      <c r="H13" s="1157"/>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1157"/>
    </row>
    <row r="14" spans="1:35" ht="18" customHeight="1" x14ac:dyDescent="0.15">
      <c r="A14" s="1322"/>
      <c r="B14" s="856"/>
      <c r="C14" s="856"/>
      <c r="D14" s="856"/>
      <c r="E14" s="856"/>
      <c r="F14" s="856"/>
      <c r="G14" s="856"/>
      <c r="H14" s="1157"/>
      <c r="I14" s="1157"/>
      <c r="J14" s="1157"/>
      <c r="K14" s="1157"/>
      <c r="L14" s="1157"/>
      <c r="M14" s="1157"/>
      <c r="N14" s="1157"/>
      <c r="O14" s="1157"/>
      <c r="P14" s="1157"/>
      <c r="Q14" s="1157"/>
      <c r="R14" s="1157"/>
      <c r="S14" s="1157"/>
      <c r="T14" s="1157"/>
      <c r="U14" s="1157"/>
      <c r="V14" s="1157"/>
      <c r="W14" s="1157"/>
      <c r="X14" s="1157"/>
      <c r="Y14" s="1157"/>
      <c r="Z14" s="1157"/>
      <c r="AA14" s="1157"/>
      <c r="AB14" s="1157"/>
      <c r="AC14" s="1157"/>
      <c r="AD14" s="1157"/>
      <c r="AE14" s="1157"/>
      <c r="AF14" s="1157"/>
    </row>
    <row r="15" spans="1:35" ht="18" customHeight="1" x14ac:dyDescent="0.15">
      <c r="A15" s="1322"/>
      <c r="B15" s="856"/>
      <c r="C15" s="856"/>
      <c r="D15" s="856"/>
      <c r="E15" s="856"/>
      <c r="F15" s="856"/>
      <c r="G15" s="856"/>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row>
    <row r="16" spans="1:35" ht="18" customHeight="1" x14ac:dyDescent="0.15">
      <c r="A16" s="1322"/>
      <c r="B16" s="856"/>
      <c r="C16" s="856"/>
      <c r="D16" s="856"/>
      <c r="E16" s="856"/>
      <c r="F16" s="856"/>
      <c r="G16" s="856"/>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row>
    <row r="17" spans="1:32" ht="34.5" customHeight="1" x14ac:dyDescent="0.15">
      <c r="A17" s="1322"/>
      <c r="B17" s="856"/>
      <c r="C17" s="856"/>
      <c r="D17" s="856"/>
      <c r="E17" s="856"/>
      <c r="F17" s="856"/>
      <c r="G17" s="856"/>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row>
    <row r="18" spans="1:32" ht="18" customHeight="1" x14ac:dyDescent="0.15">
      <c r="A18" s="1322"/>
      <c r="B18" s="856" t="s">
        <v>14</v>
      </c>
      <c r="C18" s="856"/>
      <c r="D18" s="856"/>
      <c r="E18" s="856"/>
      <c r="F18" s="856"/>
      <c r="G18" s="856"/>
      <c r="H18" s="617" t="s">
        <v>1373</v>
      </c>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row>
    <row r="19" spans="1:32" ht="18" customHeight="1" x14ac:dyDescent="0.15">
      <c r="A19" s="1322"/>
      <c r="B19" s="856" t="s">
        <v>150</v>
      </c>
      <c r="C19" s="856"/>
      <c r="D19" s="856"/>
      <c r="E19" s="856"/>
      <c r="F19" s="856"/>
      <c r="G19" s="856"/>
      <c r="H19" s="218" t="s">
        <v>536</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1322"/>
      <c r="B20" s="856" t="s">
        <v>151</v>
      </c>
      <c r="C20" s="856"/>
      <c r="D20" s="856"/>
      <c r="E20" s="856"/>
      <c r="F20" s="856"/>
      <c r="G20" s="856"/>
      <c r="H20" s="218" t="s">
        <v>537</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1322" t="s">
        <v>18</v>
      </c>
      <c r="B21" s="856" t="s">
        <v>19</v>
      </c>
      <c r="C21" s="856"/>
      <c r="D21" s="856"/>
      <c r="E21" s="856"/>
      <c r="F21" s="856"/>
      <c r="G21" s="856"/>
      <c r="H21" s="218" t="s">
        <v>45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1322"/>
      <c r="B22" s="857" t="s">
        <v>21</v>
      </c>
      <c r="C22" s="857"/>
      <c r="D22" s="857"/>
      <c r="E22" s="857"/>
      <c r="F22" s="857"/>
      <c r="G22" s="857"/>
      <c r="H22" s="858" t="s">
        <v>45</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1322"/>
      <c r="B23" s="857"/>
      <c r="C23" s="857"/>
      <c r="D23" s="857"/>
      <c r="E23" s="857"/>
      <c r="F23" s="857"/>
      <c r="G23" s="857"/>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15">
      <c r="A24" s="1322"/>
      <c r="B24" s="857"/>
      <c r="C24" s="857"/>
      <c r="D24" s="857"/>
      <c r="E24" s="857"/>
      <c r="F24" s="857"/>
      <c r="G24" s="857"/>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1322"/>
      <c r="B25" s="857" t="s">
        <v>22</v>
      </c>
      <c r="C25" s="857"/>
      <c r="D25" s="857"/>
      <c r="E25" s="857"/>
      <c r="F25" s="857"/>
      <c r="G25" s="857"/>
      <c r="H25" s="858" t="s">
        <v>45</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1322"/>
      <c r="B26" s="857"/>
      <c r="C26" s="857"/>
      <c r="D26" s="857"/>
      <c r="E26" s="857"/>
      <c r="F26" s="857"/>
      <c r="G26" s="857"/>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1322"/>
      <c r="B27" s="857"/>
      <c r="C27" s="857"/>
      <c r="D27" s="857"/>
      <c r="E27" s="857"/>
      <c r="F27" s="857"/>
      <c r="G27" s="857"/>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1322"/>
      <c r="B28" s="856" t="s">
        <v>24</v>
      </c>
      <c r="C28" s="856"/>
      <c r="D28" s="856"/>
      <c r="E28" s="856"/>
      <c r="F28" s="856"/>
      <c r="G28" s="856"/>
      <c r="H28" s="218" t="s">
        <v>45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2" ht="18" customHeight="1" x14ac:dyDescent="0.15">
      <c r="A30" s="856" t="s">
        <v>26</v>
      </c>
      <c r="B30" s="856"/>
      <c r="C30" s="856"/>
      <c r="D30" s="856"/>
      <c r="E30" s="856"/>
      <c r="F30" s="856"/>
      <c r="G30" s="856"/>
      <c r="H30" s="856"/>
      <c r="I30" s="856"/>
      <c r="J30" s="856"/>
      <c r="K30" s="856"/>
      <c r="L30" s="856"/>
      <c r="M30" s="856"/>
      <c r="N30" s="856"/>
      <c r="O30" s="856"/>
      <c r="P30" s="856"/>
      <c r="Q30" s="856"/>
      <c r="R30" s="856"/>
      <c r="S30" s="856"/>
      <c r="T30" s="856"/>
      <c r="U30" s="856"/>
      <c r="V30" s="856"/>
      <c r="W30" s="856"/>
      <c r="X30" s="856"/>
      <c r="Y30" s="1327" t="s">
        <v>27</v>
      </c>
      <c r="Z30" s="1327"/>
      <c r="AA30" s="1327"/>
      <c r="AB30" s="1327"/>
      <c r="AC30" s="1328" t="s">
        <v>28</v>
      </c>
      <c r="AD30" s="1328"/>
      <c r="AE30" s="1328" t="s">
        <v>29</v>
      </c>
      <c r="AF30" s="1328"/>
    </row>
    <row r="31" spans="1:32" ht="18" customHeight="1" x14ac:dyDescent="0.15">
      <c r="A31" s="1323" t="s">
        <v>30</v>
      </c>
      <c r="B31" s="1324" t="s">
        <v>31</v>
      </c>
      <c r="C31" s="1325" t="s">
        <v>538</v>
      </c>
      <c r="D31" s="1326"/>
      <c r="E31" s="1326"/>
      <c r="F31" s="1326"/>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985" t="s">
        <v>236</v>
      </c>
      <c r="AD31" s="985"/>
      <c r="AE31" s="985" t="s">
        <v>236</v>
      </c>
      <c r="AF31" s="985"/>
    </row>
    <row r="32" spans="1:32" ht="18" customHeight="1" x14ac:dyDescent="0.15">
      <c r="A32" s="1323"/>
      <c r="B32" s="1324"/>
      <c r="C32" s="1326"/>
      <c r="D32" s="1326"/>
      <c r="E32" s="1326"/>
      <c r="F32" s="1326"/>
      <c r="G32" s="1326"/>
      <c r="H32" s="1326"/>
      <c r="I32" s="1326"/>
      <c r="J32" s="1326"/>
      <c r="K32" s="1326"/>
      <c r="L32" s="1326"/>
      <c r="M32" s="1326"/>
      <c r="N32" s="1326"/>
      <c r="O32" s="1326"/>
      <c r="P32" s="1326"/>
      <c r="Q32" s="1326"/>
      <c r="R32" s="1326"/>
      <c r="S32" s="1326"/>
      <c r="T32" s="1326"/>
      <c r="U32" s="1326"/>
      <c r="V32" s="1326"/>
      <c r="W32" s="1326"/>
      <c r="X32" s="1326"/>
      <c r="Y32" s="1326"/>
      <c r="Z32" s="1326"/>
      <c r="AA32" s="1326"/>
      <c r="AB32" s="1326"/>
      <c r="AC32" s="985"/>
      <c r="AD32" s="985"/>
      <c r="AE32" s="985"/>
      <c r="AF32" s="985"/>
    </row>
    <row r="33" spans="1:32" ht="18" customHeight="1" x14ac:dyDescent="0.15">
      <c r="A33" s="1323"/>
      <c r="B33" s="1324"/>
      <c r="C33" s="1326"/>
      <c r="D33" s="1326"/>
      <c r="E33" s="1326"/>
      <c r="F33" s="1326"/>
      <c r="G33" s="1326"/>
      <c r="H33" s="1326"/>
      <c r="I33" s="1326"/>
      <c r="J33" s="1326"/>
      <c r="K33" s="1326"/>
      <c r="L33" s="1326"/>
      <c r="M33" s="1326"/>
      <c r="N33" s="1326"/>
      <c r="O33" s="1326"/>
      <c r="P33" s="1326"/>
      <c r="Q33" s="1326"/>
      <c r="R33" s="1326"/>
      <c r="S33" s="1326"/>
      <c r="T33" s="1326"/>
      <c r="U33" s="1326"/>
      <c r="V33" s="1326"/>
      <c r="W33" s="1326"/>
      <c r="X33" s="1326"/>
      <c r="Y33" s="1326"/>
      <c r="Z33" s="1326"/>
      <c r="AA33" s="1326"/>
      <c r="AB33" s="1326"/>
      <c r="AC33" s="985"/>
      <c r="AD33" s="985"/>
      <c r="AE33" s="985"/>
      <c r="AF33" s="985"/>
    </row>
    <row r="34" spans="1:32" ht="18" customHeight="1" x14ac:dyDescent="0.15">
      <c r="A34" s="1329" t="s">
        <v>33</v>
      </c>
      <c r="B34" s="1329"/>
      <c r="C34" s="1325" t="s">
        <v>539</v>
      </c>
      <c r="D34" s="1326"/>
      <c r="E34" s="1326"/>
      <c r="F34" s="1326"/>
      <c r="G34" s="1326"/>
      <c r="H34" s="1326"/>
      <c r="I34" s="1326"/>
      <c r="J34" s="1326"/>
      <c r="K34" s="1326"/>
      <c r="L34" s="1326"/>
      <c r="M34" s="1326"/>
      <c r="N34" s="1326"/>
      <c r="O34" s="1326"/>
      <c r="P34" s="1326"/>
      <c r="Q34" s="1326"/>
      <c r="R34" s="1326"/>
      <c r="S34" s="1326"/>
      <c r="T34" s="1326"/>
      <c r="U34" s="1326"/>
      <c r="V34" s="1326"/>
      <c r="W34" s="1326"/>
      <c r="X34" s="1326"/>
      <c r="Y34" s="1325" t="s">
        <v>540</v>
      </c>
      <c r="Z34" s="1326"/>
      <c r="AA34" s="1326"/>
      <c r="AB34" s="1326"/>
      <c r="AC34" s="985" t="s">
        <v>236</v>
      </c>
      <c r="AD34" s="985"/>
      <c r="AE34" s="985" t="s">
        <v>236</v>
      </c>
      <c r="AF34" s="985"/>
    </row>
    <row r="35" spans="1:32" ht="18" customHeight="1" x14ac:dyDescent="0.15">
      <c r="A35" s="1329"/>
      <c r="B35" s="1329"/>
      <c r="C35" s="1326"/>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1326"/>
      <c r="Z35" s="1326"/>
      <c r="AA35" s="1326"/>
      <c r="AB35" s="1326"/>
      <c r="AC35" s="985"/>
      <c r="AD35" s="985"/>
      <c r="AE35" s="985"/>
      <c r="AF35" s="985"/>
    </row>
    <row r="36" spans="1:32" ht="18" customHeight="1" x14ac:dyDescent="0.15">
      <c r="A36" s="1329"/>
      <c r="B36" s="1329"/>
      <c r="C36" s="1326"/>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326"/>
      <c r="AB36" s="1326"/>
      <c r="AC36" s="985"/>
      <c r="AD36" s="985"/>
      <c r="AE36" s="985"/>
      <c r="AF36" s="985"/>
    </row>
    <row r="37" spans="1:32" ht="18" customHeight="1" x14ac:dyDescent="0.15">
      <c r="A37" s="1329" t="s">
        <v>36</v>
      </c>
      <c r="B37" s="1329"/>
      <c r="C37" s="1325" t="s">
        <v>541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5" t="s">
        <v>540</v>
      </c>
      <c r="Z37" s="1326"/>
      <c r="AA37" s="1326"/>
      <c r="AB37" s="1326"/>
      <c r="AC37" s="985" t="s">
        <v>236</v>
      </c>
      <c r="AD37" s="985"/>
      <c r="AE37" s="985" t="s">
        <v>236</v>
      </c>
      <c r="AF37" s="985"/>
    </row>
    <row r="38" spans="1:32" ht="18" customHeight="1" x14ac:dyDescent="0.15">
      <c r="A38" s="1329"/>
      <c r="B38" s="1329"/>
      <c r="C38" s="1326"/>
      <c r="D38" s="1326"/>
      <c r="E38" s="1326"/>
      <c r="F38" s="1326"/>
      <c r="G38" s="1326"/>
      <c r="H38" s="1326"/>
      <c r="I38" s="1326"/>
      <c r="J38" s="1326"/>
      <c r="K38" s="1326"/>
      <c r="L38" s="1326"/>
      <c r="M38" s="1326"/>
      <c r="N38" s="1326"/>
      <c r="O38" s="1326"/>
      <c r="P38" s="1326"/>
      <c r="Q38" s="1326"/>
      <c r="R38" s="1326"/>
      <c r="S38" s="1326"/>
      <c r="T38" s="1326"/>
      <c r="U38" s="1326"/>
      <c r="V38" s="1326"/>
      <c r="W38" s="1326"/>
      <c r="X38" s="1326"/>
      <c r="Y38" s="1326"/>
      <c r="Z38" s="1326"/>
      <c r="AA38" s="1326"/>
      <c r="AB38" s="1326"/>
      <c r="AC38" s="985"/>
      <c r="AD38" s="985"/>
      <c r="AE38" s="985"/>
      <c r="AF38" s="985"/>
    </row>
    <row r="39" spans="1:32" ht="18" customHeight="1" x14ac:dyDescent="0.15">
      <c r="A39" s="1329"/>
      <c r="B39" s="1329"/>
      <c r="C39" s="1326"/>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326"/>
      <c r="Z39" s="1326"/>
      <c r="AA39" s="1326"/>
      <c r="AB39" s="1326"/>
      <c r="AC39" s="985"/>
      <c r="AD39" s="985"/>
      <c r="AE39" s="985"/>
      <c r="AF39" s="985"/>
    </row>
    <row r="40" spans="1:32" ht="18" customHeight="1" x14ac:dyDescent="0.15">
      <c r="A40" s="1329" t="s">
        <v>38</v>
      </c>
      <c r="B40" s="1329"/>
      <c r="C40" s="1325" t="s">
        <v>542</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5" t="s">
        <v>540</v>
      </c>
      <c r="Z40" s="1326"/>
      <c r="AA40" s="1326"/>
      <c r="AB40" s="1326"/>
      <c r="AC40" s="985" t="s">
        <v>236</v>
      </c>
      <c r="AD40" s="985"/>
      <c r="AE40" s="985" t="s">
        <v>236</v>
      </c>
      <c r="AF40" s="985"/>
    </row>
    <row r="41" spans="1:32" ht="18" customHeight="1" x14ac:dyDescent="0.15">
      <c r="A41" s="1329"/>
      <c r="B41" s="1329"/>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985"/>
      <c r="AD41" s="985"/>
      <c r="AE41" s="985"/>
      <c r="AF41" s="985"/>
    </row>
    <row r="42" spans="1:32" ht="18" customHeight="1" x14ac:dyDescent="0.15">
      <c r="A42" s="1329"/>
      <c r="B42" s="1329"/>
      <c r="C42" s="1326"/>
      <c r="D42" s="1326"/>
      <c r="E42" s="1326"/>
      <c r="F42" s="1326"/>
      <c r="G42" s="1326"/>
      <c r="H42" s="1326"/>
      <c r="I42" s="1326"/>
      <c r="J42" s="1326"/>
      <c r="K42" s="1326"/>
      <c r="L42" s="1326"/>
      <c r="M42" s="1326"/>
      <c r="N42" s="1326"/>
      <c r="O42" s="1326"/>
      <c r="P42" s="1326"/>
      <c r="Q42" s="1326"/>
      <c r="R42" s="1326"/>
      <c r="S42" s="1326"/>
      <c r="T42" s="1326"/>
      <c r="U42" s="1326"/>
      <c r="V42" s="1326"/>
      <c r="W42" s="1326"/>
      <c r="X42" s="1326"/>
      <c r="Y42" s="1326"/>
      <c r="Z42" s="1326"/>
      <c r="AA42" s="1326"/>
      <c r="AB42" s="1326"/>
      <c r="AC42" s="985"/>
      <c r="AD42" s="985"/>
      <c r="AE42" s="985"/>
      <c r="AF42" s="985"/>
    </row>
    <row r="43" spans="1:32" ht="18" customHeight="1" x14ac:dyDescent="0.15">
      <c r="A43" s="1329" t="s">
        <v>41</v>
      </c>
      <c r="B43" s="1329"/>
      <c r="C43" s="1325" t="s">
        <v>543</v>
      </c>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5" t="s">
        <v>540</v>
      </c>
      <c r="Z43" s="1326"/>
      <c r="AA43" s="1326"/>
      <c r="AB43" s="1326"/>
      <c r="AC43" s="218" t="s">
        <v>236</v>
      </c>
      <c r="AD43" s="218"/>
      <c r="AE43" s="218" t="s">
        <v>236</v>
      </c>
      <c r="AF43" s="218"/>
    </row>
    <row r="44" spans="1:32" ht="18" customHeight="1" x14ac:dyDescent="0.15">
      <c r="A44" s="1329"/>
      <c r="B44" s="1329"/>
      <c r="C44" s="1326"/>
      <c r="D44" s="1326"/>
      <c r="E44" s="1326"/>
      <c r="F44" s="1326"/>
      <c r="G44" s="1326"/>
      <c r="H44" s="1326"/>
      <c r="I44" s="1326"/>
      <c r="J44" s="1326"/>
      <c r="K44" s="1326"/>
      <c r="L44" s="1326"/>
      <c r="M44" s="1326"/>
      <c r="N44" s="1326"/>
      <c r="O44" s="1326"/>
      <c r="P44" s="1326"/>
      <c r="Q44" s="1326"/>
      <c r="R44" s="1326"/>
      <c r="S44" s="1326"/>
      <c r="T44" s="1326"/>
      <c r="U44" s="1326"/>
      <c r="V44" s="1326"/>
      <c r="W44" s="1326"/>
      <c r="X44" s="1326"/>
      <c r="Y44" s="1326"/>
      <c r="Z44" s="1326"/>
      <c r="AA44" s="1326"/>
      <c r="AB44" s="1326"/>
      <c r="AC44" s="218"/>
      <c r="AD44" s="218"/>
      <c r="AE44" s="218"/>
      <c r="AF44" s="218"/>
    </row>
    <row r="45" spans="1:32" ht="18" customHeight="1" x14ac:dyDescent="0.15">
      <c r="A45" s="1329"/>
      <c r="B45" s="1329"/>
      <c r="C45" s="1326"/>
      <c r="D45" s="1326"/>
      <c r="E45" s="1326"/>
      <c r="F45" s="1326"/>
      <c r="G45" s="1326"/>
      <c r="H45" s="1326"/>
      <c r="I45" s="1326"/>
      <c r="J45" s="1326"/>
      <c r="K45" s="1326"/>
      <c r="L45" s="1326"/>
      <c r="M45" s="1326"/>
      <c r="N45" s="1326"/>
      <c r="O45" s="1326"/>
      <c r="P45" s="1326"/>
      <c r="Q45" s="1326"/>
      <c r="R45" s="1326"/>
      <c r="S45" s="1326"/>
      <c r="T45" s="1326"/>
      <c r="U45" s="1326"/>
      <c r="V45" s="1326"/>
      <c r="W45" s="1326"/>
      <c r="X45" s="1326"/>
      <c r="Y45" s="1326"/>
      <c r="Z45" s="1326"/>
      <c r="AA45" s="1326"/>
      <c r="AB45" s="1326"/>
      <c r="AC45" s="218"/>
      <c r="AD45" s="218"/>
      <c r="AE45" s="218"/>
      <c r="AF45" s="218"/>
    </row>
    <row r="46" spans="1:32" ht="18" customHeight="1" x14ac:dyDescent="0.15">
      <c r="A46" s="856" t="s">
        <v>43</v>
      </c>
      <c r="B46" s="856"/>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row>
    <row r="47" spans="1:32" ht="18" customHeight="1" x14ac:dyDescent="0.15">
      <c r="A47" s="856" t="s">
        <v>8</v>
      </c>
      <c r="B47" s="856"/>
      <c r="C47" s="856"/>
      <c r="D47" s="856"/>
      <c r="E47" s="856"/>
      <c r="F47" s="856"/>
      <c r="G47" s="856"/>
      <c r="H47" s="856" t="s">
        <v>9</v>
      </c>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row>
    <row r="48" spans="1:32" ht="18" customHeight="1" x14ac:dyDescent="0.15">
      <c r="A48" s="856" t="s">
        <v>44</v>
      </c>
      <c r="B48" s="856"/>
      <c r="C48" s="856"/>
      <c r="D48" s="856"/>
      <c r="E48" s="856"/>
      <c r="F48" s="856"/>
      <c r="G48" s="856"/>
      <c r="H48" s="218" t="s">
        <v>544</v>
      </c>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row>
    <row r="49" spans="1:32" ht="18" customHeight="1" x14ac:dyDescent="0.15">
      <c r="A49" s="1322" t="s">
        <v>46</v>
      </c>
      <c r="B49" s="856" t="s">
        <v>47</v>
      </c>
      <c r="C49" s="856"/>
      <c r="D49" s="856"/>
      <c r="E49" s="856"/>
      <c r="F49" s="856"/>
      <c r="G49" s="856"/>
      <c r="H49" s="514" t="s">
        <v>545</v>
      </c>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6"/>
    </row>
    <row r="50" spans="1:32" ht="18" customHeight="1" x14ac:dyDescent="0.15">
      <c r="A50" s="1322"/>
      <c r="B50" s="856" t="s">
        <v>48</v>
      </c>
      <c r="C50" s="856"/>
      <c r="D50" s="856"/>
      <c r="E50" s="856"/>
      <c r="F50" s="856"/>
      <c r="G50" s="856"/>
      <c r="H50" s="514" t="s">
        <v>546</v>
      </c>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6"/>
    </row>
    <row r="51" spans="1:32" ht="18" customHeight="1" x14ac:dyDescent="0.15">
      <c r="A51" s="1322"/>
      <c r="B51" s="856" t="s">
        <v>49</v>
      </c>
      <c r="C51" s="856"/>
      <c r="D51" s="856"/>
      <c r="E51" s="856"/>
      <c r="F51" s="856"/>
      <c r="G51" s="856"/>
      <c r="H51" s="514" t="s">
        <v>547</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1322"/>
      <c r="B52" s="1331" t="s">
        <v>50</v>
      </c>
      <c r="C52" s="1331"/>
      <c r="D52" s="1331"/>
      <c r="E52" s="1331"/>
      <c r="F52" s="1331"/>
      <c r="G52" s="1331"/>
      <c r="H52" s="514" t="s">
        <v>45</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15">
      <c r="A53" s="1322"/>
      <c r="B53" s="856" t="s">
        <v>51</v>
      </c>
      <c r="C53" s="856"/>
      <c r="D53" s="856"/>
      <c r="E53" s="856"/>
      <c r="F53" s="856"/>
      <c r="G53" s="856"/>
      <c r="H53" s="514" t="s">
        <v>45</v>
      </c>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6"/>
    </row>
    <row r="54" spans="1:32" ht="18" customHeight="1" x14ac:dyDescent="0.15">
      <c r="A54" s="1322"/>
      <c r="B54" s="856" t="s">
        <v>52</v>
      </c>
      <c r="C54" s="856"/>
      <c r="D54" s="856"/>
      <c r="E54" s="856"/>
      <c r="F54" s="856"/>
      <c r="G54" s="856"/>
      <c r="H54" s="514" t="s">
        <v>45</v>
      </c>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6"/>
    </row>
    <row r="55" spans="1:32" ht="18" customHeight="1" x14ac:dyDescent="0.15">
      <c r="A55" s="1322"/>
      <c r="B55" s="856" t="s">
        <v>53</v>
      </c>
      <c r="C55" s="856"/>
      <c r="D55" s="856"/>
      <c r="E55" s="856"/>
      <c r="F55" s="856"/>
      <c r="G55" s="856"/>
      <c r="H55" s="514" t="s">
        <v>45</v>
      </c>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6"/>
    </row>
    <row r="56" spans="1:32" ht="18" customHeight="1" x14ac:dyDescent="0.15">
      <c r="A56" s="1322"/>
      <c r="B56" s="856" t="s">
        <v>54</v>
      </c>
      <c r="C56" s="856"/>
      <c r="D56" s="856"/>
      <c r="E56" s="856"/>
      <c r="F56" s="856"/>
      <c r="G56" s="856"/>
      <c r="H56" s="514" t="s">
        <v>45</v>
      </c>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6"/>
    </row>
    <row r="57" spans="1:32" ht="18" customHeight="1" x14ac:dyDescent="0.15">
      <c r="A57" s="1322"/>
      <c r="B57" s="857" t="s">
        <v>55</v>
      </c>
      <c r="C57" s="857"/>
      <c r="D57" s="857"/>
      <c r="E57" s="857"/>
      <c r="F57" s="857"/>
      <c r="G57" s="857"/>
      <c r="H57" s="555" t="s">
        <v>548</v>
      </c>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1"/>
    </row>
    <row r="58" spans="1:32" ht="18" customHeight="1" x14ac:dyDescent="0.15">
      <c r="A58" s="1322"/>
      <c r="B58" s="857"/>
      <c r="C58" s="857"/>
      <c r="D58" s="857"/>
      <c r="E58" s="857"/>
      <c r="F58" s="857"/>
      <c r="G58" s="857"/>
      <c r="H58" s="582"/>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4"/>
    </row>
    <row r="59" spans="1:32" ht="18" customHeight="1" x14ac:dyDescent="0.15">
      <c r="A59" s="1322"/>
      <c r="B59" s="857"/>
      <c r="C59" s="857"/>
      <c r="D59" s="857"/>
      <c r="E59" s="857"/>
      <c r="F59" s="857"/>
      <c r="G59" s="857"/>
      <c r="H59" s="582"/>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4"/>
    </row>
    <row r="60" spans="1:32" ht="18" customHeight="1" x14ac:dyDescent="0.15">
      <c r="A60" s="1322"/>
      <c r="B60" s="857"/>
      <c r="C60" s="857"/>
      <c r="D60" s="857"/>
      <c r="E60" s="857"/>
      <c r="F60" s="857"/>
      <c r="G60" s="857"/>
      <c r="H60" s="582"/>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4"/>
    </row>
    <row r="61" spans="1:32" ht="18" customHeight="1" x14ac:dyDescent="0.15">
      <c r="A61" s="1322"/>
      <c r="B61" s="857"/>
      <c r="C61" s="857"/>
      <c r="D61" s="857"/>
      <c r="E61" s="857"/>
      <c r="F61" s="857"/>
      <c r="G61" s="857"/>
      <c r="H61" s="585"/>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7"/>
    </row>
    <row r="62" spans="1:32" ht="18" customHeight="1" x14ac:dyDescent="0.15">
      <c r="A62" s="1322"/>
      <c r="B62" s="812" t="s">
        <v>56</v>
      </c>
      <c r="C62" s="813"/>
      <c r="D62" s="813"/>
      <c r="E62" s="813"/>
      <c r="F62" s="813"/>
      <c r="G62" s="814"/>
      <c r="H62" s="514" t="s">
        <v>45</v>
      </c>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6"/>
    </row>
    <row r="63" spans="1:32" ht="18" customHeight="1" x14ac:dyDescent="0.15">
      <c r="A63" s="1322"/>
      <c r="B63" s="812" t="s">
        <v>57</v>
      </c>
      <c r="C63" s="813"/>
      <c r="D63" s="813"/>
      <c r="E63" s="813"/>
      <c r="F63" s="813"/>
      <c r="G63" s="814"/>
      <c r="H63" s="514" t="s">
        <v>45</v>
      </c>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6"/>
    </row>
    <row r="64" spans="1:32" ht="18" customHeight="1" x14ac:dyDescent="0.15">
      <c r="A64" s="1322"/>
      <c r="B64" s="812" t="s">
        <v>58</v>
      </c>
      <c r="C64" s="813"/>
      <c r="D64" s="813"/>
      <c r="E64" s="813"/>
      <c r="F64" s="813"/>
      <c r="G64" s="814"/>
      <c r="H64" s="514" t="s">
        <v>45</v>
      </c>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6"/>
    </row>
    <row r="65" spans="1:32" ht="18" customHeight="1" x14ac:dyDescent="0.15">
      <c r="A65" s="1322"/>
      <c r="B65" s="812" t="s">
        <v>59</v>
      </c>
      <c r="C65" s="813"/>
      <c r="D65" s="813"/>
      <c r="E65" s="813"/>
      <c r="F65" s="813"/>
      <c r="G65" s="814"/>
      <c r="H65" s="514" t="s">
        <v>549</v>
      </c>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6"/>
    </row>
    <row r="66" spans="1:32" ht="18" customHeight="1" x14ac:dyDescent="0.15">
      <c r="A66" s="856" t="s">
        <v>60</v>
      </c>
      <c r="B66" s="856"/>
      <c r="C66" s="856"/>
      <c r="D66" s="856"/>
      <c r="E66" s="856"/>
      <c r="F66" s="856"/>
      <c r="G66" s="856"/>
      <c r="H66" s="514" t="s">
        <v>550</v>
      </c>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6"/>
    </row>
    <row r="67" spans="1:32" ht="50.25" customHeight="1" x14ac:dyDescent="0.15">
      <c r="A67" s="856" t="s">
        <v>62</v>
      </c>
      <c r="B67" s="856"/>
      <c r="C67" s="856"/>
      <c r="D67" s="856"/>
      <c r="E67" s="856"/>
      <c r="F67" s="856"/>
      <c r="G67" s="856"/>
      <c r="H67" s="598" t="s">
        <v>551</v>
      </c>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600"/>
    </row>
    <row r="68" spans="1:32" ht="18" customHeight="1" x14ac:dyDescent="0.15">
      <c r="A68" s="871" t="s">
        <v>63</v>
      </c>
      <c r="B68" s="872"/>
      <c r="C68" s="872"/>
      <c r="D68" s="872"/>
      <c r="E68" s="959" t="s">
        <v>64</v>
      </c>
      <c r="F68" s="872"/>
      <c r="G68" s="873"/>
      <c r="H68" s="998" t="s">
        <v>552</v>
      </c>
      <c r="I68" s="999"/>
      <c r="J68" s="999"/>
      <c r="K68" s="999"/>
      <c r="L68" s="999"/>
      <c r="M68" s="999"/>
      <c r="N68" s="999"/>
      <c r="O68" s="999"/>
      <c r="P68" s="999"/>
      <c r="Q68" s="999"/>
      <c r="R68" s="999"/>
      <c r="S68" s="999"/>
      <c r="T68" s="999"/>
      <c r="U68" s="660" t="s">
        <v>1278</v>
      </c>
      <c r="V68" s="1015"/>
      <c r="W68" s="1015"/>
      <c r="X68" s="1015"/>
      <c r="Y68" s="1015"/>
      <c r="Z68" s="1015"/>
      <c r="AA68" s="1015"/>
      <c r="AB68" s="1015"/>
      <c r="AC68" s="1332"/>
      <c r="AD68" s="812" t="s">
        <v>66</v>
      </c>
      <c r="AE68" s="813"/>
      <c r="AF68" s="814"/>
    </row>
    <row r="69" spans="1:32" ht="18" customHeight="1" x14ac:dyDescent="0.15">
      <c r="A69" s="874"/>
      <c r="B69" s="875"/>
      <c r="C69" s="875"/>
      <c r="D69" s="875"/>
      <c r="E69" s="960"/>
      <c r="F69" s="875"/>
      <c r="G69" s="876"/>
      <c r="H69" s="1000"/>
      <c r="I69" s="1001"/>
      <c r="J69" s="1001"/>
      <c r="K69" s="1001"/>
      <c r="L69" s="1001"/>
      <c r="M69" s="1001"/>
      <c r="N69" s="1001"/>
      <c r="O69" s="1001"/>
      <c r="P69" s="1001"/>
      <c r="Q69" s="1001"/>
      <c r="R69" s="1001"/>
      <c r="S69" s="1001"/>
      <c r="T69" s="1001"/>
      <c r="U69" s="1017"/>
      <c r="V69" s="1017"/>
      <c r="W69" s="1017"/>
      <c r="X69" s="1017"/>
      <c r="Y69" s="1017"/>
      <c r="Z69" s="1017"/>
      <c r="AA69" s="1017"/>
      <c r="AB69" s="1017"/>
      <c r="AC69" s="1333"/>
      <c r="AD69" s="579" t="s">
        <v>236</v>
      </c>
      <c r="AE69" s="580"/>
      <c r="AF69" s="581"/>
    </row>
    <row r="70" spans="1:32" ht="18" customHeight="1" x14ac:dyDescent="0.15">
      <c r="A70" s="874"/>
      <c r="B70" s="875"/>
      <c r="C70" s="875"/>
      <c r="D70" s="875"/>
      <c r="E70" s="960"/>
      <c r="F70" s="875"/>
      <c r="G70" s="876"/>
      <c r="H70" s="1000"/>
      <c r="I70" s="1001"/>
      <c r="J70" s="1001"/>
      <c r="K70" s="1001"/>
      <c r="L70" s="1001"/>
      <c r="M70" s="1001"/>
      <c r="N70" s="1001"/>
      <c r="O70" s="1001"/>
      <c r="P70" s="1001"/>
      <c r="Q70" s="1001"/>
      <c r="R70" s="1001"/>
      <c r="S70" s="1001"/>
      <c r="T70" s="1001"/>
      <c r="U70" s="1017"/>
      <c r="V70" s="1017"/>
      <c r="W70" s="1017"/>
      <c r="X70" s="1017"/>
      <c r="Y70" s="1017"/>
      <c r="Z70" s="1017"/>
      <c r="AA70" s="1017"/>
      <c r="AB70" s="1017"/>
      <c r="AC70" s="1333"/>
      <c r="AD70" s="582"/>
      <c r="AE70" s="583"/>
      <c r="AF70" s="584"/>
    </row>
    <row r="71" spans="1:32" ht="18" customHeight="1" x14ac:dyDescent="0.15">
      <c r="A71" s="877"/>
      <c r="B71" s="878"/>
      <c r="C71" s="878"/>
      <c r="D71" s="878"/>
      <c r="E71" s="961"/>
      <c r="F71" s="878"/>
      <c r="G71" s="879"/>
      <c r="H71" s="1002"/>
      <c r="I71" s="1003"/>
      <c r="J71" s="1003"/>
      <c r="K71" s="1003"/>
      <c r="L71" s="1003"/>
      <c r="M71" s="1003"/>
      <c r="N71" s="1003"/>
      <c r="O71" s="1003"/>
      <c r="P71" s="1003"/>
      <c r="Q71" s="1003"/>
      <c r="R71" s="1003"/>
      <c r="S71" s="1003"/>
      <c r="T71" s="1003"/>
      <c r="U71" s="1019"/>
      <c r="V71" s="1019"/>
      <c r="W71" s="1019"/>
      <c r="X71" s="1019"/>
      <c r="Y71" s="1019"/>
      <c r="Z71" s="1019"/>
      <c r="AA71" s="1019"/>
      <c r="AB71" s="1019"/>
      <c r="AC71" s="1334"/>
      <c r="AD71" s="585"/>
      <c r="AE71" s="586"/>
      <c r="AF71" s="587"/>
    </row>
    <row r="72" spans="1:32" ht="18" customHeight="1" x14ac:dyDescent="0.15">
      <c r="A72" s="871" t="s">
        <v>67</v>
      </c>
      <c r="B72" s="872"/>
      <c r="C72" s="872"/>
      <c r="D72" s="872"/>
      <c r="E72" s="959" t="s">
        <v>64</v>
      </c>
      <c r="F72" s="872"/>
      <c r="G72" s="873"/>
      <c r="H72" s="566" t="s">
        <v>553</v>
      </c>
      <c r="I72" s="567"/>
      <c r="J72" s="567"/>
      <c r="K72" s="567"/>
      <c r="L72" s="567"/>
      <c r="M72" s="567"/>
      <c r="N72" s="567"/>
      <c r="O72" s="567"/>
      <c r="P72" s="567"/>
      <c r="Q72" s="567"/>
      <c r="R72" s="567"/>
      <c r="S72" s="567"/>
      <c r="T72" s="567"/>
      <c r="U72" s="426">
        <v>0.84899999999999998</v>
      </c>
      <c r="V72" s="426"/>
      <c r="W72" s="426"/>
      <c r="X72" s="426"/>
      <c r="Y72" s="426"/>
      <c r="Z72" s="426"/>
      <c r="AA72" s="426"/>
      <c r="AB72" s="426"/>
      <c r="AC72" s="427"/>
      <c r="AD72" s="579" t="s">
        <v>238</v>
      </c>
      <c r="AE72" s="580"/>
      <c r="AF72" s="581"/>
    </row>
    <row r="73" spans="1:32" ht="18" customHeight="1" x14ac:dyDescent="0.15">
      <c r="A73" s="874"/>
      <c r="B73" s="875"/>
      <c r="C73" s="875"/>
      <c r="D73" s="875"/>
      <c r="E73" s="960"/>
      <c r="F73" s="875"/>
      <c r="G73" s="876"/>
      <c r="H73" s="568"/>
      <c r="I73" s="569"/>
      <c r="J73" s="569"/>
      <c r="K73" s="569"/>
      <c r="L73" s="569"/>
      <c r="M73" s="569"/>
      <c r="N73" s="569"/>
      <c r="O73" s="569"/>
      <c r="P73" s="569"/>
      <c r="Q73" s="569"/>
      <c r="R73" s="569"/>
      <c r="S73" s="569"/>
      <c r="T73" s="569"/>
      <c r="U73" s="428"/>
      <c r="V73" s="428"/>
      <c r="W73" s="428"/>
      <c r="X73" s="428"/>
      <c r="Y73" s="428"/>
      <c r="Z73" s="428"/>
      <c r="AA73" s="428"/>
      <c r="AB73" s="428"/>
      <c r="AC73" s="429"/>
      <c r="AD73" s="582"/>
      <c r="AE73" s="583"/>
      <c r="AF73" s="584"/>
    </row>
    <row r="74" spans="1:32" ht="18" customHeight="1" x14ac:dyDescent="0.15">
      <c r="A74" s="874"/>
      <c r="B74" s="875"/>
      <c r="C74" s="875"/>
      <c r="D74" s="875"/>
      <c r="E74" s="960"/>
      <c r="F74" s="875"/>
      <c r="G74" s="876"/>
      <c r="H74" s="568"/>
      <c r="I74" s="569"/>
      <c r="J74" s="569"/>
      <c r="K74" s="569"/>
      <c r="L74" s="569"/>
      <c r="M74" s="569"/>
      <c r="N74" s="569"/>
      <c r="O74" s="569"/>
      <c r="P74" s="569"/>
      <c r="Q74" s="569"/>
      <c r="R74" s="569"/>
      <c r="S74" s="569"/>
      <c r="T74" s="569"/>
      <c r="U74" s="428"/>
      <c r="V74" s="428"/>
      <c r="W74" s="428"/>
      <c r="X74" s="428"/>
      <c r="Y74" s="428"/>
      <c r="Z74" s="428"/>
      <c r="AA74" s="428"/>
      <c r="AB74" s="428"/>
      <c r="AC74" s="429"/>
      <c r="AD74" s="582"/>
      <c r="AE74" s="583"/>
      <c r="AF74" s="584"/>
    </row>
    <row r="75" spans="1:32" ht="18" customHeight="1" x14ac:dyDescent="0.15">
      <c r="A75" s="874"/>
      <c r="B75" s="875"/>
      <c r="C75" s="875"/>
      <c r="D75" s="875"/>
      <c r="E75" s="960"/>
      <c r="F75" s="875"/>
      <c r="G75" s="876"/>
      <c r="H75" s="568"/>
      <c r="I75" s="569"/>
      <c r="J75" s="569"/>
      <c r="K75" s="569"/>
      <c r="L75" s="569"/>
      <c r="M75" s="569"/>
      <c r="N75" s="569"/>
      <c r="O75" s="569"/>
      <c r="P75" s="569"/>
      <c r="Q75" s="569"/>
      <c r="R75" s="569"/>
      <c r="S75" s="569"/>
      <c r="T75" s="569"/>
      <c r="U75" s="428"/>
      <c r="V75" s="428"/>
      <c r="W75" s="428"/>
      <c r="X75" s="428"/>
      <c r="Y75" s="428"/>
      <c r="Z75" s="428"/>
      <c r="AA75" s="428"/>
      <c r="AB75" s="428"/>
      <c r="AC75" s="429"/>
      <c r="AD75" s="582"/>
      <c r="AE75" s="583"/>
      <c r="AF75" s="584"/>
    </row>
    <row r="76" spans="1:32" ht="18" customHeight="1" x14ac:dyDescent="0.15">
      <c r="A76" s="877"/>
      <c r="B76" s="878"/>
      <c r="C76" s="878"/>
      <c r="D76" s="878"/>
      <c r="E76" s="961"/>
      <c r="F76" s="878"/>
      <c r="G76" s="879"/>
      <c r="H76" s="570"/>
      <c r="I76" s="571"/>
      <c r="J76" s="571"/>
      <c r="K76" s="571"/>
      <c r="L76" s="571"/>
      <c r="M76" s="571"/>
      <c r="N76" s="571"/>
      <c r="O76" s="571"/>
      <c r="P76" s="571"/>
      <c r="Q76" s="571"/>
      <c r="R76" s="571"/>
      <c r="S76" s="571"/>
      <c r="T76" s="571"/>
      <c r="U76" s="430"/>
      <c r="V76" s="430"/>
      <c r="W76" s="430"/>
      <c r="X76" s="430"/>
      <c r="Y76" s="430"/>
      <c r="Z76" s="430"/>
      <c r="AA76" s="430"/>
      <c r="AB76" s="430"/>
      <c r="AC76" s="431"/>
      <c r="AD76" s="585"/>
      <c r="AE76" s="586"/>
      <c r="AF76" s="587"/>
    </row>
    <row r="77" spans="1:32" ht="18" customHeight="1" x14ac:dyDescent="0.15">
      <c r="A77" s="862" t="s">
        <v>69</v>
      </c>
      <c r="B77" s="863"/>
      <c r="C77" s="863"/>
      <c r="D77" s="863"/>
      <c r="E77" s="863"/>
      <c r="F77" s="863"/>
      <c r="G77" s="864"/>
      <c r="H77" s="589" t="s">
        <v>554</v>
      </c>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1"/>
    </row>
    <row r="78" spans="1:32" ht="18" customHeight="1" x14ac:dyDescent="0.15">
      <c r="A78" s="865"/>
      <c r="B78" s="866"/>
      <c r="C78" s="866"/>
      <c r="D78" s="866"/>
      <c r="E78" s="866"/>
      <c r="F78" s="866"/>
      <c r="G78" s="867"/>
      <c r="H78" s="592"/>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4"/>
    </row>
    <row r="79" spans="1:32" ht="18" customHeight="1" x14ac:dyDescent="0.15">
      <c r="A79" s="868"/>
      <c r="B79" s="869"/>
      <c r="C79" s="869"/>
      <c r="D79" s="869"/>
      <c r="E79" s="869"/>
      <c r="F79" s="869"/>
      <c r="G79" s="870"/>
      <c r="H79" s="595"/>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7"/>
    </row>
    <row r="80" spans="1:32" ht="18" customHeight="1" x14ac:dyDescent="0.15">
      <c r="A80" s="862" t="s">
        <v>71</v>
      </c>
      <c r="B80" s="863"/>
      <c r="C80" s="863"/>
      <c r="D80" s="863"/>
      <c r="E80" s="863"/>
      <c r="F80" s="863"/>
      <c r="G80" s="864"/>
      <c r="H80" s="589" t="s">
        <v>555</v>
      </c>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1"/>
    </row>
    <row r="81" spans="1:32" ht="18" customHeight="1" x14ac:dyDescent="0.15">
      <c r="A81" s="865"/>
      <c r="B81" s="866"/>
      <c r="C81" s="866"/>
      <c r="D81" s="866"/>
      <c r="E81" s="866"/>
      <c r="F81" s="866"/>
      <c r="G81" s="867"/>
      <c r="H81" s="592"/>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4"/>
    </row>
    <row r="82" spans="1:32" ht="18" customHeight="1" x14ac:dyDescent="0.15">
      <c r="A82" s="865"/>
      <c r="B82" s="866"/>
      <c r="C82" s="866"/>
      <c r="D82" s="866"/>
      <c r="E82" s="866"/>
      <c r="F82" s="866"/>
      <c r="G82" s="867"/>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868"/>
      <c r="B83" s="869"/>
      <c r="C83" s="869"/>
      <c r="D83" s="869"/>
      <c r="E83" s="869"/>
      <c r="F83" s="869"/>
      <c r="G83" s="870"/>
      <c r="H83" s="595"/>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7"/>
    </row>
    <row r="84" spans="1:32" ht="18" customHeight="1" x14ac:dyDescent="0.15">
      <c r="A84" s="17"/>
      <c r="B84" s="17"/>
      <c r="C84" s="17"/>
      <c r="D84" s="17"/>
      <c r="E84" s="17"/>
      <c r="F84" s="17"/>
      <c r="G84" s="17"/>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row>
    <row r="85" spans="1:32" ht="18" customHeight="1" x14ac:dyDescent="0.15">
      <c r="A85" s="472" t="s">
        <v>73</v>
      </c>
      <c r="B85" s="473"/>
      <c r="C85" s="473"/>
      <c r="D85" s="474"/>
      <c r="E85" s="86">
        <v>3</v>
      </c>
      <c r="F85" s="86"/>
      <c r="G85" s="86"/>
      <c r="H85" s="86"/>
      <c r="I85" s="213" t="s">
        <v>232</v>
      </c>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row>
    <row r="86" spans="1:32" ht="18" customHeight="1" x14ac:dyDescent="0.15">
      <c r="A86" s="475"/>
      <c r="B86" s="1335"/>
      <c r="C86" s="1335"/>
      <c r="D86" s="477"/>
      <c r="E86" s="86"/>
      <c r="F86" s="86"/>
      <c r="G86" s="86"/>
      <c r="H86" s="86"/>
      <c r="I86" s="481" t="s">
        <v>233</v>
      </c>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row>
    <row r="87" spans="1:32" ht="18" customHeight="1" x14ac:dyDescent="0.15">
      <c r="A87" s="478"/>
      <c r="B87" s="479"/>
      <c r="C87" s="479"/>
      <c r="D87" s="480"/>
      <c r="E87" s="86"/>
      <c r="F87" s="86"/>
      <c r="G87" s="86"/>
      <c r="H87" s="86"/>
      <c r="I87" s="481" t="s">
        <v>233</v>
      </c>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row>
    <row r="88" spans="1:32" ht="18" customHeight="1" x14ac:dyDescent="0.15">
      <c r="A88" s="14"/>
      <c r="B88" s="14"/>
      <c r="C88" s="14"/>
      <c r="D88" s="14"/>
      <c r="E88" s="14"/>
      <c r="F88" s="14"/>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row>
    <row r="89" spans="1:32" ht="18" customHeight="1" x14ac:dyDescent="0.15">
      <c r="A89" s="94" t="s">
        <v>74</v>
      </c>
      <c r="B89" s="94"/>
      <c r="C89" s="94"/>
      <c r="D89" s="94"/>
      <c r="E89" s="201"/>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row>
  </sheetData>
  <sheetProtection formatCells="0" formatColumns="0" formatRows="0" insertHyperlinks="0" selectLockedCells="1"/>
  <mergeCells count="124">
    <mergeCell ref="A89:D89"/>
    <mergeCell ref="E89:AF89"/>
    <mergeCell ref="A80:G83"/>
    <mergeCell ref="H80:AF83"/>
    <mergeCell ref="A85:D87"/>
    <mergeCell ref="E85:H85"/>
    <mergeCell ref="I85:AF85"/>
    <mergeCell ref="E86:H86"/>
    <mergeCell ref="I86:AF86"/>
    <mergeCell ref="E87:H87"/>
    <mergeCell ref="I87:AF87"/>
    <mergeCell ref="A77:G79"/>
    <mergeCell ref="H77:AF79"/>
    <mergeCell ref="A67:G67"/>
    <mergeCell ref="H67:AF67"/>
    <mergeCell ref="A68:D71"/>
    <mergeCell ref="E68:G71"/>
    <mergeCell ref="H68:T71"/>
    <mergeCell ref="U68:AC71"/>
    <mergeCell ref="AD68:AF68"/>
    <mergeCell ref="AD69:AF71"/>
    <mergeCell ref="A66:G66"/>
    <mergeCell ref="H66:AF66"/>
    <mergeCell ref="B57:G61"/>
    <mergeCell ref="H57:AF61"/>
    <mergeCell ref="B62:G62"/>
    <mergeCell ref="H62:AF62"/>
    <mergeCell ref="B63:G63"/>
    <mergeCell ref="H63:AF63"/>
    <mergeCell ref="A72:D76"/>
    <mergeCell ref="E72:G76"/>
    <mergeCell ref="H72:T76"/>
    <mergeCell ref="U72:AC76"/>
    <mergeCell ref="AD72:AF76"/>
    <mergeCell ref="H53:AF53"/>
    <mergeCell ref="B54:G54"/>
    <mergeCell ref="H54:AF54"/>
    <mergeCell ref="B55:G55"/>
    <mergeCell ref="H55:AF55"/>
    <mergeCell ref="B56:G56"/>
    <mergeCell ref="H56:AF56"/>
    <mergeCell ref="A49:A65"/>
    <mergeCell ref="B49:G49"/>
    <mergeCell ref="H49:AF49"/>
    <mergeCell ref="B50:G50"/>
    <mergeCell ref="H50:AF50"/>
    <mergeCell ref="B51:G51"/>
    <mergeCell ref="H51:AF51"/>
    <mergeCell ref="B52:G52"/>
    <mergeCell ref="H52:AF52"/>
    <mergeCell ref="B53:G53"/>
    <mergeCell ref="B64:G64"/>
    <mergeCell ref="H64:AF64"/>
    <mergeCell ref="B65:G65"/>
    <mergeCell ref="H65:AF65"/>
    <mergeCell ref="A46:B46"/>
    <mergeCell ref="C46:AF46"/>
    <mergeCell ref="A47:G47"/>
    <mergeCell ref="H47:AF47"/>
    <mergeCell ref="A48:G48"/>
    <mergeCell ref="H48:AF48"/>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5:H87" xr:uid="{7C59314B-D8D5-4B0A-A90B-801DA841BD8A}">
      <formula1>"1,2,3,4,5,6,7,8,9,10,11,12,13,14,15,16,17,-"</formula1>
    </dataValidation>
  </dataValidations>
  <hyperlinks>
    <hyperlink ref="AH6" location="一覧!A1" display="一覧へ戻る" xr:uid="{03DB0705-FF10-418F-88F0-895E466499E9}"/>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&amp;C保19</oddFooter>
  </headerFooter>
  <rowBreaks count="1" manualBreakCount="1">
    <brk id="46"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BB47-508B-41FC-B7B4-A32CC43F5B10}">
  <dimension ref="A1:AF87"/>
  <sheetViews>
    <sheetView view="pageBreakPreview" zoomScaleNormal="100" zoomScaleSheetLayoutView="100" workbookViewId="0">
      <selection activeCell="B10" sqref="C11"/>
    </sheetView>
  </sheetViews>
  <sheetFormatPr defaultColWidth="9" defaultRowHeight="18" customHeight="1" x14ac:dyDescent="0.4"/>
  <cols>
    <col min="1" max="32" width="3" style="29" customWidth="1"/>
    <col min="33" max="16384" width="9" style="29"/>
  </cols>
  <sheetData>
    <row r="1" spans="1:32" ht="18" customHeight="1" x14ac:dyDescent="0.4">
      <c r="A1" s="94" t="s">
        <v>0</v>
      </c>
      <c r="B1" s="94"/>
      <c r="C1" s="94"/>
      <c r="D1" s="94"/>
      <c r="E1" s="368" t="s">
        <v>1</v>
      </c>
      <c r="F1" s="368"/>
      <c r="G1" s="368"/>
      <c r="H1" s="368"/>
      <c r="I1" s="368"/>
      <c r="J1" s="368"/>
      <c r="K1" s="368"/>
      <c r="L1" s="368"/>
      <c r="M1" s="368"/>
      <c r="N1" s="368"/>
      <c r="O1" s="368"/>
      <c r="P1" s="368"/>
      <c r="Q1" s="368"/>
      <c r="R1" s="368"/>
      <c r="S1" s="368"/>
      <c r="T1" s="368"/>
      <c r="U1" s="368"/>
      <c r="V1" s="368" t="s">
        <v>2</v>
      </c>
      <c r="W1" s="368"/>
      <c r="X1" s="368"/>
      <c r="Y1" s="368"/>
      <c r="Z1" s="368"/>
      <c r="AA1" s="368"/>
      <c r="AB1" s="368"/>
      <c r="AC1" s="368" t="s">
        <v>3</v>
      </c>
      <c r="AD1" s="368"/>
      <c r="AE1" s="368" t="s">
        <v>4</v>
      </c>
      <c r="AF1" s="368"/>
    </row>
    <row r="2" spans="1:32" ht="18" customHeight="1" x14ac:dyDescent="0.4">
      <c r="A2" s="165" t="s">
        <v>296</v>
      </c>
      <c r="B2" s="166"/>
      <c r="C2" s="166"/>
      <c r="D2" s="167"/>
      <c r="E2" s="323" t="s">
        <v>556</v>
      </c>
      <c r="F2" s="323"/>
      <c r="G2" s="323"/>
      <c r="H2" s="323"/>
      <c r="I2" s="323"/>
      <c r="J2" s="323"/>
      <c r="K2" s="323"/>
      <c r="L2" s="323"/>
      <c r="M2" s="323"/>
      <c r="N2" s="323"/>
      <c r="O2" s="323"/>
      <c r="P2" s="323"/>
      <c r="Q2" s="323"/>
      <c r="R2" s="323"/>
      <c r="S2" s="323"/>
      <c r="T2" s="323"/>
      <c r="U2" s="323"/>
      <c r="V2" s="216" t="s">
        <v>557</v>
      </c>
      <c r="W2" s="216"/>
      <c r="X2" s="216"/>
      <c r="Y2" s="216"/>
      <c r="Z2" s="216"/>
      <c r="AA2" s="216"/>
      <c r="AB2" s="216"/>
      <c r="AC2" s="482"/>
      <c r="AD2" s="482"/>
      <c r="AE2" s="483"/>
      <c r="AF2" s="483"/>
    </row>
    <row r="3" spans="1:32" ht="18" customHeight="1" x14ac:dyDescent="0.4">
      <c r="A3" s="171"/>
      <c r="B3" s="172"/>
      <c r="C3" s="172"/>
      <c r="D3" s="173"/>
      <c r="E3" s="323"/>
      <c r="F3" s="323"/>
      <c r="G3" s="323"/>
      <c r="H3" s="323"/>
      <c r="I3" s="323"/>
      <c r="J3" s="323"/>
      <c r="K3" s="323"/>
      <c r="L3" s="323"/>
      <c r="M3" s="323"/>
      <c r="N3" s="323"/>
      <c r="O3" s="323"/>
      <c r="P3" s="323"/>
      <c r="Q3" s="323"/>
      <c r="R3" s="323"/>
      <c r="S3" s="323"/>
      <c r="T3" s="323"/>
      <c r="U3" s="323"/>
      <c r="V3" s="216"/>
      <c r="W3" s="216"/>
      <c r="X3" s="216"/>
      <c r="Y3" s="216"/>
      <c r="Z3" s="216"/>
      <c r="AA3" s="216"/>
      <c r="AB3" s="216"/>
      <c r="AC3" s="482"/>
      <c r="AD3" s="482"/>
      <c r="AE3" s="483"/>
      <c r="AF3" s="483"/>
    </row>
    <row r="5" spans="1:32" ht="18" customHeight="1" x14ac:dyDescent="0.4">
      <c r="A5" s="1151" t="s">
        <v>8</v>
      </c>
      <c r="B5" s="1151"/>
      <c r="C5" s="1151"/>
      <c r="D5" s="1151"/>
      <c r="E5" s="1151"/>
      <c r="F5" s="1151"/>
      <c r="G5" s="1151"/>
      <c r="H5" s="1151" t="s">
        <v>9</v>
      </c>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row>
    <row r="6" spans="1:32" ht="18" customHeight="1" x14ac:dyDescent="0.4">
      <c r="A6" s="1155" t="s">
        <v>10</v>
      </c>
      <c r="B6" s="1156" t="s">
        <v>471</v>
      </c>
      <c r="C6" s="1156"/>
      <c r="D6" s="1156"/>
      <c r="E6" s="1156"/>
      <c r="F6" s="1156"/>
      <c r="G6" s="1156"/>
      <c r="H6" s="554" t="s">
        <v>1374</v>
      </c>
      <c r="I6" s="554"/>
      <c r="J6" s="554"/>
      <c r="K6" s="554"/>
      <c r="L6" s="554"/>
      <c r="M6" s="554"/>
      <c r="N6" s="554"/>
      <c r="O6" s="554"/>
      <c r="P6" s="554"/>
      <c r="Q6" s="554"/>
      <c r="R6" s="554"/>
      <c r="S6" s="554"/>
      <c r="T6" s="554"/>
      <c r="U6" s="554"/>
      <c r="V6" s="554"/>
      <c r="W6" s="554"/>
      <c r="X6" s="554"/>
      <c r="Y6" s="554"/>
      <c r="Z6" s="554"/>
      <c r="AA6" s="554"/>
      <c r="AB6" s="554"/>
      <c r="AC6" s="554"/>
      <c r="AD6" s="554"/>
      <c r="AE6" s="554"/>
      <c r="AF6" s="554"/>
    </row>
    <row r="7" spans="1:32" ht="18" customHeight="1" x14ac:dyDescent="0.4">
      <c r="A7" s="1155"/>
      <c r="B7" s="1156"/>
      <c r="C7" s="1156"/>
      <c r="D7" s="1156"/>
      <c r="E7" s="1156"/>
      <c r="F7" s="1156"/>
      <c r="G7" s="115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row>
    <row r="8" spans="1:32" ht="18" customHeight="1" x14ac:dyDescent="0.4">
      <c r="A8" s="1155"/>
      <c r="B8" s="1156"/>
      <c r="C8" s="1156"/>
      <c r="D8" s="1156"/>
      <c r="E8" s="1156"/>
      <c r="F8" s="1156"/>
      <c r="G8" s="115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row>
    <row r="9" spans="1:32" ht="54.75" customHeight="1" x14ac:dyDescent="0.4">
      <c r="A9" s="1155"/>
      <c r="B9" s="1156"/>
      <c r="C9" s="1156"/>
      <c r="D9" s="1156"/>
      <c r="E9" s="1156"/>
      <c r="F9" s="1156"/>
      <c r="G9" s="115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2" ht="18" customHeight="1" x14ac:dyDescent="0.4">
      <c r="A10" s="1155"/>
      <c r="B10" s="1151" t="s">
        <v>9</v>
      </c>
      <c r="C10" s="1151"/>
      <c r="D10" s="1151"/>
      <c r="E10" s="1151"/>
      <c r="F10" s="1151"/>
      <c r="G10" s="1151"/>
      <c r="H10" s="1157" t="s">
        <v>558</v>
      </c>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1157"/>
    </row>
    <row r="11" spans="1:32" ht="18" customHeight="1" x14ac:dyDescent="0.4">
      <c r="A11" s="1155"/>
      <c r="B11" s="1151"/>
      <c r="C11" s="1151"/>
      <c r="D11" s="1151"/>
      <c r="E11" s="1151"/>
      <c r="F11" s="1151"/>
      <c r="G11" s="1151"/>
      <c r="H11" s="1157"/>
      <c r="I11" s="1157"/>
      <c r="J11" s="1157"/>
      <c r="K11" s="1157"/>
      <c r="L11" s="1157"/>
      <c r="M11" s="1157"/>
      <c r="N11" s="1157"/>
      <c r="O11" s="1157"/>
      <c r="P11" s="1157"/>
      <c r="Q11" s="1157"/>
      <c r="R11" s="1157"/>
      <c r="S11" s="1157"/>
      <c r="T11" s="1157"/>
      <c r="U11" s="1157"/>
      <c r="V11" s="1157"/>
      <c r="W11" s="1157"/>
      <c r="X11" s="1157"/>
      <c r="Y11" s="1157"/>
      <c r="Z11" s="1157"/>
      <c r="AA11" s="1157"/>
      <c r="AB11" s="1157"/>
      <c r="AC11" s="1157"/>
      <c r="AD11" s="1157"/>
      <c r="AE11" s="1157"/>
      <c r="AF11" s="1157"/>
    </row>
    <row r="12" spans="1:32" ht="18" customHeight="1" x14ac:dyDescent="0.4">
      <c r="A12" s="1155"/>
      <c r="B12" s="1151"/>
      <c r="C12" s="1151"/>
      <c r="D12" s="1151"/>
      <c r="E12" s="1151"/>
      <c r="F12" s="1151"/>
      <c r="G12" s="1151"/>
      <c r="H12" s="1157"/>
      <c r="I12" s="1157"/>
      <c r="J12" s="1157"/>
      <c r="K12" s="1157"/>
      <c r="L12" s="1157"/>
      <c r="M12" s="1157"/>
      <c r="N12" s="1157"/>
      <c r="O12" s="1157"/>
      <c r="P12" s="1157"/>
      <c r="Q12" s="1157"/>
      <c r="R12" s="1157"/>
      <c r="S12" s="1157"/>
      <c r="T12" s="1157"/>
      <c r="U12" s="1157"/>
      <c r="V12" s="1157"/>
      <c r="W12" s="1157"/>
      <c r="X12" s="1157"/>
      <c r="Y12" s="1157"/>
      <c r="Z12" s="1157"/>
      <c r="AA12" s="1157"/>
      <c r="AB12" s="1157"/>
      <c r="AC12" s="1157"/>
      <c r="AD12" s="1157"/>
      <c r="AE12" s="1157"/>
      <c r="AF12" s="1157"/>
    </row>
    <row r="13" spans="1:32" ht="18" customHeight="1" x14ac:dyDescent="0.4">
      <c r="A13" s="1155"/>
      <c r="B13" s="1151"/>
      <c r="C13" s="1151"/>
      <c r="D13" s="1151"/>
      <c r="E13" s="1151"/>
      <c r="F13" s="1151"/>
      <c r="G13" s="1151"/>
      <c r="H13" s="1157"/>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1157"/>
    </row>
    <row r="14" spans="1:32" ht="18" customHeight="1" x14ac:dyDescent="0.4">
      <c r="A14" s="1155"/>
      <c r="B14" s="1151"/>
      <c r="C14" s="1151"/>
      <c r="D14" s="1151"/>
      <c r="E14" s="1151"/>
      <c r="F14" s="1151"/>
      <c r="G14" s="1151"/>
      <c r="H14" s="1157"/>
      <c r="I14" s="1157"/>
      <c r="J14" s="1157"/>
      <c r="K14" s="1157"/>
      <c r="L14" s="1157"/>
      <c r="M14" s="1157"/>
      <c r="N14" s="1157"/>
      <c r="O14" s="1157"/>
      <c r="P14" s="1157"/>
      <c r="Q14" s="1157"/>
      <c r="R14" s="1157"/>
      <c r="S14" s="1157"/>
      <c r="T14" s="1157"/>
      <c r="U14" s="1157"/>
      <c r="V14" s="1157"/>
      <c r="W14" s="1157"/>
      <c r="X14" s="1157"/>
      <c r="Y14" s="1157"/>
      <c r="Z14" s="1157"/>
      <c r="AA14" s="1157"/>
      <c r="AB14" s="1157"/>
      <c r="AC14" s="1157"/>
      <c r="AD14" s="1157"/>
      <c r="AE14" s="1157"/>
      <c r="AF14" s="1157"/>
    </row>
    <row r="15" spans="1:32" ht="18" customHeight="1" x14ac:dyDescent="0.4">
      <c r="A15" s="1155"/>
      <c r="B15" s="1151"/>
      <c r="C15" s="1151"/>
      <c r="D15" s="1151"/>
      <c r="E15" s="1151"/>
      <c r="F15" s="1151"/>
      <c r="G15" s="1151"/>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row>
    <row r="16" spans="1:32" ht="27.75" customHeight="1" x14ac:dyDescent="0.4">
      <c r="A16" s="1155"/>
      <c r="B16" s="1151"/>
      <c r="C16" s="1151"/>
      <c r="D16" s="1151"/>
      <c r="E16" s="1151"/>
      <c r="F16" s="1151"/>
      <c r="G16" s="1151"/>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row>
    <row r="17" spans="1:32" ht="45" customHeight="1" x14ac:dyDescent="0.4">
      <c r="A17" s="1155"/>
      <c r="B17" s="1151" t="s">
        <v>14</v>
      </c>
      <c r="C17" s="1151"/>
      <c r="D17" s="1151"/>
      <c r="E17" s="1151"/>
      <c r="F17" s="1151"/>
      <c r="G17" s="1151"/>
      <c r="H17" s="1162" t="s">
        <v>559</v>
      </c>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c r="AE17" s="1158"/>
      <c r="AF17" s="1158"/>
    </row>
    <row r="18" spans="1:32" ht="18" customHeight="1" x14ac:dyDescent="0.4">
      <c r="A18" s="1155"/>
      <c r="B18" s="1151" t="s">
        <v>474</v>
      </c>
      <c r="C18" s="1151"/>
      <c r="D18" s="1151"/>
      <c r="E18" s="1151"/>
      <c r="F18" s="1151"/>
      <c r="G18" s="1151"/>
      <c r="H18" s="985" t="s">
        <v>560</v>
      </c>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row>
    <row r="19" spans="1:32" ht="18" customHeight="1" x14ac:dyDescent="0.4">
      <c r="A19" s="1155"/>
      <c r="B19" s="1151" t="s">
        <v>476</v>
      </c>
      <c r="C19" s="1151"/>
      <c r="D19" s="1151"/>
      <c r="E19" s="1151"/>
      <c r="F19" s="1151"/>
      <c r="G19" s="1151"/>
      <c r="H19" s="1154" t="s">
        <v>561</v>
      </c>
      <c r="I19" s="1336"/>
      <c r="J19" s="1336"/>
      <c r="K19" s="1336"/>
      <c r="L19" s="1336"/>
      <c r="M19" s="1336"/>
      <c r="N19" s="1336"/>
      <c r="O19" s="1336"/>
      <c r="P19" s="1336"/>
      <c r="Q19" s="1336"/>
      <c r="R19" s="1336"/>
      <c r="S19" s="1336"/>
      <c r="T19" s="1336"/>
      <c r="U19" s="1336"/>
      <c r="V19" s="1336"/>
      <c r="W19" s="1336"/>
      <c r="X19" s="1336"/>
      <c r="Y19" s="1336"/>
      <c r="Z19" s="1336"/>
      <c r="AA19" s="1336"/>
      <c r="AB19" s="1336"/>
      <c r="AC19" s="1336"/>
      <c r="AD19" s="1336"/>
      <c r="AE19" s="1336"/>
      <c r="AF19" s="1336"/>
    </row>
    <row r="20" spans="1:32" ht="18" customHeight="1" x14ac:dyDescent="0.4">
      <c r="A20" s="1155" t="s">
        <v>18</v>
      </c>
      <c r="B20" s="1151" t="s">
        <v>19</v>
      </c>
      <c r="C20" s="1151"/>
      <c r="D20" s="1151"/>
      <c r="E20" s="1151"/>
      <c r="F20" s="1151"/>
      <c r="G20" s="1151"/>
      <c r="H20" s="985" t="s">
        <v>45</v>
      </c>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row>
    <row r="21" spans="1:32" ht="18" customHeight="1" x14ac:dyDescent="0.4">
      <c r="A21" s="1155"/>
      <c r="B21" s="1156" t="s">
        <v>21</v>
      </c>
      <c r="C21" s="1156"/>
      <c r="D21" s="1156"/>
      <c r="E21" s="1156"/>
      <c r="F21" s="1156"/>
      <c r="G21" s="1156"/>
      <c r="H21" s="1152" t="s">
        <v>45</v>
      </c>
      <c r="I21" s="1152"/>
      <c r="J21" s="1152"/>
      <c r="K21" s="1152"/>
      <c r="L21" s="1152"/>
      <c r="M21" s="1152"/>
      <c r="N21" s="1152"/>
      <c r="O21" s="1152"/>
      <c r="P21" s="1152"/>
      <c r="Q21" s="1152"/>
      <c r="R21" s="1152"/>
      <c r="S21" s="1152"/>
      <c r="T21" s="1152"/>
      <c r="U21" s="1152"/>
      <c r="V21" s="1152"/>
      <c r="W21" s="1152"/>
      <c r="X21" s="1152"/>
      <c r="Y21" s="1152"/>
      <c r="Z21" s="1152"/>
      <c r="AA21" s="1152"/>
      <c r="AB21" s="1152"/>
      <c r="AC21" s="1152"/>
      <c r="AD21" s="1152"/>
      <c r="AE21" s="1152"/>
      <c r="AF21" s="1152"/>
    </row>
    <row r="22" spans="1:32" ht="18" customHeight="1" x14ac:dyDescent="0.4">
      <c r="A22" s="1155"/>
      <c r="B22" s="1156"/>
      <c r="C22" s="1156"/>
      <c r="D22" s="1156"/>
      <c r="E22" s="1156"/>
      <c r="F22" s="1156"/>
      <c r="G22" s="1156"/>
      <c r="H22" s="1152"/>
      <c r="I22" s="1152"/>
      <c r="J22" s="1152"/>
      <c r="K22" s="1152"/>
      <c r="L22" s="1152"/>
      <c r="M22" s="1152"/>
      <c r="N22" s="1152"/>
      <c r="O22" s="1152"/>
      <c r="P22" s="1152"/>
      <c r="Q22" s="1152"/>
      <c r="R22" s="1152"/>
      <c r="S22" s="1152"/>
      <c r="T22" s="1152"/>
      <c r="U22" s="1152"/>
      <c r="V22" s="1152"/>
      <c r="W22" s="1152"/>
      <c r="X22" s="1152"/>
      <c r="Y22" s="1152"/>
      <c r="Z22" s="1152"/>
      <c r="AA22" s="1152"/>
      <c r="AB22" s="1152"/>
      <c r="AC22" s="1152"/>
      <c r="AD22" s="1152"/>
      <c r="AE22" s="1152"/>
      <c r="AF22" s="1152"/>
    </row>
    <row r="23" spans="1:32" ht="18" customHeight="1" x14ac:dyDescent="0.4">
      <c r="A23" s="1155"/>
      <c r="B23" s="1156" t="s">
        <v>22</v>
      </c>
      <c r="C23" s="1156"/>
      <c r="D23" s="1156"/>
      <c r="E23" s="1156"/>
      <c r="F23" s="1156"/>
      <c r="G23" s="1156"/>
      <c r="H23" s="1152" t="s">
        <v>45</v>
      </c>
      <c r="I23" s="1152"/>
      <c r="J23" s="1152"/>
      <c r="K23" s="1152"/>
      <c r="L23" s="1152"/>
      <c r="M23" s="1152"/>
      <c r="N23" s="1152"/>
      <c r="O23" s="1152"/>
      <c r="P23" s="1152"/>
      <c r="Q23" s="1152"/>
      <c r="R23" s="1152"/>
      <c r="S23" s="1152"/>
      <c r="T23" s="1152"/>
      <c r="U23" s="1152"/>
      <c r="V23" s="1152"/>
      <c r="W23" s="1152"/>
      <c r="X23" s="1152"/>
      <c r="Y23" s="1152"/>
      <c r="Z23" s="1152"/>
      <c r="AA23" s="1152"/>
      <c r="AB23" s="1152"/>
      <c r="AC23" s="1152"/>
      <c r="AD23" s="1152"/>
      <c r="AE23" s="1152"/>
      <c r="AF23" s="1152"/>
    </row>
    <row r="24" spans="1:32" ht="18" customHeight="1" x14ac:dyDescent="0.4">
      <c r="A24" s="1155"/>
      <c r="B24" s="1156"/>
      <c r="C24" s="1156"/>
      <c r="D24" s="1156"/>
      <c r="E24" s="1156"/>
      <c r="F24" s="1156"/>
      <c r="G24" s="1156"/>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row>
    <row r="25" spans="1:32" ht="18" customHeight="1" x14ac:dyDescent="0.4">
      <c r="A25" s="1155"/>
      <c r="B25" s="1151" t="s">
        <v>24</v>
      </c>
      <c r="C25" s="1151"/>
      <c r="D25" s="1151"/>
      <c r="E25" s="1151"/>
      <c r="F25" s="1151"/>
      <c r="G25" s="1151"/>
      <c r="H25" s="985" t="s">
        <v>45</v>
      </c>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row>
    <row r="26" spans="1:32" ht="18" customHeight="1" x14ac:dyDescent="0.4">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row>
    <row r="27" spans="1:32" ht="18" customHeight="1" x14ac:dyDescent="0.4">
      <c r="A27" s="1151" t="s">
        <v>26</v>
      </c>
      <c r="B27" s="1151"/>
      <c r="C27" s="1151"/>
      <c r="D27" s="1151"/>
      <c r="E27" s="1151"/>
      <c r="F27" s="1151"/>
      <c r="G27" s="1151"/>
      <c r="H27" s="1151"/>
      <c r="I27" s="1151"/>
      <c r="J27" s="1151"/>
      <c r="K27" s="1151"/>
      <c r="L27" s="1151"/>
      <c r="M27" s="1151"/>
      <c r="N27" s="1151"/>
      <c r="O27" s="1151"/>
      <c r="P27" s="1151"/>
      <c r="Q27" s="1151"/>
      <c r="R27" s="1151"/>
      <c r="S27" s="1151"/>
      <c r="T27" s="1151"/>
      <c r="U27" s="1151"/>
      <c r="V27" s="1151"/>
      <c r="W27" s="1151"/>
      <c r="X27" s="1151"/>
      <c r="Y27" s="1183" t="s">
        <v>27</v>
      </c>
      <c r="Z27" s="1183"/>
      <c r="AA27" s="1183"/>
      <c r="AB27" s="1183"/>
      <c r="AC27" s="1184" t="s">
        <v>28</v>
      </c>
      <c r="AD27" s="1184"/>
      <c r="AE27" s="1184" t="s">
        <v>29</v>
      </c>
      <c r="AF27" s="1184"/>
    </row>
    <row r="28" spans="1:32" ht="18" customHeight="1" x14ac:dyDescent="0.4">
      <c r="A28" s="1163" t="s">
        <v>30</v>
      </c>
      <c r="B28" s="1164" t="s">
        <v>31</v>
      </c>
      <c r="C28" s="1270" t="s">
        <v>562</v>
      </c>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187" t="s">
        <v>563</v>
      </c>
      <c r="Z28" s="1337"/>
      <c r="AA28" s="1337"/>
      <c r="AB28" s="1337"/>
      <c r="AC28" s="985" t="s">
        <v>236</v>
      </c>
      <c r="AD28" s="985"/>
      <c r="AE28" s="985" t="s">
        <v>236</v>
      </c>
      <c r="AF28" s="985"/>
    </row>
    <row r="29" spans="1:32" ht="18" customHeight="1" x14ac:dyDescent="0.4">
      <c r="A29" s="1163"/>
      <c r="B29" s="1164"/>
      <c r="C29" s="1271"/>
      <c r="D29" s="1271"/>
      <c r="E29" s="1271"/>
      <c r="F29" s="1271"/>
      <c r="G29" s="1271"/>
      <c r="H29" s="1271"/>
      <c r="I29" s="1271"/>
      <c r="J29" s="1271"/>
      <c r="K29" s="1271"/>
      <c r="L29" s="1271"/>
      <c r="M29" s="1271"/>
      <c r="N29" s="1271"/>
      <c r="O29" s="1271"/>
      <c r="P29" s="1271"/>
      <c r="Q29" s="1271"/>
      <c r="R29" s="1271"/>
      <c r="S29" s="1271"/>
      <c r="T29" s="1271"/>
      <c r="U29" s="1271"/>
      <c r="V29" s="1271"/>
      <c r="W29" s="1271"/>
      <c r="X29" s="1271"/>
      <c r="Y29" s="1337"/>
      <c r="Z29" s="1337"/>
      <c r="AA29" s="1337"/>
      <c r="AB29" s="1337"/>
      <c r="AC29" s="985"/>
      <c r="AD29" s="985"/>
      <c r="AE29" s="985"/>
      <c r="AF29" s="985"/>
    </row>
    <row r="30" spans="1:32" ht="18" customHeight="1" x14ac:dyDescent="0.4">
      <c r="A30" s="1163"/>
      <c r="B30" s="1164"/>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337"/>
      <c r="Z30" s="1337"/>
      <c r="AA30" s="1337"/>
      <c r="AB30" s="1337"/>
      <c r="AC30" s="985"/>
      <c r="AD30" s="985"/>
      <c r="AE30" s="985"/>
      <c r="AF30" s="985"/>
    </row>
    <row r="31" spans="1:32" ht="18" customHeight="1" x14ac:dyDescent="0.4">
      <c r="A31" s="1185" t="s">
        <v>33</v>
      </c>
      <c r="B31" s="1185"/>
      <c r="C31" s="1270" t="s">
        <v>564</v>
      </c>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187" t="s">
        <v>565</v>
      </c>
      <c r="Z31" s="1337"/>
      <c r="AA31" s="1337"/>
      <c r="AB31" s="1337"/>
      <c r="AC31" s="985" t="s">
        <v>236</v>
      </c>
      <c r="AD31" s="985"/>
      <c r="AE31" s="985" t="s">
        <v>236</v>
      </c>
      <c r="AF31" s="985"/>
    </row>
    <row r="32" spans="1:32" ht="18" customHeight="1" x14ac:dyDescent="0.4">
      <c r="A32" s="1185"/>
      <c r="B32" s="1185"/>
      <c r="C32" s="1271"/>
      <c r="D32" s="1271"/>
      <c r="E32" s="1271"/>
      <c r="F32" s="1271"/>
      <c r="G32" s="1271"/>
      <c r="H32" s="1271"/>
      <c r="I32" s="1271"/>
      <c r="J32" s="1271"/>
      <c r="K32" s="1271"/>
      <c r="L32" s="1271"/>
      <c r="M32" s="1271"/>
      <c r="N32" s="1271"/>
      <c r="O32" s="1271"/>
      <c r="P32" s="1271"/>
      <c r="Q32" s="1271"/>
      <c r="R32" s="1271"/>
      <c r="S32" s="1271"/>
      <c r="T32" s="1271"/>
      <c r="U32" s="1271"/>
      <c r="V32" s="1271"/>
      <c r="W32" s="1271"/>
      <c r="X32" s="1271"/>
      <c r="Y32" s="1337"/>
      <c r="Z32" s="1337"/>
      <c r="AA32" s="1337"/>
      <c r="AB32" s="1337"/>
      <c r="AC32" s="985"/>
      <c r="AD32" s="985"/>
      <c r="AE32" s="985"/>
      <c r="AF32" s="985"/>
    </row>
    <row r="33" spans="1:32" ht="18" customHeight="1" x14ac:dyDescent="0.4">
      <c r="A33" s="1185"/>
      <c r="B33" s="1185"/>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337"/>
      <c r="Z33" s="1337"/>
      <c r="AA33" s="1337"/>
      <c r="AB33" s="1337"/>
      <c r="AC33" s="985"/>
      <c r="AD33" s="985"/>
      <c r="AE33" s="985"/>
      <c r="AF33" s="985"/>
    </row>
    <row r="34" spans="1:32" ht="18" customHeight="1" x14ac:dyDescent="0.4">
      <c r="A34" s="1185" t="s">
        <v>36</v>
      </c>
      <c r="B34" s="1185"/>
      <c r="C34" s="1270" t="s">
        <v>566</v>
      </c>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187" t="s">
        <v>567</v>
      </c>
      <c r="Z34" s="1337"/>
      <c r="AA34" s="1337"/>
      <c r="AB34" s="1337"/>
      <c r="AC34" s="985" t="s">
        <v>236</v>
      </c>
      <c r="AD34" s="985"/>
      <c r="AE34" s="985" t="s">
        <v>236</v>
      </c>
      <c r="AF34" s="985"/>
    </row>
    <row r="35" spans="1:32" ht="18" customHeight="1" x14ac:dyDescent="0.4">
      <c r="A35" s="1185"/>
      <c r="B35" s="1185"/>
      <c r="C35" s="1271"/>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337"/>
      <c r="Z35" s="1337"/>
      <c r="AA35" s="1337"/>
      <c r="AB35" s="1337"/>
      <c r="AC35" s="985"/>
      <c r="AD35" s="985"/>
      <c r="AE35" s="985"/>
      <c r="AF35" s="985"/>
    </row>
    <row r="36" spans="1:32" ht="18" customHeight="1" x14ac:dyDescent="0.4">
      <c r="A36" s="1185"/>
      <c r="B36" s="1185"/>
      <c r="C36" s="1271"/>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337"/>
      <c r="Z36" s="1337"/>
      <c r="AA36" s="1337"/>
      <c r="AB36" s="1337"/>
      <c r="AC36" s="985"/>
      <c r="AD36" s="985"/>
      <c r="AE36" s="985"/>
      <c r="AF36" s="985"/>
    </row>
    <row r="37" spans="1:32" ht="18" customHeight="1" x14ac:dyDescent="0.4">
      <c r="A37" s="1185" t="s">
        <v>38</v>
      </c>
      <c r="B37" s="1185"/>
      <c r="C37" s="1186" t="s">
        <v>568</v>
      </c>
      <c r="D37" s="1273"/>
      <c r="E37" s="1273"/>
      <c r="F37" s="1273"/>
      <c r="G37" s="1273"/>
      <c r="H37" s="1273"/>
      <c r="I37" s="1273"/>
      <c r="J37" s="1273"/>
      <c r="K37" s="1273"/>
      <c r="L37" s="1273"/>
      <c r="M37" s="1273"/>
      <c r="N37" s="1273"/>
      <c r="O37" s="1273"/>
      <c r="P37" s="1273"/>
      <c r="Q37" s="1273"/>
      <c r="R37" s="1273"/>
      <c r="S37" s="1273"/>
      <c r="T37" s="1273"/>
      <c r="U37" s="1273"/>
      <c r="V37" s="1273"/>
      <c r="W37" s="1273"/>
      <c r="X37" s="1273"/>
      <c r="Y37" s="1187" t="s">
        <v>569</v>
      </c>
      <c r="Z37" s="1337"/>
      <c r="AA37" s="1337"/>
      <c r="AB37" s="1337"/>
      <c r="AC37" s="985" t="s">
        <v>236</v>
      </c>
      <c r="AD37" s="985"/>
      <c r="AE37" s="985" t="s">
        <v>236</v>
      </c>
      <c r="AF37" s="985"/>
    </row>
    <row r="38" spans="1:32" ht="18" customHeight="1" x14ac:dyDescent="0.4">
      <c r="A38" s="1185"/>
      <c r="B38" s="1185"/>
      <c r="C38" s="1273"/>
      <c r="D38" s="1273"/>
      <c r="E38" s="1273"/>
      <c r="F38" s="1273"/>
      <c r="G38" s="1273"/>
      <c r="H38" s="1273"/>
      <c r="I38" s="1273"/>
      <c r="J38" s="1273"/>
      <c r="K38" s="1273"/>
      <c r="L38" s="1273"/>
      <c r="M38" s="1273"/>
      <c r="N38" s="1273"/>
      <c r="O38" s="1273"/>
      <c r="P38" s="1273"/>
      <c r="Q38" s="1273"/>
      <c r="R38" s="1273"/>
      <c r="S38" s="1273"/>
      <c r="T38" s="1273"/>
      <c r="U38" s="1273"/>
      <c r="V38" s="1273"/>
      <c r="W38" s="1273"/>
      <c r="X38" s="1273"/>
      <c r="Y38" s="1337"/>
      <c r="Z38" s="1337"/>
      <c r="AA38" s="1337"/>
      <c r="AB38" s="1337"/>
      <c r="AC38" s="985"/>
      <c r="AD38" s="985"/>
      <c r="AE38" s="985"/>
      <c r="AF38" s="985"/>
    </row>
    <row r="39" spans="1:32" ht="18" customHeight="1" x14ac:dyDescent="0.4">
      <c r="A39" s="1185"/>
      <c r="B39" s="1185"/>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337"/>
      <c r="Z39" s="1337"/>
      <c r="AA39" s="1337"/>
      <c r="AB39" s="1337"/>
      <c r="AC39" s="985"/>
      <c r="AD39" s="985"/>
      <c r="AE39" s="985"/>
      <c r="AF39" s="985"/>
    </row>
    <row r="40" spans="1:32" ht="18" customHeight="1" x14ac:dyDescent="0.4">
      <c r="A40" s="1185" t="s">
        <v>41</v>
      </c>
      <c r="B40" s="1185"/>
      <c r="C40" s="1270" t="s">
        <v>570</v>
      </c>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338" t="s">
        <v>571</v>
      </c>
      <c r="Z40" s="1339"/>
      <c r="AA40" s="1339"/>
      <c r="AB40" s="1339"/>
      <c r="AC40" s="218" t="s">
        <v>236</v>
      </c>
      <c r="AD40" s="218"/>
      <c r="AE40" s="218" t="s">
        <v>236</v>
      </c>
      <c r="AF40" s="218"/>
    </row>
    <row r="41" spans="1:32" ht="18" customHeight="1" x14ac:dyDescent="0.4">
      <c r="A41" s="1185"/>
      <c r="B41" s="1185"/>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339"/>
      <c r="Z41" s="1339"/>
      <c r="AA41" s="1339"/>
      <c r="AB41" s="1339"/>
      <c r="AC41" s="218"/>
      <c r="AD41" s="218"/>
      <c r="AE41" s="218"/>
      <c r="AF41" s="218"/>
    </row>
    <row r="42" spans="1:32" ht="18" customHeight="1" x14ac:dyDescent="0.4">
      <c r="A42" s="1185"/>
      <c r="B42" s="1185"/>
      <c r="C42" s="1271"/>
      <c r="D42" s="1271"/>
      <c r="E42" s="1271"/>
      <c r="F42" s="1271"/>
      <c r="G42" s="1271"/>
      <c r="H42" s="1271"/>
      <c r="I42" s="1271"/>
      <c r="J42" s="1271"/>
      <c r="K42" s="1271"/>
      <c r="L42" s="1271"/>
      <c r="M42" s="1271"/>
      <c r="N42" s="1271"/>
      <c r="O42" s="1271"/>
      <c r="P42" s="1271"/>
      <c r="Q42" s="1271"/>
      <c r="R42" s="1271"/>
      <c r="S42" s="1271"/>
      <c r="T42" s="1271"/>
      <c r="U42" s="1271"/>
      <c r="V42" s="1271"/>
      <c r="W42" s="1271"/>
      <c r="X42" s="1271"/>
      <c r="Y42" s="1339"/>
      <c r="Z42" s="1339"/>
      <c r="AA42" s="1339"/>
      <c r="AB42" s="1339"/>
      <c r="AC42" s="218"/>
      <c r="AD42" s="218"/>
      <c r="AE42" s="218"/>
      <c r="AF42" s="218"/>
    </row>
    <row r="43" spans="1:32" ht="18" customHeight="1" x14ac:dyDescent="0.4">
      <c r="A43" s="1151" t="s">
        <v>43</v>
      </c>
      <c r="B43" s="1151"/>
      <c r="C43" s="1272"/>
      <c r="D43" s="1272"/>
      <c r="E43" s="1272"/>
      <c r="F43" s="1272"/>
      <c r="G43" s="1272"/>
      <c r="H43" s="1272"/>
      <c r="I43" s="1272"/>
      <c r="J43" s="1272"/>
      <c r="K43" s="1272"/>
      <c r="L43" s="1272"/>
      <c r="M43" s="1272"/>
      <c r="N43" s="1272"/>
      <c r="O43" s="1272"/>
      <c r="P43" s="1272"/>
      <c r="Q43" s="1272"/>
      <c r="R43" s="1272"/>
      <c r="S43" s="1272"/>
      <c r="T43" s="1272"/>
      <c r="U43" s="1272"/>
      <c r="V43" s="1272"/>
      <c r="W43" s="1272"/>
      <c r="X43" s="1272"/>
      <c r="Y43" s="1272"/>
      <c r="Z43" s="1272"/>
      <c r="AA43" s="1272"/>
      <c r="AB43" s="1272"/>
      <c r="AC43" s="1272"/>
      <c r="AD43" s="1272"/>
      <c r="AE43" s="1272"/>
      <c r="AF43" s="1272"/>
    </row>
    <row r="44" spans="1:32" ht="18" customHeight="1" x14ac:dyDescent="0.4">
      <c r="A44" s="1151"/>
      <c r="B44" s="1151"/>
      <c r="C44" s="1272"/>
      <c r="D44" s="1272"/>
      <c r="E44" s="1272"/>
      <c r="F44" s="1272"/>
      <c r="G44" s="1272"/>
      <c r="H44" s="1272"/>
      <c r="I44" s="1272"/>
      <c r="J44" s="1272"/>
      <c r="K44" s="1272"/>
      <c r="L44" s="1272"/>
      <c r="M44" s="1272"/>
      <c r="N44" s="1272"/>
      <c r="O44" s="1272"/>
      <c r="P44" s="1272"/>
      <c r="Q44" s="1272"/>
      <c r="R44" s="1272"/>
      <c r="S44" s="1272"/>
      <c r="T44" s="1272"/>
      <c r="U44" s="1272"/>
      <c r="V44" s="1272"/>
      <c r="W44" s="1272"/>
      <c r="X44" s="1272"/>
      <c r="Y44" s="1272"/>
      <c r="Z44" s="1272"/>
      <c r="AA44" s="1272"/>
      <c r="AB44" s="1272"/>
      <c r="AC44" s="1272"/>
      <c r="AD44" s="1272"/>
      <c r="AE44" s="1272"/>
      <c r="AF44" s="1272"/>
    </row>
    <row r="45" spans="1:32" ht="18" customHeight="1" x14ac:dyDescent="0.4">
      <c r="A45" s="1151" t="s">
        <v>8</v>
      </c>
      <c r="B45" s="1151"/>
      <c r="C45" s="1151"/>
      <c r="D45" s="1151"/>
      <c r="E45" s="1151"/>
      <c r="F45" s="1151"/>
      <c r="G45" s="1151"/>
      <c r="H45" s="1151" t="s">
        <v>9</v>
      </c>
      <c r="I45" s="1151"/>
      <c r="J45" s="1151"/>
      <c r="K45" s="1151"/>
      <c r="L45" s="1151"/>
      <c r="M45" s="1151"/>
      <c r="N45" s="1151"/>
      <c r="O45" s="1151"/>
      <c r="P45" s="1151"/>
      <c r="Q45" s="1151"/>
      <c r="R45" s="1151"/>
      <c r="S45" s="1151"/>
      <c r="T45" s="1151"/>
      <c r="U45" s="1151"/>
      <c r="V45" s="1151"/>
      <c r="W45" s="1151"/>
      <c r="X45" s="1151"/>
      <c r="Y45" s="1151"/>
      <c r="Z45" s="1151"/>
      <c r="AA45" s="1151"/>
      <c r="AB45" s="1151"/>
      <c r="AC45" s="1151"/>
      <c r="AD45" s="1151"/>
      <c r="AE45" s="1151"/>
      <c r="AF45" s="1151"/>
    </row>
    <row r="46" spans="1:32" ht="18" customHeight="1" x14ac:dyDescent="0.4">
      <c r="A46" s="1151" t="s">
        <v>44</v>
      </c>
      <c r="B46" s="1151"/>
      <c r="C46" s="1151"/>
      <c r="D46" s="1151"/>
      <c r="E46" s="1151"/>
      <c r="F46" s="1151"/>
      <c r="G46" s="1151"/>
      <c r="H46" s="985" t="s">
        <v>572</v>
      </c>
      <c r="I46" s="985"/>
      <c r="J46" s="985"/>
      <c r="K46" s="985"/>
      <c r="L46" s="985"/>
      <c r="M46" s="985"/>
      <c r="N46" s="985"/>
      <c r="O46" s="985"/>
      <c r="P46" s="985"/>
      <c r="Q46" s="985"/>
      <c r="R46" s="985"/>
      <c r="S46" s="985"/>
      <c r="T46" s="985"/>
      <c r="U46" s="985"/>
      <c r="V46" s="985"/>
      <c r="W46" s="985"/>
      <c r="X46" s="985"/>
      <c r="Y46" s="985"/>
      <c r="Z46" s="985"/>
      <c r="AA46" s="985"/>
      <c r="AB46" s="985"/>
      <c r="AC46" s="985"/>
      <c r="AD46" s="985"/>
      <c r="AE46" s="985"/>
      <c r="AF46" s="985"/>
    </row>
    <row r="47" spans="1:32" ht="18" customHeight="1" x14ac:dyDescent="0.4">
      <c r="A47" s="1155" t="s">
        <v>46</v>
      </c>
      <c r="B47" s="1151" t="s">
        <v>47</v>
      </c>
      <c r="C47" s="1151"/>
      <c r="D47" s="1151"/>
      <c r="E47" s="1151"/>
      <c r="F47" s="1151"/>
      <c r="G47" s="1151"/>
      <c r="H47" s="1197" t="s">
        <v>573</v>
      </c>
      <c r="I47" s="1194"/>
      <c r="J47" s="1194"/>
      <c r="K47" s="1194"/>
      <c r="L47" s="1194"/>
      <c r="M47" s="1194"/>
      <c r="N47" s="1194"/>
      <c r="O47" s="1194"/>
      <c r="P47" s="1194"/>
      <c r="Q47" s="1194"/>
      <c r="R47" s="1194"/>
      <c r="S47" s="1194"/>
      <c r="T47" s="1194"/>
      <c r="U47" s="1194"/>
      <c r="V47" s="1194"/>
      <c r="W47" s="1194"/>
      <c r="X47" s="1194"/>
      <c r="Y47" s="1194"/>
      <c r="Z47" s="1194"/>
      <c r="AA47" s="1194"/>
      <c r="AB47" s="1194"/>
      <c r="AC47" s="1194"/>
      <c r="AD47" s="1194"/>
      <c r="AE47" s="1194"/>
      <c r="AF47" s="1195"/>
    </row>
    <row r="48" spans="1:32" ht="18" customHeight="1" x14ac:dyDescent="0.4">
      <c r="A48" s="1155"/>
      <c r="B48" s="1151" t="s">
        <v>48</v>
      </c>
      <c r="C48" s="1151"/>
      <c r="D48" s="1151"/>
      <c r="E48" s="1151"/>
      <c r="F48" s="1151"/>
      <c r="G48" s="1151"/>
      <c r="H48" s="1197" t="s">
        <v>574</v>
      </c>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5"/>
    </row>
    <row r="49" spans="1:32" ht="18" customHeight="1" x14ac:dyDescent="0.4">
      <c r="A49" s="1155"/>
      <c r="B49" s="1151" t="s">
        <v>49</v>
      </c>
      <c r="C49" s="1151"/>
      <c r="D49" s="1151"/>
      <c r="E49" s="1151"/>
      <c r="F49" s="1151"/>
      <c r="G49" s="1151"/>
      <c r="H49" s="1197" t="s">
        <v>137</v>
      </c>
      <c r="I49" s="1194"/>
      <c r="J49" s="1194"/>
      <c r="K49" s="1194"/>
      <c r="L49" s="1194"/>
      <c r="M49" s="1194"/>
      <c r="N49" s="1194"/>
      <c r="O49" s="1194"/>
      <c r="P49" s="1194"/>
      <c r="Q49" s="1194"/>
      <c r="R49" s="1194"/>
      <c r="S49" s="1194"/>
      <c r="T49" s="1194"/>
      <c r="U49" s="1194"/>
      <c r="V49" s="1194"/>
      <c r="W49" s="1194"/>
      <c r="X49" s="1194"/>
      <c r="Y49" s="1194"/>
      <c r="Z49" s="1194"/>
      <c r="AA49" s="1194"/>
      <c r="AB49" s="1194"/>
      <c r="AC49" s="1194"/>
      <c r="AD49" s="1194"/>
      <c r="AE49" s="1194"/>
      <c r="AF49" s="1195"/>
    </row>
    <row r="50" spans="1:32" ht="18" customHeight="1" x14ac:dyDescent="0.4">
      <c r="A50" s="1155"/>
      <c r="B50" s="1198" t="s">
        <v>50</v>
      </c>
      <c r="C50" s="1198"/>
      <c r="D50" s="1198"/>
      <c r="E50" s="1198"/>
      <c r="F50" s="1198"/>
      <c r="G50" s="1198"/>
      <c r="H50" s="1197" t="s">
        <v>45</v>
      </c>
      <c r="I50" s="1194"/>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5"/>
    </row>
    <row r="51" spans="1:32" ht="18" customHeight="1" x14ac:dyDescent="0.4">
      <c r="A51" s="1155"/>
      <c r="B51" s="1151" t="s">
        <v>51</v>
      </c>
      <c r="C51" s="1151"/>
      <c r="D51" s="1151"/>
      <c r="E51" s="1151"/>
      <c r="F51" s="1151"/>
      <c r="G51" s="1151"/>
      <c r="H51" s="1197" t="s">
        <v>45</v>
      </c>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5"/>
    </row>
    <row r="52" spans="1:32" ht="18" customHeight="1" x14ac:dyDescent="0.4">
      <c r="A52" s="1155"/>
      <c r="B52" s="1151" t="s">
        <v>52</v>
      </c>
      <c r="C52" s="1151"/>
      <c r="D52" s="1151"/>
      <c r="E52" s="1151"/>
      <c r="F52" s="1151"/>
      <c r="G52" s="1151"/>
      <c r="H52" s="1197" t="s">
        <v>45</v>
      </c>
      <c r="I52" s="1194"/>
      <c r="J52" s="1194"/>
      <c r="K52" s="1194"/>
      <c r="L52" s="1194"/>
      <c r="M52" s="1194"/>
      <c r="N52" s="1194"/>
      <c r="O52" s="1194"/>
      <c r="P52" s="1194"/>
      <c r="Q52" s="1194"/>
      <c r="R52" s="1194"/>
      <c r="S52" s="1194"/>
      <c r="T52" s="1194"/>
      <c r="U52" s="1194"/>
      <c r="V52" s="1194"/>
      <c r="W52" s="1194"/>
      <c r="X52" s="1194"/>
      <c r="Y52" s="1194"/>
      <c r="Z52" s="1194"/>
      <c r="AA52" s="1194"/>
      <c r="AB52" s="1194"/>
      <c r="AC52" s="1194"/>
      <c r="AD52" s="1194"/>
      <c r="AE52" s="1194"/>
      <c r="AF52" s="1195"/>
    </row>
    <row r="53" spans="1:32" ht="18" customHeight="1" x14ac:dyDescent="0.4">
      <c r="A53" s="1155"/>
      <c r="B53" s="1151" t="s">
        <v>53</v>
      </c>
      <c r="C53" s="1151"/>
      <c r="D53" s="1151"/>
      <c r="E53" s="1151"/>
      <c r="F53" s="1151"/>
      <c r="G53" s="1151"/>
      <c r="H53" s="1197" t="s">
        <v>45</v>
      </c>
      <c r="I53" s="1194"/>
      <c r="J53" s="1194"/>
      <c r="K53" s="1194"/>
      <c r="L53" s="1194"/>
      <c r="M53" s="1194"/>
      <c r="N53" s="1194"/>
      <c r="O53" s="1194"/>
      <c r="P53" s="1194"/>
      <c r="Q53" s="1194"/>
      <c r="R53" s="1194"/>
      <c r="S53" s="1194"/>
      <c r="T53" s="1194"/>
      <c r="U53" s="1194"/>
      <c r="V53" s="1194"/>
      <c r="W53" s="1194"/>
      <c r="X53" s="1194"/>
      <c r="Y53" s="1194"/>
      <c r="Z53" s="1194"/>
      <c r="AA53" s="1194"/>
      <c r="AB53" s="1194"/>
      <c r="AC53" s="1194"/>
      <c r="AD53" s="1194"/>
      <c r="AE53" s="1194"/>
      <c r="AF53" s="1195"/>
    </row>
    <row r="54" spans="1:32" ht="18" customHeight="1" x14ac:dyDescent="0.4">
      <c r="A54" s="1155"/>
      <c r="B54" s="1151" t="s">
        <v>54</v>
      </c>
      <c r="C54" s="1151"/>
      <c r="D54" s="1151"/>
      <c r="E54" s="1151"/>
      <c r="F54" s="1151"/>
      <c r="G54" s="1151"/>
      <c r="H54" s="1197" t="s">
        <v>45</v>
      </c>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1195"/>
    </row>
    <row r="55" spans="1:32" ht="18" customHeight="1" x14ac:dyDescent="0.4">
      <c r="A55" s="1155"/>
      <c r="B55" s="1156" t="s">
        <v>55</v>
      </c>
      <c r="C55" s="1156"/>
      <c r="D55" s="1156"/>
      <c r="E55" s="1156"/>
      <c r="F55" s="1156"/>
      <c r="G55" s="1156"/>
      <c r="H55" s="1201" t="s">
        <v>573</v>
      </c>
      <c r="I55" s="1202"/>
      <c r="J55" s="1202"/>
      <c r="K55" s="1202"/>
      <c r="L55" s="1202"/>
      <c r="M55" s="1202"/>
      <c r="N55" s="1202"/>
      <c r="O55" s="1202"/>
      <c r="P55" s="1202"/>
      <c r="Q55" s="1202"/>
      <c r="R55" s="1202"/>
      <c r="S55" s="1202"/>
      <c r="T55" s="1202"/>
      <c r="U55" s="1202"/>
      <c r="V55" s="1202"/>
      <c r="W55" s="1202"/>
      <c r="X55" s="1202"/>
      <c r="Y55" s="1202"/>
      <c r="Z55" s="1202"/>
      <c r="AA55" s="1202"/>
      <c r="AB55" s="1202"/>
      <c r="AC55" s="1202"/>
      <c r="AD55" s="1202"/>
      <c r="AE55" s="1202"/>
      <c r="AF55" s="914"/>
    </row>
    <row r="56" spans="1:32" ht="18" customHeight="1" x14ac:dyDescent="0.4">
      <c r="A56" s="1155"/>
      <c r="B56" s="1156"/>
      <c r="C56" s="1156"/>
      <c r="D56" s="1156"/>
      <c r="E56" s="1156"/>
      <c r="F56" s="1156"/>
      <c r="G56" s="1156"/>
      <c r="H56" s="915"/>
      <c r="I56" s="1203"/>
      <c r="J56" s="1203"/>
      <c r="K56" s="1203"/>
      <c r="L56" s="1203"/>
      <c r="M56" s="1203"/>
      <c r="N56" s="1203"/>
      <c r="O56" s="1203"/>
      <c r="P56" s="1203"/>
      <c r="Q56" s="1203"/>
      <c r="R56" s="1203"/>
      <c r="S56" s="1203"/>
      <c r="T56" s="1203"/>
      <c r="U56" s="1203"/>
      <c r="V56" s="1203"/>
      <c r="W56" s="1203"/>
      <c r="X56" s="1203"/>
      <c r="Y56" s="1203"/>
      <c r="Z56" s="1203"/>
      <c r="AA56" s="1203"/>
      <c r="AB56" s="1203"/>
      <c r="AC56" s="1203"/>
      <c r="AD56" s="1203"/>
      <c r="AE56" s="1203"/>
      <c r="AF56" s="916"/>
    </row>
    <row r="57" spans="1:32" ht="18" customHeight="1" x14ac:dyDescent="0.4">
      <c r="A57" s="1155"/>
      <c r="B57" s="1156"/>
      <c r="C57" s="1156"/>
      <c r="D57" s="1156"/>
      <c r="E57" s="1156"/>
      <c r="F57" s="1156"/>
      <c r="G57" s="1156"/>
      <c r="H57" s="915"/>
      <c r="I57" s="1203"/>
      <c r="J57" s="1203"/>
      <c r="K57" s="1203"/>
      <c r="L57" s="1203"/>
      <c r="M57" s="1203"/>
      <c r="N57" s="1203"/>
      <c r="O57" s="1203"/>
      <c r="P57" s="1203"/>
      <c r="Q57" s="1203"/>
      <c r="R57" s="1203"/>
      <c r="S57" s="1203"/>
      <c r="T57" s="1203"/>
      <c r="U57" s="1203"/>
      <c r="V57" s="1203"/>
      <c r="W57" s="1203"/>
      <c r="X57" s="1203"/>
      <c r="Y57" s="1203"/>
      <c r="Z57" s="1203"/>
      <c r="AA57" s="1203"/>
      <c r="AB57" s="1203"/>
      <c r="AC57" s="1203"/>
      <c r="AD57" s="1203"/>
      <c r="AE57" s="1203"/>
      <c r="AF57" s="916"/>
    </row>
    <row r="58" spans="1:32" ht="18" customHeight="1" x14ac:dyDescent="0.4">
      <c r="A58" s="1155"/>
      <c r="B58" s="1156"/>
      <c r="C58" s="1156"/>
      <c r="D58" s="1156"/>
      <c r="E58" s="1156"/>
      <c r="F58" s="1156"/>
      <c r="G58" s="1156"/>
      <c r="H58" s="915"/>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916"/>
    </row>
    <row r="59" spans="1:32" ht="18" customHeight="1" x14ac:dyDescent="0.4">
      <c r="A59" s="1155"/>
      <c r="B59" s="1156"/>
      <c r="C59" s="1156"/>
      <c r="D59" s="1156"/>
      <c r="E59" s="1156"/>
      <c r="F59" s="1156"/>
      <c r="G59" s="1156"/>
      <c r="H59" s="917"/>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204"/>
      <c r="AF59" s="918"/>
    </row>
    <row r="60" spans="1:32" ht="18" customHeight="1" x14ac:dyDescent="0.4">
      <c r="A60" s="1155"/>
      <c r="B60" s="1188" t="s">
        <v>56</v>
      </c>
      <c r="C60" s="1200"/>
      <c r="D60" s="1200"/>
      <c r="E60" s="1200"/>
      <c r="F60" s="1200"/>
      <c r="G60" s="1189"/>
      <c r="H60" s="1197" t="s">
        <v>45</v>
      </c>
      <c r="I60" s="1194"/>
      <c r="J60" s="1194"/>
      <c r="K60" s="1194"/>
      <c r="L60" s="1194"/>
      <c r="M60" s="1194"/>
      <c r="N60" s="1194"/>
      <c r="O60" s="1194"/>
      <c r="P60" s="1194"/>
      <c r="Q60" s="1194"/>
      <c r="R60" s="1194"/>
      <c r="S60" s="1194"/>
      <c r="T60" s="1194"/>
      <c r="U60" s="1194"/>
      <c r="V60" s="1194"/>
      <c r="W60" s="1194"/>
      <c r="X60" s="1194"/>
      <c r="Y60" s="1194"/>
      <c r="Z60" s="1194"/>
      <c r="AA60" s="1194"/>
      <c r="AB60" s="1194"/>
      <c r="AC60" s="1194"/>
      <c r="AD60" s="1194"/>
      <c r="AE60" s="1194"/>
      <c r="AF60" s="1195"/>
    </row>
    <row r="61" spans="1:32" ht="18" customHeight="1" x14ac:dyDescent="0.4">
      <c r="A61" s="1155"/>
      <c r="B61" s="1188" t="s">
        <v>57</v>
      </c>
      <c r="C61" s="1200"/>
      <c r="D61" s="1200"/>
      <c r="E61" s="1200"/>
      <c r="F61" s="1200"/>
      <c r="G61" s="1189"/>
      <c r="H61" s="1197" t="s">
        <v>45</v>
      </c>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5"/>
    </row>
    <row r="62" spans="1:32" ht="18" customHeight="1" x14ac:dyDescent="0.4">
      <c r="A62" s="1155"/>
      <c r="B62" s="1188" t="s">
        <v>58</v>
      </c>
      <c r="C62" s="1200"/>
      <c r="D62" s="1200"/>
      <c r="E62" s="1200"/>
      <c r="F62" s="1200"/>
      <c r="G62" s="1189"/>
      <c r="H62" s="1197" t="s">
        <v>45</v>
      </c>
      <c r="I62" s="1194"/>
      <c r="J62" s="1194"/>
      <c r="K62" s="1194"/>
      <c r="L62" s="1194"/>
      <c r="M62" s="1194"/>
      <c r="N62" s="1194"/>
      <c r="O62" s="1194"/>
      <c r="P62" s="1194"/>
      <c r="Q62" s="1194"/>
      <c r="R62" s="1194"/>
      <c r="S62" s="1194"/>
      <c r="T62" s="1194"/>
      <c r="U62" s="1194"/>
      <c r="V62" s="1194"/>
      <c r="W62" s="1194"/>
      <c r="X62" s="1194"/>
      <c r="Y62" s="1194"/>
      <c r="Z62" s="1194"/>
      <c r="AA62" s="1194"/>
      <c r="AB62" s="1194"/>
      <c r="AC62" s="1194"/>
      <c r="AD62" s="1194"/>
      <c r="AE62" s="1194"/>
      <c r="AF62" s="1195"/>
    </row>
    <row r="63" spans="1:32" ht="18" customHeight="1" x14ac:dyDescent="0.4">
      <c r="A63" s="1155"/>
      <c r="B63" s="1188" t="s">
        <v>59</v>
      </c>
      <c r="C63" s="1200"/>
      <c r="D63" s="1200"/>
      <c r="E63" s="1200"/>
      <c r="F63" s="1200"/>
      <c r="G63" s="1189"/>
      <c r="H63" s="1197" t="s">
        <v>45</v>
      </c>
      <c r="I63" s="1194"/>
      <c r="J63" s="1194"/>
      <c r="K63" s="1194"/>
      <c r="L63" s="1194"/>
      <c r="M63" s="1194"/>
      <c r="N63" s="1194"/>
      <c r="O63" s="1194"/>
      <c r="P63" s="1194"/>
      <c r="Q63" s="1194"/>
      <c r="R63" s="1194"/>
      <c r="S63" s="1194"/>
      <c r="T63" s="1194"/>
      <c r="U63" s="1194"/>
      <c r="V63" s="1194"/>
      <c r="W63" s="1194"/>
      <c r="X63" s="1194"/>
      <c r="Y63" s="1194"/>
      <c r="Z63" s="1194"/>
      <c r="AA63" s="1194"/>
      <c r="AB63" s="1194"/>
      <c r="AC63" s="1194"/>
      <c r="AD63" s="1194"/>
      <c r="AE63" s="1194"/>
      <c r="AF63" s="1195"/>
    </row>
    <row r="64" spans="1:32" ht="18" customHeight="1" x14ac:dyDescent="0.4">
      <c r="A64" s="1151" t="s">
        <v>60</v>
      </c>
      <c r="B64" s="1151"/>
      <c r="C64" s="1151"/>
      <c r="D64" s="1151"/>
      <c r="E64" s="1151"/>
      <c r="F64" s="1151"/>
      <c r="G64" s="1151"/>
      <c r="H64" s="1197" t="s">
        <v>45</v>
      </c>
      <c r="I64" s="1194"/>
      <c r="J64" s="1194"/>
      <c r="K64" s="1194"/>
      <c r="L64" s="1194"/>
      <c r="M64" s="1194"/>
      <c r="N64" s="1194"/>
      <c r="O64" s="1194"/>
      <c r="P64" s="1194"/>
      <c r="Q64" s="1194"/>
      <c r="R64" s="1194"/>
      <c r="S64" s="1194"/>
      <c r="T64" s="1194"/>
      <c r="U64" s="1194"/>
      <c r="V64" s="1194"/>
      <c r="W64" s="1194"/>
      <c r="X64" s="1194"/>
      <c r="Y64" s="1194"/>
      <c r="Z64" s="1194"/>
      <c r="AA64" s="1194"/>
      <c r="AB64" s="1194"/>
      <c r="AC64" s="1194"/>
      <c r="AD64" s="1194"/>
      <c r="AE64" s="1194"/>
      <c r="AF64" s="1195"/>
    </row>
    <row r="65" spans="1:32" ht="86.25" customHeight="1" x14ac:dyDescent="0.4">
      <c r="A65" s="1151" t="s">
        <v>62</v>
      </c>
      <c r="B65" s="1151"/>
      <c r="C65" s="1151"/>
      <c r="D65" s="1151"/>
      <c r="E65" s="1151"/>
      <c r="F65" s="1151"/>
      <c r="G65" s="1151"/>
      <c r="H65" s="229" t="s">
        <v>1375</v>
      </c>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1"/>
    </row>
    <row r="66" spans="1:32" ht="18" customHeight="1" x14ac:dyDescent="0.4">
      <c r="A66" s="1205" t="s">
        <v>63</v>
      </c>
      <c r="B66" s="1206"/>
      <c r="C66" s="1206"/>
      <c r="D66" s="1206"/>
      <c r="E66" s="1211" t="s">
        <v>64</v>
      </c>
      <c r="F66" s="1206"/>
      <c r="G66" s="1212"/>
      <c r="H66" s="1242" t="s">
        <v>575</v>
      </c>
      <c r="I66" s="1243"/>
      <c r="J66" s="1243"/>
      <c r="K66" s="1243"/>
      <c r="L66" s="1243"/>
      <c r="M66" s="1243"/>
      <c r="N66" s="1243"/>
      <c r="O66" s="1243"/>
      <c r="P66" s="1243"/>
      <c r="Q66" s="1243"/>
      <c r="R66" s="1243"/>
      <c r="S66" s="1243"/>
      <c r="T66" s="1308"/>
      <c r="U66" s="974" t="s">
        <v>1279</v>
      </c>
      <c r="V66" s="590"/>
      <c r="W66" s="590"/>
      <c r="X66" s="590"/>
      <c r="Y66" s="590"/>
      <c r="Z66" s="590"/>
      <c r="AA66" s="590"/>
      <c r="AB66" s="590"/>
      <c r="AC66" s="591"/>
      <c r="AD66" s="1188" t="s">
        <v>66</v>
      </c>
      <c r="AE66" s="1200"/>
      <c r="AF66" s="1189"/>
    </row>
    <row r="67" spans="1:32" ht="18" customHeight="1" x14ac:dyDescent="0.4">
      <c r="A67" s="1207"/>
      <c r="B67" s="1208"/>
      <c r="C67" s="1208"/>
      <c r="D67" s="1208"/>
      <c r="E67" s="1213"/>
      <c r="F67" s="1208"/>
      <c r="G67" s="1214"/>
      <c r="H67" s="1245"/>
      <c r="I67" s="1246"/>
      <c r="J67" s="1246"/>
      <c r="K67" s="1246"/>
      <c r="L67" s="1246"/>
      <c r="M67" s="1246"/>
      <c r="N67" s="1246"/>
      <c r="O67" s="1246"/>
      <c r="P67" s="1246"/>
      <c r="Q67" s="1246"/>
      <c r="R67" s="1246"/>
      <c r="S67" s="1246"/>
      <c r="T67" s="1309"/>
      <c r="U67" s="1349"/>
      <c r="V67" s="593"/>
      <c r="W67" s="593"/>
      <c r="X67" s="593"/>
      <c r="Y67" s="593"/>
      <c r="Z67" s="593"/>
      <c r="AA67" s="593"/>
      <c r="AB67" s="593"/>
      <c r="AC67" s="594"/>
      <c r="AD67" s="432" t="s">
        <v>236</v>
      </c>
      <c r="AE67" s="433"/>
      <c r="AF67" s="434"/>
    </row>
    <row r="68" spans="1:32" ht="18" customHeight="1" x14ac:dyDescent="0.4">
      <c r="A68" s="1207"/>
      <c r="B68" s="1208"/>
      <c r="C68" s="1208"/>
      <c r="D68" s="1208"/>
      <c r="E68" s="1213"/>
      <c r="F68" s="1208"/>
      <c r="G68" s="1214"/>
      <c r="H68" s="1245"/>
      <c r="I68" s="1246"/>
      <c r="J68" s="1246"/>
      <c r="K68" s="1246"/>
      <c r="L68" s="1246"/>
      <c r="M68" s="1246"/>
      <c r="N68" s="1246"/>
      <c r="O68" s="1246"/>
      <c r="P68" s="1246"/>
      <c r="Q68" s="1246"/>
      <c r="R68" s="1246"/>
      <c r="S68" s="1246"/>
      <c r="T68" s="1309"/>
      <c r="U68" s="1349"/>
      <c r="V68" s="593"/>
      <c r="W68" s="593"/>
      <c r="X68" s="593"/>
      <c r="Y68" s="593"/>
      <c r="Z68" s="593"/>
      <c r="AA68" s="593"/>
      <c r="AB68" s="593"/>
      <c r="AC68" s="594"/>
      <c r="AD68" s="435"/>
      <c r="AE68" s="436"/>
      <c r="AF68" s="437"/>
    </row>
    <row r="69" spans="1:32" ht="18" customHeight="1" x14ac:dyDescent="0.4">
      <c r="A69" s="1209"/>
      <c r="B69" s="1210"/>
      <c r="C69" s="1210"/>
      <c r="D69" s="1210"/>
      <c r="E69" s="1215"/>
      <c r="F69" s="1210"/>
      <c r="G69" s="1216"/>
      <c r="H69" s="1248"/>
      <c r="I69" s="1249"/>
      <c r="J69" s="1249"/>
      <c r="K69" s="1249"/>
      <c r="L69" s="1249"/>
      <c r="M69" s="1249"/>
      <c r="N69" s="1249"/>
      <c r="O69" s="1249"/>
      <c r="P69" s="1249"/>
      <c r="Q69" s="1249"/>
      <c r="R69" s="1249"/>
      <c r="S69" s="1249"/>
      <c r="T69" s="1310"/>
      <c r="U69" s="1350"/>
      <c r="V69" s="596"/>
      <c r="W69" s="596"/>
      <c r="X69" s="596"/>
      <c r="Y69" s="596"/>
      <c r="Z69" s="596"/>
      <c r="AA69" s="596"/>
      <c r="AB69" s="596"/>
      <c r="AC69" s="597"/>
      <c r="AD69" s="438"/>
      <c r="AE69" s="439"/>
      <c r="AF69" s="440"/>
    </row>
    <row r="70" spans="1:32" ht="18" customHeight="1" x14ac:dyDescent="0.4">
      <c r="A70" s="1205" t="s">
        <v>67</v>
      </c>
      <c r="B70" s="1206"/>
      <c r="C70" s="1206"/>
      <c r="D70" s="1206"/>
      <c r="E70" s="1211" t="s">
        <v>64</v>
      </c>
      <c r="F70" s="1206"/>
      <c r="G70" s="1212"/>
      <c r="H70" s="1340" t="s">
        <v>576</v>
      </c>
      <c r="I70" s="1341"/>
      <c r="J70" s="1341"/>
      <c r="K70" s="1341"/>
      <c r="L70" s="1341"/>
      <c r="M70" s="1341"/>
      <c r="N70" s="1341"/>
      <c r="O70" s="1341"/>
      <c r="P70" s="1341"/>
      <c r="Q70" s="1341"/>
      <c r="R70" s="1341"/>
      <c r="S70" s="1341"/>
      <c r="T70" s="1342"/>
      <c r="U70" s="974" t="s">
        <v>1280</v>
      </c>
      <c r="V70" s="590"/>
      <c r="W70" s="590"/>
      <c r="X70" s="590"/>
      <c r="Y70" s="590"/>
      <c r="Z70" s="590"/>
      <c r="AA70" s="590"/>
      <c r="AB70" s="590"/>
      <c r="AC70" s="591"/>
      <c r="AD70" s="579" t="s">
        <v>236</v>
      </c>
      <c r="AE70" s="580"/>
      <c r="AF70" s="581"/>
    </row>
    <row r="71" spans="1:32" ht="18" customHeight="1" x14ac:dyDescent="0.4">
      <c r="A71" s="1207"/>
      <c r="B71" s="1208"/>
      <c r="C71" s="1208"/>
      <c r="D71" s="1208"/>
      <c r="E71" s="1213"/>
      <c r="F71" s="1208"/>
      <c r="G71" s="1214"/>
      <c r="H71" s="1343"/>
      <c r="I71" s="1344"/>
      <c r="J71" s="1344"/>
      <c r="K71" s="1344"/>
      <c r="L71" s="1344"/>
      <c r="M71" s="1344"/>
      <c r="N71" s="1344"/>
      <c r="O71" s="1344"/>
      <c r="P71" s="1344"/>
      <c r="Q71" s="1344"/>
      <c r="R71" s="1344"/>
      <c r="S71" s="1344"/>
      <c r="T71" s="1345"/>
      <c r="U71" s="1349"/>
      <c r="V71" s="593"/>
      <c r="W71" s="593"/>
      <c r="X71" s="593"/>
      <c r="Y71" s="593"/>
      <c r="Z71" s="593"/>
      <c r="AA71" s="593"/>
      <c r="AB71" s="593"/>
      <c r="AC71" s="594"/>
      <c r="AD71" s="582"/>
      <c r="AE71" s="583"/>
      <c r="AF71" s="584"/>
    </row>
    <row r="72" spans="1:32" ht="18" customHeight="1" x14ac:dyDescent="0.4">
      <c r="A72" s="1207"/>
      <c r="B72" s="1208"/>
      <c r="C72" s="1208"/>
      <c r="D72" s="1208"/>
      <c r="E72" s="1213"/>
      <c r="F72" s="1208"/>
      <c r="G72" s="1214"/>
      <c r="H72" s="1343"/>
      <c r="I72" s="1344"/>
      <c r="J72" s="1344"/>
      <c r="K72" s="1344"/>
      <c r="L72" s="1344"/>
      <c r="M72" s="1344"/>
      <c r="N72" s="1344"/>
      <c r="O72" s="1344"/>
      <c r="P72" s="1344"/>
      <c r="Q72" s="1344"/>
      <c r="R72" s="1344"/>
      <c r="S72" s="1344"/>
      <c r="T72" s="1345"/>
      <c r="U72" s="1349"/>
      <c r="V72" s="593"/>
      <c r="W72" s="593"/>
      <c r="X72" s="593"/>
      <c r="Y72" s="593"/>
      <c r="Z72" s="593"/>
      <c r="AA72" s="593"/>
      <c r="AB72" s="593"/>
      <c r="AC72" s="594"/>
      <c r="AD72" s="582"/>
      <c r="AE72" s="583"/>
      <c r="AF72" s="584"/>
    </row>
    <row r="73" spans="1:32" ht="18" customHeight="1" x14ac:dyDescent="0.4">
      <c r="A73" s="1207"/>
      <c r="B73" s="1208"/>
      <c r="C73" s="1208"/>
      <c r="D73" s="1208"/>
      <c r="E73" s="1213"/>
      <c r="F73" s="1208"/>
      <c r="G73" s="1214"/>
      <c r="H73" s="1343"/>
      <c r="I73" s="1344"/>
      <c r="J73" s="1344"/>
      <c r="K73" s="1344"/>
      <c r="L73" s="1344"/>
      <c r="M73" s="1344"/>
      <c r="N73" s="1344"/>
      <c r="O73" s="1344"/>
      <c r="P73" s="1344"/>
      <c r="Q73" s="1344"/>
      <c r="R73" s="1344"/>
      <c r="S73" s="1344"/>
      <c r="T73" s="1345"/>
      <c r="U73" s="1349"/>
      <c r="V73" s="593"/>
      <c r="W73" s="593"/>
      <c r="X73" s="593"/>
      <c r="Y73" s="593"/>
      <c r="Z73" s="593"/>
      <c r="AA73" s="593"/>
      <c r="AB73" s="593"/>
      <c r="AC73" s="594"/>
      <c r="AD73" s="582"/>
      <c r="AE73" s="583"/>
      <c r="AF73" s="584"/>
    </row>
    <row r="74" spans="1:32" ht="18" customHeight="1" x14ac:dyDescent="0.4">
      <c r="A74" s="1209"/>
      <c r="B74" s="1210"/>
      <c r="C74" s="1210"/>
      <c r="D74" s="1210"/>
      <c r="E74" s="1215"/>
      <c r="F74" s="1210"/>
      <c r="G74" s="1216"/>
      <c r="H74" s="1346"/>
      <c r="I74" s="1347"/>
      <c r="J74" s="1347"/>
      <c r="K74" s="1347"/>
      <c r="L74" s="1347"/>
      <c r="M74" s="1347"/>
      <c r="N74" s="1347"/>
      <c r="O74" s="1347"/>
      <c r="P74" s="1347"/>
      <c r="Q74" s="1347"/>
      <c r="R74" s="1347"/>
      <c r="S74" s="1347"/>
      <c r="T74" s="1348"/>
      <c r="U74" s="1350"/>
      <c r="V74" s="596"/>
      <c r="W74" s="596"/>
      <c r="X74" s="596"/>
      <c r="Y74" s="596"/>
      <c r="Z74" s="596"/>
      <c r="AA74" s="596"/>
      <c r="AB74" s="596"/>
      <c r="AC74" s="597"/>
      <c r="AD74" s="585"/>
      <c r="AE74" s="586"/>
      <c r="AF74" s="587"/>
    </row>
    <row r="75" spans="1:32" ht="18" customHeight="1" x14ac:dyDescent="0.4">
      <c r="A75" s="1233" t="s">
        <v>69</v>
      </c>
      <c r="B75" s="1234"/>
      <c r="C75" s="1234"/>
      <c r="D75" s="1234"/>
      <c r="E75" s="1234"/>
      <c r="F75" s="1234"/>
      <c r="G75" s="1235"/>
      <c r="H75" s="1242" t="s">
        <v>577</v>
      </c>
      <c r="I75" s="1243"/>
      <c r="J75" s="1243"/>
      <c r="K75" s="1243"/>
      <c r="L75" s="1243"/>
      <c r="M75" s="1243"/>
      <c r="N75" s="1243"/>
      <c r="O75" s="1243"/>
      <c r="P75" s="1243"/>
      <c r="Q75" s="1243"/>
      <c r="R75" s="1243"/>
      <c r="S75" s="1243"/>
      <c r="T75" s="1243"/>
      <c r="U75" s="1243"/>
      <c r="V75" s="1243"/>
      <c r="W75" s="1243"/>
      <c r="X75" s="1243"/>
      <c r="Y75" s="1243"/>
      <c r="Z75" s="1243"/>
      <c r="AA75" s="1243"/>
      <c r="AB75" s="1243"/>
      <c r="AC75" s="1243"/>
      <c r="AD75" s="1243"/>
      <c r="AE75" s="1243"/>
      <c r="AF75" s="1244"/>
    </row>
    <row r="76" spans="1:32" ht="18" customHeight="1" x14ac:dyDescent="0.4">
      <c r="A76" s="1236"/>
      <c r="B76" s="1237"/>
      <c r="C76" s="1237"/>
      <c r="D76" s="1237"/>
      <c r="E76" s="1237"/>
      <c r="F76" s="1237"/>
      <c r="G76" s="1238"/>
      <c r="H76" s="1245"/>
      <c r="I76" s="1246"/>
      <c r="J76" s="1246"/>
      <c r="K76" s="1246"/>
      <c r="L76" s="1246"/>
      <c r="M76" s="1246"/>
      <c r="N76" s="1246"/>
      <c r="O76" s="1246"/>
      <c r="P76" s="1246"/>
      <c r="Q76" s="1246"/>
      <c r="R76" s="1246"/>
      <c r="S76" s="1246"/>
      <c r="T76" s="1246"/>
      <c r="U76" s="1246"/>
      <c r="V76" s="1246"/>
      <c r="W76" s="1246"/>
      <c r="X76" s="1246"/>
      <c r="Y76" s="1246"/>
      <c r="Z76" s="1246"/>
      <c r="AA76" s="1246"/>
      <c r="AB76" s="1246"/>
      <c r="AC76" s="1246"/>
      <c r="AD76" s="1246"/>
      <c r="AE76" s="1246"/>
      <c r="AF76" s="1247"/>
    </row>
    <row r="77" spans="1:32" ht="18" customHeight="1" x14ac:dyDescent="0.4">
      <c r="A77" s="1239"/>
      <c r="B77" s="1240"/>
      <c r="C77" s="1240"/>
      <c r="D77" s="1240"/>
      <c r="E77" s="1240"/>
      <c r="F77" s="1240"/>
      <c r="G77" s="1241"/>
      <c r="H77" s="1248"/>
      <c r="I77" s="1249"/>
      <c r="J77" s="1249"/>
      <c r="K77" s="1249"/>
      <c r="L77" s="1249"/>
      <c r="M77" s="1249"/>
      <c r="N77" s="1249"/>
      <c r="O77" s="1249"/>
      <c r="P77" s="1249"/>
      <c r="Q77" s="1249"/>
      <c r="R77" s="1249"/>
      <c r="S77" s="1249"/>
      <c r="T77" s="1249"/>
      <c r="U77" s="1249"/>
      <c r="V77" s="1249"/>
      <c r="W77" s="1249"/>
      <c r="X77" s="1249"/>
      <c r="Y77" s="1249"/>
      <c r="Z77" s="1249"/>
      <c r="AA77" s="1249"/>
      <c r="AB77" s="1249"/>
      <c r="AC77" s="1249"/>
      <c r="AD77" s="1249"/>
      <c r="AE77" s="1249"/>
      <c r="AF77" s="1250"/>
    </row>
    <row r="78" spans="1:32" ht="18" customHeight="1" x14ac:dyDescent="0.4">
      <c r="A78" s="1233" t="s">
        <v>71</v>
      </c>
      <c r="B78" s="1234"/>
      <c r="C78" s="1234"/>
      <c r="D78" s="1234"/>
      <c r="E78" s="1234"/>
      <c r="F78" s="1234"/>
      <c r="G78" s="1235"/>
      <c r="H78" s="1242" t="s">
        <v>578</v>
      </c>
      <c r="I78" s="1243"/>
      <c r="J78" s="1243"/>
      <c r="K78" s="1243"/>
      <c r="L78" s="1243"/>
      <c r="M78" s="1243"/>
      <c r="N78" s="1243"/>
      <c r="O78" s="1243"/>
      <c r="P78" s="1243"/>
      <c r="Q78" s="1243"/>
      <c r="R78" s="1243"/>
      <c r="S78" s="1243"/>
      <c r="T78" s="1243"/>
      <c r="U78" s="1243"/>
      <c r="V78" s="1243"/>
      <c r="W78" s="1243"/>
      <c r="X78" s="1243"/>
      <c r="Y78" s="1243"/>
      <c r="Z78" s="1243"/>
      <c r="AA78" s="1243"/>
      <c r="AB78" s="1243"/>
      <c r="AC78" s="1243"/>
      <c r="AD78" s="1243"/>
      <c r="AE78" s="1243"/>
      <c r="AF78" s="1244"/>
    </row>
    <row r="79" spans="1:32" ht="18" customHeight="1" x14ac:dyDescent="0.4">
      <c r="A79" s="1236"/>
      <c r="B79" s="1237"/>
      <c r="C79" s="1237"/>
      <c r="D79" s="1237"/>
      <c r="E79" s="1237"/>
      <c r="F79" s="1237"/>
      <c r="G79" s="1238"/>
      <c r="H79" s="1245"/>
      <c r="I79" s="1246"/>
      <c r="J79" s="1246"/>
      <c r="K79" s="1246"/>
      <c r="L79" s="1246"/>
      <c r="M79" s="1246"/>
      <c r="N79" s="1246"/>
      <c r="O79" s="1246"/>
      <c r="P79" s="1246"/>
      <c r="Q79" s="1246"/>
      <c r="R79" s="1246"/>
      <c r="S79" s="1246"/>
      <c r="T79" s="1246"/>
      <c r="U79" s="1246"/>
      <c r="V79" s="1246"/>
      <c r="W79" s="1246"/>
      <c r="X79" s="1246"/>
      <c r="Y79" s="1246"/>
      <c r="Z79" s="1246"/>
      <c r="AA79" s="1246"/>
      <c r="AB79" s="1246"/>
      <c r="AC79" s="1246"/>
      <c r="AD79" s="1246"/>
      <c r="AE79" s="1246"/>
      <c r="AF79" s="1247"/>
    </row>
    <row r="80" spans="1:32" ht="18" customHeight="1" x14ac:dyDescent="0.4">
      <c r="A80" s="1236"/>
      <c r="B80" s="1237"/>
      <c r="C80" s="1237"/>
      <c r="D80" s="1237"/>
      <c r="E80" s="1237"/>
      <c r="F80" s="1237"/>
      <c r="G80" s="1238"/>
      <c r="H80" s="1245"/>
      <c r="I80" s="1246"/>
      <c r="J80" s="1246"/>
      <c r="K80" s="1246"/>
      <c r="L80" s="1246"/>
      <c r="M80" s="1246"/>
      <c r="N80" s="1246"/>
      <c r="O80" s="1246"/>
      <c r="P80" s="1246"/>
      <c r="Q80" s="1246"/>
      <c r="R80" s="1246"/>
      <c r="S80" s="1246"/>
      <c r="T80" s="1246"/>
      <c r="U80" s="1246"/>
      <c r="V80" s="1246"/>
      <c r="W80" s="1246"/>
      <c r="X80" s="1246"/>
      <c r="Y80" s="1246"/>
      <c r="Z80" s="1246"/>
      <c r="AA80" s="1246"/>
      <c r="AB80" s="1246"/>
      <c r="AC80" s="1246"/>
      <c r="AD80" s="1246"/>
      <c r="AE80" s="1246"/>
      <c r="AF80" s="1247"/>
    </row>
    <row r="81" spans="1:32" ht="18" customHeight="1" x14ac:dyDescent="0.4">
      <c r="A81" s="1239"/>
      <c r="B81" s="1240"/>
      <c r="C81" s="1240"/>
      <c r="D81" s="1240"/>
      <c r="E81" s="1240"/>
      <c r="F81" s="1240"/>
      <c r="G81" s="1241"/>
      <c r="H81" s="1248"/>
      <c r="I81" s="1249"/>
      <c r="J81" s="1249"/>
      <c r="K81" s="1249"/>
      <c r="L81" s="1249"/>
      <c r="M81" s="1249"/>
      <c r="N81" s="1249"/>
      <c r="O81" s="1249"/>
      <c r="P81" s="1249"/>
      <c r="Q81" s="1249"/>
      <c r="R81" s="1249"/>
      <c r="S81" s="1249"/>
      <c r="T81" s="1249"/>
      <c r="U81" s="1249"/>
      <c r="V81" s="1249"/>
      <c r="W81" s="1249"/>
      <c r="X81" s="1249"/>
      <c r="Y81" s="1249"/>
      <c r="Z81" s="1249"/>
      <c r="AA81" s="1249"/>
      <c r="AB81" s="1249"/>
      <c r="AC81" s="1249"/>
      <c r="AD81" s="1249"/>
      <c r="AE81" s="1249"/>
      <c r="AF81" s="1250"/>
    </row>
    <row r="82" spans="1:32" ht="18" customHeight="1" x14ac:dyDescent="0.4">
      <c r="A82" s="27"/>
      <c r="B82" s="27"/>
      <c r="C82" s="27"/>
      <c r="D82" s="27"/>
      <c r="E82" s="27"/>
      <c r="F82" s="27"/>
      <c r="G82" s="27"/>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1:32" ht="18" customHeight="1" x14ac:dyDescent="0.4">
      <c r="A83" s="203" t="s">
        <v>73</v>
      </c>
      <c r="B83" s="204"/>
      <c r="C83" s="204"/>
      <c r="D83" s="205"/>
      <c r="E83" s="212">
        <v>3</v>
      </c>
      <c r="F83" s="212"/>
      <c r="G83" s="212"/>
      <c r="H83" s="212"/>
      <c r="I83" s="213" t="s">
        <v>232</v>
      </c>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row>
    <row r="84" spans="1:32" ht="18" customHeight="1" x14ac:dyDescent="0.4">
      <c r="A84" s="206"/>
      <c r="B84" s="616"/>
      <c r="C84" s="616"/>
      <c r="D84" s="208"/>
      <c r="E84" s="212"/>
      <c r="F84" s="212"/>
      <c r="G84" s="212"/>
      <c r="H84" s="212"/>
      <c r="I84" s="213" t="s">
        <v>233</v>
      </c>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row>
    <row r="85" spans="1:32" ht="18" customHeight="1" x14ac:dyDescent="0.4">
      <c r="A85" s="209"/>
      <c r="B85" s="210"/>
      <c r="C85" s="210"/>
      <c r="D85" s="211"/>
      <c r="E85" s="212"/>
      <c r="F85" s="212"/>
      <c r="G85" s="212"/>
      <c r="H85" s="212"/>
      <c r="I85" s="213" t="s">
        <v>233</v>
      </c>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row>
    <row r="86" spans="1:32" ht="18" customHeight="1" x14ac:dyDescent="0.4">
      <c r="A86" s="14"/>
      <c r="B86" s="14"/>
      <c r="C86" s="14"/>
      <c r="D86" s="14"/>
      <c r="E86" s="14"/>
      <c r="F86" s="14"/>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spans="1:32" ht="18" customHeight="1" x14ac:dyDescent="0.4">
      <c r="A87" s="94" t="s">
        <v>74</v>
      </c>
      <c r="B87" s="94"/>
      <c r="C87" s="94"/>
      <c r="D87" s="94"/>
      <c r="E87" s="201"/>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row>
  </sheetData>
  <sheetProtection formatCells="0" formatColumns="0" formatRows="0" insertHyperlinks="0" selectLockedCells="1"/>
  <mergeCells count="123">
    <mergeCell ref="A87:D87"/>
    <mergeCell ref="E87:AF87"/>
    <mergeCell ref="A78:G81"/>
    <mergeCell ref="H78:AF81"/>
    <mergeCell ref="A83:D85"/>
    <mergeCell ref="E83:H83"/>
    <mergeCell ref="I83:AF83"/>
    <mergeCell ref="E84:H84"/>
    <mergeCell ref="I84:AF84"/>
    <mergeCell ref="E85:H85"/>
    <mergeCell ref="I85:AF85"/>
    <mergeCell ref="A75:G77"/>
    <mergeCell ref="H75:AF77"/>
    <mergeCell ref="A65:G65"/>
    <mergeCell ref="H65:AF65"/>
    <mergeCell ref="A66:D69"/>
    <mergeCell ref="E66:G69"/>
    <mergeCell ref="H66:T69"/>
    <mergeCell ref="U66:AC69"/>
    <mergeCell ref="AD66:AF66"/>
    <mergeCell ref="AD67:AF69"/>
    <mergeCell ref="A64:G64"/>
    <mergeCell ref="H64:AF64"/>
    <mergeCell ref="B55:G59"/>
    <mergeCell ref="H55:AF59"/>
    <mergeCell ref="B60:G60"/>
    <mergeCell ref="H60:AF60"/>
    <mergeCell ref="B61:G61"/>
    <mergeCell ref="H61:AF61"/>
    <mergeCell ref="A70:D74"/>
    <mergeCell ref="E70:G74"/>
    <mergeCell ref="H70:T74"/>
    <mergeCell ref="U70:AC74"/>
    <mergeCell ref="AD70:AF74"/>
    <mergeCell ref="H51:AF51"/>
    <mergeCell ref="B52:G52"/>
    <mergeCell ref="H52:AF52"/>
    <mergeCell ref="B53:G53"/>
    <mergeCell ref="H53:AF53"/>
    <mergeCell ref="B54:G54"/>
    <mergeCell ref="H54:AF54"/>
    <mergeCell ref="A47:A63"/>
    <mergeCell ref="B47:G47"/>
    <mergeCell ref="H47:AF47"/>
    <mergeCell ref="B48:G48"/>
    <mergeCell ref="H48:AF48"/>
    <mergeCell ref="B49:G49"/>
    <mergeCell ref="H49:AF49"/>
    <mergeCell ref="B50:G50"/>
    <mergeCell ref="H50:AF50"/>
    <mergeCell ref="B51:G51"/>
    <mergeCell ref="B62:G62"/>
    <mergeCell ref="H62:AF62"/>
    <mergeCell ref="B63:G63"/>
    <mergeCell ref="H63:AF63"/>
    <mergeCell ref="A43:B44"/>
    <mergeCell ref="C43:AF44"/>
    <mergeCell ref="A45:G45"/>
    <mergeCell ref="H45:AF45"/>
    <mergeCell ref="A46:G46"/>
    <mergeCell ref="H46:AF46"/>
    <mergeCell ref="A37:B39"/>
    <mergeCell ref="C37:X39"/>
    <mergeCell ref="Y37:AB39"/>
    <mergeCell ref="AC37:AD39"/>
    <mergeCell ref="AE37:AF39"/>
    <mergeCell ref="A40:B42"/>
    <mergeCell ref="C40:X42"/>
    <mergeCell ref="Y40:AB42"/>
    <mergeCell ref="AC40:AD42"/>
    <mergeCell ref="AE40:AF42"/>
    <mergeCell ref="A31:B33"/>
    <mergeCell ref="C31:X33"/>
    <mergeCell ref="Y31:AB33"/>
    <mergeCell ref="AC31:AD33"/>
    <mergeCell ref="AE31:AF33"/>
    <mergeCell ref="A34:B36"/>
    <mergeCell ref="C34:X36"/>
    <mergeCell ref="Y34:AB36"/>
    <mergeCell ref="AC34:AD36"/>
    <mergeCell ref="AE34:AF36"/>
    <mergeCell ref="A20:A25"/>
    <mergeCell ref="B20:G20"/>
    <mergeCell ref="H20:AF20"/>
    <mergeCell ref="B21:G22"/>
    <mergeCell ref="H21:AF22"/>
    <mergeCell ref="B23:G24"/>
    <mergeCell ref="H23:AF24"/>
    <mergeCell ref="A28:A30"/>
    <mergeCell ref="B28:B30"/>
    <mergeCell ref="C28:X30"/>
    <mergeCell ref="Y28:AB30"/>
    <mergeCell ref="AC28:AD30"/>
    <mergeCell ref="AE28:AF30"/>
    <mergeCell ref="B25:G25"/>
    <mergeCell ref="H25:AF25"/>
    <mergeCell ref="A27:X27"/>
    <mergeCell ref="Y27:AB27"/>
    <mergeCell ref="AC27:AD27"/>
    <mergeCell ref="AE27:AF27"/>
    <mergeCell ref="A5:G5"/>
    <mergeCell ref="H5:AF5"/>
    <mergeCell ref="A6:A19"/>
    <mergeCell ref="B6:G9"/>
    <mergeCell ref="H6:AF9"/>
    <mergeCell ref="B10:G16"/>
    <mergeCell ref="H10:AF16"/>
    <mergeCell ref="B17:G17"/>
    <mergeCell ref="H17:AF17"/>
    <mergeCell ref="B18:G18"/>
    <mergeCell ref="H18:AF18"/>
    <mergeCell ref="B19:G19"/>
    <mergeCell ref="H19:AF19"/>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3:H85" xr:uid="{AB60D97A-1DF2-419E-8B37-F7553A9AC859}">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&amp;C保20</oddFooter>
  </headerFooter>
  <rowBreaks count="1" manualBreakCount="1">
    <brk id="44"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3F4F-5976-47F5-8CDF-7F7F46EFA453}">
  <dimension ref="A1:AF87"/>
  <sheetViews>
    <sheetView view="pageBreakPreview" topLeftCell="B1" zoomScaleNormal="100" zoomScaleSheetLayoutView="100" workbookViewId="0">
      <selection activeCell="B10" sqref="C11"/>
    </sheetView>
  </sheetViews>
  <sheetFormatPr defaultColWidth="9" defaultRowHeight="18" customHeight="1" x14ac:dyDescent="0.4"/>
  <cols>
    <col min="1" max="32" width="3" style="29" customWidth="1"/>
    <col min="33" max="16384" width="9" style="29"/>
  </cols>
  <sheetData>
    <row r="1" spans="1:32" ht="18" customHeight="1" x14ac:dyDescent="0.4">
      <c r="A1" s="94" t="s">
        <v>0</v>
      </c>
      <c r="B1" s="94"/>
      <c r="C1" s="94"/>
      <c r="D1" s="94"/>
      <c r="E1" s="368" t="s">
        <v>1</v>
      </c>
      <c r="F1" s="368"/>
      <c r="G1" s="368"/>
      <c r="H1" s="368"/>
      <c r="I1" s="368"/>
      <c r="J1" s="368"/>
      <c r="K1" s="368"/>
      <c r="L1" s="368"/>
      <c r="M1" s="368"/>
      <c r="N1" s="368"/>
      <c r="O1" s="368"/>
      <c r="P1" s="368"/>
      <c r="Q1" s="368"/>
      <c r="R1" s="368"/>
      <c r="S1" s="368"/>
      <c r="T1" s="368"/>
      <c r="U1" s="368"/>
      <c r="V1" s="368" t="s">
        <v>2</v>
      </c>
      <c r="W1" s="368"/>
      <c r="X1" s="368"/>
      <c r="Y1" s="368"/>
      <c r="Z1" s="368"/>
      <c r="AA1" s="368"/>
      <c r="AB1" s="368"/>
      <c r="AC1" s="368" t="s">
        <v>3</v>
      </c>
      <c r="AD1" s="368"/>
      <c r="AE1" s="368" t="s">
        <v>4</v>
      </c>
      <c r="AF1" s="368"/>
    </row>
    <row r="2" spans="1:32" ht="18" customHeight="1" x14ac:dyDescent="0.4">
      <c r="A2" s="165" t="s">
        <v>298</v>
      </c>
      <c r="B2" s="166"/>
      <c r="C2" s="166"/>
      <c r="D2" s="167"/>
      <c r="E2" s="323" t="s">
        <v>579</v>
      </c>
      <c r="F2" s="323"/>
      <c r="G2" s="323"/>
      <c r="H2" s="323"/>
      <c r="I2" s="323"/>
      <c r="J2" s="323"/>
      <c r="K2" s="323"/>
      <c r="L2" s="323"/>
      <c r="M2" s="323"/>
      <c r="N2" s="323"/>
      <c r="O2" s="323"/>
      <c r="P2" s="323"/>
      <c r="Q2" s="323"/>
      <c r="R2" s="323"/>
      <c r="S2" s="323"/>
      <c r="T2" s="323"/>
      <c r="U2" s="323"/>
      <c r="V2" s="216" t="s">
        <v>557</v>
      </c>
      <c r="W2" s="216"/>
      <c r="X2" s="216"/>
      <c r="Y2" s="216"/>
      <c r="Z2" s="216"/>
      <c r="AA2" s="216"/>
      <c r="AB2" s="216"/>
      <c r="AC2" s="482"/>
      <c r="AD2" s="482"/>
      <c r="AE2" s="1351"/>
      <c r="AF2" s="1352"/>
    </row>
    <row r="3" spans="1:32" ht="18" customHeight="1" x14ac:dyDescent="0.4">
      <c r="A3" s="171"/>
      <c r="B3" s="172"/>
      <c r="C3" s="172"/>
      <c r="D3" s="173"/>
      <c r="E3" s="323"/>
      <c r="F3" s="323"/>
      <c r="G3" s="323"/>
      <c r="H3" s="323"/>
      <c r="I3" s="323"/>
      <c r="J3" s="323"/>
      <c r="K3" s="323"/>
      <c r="L3" s="323"/>
      <c r="M3" s="323"/>
      <c r="N3" s="323"/>
      <c r="O3" s="323"/>
      <c r="P3" s="323"/>
      <c r="Q3" s="323"/>
      <c r="R3" s="323"/>
      <c r="S3" s="323"/>
      <c r="T3" s="323"/>
      <c r="U3" s="323"/>
      <c r="V3" s="216"/>
      <c r="W3" s="216"/>
      <c r="X3" s="216"/>
      <c r="Y3" s="216"/>
      <c r="Z3" s="216"/>
      <c r="AA3" s="216"/>
      <c r="AB3" s="216"/>
      <c r="AC3" s="482"/>
      <c r="AD3" s="482"/>
      <c r="AE3" s="1352"/>
      <c r="AF3" s="1352"/>
    </row>
    <row r="5" spans="1:32" ht="18" customHeight="1" x14ac:dyDescent="0.4">
      <c r="A5" s="856" t="s">
        <v>8</v>
      </c>
      <c r="B5" s="856"/>
      <c r="C5" s="856"/>
      <c r="D5" s="856"/>
      <c r="E5" s="856"/>
      <c r="F5" s="856"/>
      <c r="G5" s="856"/>
      <c r="H5" s="856" t="s">
        <v>9</v>
      </c>
      <c r="I5" s="856"/>
      <c r="J5" s="856"/>
      <c r="K5" s="856"/>
      <c r="L5" s="856"/>
      <c r="M5" s="856"/>
      <c r="N5" s="856"/>
      <c r="O5" s="856"/>
      <c r="P5" s="856"/>
      <c r="Q5" s="856"/>
      <c r="R5" s="856"/>
      <c r="S5" s="856"/>
      <c r="T5" s="856"/>
      <c r="U5" s="856"/>
      <c r="V5" s="856"/>
      <c r="W5" s="856"/>
      <c r="X5" s="856"/>
      <c r="Y5" s="856"/>
      <c r="Z5" s="856"/>
      <c r="AA5" s="856"/>
      <c r="AB5" s="856"/>
      <c r="AC5" s="856"/>
      <c r="AD5" s="856"/>
      <c r="AE5" s="856"/>
      <c r="AF5" s="856"/>
    </row>
    <row r="6" spans="1:32" ht="18" customHeight="1" x14ac:dyDescent="0.4">
      <c r="A6" s="1322" t="s">
        <v>10</v>
      </c>
      <c r="B6" s="857" t="s">
        <v>146</v>
      </c>
      <c r="C6" s="857"/>
      <c r="D6" s="857"/>
      <c r="E6" s="857"/>
      <c r="F6" s="857"/>
      <c r="G6" s="857"/>
      <c r="H6" s="1353" t="s">
        <v>580</v>
      </c>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row>
    <row r="7" spans="1:32" ht="18" customHeight="1" x14ac:dyDescent="0.4">
      <c r="A7" s="1322"/>
      <c r="B7" s="857"/>
      <c r="C7" s="857"/>
      <c r="D7" s="857"/>
      <c r="E7" s="857"/>
      <c r="F7" s="857"/>
      <c r="G7" s="857"/>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row>
    <row r="8" spans="1:32" ht="18" customHeight="1" x14ac:dyDescent="0.4">
      <c r="A8" s="1322"/>
      <c r="B8" s="857"/>
      <c r="C8" s="857"/>
      <c r="D8" s="857"/>
      <c r="E8" s="857"/>
      <c r="F8" s="857"/>
      <c r="G8" s="857"/>
      <c r="H8" s="1353"/>
      <c r="I8" s="1353"/>
      <c r="J8" s="1353"/>
      <c r="K8" s="1353"/>
      <c r="L8" s="1353"/>
      <c r="M8" s="1353"/>
      <c r="N8" s="1353"/>
      <c r="O8" s="1353"/>
      <c r="P8" s="1353"/>
      <c r="Q8" s="1353"/>
      <c r="R8" s="1353"/>
      <c r="S8" s="1353"/>
      <c r="T8" s="1353"/>
      <c r="U8" s="1353"/>
      <c r="V8" s="1353"/>
      <c r="W8" s="1353"/>
      <c r="X8" s="1353"/>
      <c r="Y8" s="1353"/>
      <c r="Z8" s="1353"/>
      <c r="AA8" s="1353"/>
      <c r="AB8" s="1353"/>
      <c r="AC8" s="1353"/>
      <c r="AD8" s="1353"/>
      <c r="AE8" s="1353"/>
      <c r="AF8" s="1353"/>
    </row>
    <row r="9" spans="1:32" ht="30" customHeight="1" x14ac:dyDescent="0.4">
      <c r="A9" s="1322"/>
      <c r="B9" s="857"/>
      <c r="C9" s="857"/>
      <c r="D9" s="857"/>
      <c r="E9" s="857"/>
      <c r="F9" s="857"/>
      <c r="G9" s="857"/>
      <c r="H9" s="1353"/>
      <c r="I9" s="1353"/>
      <c r="J9" s="1353"/>
      <c r="K9" s="1353"/>
      <c r="L9" s="1353"/>
      <c r="M9" s="1353"/>
      <c r="N9" s="1353"/>
      <c r="O9" s="1353"/>
      <c r="P9" s="1353"/>
      <c r="Q9" s="1353"/>
      <c r="R9" s="1353"/>
      <c r="S9" s="1353"/>
      <c r="T9" s="1353"/>
      <c r="U9" s="1353"/>
      <c r="V9" s="1353"/>
      <c r="W9" s="1353"/>
      <c r="X9" s="1353"/>
      <c r="Y9" s="1353"/>
      <c r="Z9" s="1353"/>
      <c r="AA9" s="1353"/>
      <c r="AB9" s="1353"/>
      <c r="AC9" s="1353"/>
      <c r="AD9" s="1353"/>
      <c r="AE9" s="1353"/>
      <c r="AF9" s="1353"/>
    </row>
    <row r="10" spans="1:32" ht="18" customHeight="1" x14ac:dyDescent="0.4">
      <c r="A10" s="1322"/>
      <c r="B10" s="856" t="s">
        <v>9</v>
      </c>
      <c r="C10" s="856"/>
      <c r="D10" s="856"/>
      <c r="E10" s="856"/>
      <c r="F10" s="856"/>
      <c r="G10" s="856"/>
      <c r="H10" s="554" t="s">
        <v>1234</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2" ht="18" customHeight="1" x14ac:dyDescent="0.4">
      <c r="A11" s="1322"/>
      <c r="B11" s="856"/>
      <c r="C11" s="856"/>
      <c r="D11" s="856"/>
      <c r="E11" s="856"/>
      <c r="F11" s="856"/>
      <c r="G11" s="856"/>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2" ht="18" customHeight="1" x14ac:dyDescent="0.4">
      <c r="A12" s="1322"/>
      <c r="B12" s="856"/>
      <c r="C12" s="856"/>
      <c r="D12" s="856"/>
      <c r="E12" s="856"/>
      <c r="F12" s="856"/>
      <c r="G12" s="856"/>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2" ht="18" customHeight="1" x14ac:dyDescent="0.4">
      <c r="A13" s="1322"/>
      <c r="B13" s="856"/>
      <c r="C13" s="856"/>
      <c r="D13" s="856"/>
      <c r="E13" s="856"/>
      <c r="F13" s="856"/>
      <c r="G13" s="856"/>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2" ht="18" customHeight="1" x14ac:dyDescent="0.4">
      <c r="A14" s="1322"/>
      <c r="B14" s="856"/>
      <c r="C14" s="856"/>
      <c r="D14" s="856"/>
      <c r="E14" s="856"/>
      <c r="F14" s="856"/>
      <c r="G14" s="856"/>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2" ht="18" customHeight="1" x14ac:dyDescent="0.4">
      <c r="A15" s="1322"/>
      <c r="B15" s="856"/>
      <c r="C15" s="856"/>
      <c r="D15" s="856"/>
      <c r="E15" s="856"/>
      <c r="F15" s="856"/>
      <c r="G15" s="856"/>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2" ht="39" customHeight="1" x14ac:dyDescent="0.4">
      <c r="A16" s="1322"/>
      <c r="B16" s="856"/>
      <c r="C16" s="856"/>
      <c r="D16" s="856"/>
      <c r="E16" s="856"/>
      <c r="F16" s="856"/>
      <c r="G16" s="856"/>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43.5" customHeight="1" x14ac:dyDescent="0.4">
      <c r="A17" s="1322"/>
      <c r="B17" s="856" t="s">
        <v>14</v>
      </c>
      <c r="C17" s="856"/>
      <c r="D17" s="856"/>
      <c r="E17" s="856"/>
      <c r="F17" s="856"/>
      <c r="G17" s="856"/>
      <c r="H17" s="1353" t="s">
        <v>581</v>
      </c>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c r="AE17" s="1354"/>
      <c r="AF17" s="1354"/>
    </row>
    <row r="18" spans="1:32" ht="18" customHeight="1" x14ac:dyDescent="0.4">
      <c r="A18" s="1322"/>
      <c r="B18" s="856" t="s">
        <v>150</v>
      </c>
      <c r="C18" s="856"/>
      <c r="D18" s="856"/>
      <c r="E18" s="856"/>
      <c r="F18" s="856"/>
      <c r="G18" s="856"/>
      <c r="H18" s="218" t="s">
        <v>560</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18" customHeight="1" x14ac:dyDescent="0.4">
      <c r="A19" s="1322"/>
      <c r="B19" s="856" t="s">
        <v>151</v>
      </c>
      <c r="C19" s="856"/>
      <c r="D19" s="856"/>
      <c r="E19" s="856"/>
      <c r="F19" s="856"/>
      <c r="G19" s="856"/>
      <c r="H19" s="858" t="s">
        <v>582</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4">
      <c r="A20" s="1322" t="s">
        <v>18</v>
      </c>
      <c r="B20" s="856" t="s">
        <v>19</v>
      </c>
      <c r="C20" s="856"/>
      <c r="D20" s="856"/>
      <c r="E20" s="856"/>
      <c r="F20" s="856"/>
      <c r="G20" s="856"/>
      <c r="H20" s="218" t="s">
        <v>45</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4">
      <c r="A21" s="1322"/>
      <c r="B21" s="857" t="s">
        <v>21</v>
      </c>
      <c r="C21" s="857"/>
      <c r="D21" s="857"/>
      <c r="E21" s="857"/>
      <c r="F21" s="857"/>
      <c r="G21" s="857"/>
      <c r="H21" s="858" t="s">
        <v>45</v>
      </c>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row>
    <row r="22" spans="1:32" ht="18" customHeight="1" x14ac:dyDescent="0.4">
      <c r="A22" s="1322"/>
      <c r="B22" s="857"/>
      <c r="C22" s="857"/>
      <c r="D22" s="857"/>
      <c r="E22" s="857"/>
      <c r="F22" s="857"/>
      <c r="G22" s="857"/>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4">
      <c r="A23" s="1322"/>
      <c r="B23" s="857" t="s">
        <v>22</v>
      </c>
      <c r="C23" s="857"/>
      <c r="D23" s="857"/>
      <c r="E23" s="857"/>
      <c r="F23" s="857"/>
      <c r="G23" s="857"/>
      <c r="H23" s="858" t="s">
        <v>45</v>
      </c>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4">
      <c r="A24" s="1322"/>
      <c r="B24" s="857"/>
      <c r="C24" s="857"/>
      <c r="D24" s="857"/>
      <c r="E24" s="857"/>
      <c r="F24" s="857"/>
      <c r="G24" s="857"/>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4">
      <c r="A25" s="1322"/>
      <c r="B25" s="856" t="s">
        <v>24</v>
      </c>
      <c r="C25" s="856"/>
      <c r="D25" s="856"/>
      <c r="E25" s="856"/>
      <c r="F25" s="856"/>
      <c r="G25" s="856"/>
      <c r="H25" s="218" t="s">
        <v>45</v>
      </c>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row>
    <row r="27" spans="1:32" ht="18" customHeight="1" x14ac:dyDescent="0.4">
      <c r="A27" s="856" t="s">
        <v>26</v>
      </c>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1327" t="s">
        <v>27</v>
      </c>
      <c r="Z27" s="1327"/>
      <c r="AA27" s="1327"/>
      <c r="AB27" s="1327"/>
      <c r="AC27" s="1328" t="s">
        <v>28</v>
      </c>
      <c r="AD27" s="1328"/>
      <c r="AE27" s="1328" t="s">
        <v>29</v>
      </c>
      <c r="AF27" s="1328"/>
    </row>
    <row r="28" spans="1:32" ht="18" customHeight="1" x14ac:dyDescent="0.4">
      <c r="A28" s="1323" t="s">
        <v>30</v>
      </c>
      <c r="B28" s="1324" t="s">
        <v>31</v>
      </c>
      <c r="C28" s="1355" t="s">
        <v>562</v>
      </c>
      <c r="D28" s="1356"/>
      <c r="E28" s="1356"/>
      <c r="F28" s="1356"/>
      <c r="G28" s="1356"/>
      <c r="H28" s="1356"/>
      <c r="I28" s="1356"/>
      <c r="J28" s="1356"/>
      <c r="K28" s="1356"/>
      <c r="L28" s="1356"/>
      <c r="M28" s="1356"/>
      <c r="N28" s="1356"/>
      <c r="O28" s="1356"/>
      <c r="P28" s="1356"/>
      <c r="Q28" s="1356"/>
      <c r="R28" s="1356"/>
      <c r="S28" s="1356"/>
      <c r="T28" s="1356"/>
      <c r="U28" s="1356"/>
      <c r="V28" s="1356"/>
      <c r="W28" s="1356"/>
      <c r="X28" s="1356"/>
      <c r="Y28" s="1357" t="s">
        <v>563</v>
      </c>
      <c r="Z28" s="1358"/>
      <c r="AA28" s="1358"/>
      <c r="AB28" s="1358"/>
      <c r="AC28" s="985" t="s">
        <v>236</v>
      </c>
      <c r="AD28" s="985"/>
      <c r="AE28" s="985" t="s">
        <v>236</v>
      </c>
      <c r="AF28" s="985"/>
    </row>
    <row r="29" spans="1:32" ht="18" customHeight="1" x14ac:dyDescent="0.4">
      <c r="A29" s="1323"/>
      <c r="B29" s="1324"/>
      <c r="C29" s="1356"/>
      <c r="D29" s="1356"/>
      <c r="E29" s="1356"/>
      <c r="F29" s="1356"/>
      <c r="G29" s="1356"/>
      <c r="H29" s="1356"/>
      <c r="I29" s="1356"/>
      <c r="J29" s="1356"/>
      <c r="K29" s="1356"/>
      <c r="L29" s="1356"/>
      <c r="M29" s="1356"/>
      <c r="N29" s="1356"/>
      <c r="O29" s="1356"/>
      <c r="P29" s="1356"/>
      <c r="Q29" s="1356"/>
      <c r="R29" s="1356"/>
      <c r="S29" s="1356"/>
      <c r="T29" s="1356"/>
      <c r="U29" s="1356"/>
      <c r="V29" s="1356"/>
      <c r="W29" s="1356"/>
      <c r="X29" s="1356"/>
      <c r="Y29" s="1358"/>
      <c r="Z29" s="1358"/>
      <c r="AA29" s="1358"/>
      <c r="AB29" s="1358"/>
      <c r="AC29" s="985"/>
      <c r="AD29" s="985"/>
      <c r="AE29" s="985"/>
      <c r="AF29" s="985"/>
    </row>
    <row r="30" spans="1:32" ht="18" customHeight="1" x14ac:dyDescent="0.4">
      <c r="A30" s="1323"/>
      <c r="B30" s="1324"/>
      <c r="C30" s="1356"/>
      <c r="D30" s="1356"/>
      <c r="E30" s="1356"/>
      <c r="F30" s="1356"/>
      <c r="G30" s="1356"/>
      <c r="H30" s="1356"/>
      <c r="I30" s="1356"/>
      <c r="J30" s="1356"/>
      <c r="K30" s="1356"/>
      <c r="L30" s="1356"/>
      <c r="M30" s="1356"/>
      <c r="N30" s="1356"/>
      <c r="O30" s="1356"/>
      <c r="P30" s="1356"/>
      <c r="Q30" s="1356"/>
      <c r="R30" s="1356"/>
      <c r="S30" s="1356"/>
      <c r="T30" s="1356"/>
      <c r="U30" s="1356"/>
      <c r="V30" s="1356"/>
      <c r="W30" s="1356"/>
      <c r="X30" s="1356"/>
      <c r="Y30" s="1358"/>
      <c r="Z30" s="1358"/>
      <c r="AA30" s="1358"/>
      <c r="AB30" s="1358"/>
      <c r="AC30" s="985"/>
      <c r="AD30" s="985"/>
      <c r="AE30" s="985"/>
      <c r="AF30" s="985"/>
    </row>
    <row r="31" spans="1:32" ht="18" customHeight="1" x14ac:dyDescent="0.4">
      <c r="A31" s="1329" t="s">
        <v>33</v>
      </c>
      <c r="B31" s="1329"/>
      <c r="C31" s="1355" t="s">
        <v>583</v>
      </c>
      <c r="D31" s="1356"/>
      <c r="E31" s="1356"/>
      <c r="F31" s="1356"/>
      <c r="G31" s="1356"/>
      <c r="H31" s="1356"/>
      <c r="I31" s="1356"/>
      <c r="J31" s="1356"/>
      <c r="K31" s="1356"/>
      <c r="L31" s="1356"/>
      <c r="M31" s="1356"/>
      <c r="N31" s="1356"/>
      <c r="O31" s="1356"/>
      <c r="P31" s="1356"/>
      <c r="Q31" s="1356"/>
      <c r="R31" s="1356"/>
      <c r="S31" s="1356"/>
      <c r="T31" s="1356"/>
      <c r="U31" s="1356"/>
      <c r="V31" s="1356"/>
      <c r="W31" s="1356"/>
      <c r="X31" s="1356"/>
      <c r="Y31" s="1357" t="s">
        <v>565</v>
      </c>
      <c r="Z31" s="1358"/>
      <c r="AA31" s="1358"/>
      <c r="AB31" s="1358"/>
      <c r="AC31" s="985" t="s">
        <v>236</v>
      </c>
      <c r="AD31" s="985"/>
      <c r="AE31" s="985" t="s">
        <v>236</v>
      </c>
      <c r="AF31" s="985"/>
    </row>
    <row r="32" spans="1:32" ht="18" customHeight="1" x14ac:dyDescent="0.4">
      <c r="A32" s="1329"/>
      <c r="B32" s="1329"/>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c r="Y32" s="1358"/>
      <c r="Z32" s="1358"/>
      <c r="AA32" s="1358"/>
      <c r="AB32" s="1358"/>
      <c r="AC32" s="985"/>
      <c r="AD32" s="985"/>
      <c r="AE32" s="985"/>
      <c r="AF32" s="985"/>
    </row>
    <row r="33" spans="1:32" ht="18" customHeight="1" x14ac:dyDescent="0.4">
      <c r="A33" s="1329"/>
      <c r="B33" s="1329"/>
      <c r="C33" s="1356"/>
      <c r="D33" s="1356"/>
      <c r="E33" s="1356"/>
      <c r="F33" s="1356"/>
      <c r="G33" s="1356"/>
      <c r="H33" s="1356"/>
      <c r="I33" s="1356"/>
      <c r="J33" s="1356"/>
      <c r="K33" s="1356"/>
      <c r="L33" s="1356"/>
      <c r="M33" s="1356"/>
      <c r="N33" s="1356"/>
      <c r="O33" s="1356"/>
      <c r="P33" s="1356"/>
      <c r="Q33" s="1356"/>
      <c r="R33" s="1356"/>
      <c r="S33" s="1356"/>
      <c r="T33" s="1356"/>
      <c r="U33" s="1356"/>
      <c r="V33" s="1356"/>
      <c r="W33" s="1356"/>
      <c r="X33" s="1356"/>
      <c r="Y33" s="1358"/>
      <c r="Z33" s="1358"/>
      <c r="AA33" s="1358"/>
      <c r="AB33" s="1358"/>
      <c r="AC33" s="985"/>
      <c r="AD33" s="985"/>
      <c r="AE33" s="985"/>
      <c r="AF33" s="985"/>
    </row>
    <row r="34" spans="1:32" ht="18" customHeight="1" x14ac:dyDescent="0.4">
      <c r="A34" s="1329" t="s">
        <v>36</v>
      </c>
      <c r="B34" s="1329"/>
      <c r="C34" s="1355" t="s">
        <v>584</v>
      </c>
      <c r="D34" s="1356"/>
      <c r="E34" s="1356"/>
      <c r="F34" s="1356"/>
      <c r="G34" s="1356"/>
      <c r="H34" s="1356"/>
      <c r="I34" s="1356"/>
      <c r="J34" s="1356"/>
      <c r="K34" s="1356"/>
      <c r="L34" s="1356"/>
      <c r="M34" s="1356"/>
      <c r="N34" s="1356"/>
      <c r="O34" s="1356"/>
      <c r="P34" s="1356"/>
      <c r="Q34" s="1356"/>
      <c r="R34" s="1356"/>
      <c r="S34" s="1356"/>
      <c r="T34" s="1356"/>
      <c r="U34" s="1356"/>
      <c r="V34" s="1356"/>
      <c r="W34" s="1356"/>
      <c r="X34" s="1356"/>
      <c r="Y34" s="1357" t="s">
        <v>567</v>
      </c>
      <c r="Z34" s="1358"/>
      <c r="AA34" s="1358"/>
      <c r="AB34" s="1358"/>
      <c r="AC34" s="985" t="s">
        <v>236</v>
      </c>
      <c r="AD34" s="985"/>
      <c r="AE34" s="985" t="s">
        <v>236</v>
      </c>
      <c r="AF34" s="985"/>
    </row>
    <row r="35" spans="1:32" ht="18" customHeight="1" x14ac:dyDescent="0.4">
      <c r="A35" s="1329"/>
      <c r="B35" s="1329"/>
      <c r="C35" s="1356"/>
      <c r="D35" s="1356"/>
      <c r="E35" s="1356"/>
      <c r="F35" s="1356"/>
      <c r="G35" s="1356"/>
      <c r="H35" s="1356"/>
      <c r="I35" s="1356"/>
      <c r="J35" s="1356"/>
      <c r="K35" s="1356"/>
      <c r="L35" s="1356"/>
      <c r="M35" s="1356"/>
      <c r="N35" s="1356"/>
      <c r="O35" s="1356"/>
      <c r="P35" s="1356"/>
      <c r="Q35" s="1356"/>
      <c r="R35" s="1356"/>
      <c r="S35" s="1356"/>
      <c r="T35" s="1356"/>
      <c r="U35" s="1356"/>
      <c r="V35" s="1356"/>
      <c r="W35" s="1356"/>
      <c r="X35" s="1356"/>
      <c r="Y35" s="1358"/>
      <c r="Z35" s="1358"/>
      <c r="AA35" s="1358"/>
      <c r="AB35" s="1358"/>
      <c r="AC35" s="985"/>
      <c r="AD35" s="985"/>
      <c r="AE35" s="985"/>
      <c r="AF35" s="985"/>
    </row>
    <row r="36" spans="1:32" ht="18" customHeight="1" x14ac:dyDescent="0.4">
      <c r="A36" s="1329"/>
      <c r="B36" s="1329"/>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8"/>
      <c r="Z36" s="1358"/>
      <c r="AA36" s="1358"/>
      <c r="AB36" s="1358"/>
      <c r="AC36" s="985"/>
      <c r="AD36" s="985"/>
      <c r="AE36" s="985"/>
      <c r="AF36" s="985"/>
    </row>
    <row r="37" spans="1:32" ht="18" customHeight="1" x14ac:dyDescent="0.4">
      <c r="A37" s="1329" t="s">
        <v>38</v>
      </c>
      <c r="B37" s="1329"/>
      <c r="C37" s="1355" t="s">
        <v>584</v>
      </c>
      <c r="D37" s="1356"/>
      <c r="E37" s="1356"/>
      <c r="F37" s="1356"/>
      <c r="G37" s="1356"/>
      <c r="H37" s="1356"/>
      <c r="I37" s="1356"/>
      <c r="J37" s="1356"/>
      <c r="K37" s="1356"/>
      <c r="L37" s="1356"/>
      <c r="M37" s="1356"/>
      <c r="N37" s="1356"/>
      <c r="O37" s="1356"/>
      <c r="P37" s="1356"/>
      <c r="Q37" s="1356"/>
      <c r="R37" s="1356"/>
      <c r="S37" s="1356"/>
      <c r="T37" s="1356"/>
      <c r="U37" s="1356"/>
      <c r="V37" s="1356"/>
      <c r="W37" s="1356"/>
      <c r="X37" s="1356"/>
      <c r="Y37" s="1357" t="s">
        <v>569</v>
      </c>
      <c r="Z37" s="1358"/>
      <c r="AA37" s="1358"/>
      <c r="AB37" s="1358"/>
      <c r="AC37" s="985" t="s">
        <v>236</v>
      </c>
      <c r="AD37" s="985"/>
      <c r="AE37" s="985" t="s">
        <v>236</v>
      </c>
      <c r="AF37" s="985"/>
    </row>
    <row r="38" spans="1:32" ht="18" customHeight="1" x14ac:dyDescent="0.4">
      <c r="A38" s="1329"/>
      <c r="B38" s="1329"/>
      <c r="C38" s="1356"/>
      <c r="D38" s="1356"/>
      <c r="E38" s="1356"/>
      <c r="F38" s="1356"/>
      <c r="G38" s="1356"/>
      <c r="H38" s="1356"/>
      <c r="I38" s="1356"/>
      <c r="J38" s="1356"/>
      <c r="K38" s="1356"/>
      <c r="L38" s="1356"/>
      <c r="M38" s="1356"/>
      <c r="N38" s="1356"/>
      <c r="O38" s="1356"/>
      <c r="P38" s="1356"/>
      <c r="Q38" s="1356"/>
      <c r="R38" s="1356"/>
      <c r="S38" s="1356"/>
      <c r="T38" s="1356"/>
      <c r="U38" s="1356"/>
      <c r="V38" s="1356"/>
      <c r="W38" s="1356"/>
      <c r="X38" s="1356"/>
      <c r="Y38" s="1358"/>
      <c r="Z38" s="1358"/>
      <c r="AA38" s="1358"/>
      <c r="AB38" s="1358"/>
      <c r="AC38" s="985"/>
      <c r="AD38" s="985"/>
      <c r="AE38" s="985"/>
      <c r="AF38" s="985"/>
    </row>
    <row r="39" spans="1:32" ht="18" customHeight="1" x14ac:dyDescent="0.4">
      <c r="A39" s="1329"/>
      <c r="B39" s="1329"/>
      <c r="C39" s="1356"/>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1358"/>
      <c r="Z39" s="1358"/>
      <c r="AA39" s="1358"/>
      <c r="AB39" s="1358"/>
      <c r="AC39" s="985"/>
      <c r="AD39" s="985"/>
      <c r="AE39" s="985"/>
      <c r="AF39" s="985"/>
    </row>
    <row r="40" spans="1:32" ht="18" customHeight="1" x14ac:dyDescent="0.4">
      <c r="A40" s="1329" t="s">
        <v>41</v>
      </c>
      <c r="B40" s="1329"/>
      <c r="C40" s="1355" t="s">
        <v>585</v>
      </c>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1359" t="s">
        <v>571</v>
      </c>
      <c r="Z40" s="1360"/>
      <c r="AA40" s="1360"/>
      <c r="AB40" s="1360"/>
      <c r="AC40" s="218" t="s">
        <v>236</v>
      </c>
      <c r="AD40" s="218"/>
      <c r="AE40" s="218" t="s">
        <v>236</v>
      </c>
      <c r="AF40" s="218"/>
    </row>
    <row r="41" spans="1:32" ht="18" customHeight="1" x14ac:dyDescent="0.4">
      <c r="A41" s="1329"/>
      <c r="B41" s="1329"/>
      <c r="C41" s="1356"/>
      <c r="D41" s="1356"/>
      <c r="E41" s="1356"/>
      <c r="F41" s="1356"/>
      <c r="G41" s="1356"/>
      <c r="H41" s="1356"/>
      <c r="I41" s="1356"/>
      <c r="J41" s="1356"/>
      <c r="K41" s="1356"/>
      <c r="L41" s="1356"/>
      <c r="M41" s="1356"/>
      <c r="N41" s="1356"/>
      <c r="O41" s="1356"/>
      <c r="P41" s="1356"/>
      <c r="Q41" s="1356"/>
      <c r="R41" s="1356"/>
      <c r="S41" s="1356"/>
      <c r="T41" s="1356"/>
      <c r="U41" s="1356"/>
      <c r="V41" s="1356"/>
      <c r="W41" s="1356"/>
      <c r="X41" s="1356"/>
      <c r="Y41" s="1360"/>
      <c r="Z41" s="1360"/>
      <c r="AA41" s="1360"/>
      <c r="AB41" s="1360"/>
      <c r="AC41" s="218"/>
      <c r="AD41" s="218"/>
      <c r="AE41" s="218"/>
      <c r="AF41" s="218"/>
    </row>
    <row r="42" spans="1:32" ht="18" customHeight="1" x14ac:dyDescent="0.4">
      <c r="A42" s="1329"/>
      <c r="B42" s="1329"/>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360"/>
      <c r="Z42" s="1360"/>
      <c r="AA42" s="1360"/>
      <c r="AB42" s="1360"/>
      <c r="AC42" s="218"/>
      <c r="AD42" s="218"/>
      <c r="AE42" s="218"/>
      <c r="AF42" s="218"/>
    </row>
    <row r="43" spans="1:32" ht="18" customHeight="1" x14ac:dyDescent="0.4">
      <c r="A43" s="856" t="s">
        <v>43</v>
      </c>
      <c r="B43" s="856"/>
      <c r="C43" s="1330"/>
      <c r="D43" s="1330"/>
      <c r="E43" s="1330"/>
      <c r="F43" s="1330"/>
      <c r="G43" s="1330"/>
      <c r="H43" s="1330"/>
      <c r="I43" s="1330"/>
      <c r="J43" s="1330"/>
      <c r="K43" s="1330"/>
      <c r="L43" s="1330"/>
      <c r="M43" s="1330"/>
      <c r="N43" s="1330"/>
      <c r="O43" s="1330"/>
      <c r="P43" s="1330"/>
      <c r="Q43" s="1330"/>
      <c r="R43" s="1330"/>
      <c r="S43" s="1330"/>
      <c r="T43" s="1330"/>
      <c r="U43" s="1330"/>
      <c r="V43" s="1330"/>
      <c r="W43" s="1330"/>
      <c r="X43" s="1330"/>
      <c r="Y43" s="1330"/>
      <c r="Z43" s="1330"/>
      <c r="AA43" s="1330"/>
      <c r="AB43" s="1330"/>
      <c r="AC43" s="1330"/>
      <c r="AD43" s="1330"/>
      <c r="AE43" s="1330"/>
      <c r="AF43" s="1330"/>
    </row>
    <row r="44" spans="1:32" ht="18" customHeight="1" x14ac:dyDescent="0.4">
      <c r="A44" s="856"/>
      <c r="B44" s="856"/>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c r="AD44" s="1330"/>
      <c r="AE44" s="1330"/>
      <c r="AF44" s="1330"/>
    </row>
    <row r="45" spans="1:32" ht="18" customHeight="1" x14ac:dyDescent="0.4">
      <c r="A45" s="856" t="s">
        <v>8</v>
      </c>
      <c r="B45" s="856"/>
      <c r="C45" s="856"/>
      <c r="D45" s="856"/>
      <c r="E45" s="856"/>
      <c r="F45" s="856"/>
      <c r="G45" s="856"/>
      <c r="H45" s="856" t="s">
        <v>9</v>
      </c>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row>
    <row r="46" spans="1:32" ht="18" customHeight="1" x14ac:dyDescent="0.4">
      <c r="A46" s="856" t="s">
        <v>44</v>
      </c>
      <c r="B46" s="856"/>
      <c r="C46" s="856"/>
      <c r="D46" s="856"/>
      <c r="E46" s="856"/>
      <c r="F46" s="856"/>
      <c r="G46" s="856"/>
      <c r="H46" s="218" t="s">
        <v>586</v>
      </c>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row>
    <row r="47" spans="1:32" ht="18" customHeight="1" x14ac:dyDescent="0.4">
      <c r="A47" s="1322" t="s">
        <v>46</v>
      </c>
      <c r="B47" s="856" t="s">
        <v>47</v>
      </c>
      <c r="C47" s="856"/>
      <c r="D47" s="856"/>
      <c r="E47" s="856"/>
      <c r="F47" s="856"/>
      <c r="G47" s="856"/>
      <c r="H47" s="226" t="s">
        <v>573</v>
      </c>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8"/>
    </row>
    <row r="48" spans="1:32" ht="18" customHeight="1" x14ac:dyDescent="0.4">
      <c r="A48" s="1322"/>
      <c r="B48" s="856" t="s">
        <v>48</v>
      </c>
      <c r="C48" s="856"/>
      <c r="D48" s="856"/>
      <c r="E48" s="856"/>
      <c r="F48" s="856"/>
      <c r="G48" s="856"/>
      <c r="H48" s="514" t="s">
        <v>587</v>
      </c>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6"/>
    </row>
    <row r="49" spans="1:32" ht="18" customHeight="1" x14ac:dyDescent="0.4">
      <c r="A49" s="1322"/>
      <c r="B49" s="856" t="s">
        <v>49</v>
      </c>
      <c r="C49" s="856"/>
      <c r="D49" s="856"/>
      <c r="E49" s="856"/>
      <c r="F49" s="856"/>
      <c r="G49" s="856"/>
      <c r="H49" s="514" t="s">
        <v>137</v>
      </c>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6"/>
    </row>
    <row r="50" spans="1:32" ht="18" customHeight="1" x14ac:dyDescent="0.4">
      <c r="A50" s="1322"/>
      <c r="B50" s="1331" t="s">
        <v>50</v>
      </c>
      <c r="C50" s="1331"/>
      <c r="D50" s="1331"/>
      <c r="E50" s="1331"/>
      <c r="F50" s="1331"/>
      <c r="G50" s="1331"/>
      <c r="H50" s="514" t="s">
        <v>45</v>
      </c>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6"/>
    </row>
    <row r="51" spans="1:32" ht="18" customHeight="1" x14ac:dyDescent="0.4">
      <c r="A51" s="1322"/>
      <c r="B51" s="856" t="s">
        <v>51</v>
      </c>
      <c r="C51" s="856"/>
      <c r="D51" s="856"/>
      <c r="E51" s="856"/>
      <c r="F51" s="856"/>
      <c r="G51" s="856"/>
      <c r="H51" s="1197" t="s">
        <v>588</v>
      </c>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5"/>
    </row>
    <row r="52" spans="1:32" ht="18" customHeight="1" x14ac:dyDescent="0.4">
      <c r="A52" s="1322"/>
      <c r="B52" s="856" t="s">
        <v>52</v>
      </c>
      <c r="C52" s="856"/>
      <c r="D52" s="856"/>
      <c r="E52" s="856"/>
      <c r="F52" s="856"/>
      <c r="G52" s="856"/>
      <c r="H52" s="514" t="s">
        <v>45</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4">
      <c r="A53" s="1322"/>
      <c r="B53" s="856" t="s">
        <v>53</v>
      </c>
      <c r="C53" s="856"/>
      <c r="D53" s="856"/>
      <c r="E53" s="856"/>
      <c r="F53" s="856"/>
      <c r="G53" s="856"/>
      <c r="H53" s="514" t="s">
        <v>45</v>
      </c>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6"/>
    </row>
    <row r="54" spans="1:32" ht="18" customHeight="1" x14ac:dyDescent="0.4">
      <c r="A54" s="1322"/>
      <c r="B54" s="856" t="s">
        <v>54</v>
      </c>
      <c r="C54" s="856"/>
      <c r="D54" s="856"/>
      <c r="E54" s="856"/>
      <c r="F54" s="856"/>
      <c r="G54" s="856"/>
      <c r="H54" s="514" t="s">
        <v>45</v>
      </c>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6"/>
    </row>
    <row r="55" spans="1:32" ht="18" customHeight="1" x14ac:dyDescent="0.4">
      <c r="A55" s="1322"/>
      <c r="B55" s="857" t="s">
        <v>55</v>
      </c>
      <c r="C55" s="857"/>
      <c r="D55" s="857"/>
      <c r="E55" s="857"/>
      <c r="F55" s="857"/>
      <c r="G55" s="857"/>
      <c r="H55" s="538" t="s">
        <v>573</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4">
      <c r="A56" s="1322"/>
      <c r="B56" s="857"/>
      <c r="C56" s="857"/>
      <c r="D56" s="857"/>
      <c r="E56" s="857"/>
      <c r="F56" s="857"/>
      <c r="G56" s="857"/>
      <c r="H56" s="435"/>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7"/>
    </row>
    <row r="57" spans="1:32" ht="18" customHeight="1" x14ac:dyDescent="0.4">
      <c r="A57" s="1322"/>
      <c r="B57" s="857"/>
      <c r="C57" s="857"/>
      <c r="D57" s="857"/>
      <c r="E57" s="857"/>
      <c r="F57" s="857"/>
      <c r="G57" s="857"/>
      <c r="H57" s="435"/>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7"/>
    </row>
    <row r="58" spans="1:32" ht="18" customHeight="1" x14ac:dyDescent="0.4">
      <c r="A58" s="1322"/>
      <c r="B58" s="857"/>
      <c r="C58" s="857"/>
      <c r="D58" s="857"/>
      <c r="E58" s="857"/>
      <c r="F58" s="857"/>
      <c r="G58" s="857"/>
      <c r="H58" s="435"/>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7"/>
    </row>
    <row r="59" spans="1:32" ht="18" customHeight="1" x14ac:dyDescent="0.4">
      <c r="A59" s="1322"/>
      <c r="B59" s="857"/>
      <c r="C59" s="857"/>
      <c r="D59" s="857"/>
      <c r="E59" s="857"/>
      <c r="F59" s="857"/>
      <c r="G59" s="857"/>
      <c r="H59" s="438"/>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40"/>
    </row>
    <row r="60" spans="1:32" ht="18" customHeight="1" x14ac:dyDescent="0.4">
      <c r="A60" s="1322"/>
      <c r="B60" s="812" t="s">
        <v>56</v>
      </c>
      <c r="C60" s="813"/>
      <c r="D60" s="813"/>
      <c r="E60" s="813"/>
      <c r="F60" s="813"/>
      <c r="G60" s="814"/>
      <c r="H60" s="514" t="s">
        <v>45</v>
      </c>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6"/>
    </row>
    <row r="61" spans="1:32" ht="18" customHeight="1" x14ac:dyDescent="0.4">
      <c r="A61" s="1322"/>
      <c r="B61" s="812" t="s">
        <v>57</v>
      </c>
      <c r="C61" s="813"/>
      <c r="D61" s="813"/>
      <c r="E61" s="813"/>
      <c r="F61" s="813"/>
      <c r="G61" s="814"/>
      <c r="H61" s="514" t="s">
        <v>45</v>
      </c>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6"/>
    </row>
    <row r="62" spans="1:32" ht="18" customHeight="1" x14ac:dyDescent="0.4">
      <c r="A62" s="1322"/>
      <c r="B62" s="812" t="s">
        <v>58</v>
      </c>
      <c r="C62" s="813"/>
      <c r="D62" s="813"/>
      <c r="E62" s="813"/>
      <c r="F62" s="813"/>
      <c r="G62" s="814"/>
      <c r="H62" s="514" t="s">
        <v>45</v>
      </c>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6"/>
    </row>
    <row r="63" spans="1:32" ht="18" customHeight="1" x14ac:dyDescent="0.4">
      <c r="A63" s="1322"/>
      <c r="B63" s="812" t="s">
        <v>59</v>
      </c>
      <c r="C63" s="813"/>
      <c r="D63" s="813"/>
      <c r="E63" s="813"/>
      <c r="F63" s="813"/>
      <c r="G63" s="814"/>
      <c r="H63" s="514" t="s">
        <v>45</v>
      </c>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6"/>
    </row>
    <row r="64" spans="1:32" ht="18" customHeight="1" x14ac:dyDescent="0.4">
      <c r="A64" s="856" t="s">
        <v>60</v>
      </c>
      <c r="B64" s="856"/>
      <c r="C64" s="856"/>
      <c r="D64" s="856"/>
      <c r="E64" s="856"/>
      <c r="F64" s="856"/>
      <c r="G64" s="856"/>
      <c r="H64" s="514" t="s">
        <v>45</v>
      </c>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6"/>
    </row>
    <row r="65" spans="1:32" ht="51.75" customHeight="1" x14ac:dyDescent="0.4">
      <c r="A65" s="856" t="s">
        <v>62</v>
      </c>
      <c r="B65" s="856"/>
      <c r="C65" s="856"/>
      <c r="D65" s="856"/>
      <c r="E65" s="856"/>
      <c r="F65" s="856"/>
      <c r="G65" s="856"/>
      <c r="H65" s="598" t="s">
        <v>589</v>
      </c>
      <c r="I65" s="923"/>
      <c r="J65" s="923"/>
      <c r="K65" s="923"/>
      <c r="L65" s="923"/>
      <c r="M65" s="923"/>
      <c r="N65" s="923"/>
      <c r="O65" s="923"/>
      <c r="P65" s="923"/>
      <c r="Q65" s="923"/>
      <c r="R65" s="923"/>
      <c r="S65" s="923"/>
      <c r="T65" s="923"/>
      <c r="U65" s="923"/>
      <c r="V65" s="923"/>
      <c r="W65" s="923"/>
      <c r="X65" s="923"/>
      <c r="Y65" s="923"/>
      <c r="Z65" s="923"/>
      <c r="AA65" s="923"/>
      <c r="AB65" s="923"/>
      <c r="AC65" s="923"/>
      <c r="AD65" s="923"/>
      <c r="AE65" s="923"/>
      <c r="AF65" s="924"/>
    </row>
    <row r="66" spans="1:32" ht="18" customHeight="1" x14ac:dyDescent="0.4">
      <c r="A66" s="871" t="s">
        <v>63</v>
      </c>
      <c r="B66" s="872"/>
      <c r="C66" s="872"/>
      <c r="D66" s="872"/>
      <c r="E66" s="959" t="s">
        <v>64</v>
      </c>
      <c r="F66" s="872"/>
      <c r="G66" s="873"/>
      <c r="H66" s="566" t="s">
        <v>590</v>
      </c>
      <c r="I66" s="1361"/>
      <c r="J66" s="1361"/>
      <c r="K66" s="1361"/>
      <c r="L66" s="1361"/>
      <c r="M66" s="1361"/>
      <c r="N66" s="1361"/>
      <c r="O66" s="1361"/>
      <c r="P66" s="1361"/>
      <c r="Q66" s="1361"/>
      <c r="R66" s="1361"/>
      <c r="S66" s="1361"/>
      <c r="T66" s="1361"/>
      <c r="U66" s="660" t="s">
        <v>1281</v>
      </c>
      <c r="V66" s="1015"/>
      <c r="W66" s="1015"/>
      <c r="X66" s="1015"/>
      <c r="Y66" s="1015"/>
      <c r="Z66" s="1015"/>
      <c r="AA66" s="1015"/>
      <c r="AB66" s="1015"/>
      <c r="AC66" s="1332"/>
      <c r="AD66" s="812" t="s">
        <v>66</v>
      </c>
      <c r="AE66" s="813"/>
      <c r="AF66" s="814"/>
    </row>
    <row r="67" spans="1:32" ht="18" customHeight="1" x14ac:dyDescent="0.4">
      <c r="A67" s="874"/>
      <c r="B67" s="875"/>
      <c r="C67" s="875"/>
      <c r="D67" s="875"/>
      <c r="E67" s="960"/>
      <c r="F67" s="875"/>
      <c r="G67" s="876"/>
      <c r="H67" s="1362"/>
      <c r="I67" s="1363"/>
      <c r="J67" s="1363"/>
      <c r="K67" s="1363"/>
      <c r="L67" s="1363"/>
      <c r="M67" s="1363"/>
      <c r="N67" s="1363"/>
      <c r="O67" s="1363"/>
      <c r="P67" s="1363"/>
      <c r="Q67" s="1363"/>
      <c r="R67" s="1363"/>
      <c r="S67" s="1363"/>
      <c r="T67" s="1363"/>
      <c r="U67" s="1017"/>
      <c r="V67" s="1017"/>
      <c r="W67" s="1017"/>
      <c r="X67" s="1017"/>
      <c r="Y67" s="1017"/>
      <c r="Z67" s="1017"/>
      <c r="AA67" s="1017"/>
      <c r="AB67" s="1017"/>
      <c r="AC67" s="1333"/>
      <c r="AD67" s="579" t="s">
        <v>1248</v>
      </c>
      <c r="AE67" s="580"/>
      <c r="AF67" s="581"/>
    </row>
    <row r="68" spans="1:32" ht="18" customHeight="1" x14ac:dyDescent="0.4">
      <c r="A68" s="874"/>
      <c r="B68" s="875"/>
      <c r="C68" s="875"/>
      <c r="D68" s="875"/>
      <c r="E68" s="960"/>
      <c r="F68" s="875"/>
      <c r="G68" s="876"/>
      <c r="H68" s="1362"/>
      <c r="I68" s="1363"/>
      <c r="J68" s="1363"/>
      <c r="K68" s="1363"/>
      <c r="L68" s="1363"/>
      <c r="M68" s="1363"/>
      <c r="N68" s="1363"/>
      <c r="O68" s="1363"/>
      <c r="P68" s="1363"/>
      <c r="Q68" s="1363"/>
      <c r="R68" s="1363"/>
      <c r="S68" s="1363"/>
      <c r="T68" s="1363"/>
      <c r="U68" s="1017"/>
      <c r="V68" s="1017"/>
      <c r="W68" s="1017"/>
      <c r="X68" s="1017"/>
      <c r="Y68" s="1017"/>
      <c r="Z68" s="1017"/>
      <c r="AA68" s="1017"/>
      <c r="AB68" s="1017"/>
      <c r="AC68" s="1333"/>
      <c r="AD68" s="582"/>
      <c r="AE68" s="583"/>
      <c r="AF68" s="584"/>
    </row>
    <row r="69" spans="1:32" ht="18" customHeight="1" x14ac:dyDescent="0.4">
      <c r="A69" s="877"/>
      <c r="B69" s="878"/>
      <c r="C69" s="878"/>
      <c r="D69" s="878"/>
      <c r="E69" s="961"/>
      <c r="F69" s="878"/>
      <c r="G69" s="879"/>
      <c r="H69" s="1364"/>
      <c r="I69" s="1365"/>
      <c r="J69" s="1365"/>
      <c r="K69" s="1365"/>
      <c r="L69" s="1365"/>
      <c r="M69" s="1365"/>
      <c r="N69" s="1365"/>
      <c r="O69" s="1365"/>
      <c r="P69" s="1365"/>
      <c r="Q69" s="1365"/>
      <c r="R69" s="1365"/>
      <c r="S69" s="1365"/>
      <c r="T69" s="1365"/>
      <c r="U69" s="1019"/>
      <c r="V69" s="1019"/>
      <c r="W69" s="1019"/>
      <c r="X69" s="1019"/>
      <c r="Y69" s="1019"/>
      <c r="Z69" s="1019"/>
      <c r="AA69" s="1019"/>
      <c r="AB69" s="1019"/>
      <c r="AC69" s="1334"/>
      <c r="AD69" s="585"/>
      <c r="AE69" s="586"/>
      <c r="AF69" s="587"/>
    </row>
    <row r="70" spans="1:32" ht="18" customHeight="1" x14ac:dyDescent="0.4">
      <c r="A70" s="871" t="s">
        <v>67</v>
      </c>
      <c r="B70" s="872"/>
      <c r="C70" s="872"/>
      <c r="D70" s="872"/>
      <c r="E70" s="959" t="s">
        <v>64</v>
      </c>
      <c r="F70" s="872"/>
      <c r="G70" s="873"/>
      <c r="H70" s="659" t="s">
        <v>591</v>
      </c>
      <c r="I70" s="660"/>
      <c r="J70" s="660"/>
      <c r="K70" s="660"/>
      <c r="L70" s="660"/>
      <c r="M70" s="660"/>
      <c r="N70" s="660"/>
      <c r="O70" s="660"/>
      <c r="P70" s="660"/>
      <c r="Q70" s="660"/>
      <c r="R70" s="660"/>
      <c r="S70" s="660"/>
      <c r="T70" s="660"/>
      <c r="U70" s="660" t="s">
        <v>1282</v>
      </c>
      <c r="V70" s="660"/>
      <c r="W70" s="660"/>
      <c r="X70" s="660"/>
      <c r="Y70" s="660"/>
      <c r="Z70" s="660"/>
      <c r="AA70" s="660"/>
      <c r="AB70" s="660"/>
      <c r="AC70" s="995"/>
      <c r="AD70" s="579" t="s">
        <v>238</v>
      </c>
      <c r="AE70" s="580"/>
      <c r="AF70" s="581"/>
    </row>
    <row r="71" spans="1:32" ht="18" customHeight="1" x14ac:dyDescent="0.4">
      <c r="A71" s="874"/>
      <c r="B71" s="875"/>
      <c r="C71" s="875"/>
      <c r="D71" s="875"/>
      <c r="E71" s="960"/>
      <c r="F71" s="875"/>
      <c r="G71" s="876"/>
      <c r="H71" s="661"/>
      <c r="I71" s="662"/>
      <c r="J71" s="662"/>
      <c r="K71" s="662"/>
      <c r="L71" s="662"/>
      <c r="M71" s="662"/>
      <c r="N71" s="662"/>
      <c r="O71" s="662"/>
      <c r="P71" s="662"/>
      <c r="Q71" s="662"/>
      <c r="R71" s="662"/>
      <c r="S71" s="662"/>
      <c r="T71" s="662"/>
      <c r="U71" s="662"/>
      <c r="V71" s="662"/>
      <c r="W71" s="662"/>
      <c r="X71" s="662"/>
      <c r="Y71" s="662"/>
      <c r="Z71" s="662"/>
      <c r="AA71" s="662"/>
      <c r="AB71" s="662"/>
      <c r="AC71" s="996"/>
      <c r="AD71" s="582"/>
      <c r="AE71" s="583"/>
      <c r="AF71" s="584"/>
    </row>
    <row r="72" spans="1:32" ht="18" customHeight="1" x14ac:dyDescent="0.4">
      <c r="A72" s="874"/>
      <c r="B72" s="875"/>
      <c r="C72" s="875"/>
      <c r="D72" s="875"/>
      <c r="E72" s="960"/>
      <c r="F72" s="875"/>
      <c r="G72" s="876"/>
      <c r="H72" s="661"/>
      <c r="I72" s="662"/>
      <c r="J72" s="662"/>
      <c r="K72" s="662"/>
      <c r="L72" s="662"/>
      <c r="M72" s="662"/>
      <c r="N72" s="662"/>
      <c r="O72" s="662"/>
      <c r="P72" s="662"/>
      <c r="Q72" s="662"/>
      <c r="R72" s="662"/>
      <c r="S72" s="662"/>
      <c r="T72" s="662"/>
      <c r="U72" s="662"/>
      <c r="V72" s="662"/>
      <c r="W72" s="662"/>
      <c r="X72" s="662"/>
      <c r="Y72" s="662"/>
      <c r="Z72" s="662"/>
      <c r="AA72" s="662"/>
      <c r="AB72" s="662"/>
      <c r="AC72" s="996"/>
      <c r="AD72" s="582"/>
      <c r="AE72" s="583"/>
      <c r="AF72" s="584"/>
    </row>
    <row r="73" spans="1:32" ht="18" customHeight="1" x14ac:dyDescent="0.4">
      <c r="A73" s="874"/>
      <c r="B73" s="875"/>
      <c r="C73" s="875"/>
      <c r="D73" s="875"/>
      <c r="E73" s="960"/>
      <c r="F73" s="875"/>
      <c r="G73" s="876"/>
      <c r="H73" s="661"/>
      <c r="I73" s="662"/>
      <c r="J73" s="662"/>
      <c r="K73" s="662"/>
      <c r="L73" s="662"/>
      <c r="M73" s="662"/>
      <c r="N73" s="662"/>
      <c r="O73" s="662"/>
      <c r="P73" s="662"/>
      <c r="Q73" s="662"/>
      <c r="R73" s="662"/>
      <c r="S73" s="662"/>
      <c r="T73" s="662"/>
      <c r="U73" s="662"/>
      <c r="V73" s="662"/>
      <c r="W73" s="662"/>
      <c r="X73" s="662"/>
      <c r="Y73" s="662"/>
      <c r="Z73" s="662"/>
      <c r="AA73" s="662"/>
      <c r="AB73" s="662"/>
      <c r="AC73" s="996"/>
      <c r="AD73" s="582"/>
      <c r="AE73" s="583"/>
      <c r="AF73" s="584"/>
    </row>
    <row r="74" spans="1:32" ht="18" customHeight="1" x14ac:dyDescent="0.4">
      <c r="A74" s="877"/>
      <c r="B74" s="878"/>
      <c r="C74" s="878"/>
      <c r="D74" s="878"/>
      <c r="E74" s="961"/>
      <c r="F74" s="878"/>
      <c r="G74" s="879"/>
      <c r="H74" s="663"/>
      <c r="I74" s="664"/>
      <c r="J74" s="664"/>
      <c r="K74" s="664"/>
      <c r="L74" s="664"/>
      <c r="M74" s="664"/>
      <c r="N74" s="664"/>
      <c r="O74" s="664"/>
      <c r="P74" s="664"/>
      <c r="Q74" s="664"/>
      <c r="R74" s="664"/>
      <c r="S74" s="664"/>
      <c r="T74" s="664"/>
      <c r="U74" s="664"/>
      <c r="V74" s="664"/>
      <c r="W74" s="664"/>
      <c r="X74" s="664"/>
      <c r="Y74" s="664"/>
      <c r="Z74" s="664"/>
      <c r="AA74" s="664"/>
      <c r="AB74" s="664"/>
      <c r="AC74" s="997"/>
      <c r="AD74" s="585"/>
      <c r="AE74" s="586"/>
      <c r="AF74" s="587"/>
    </row>
    <row r="75" spans="1:32" ht="18" customHeight="1" x14ac:dyDescent="0.4">
      <c r="A75" s="862" t="s">
        <v>69</v>
      </c>
      <c r="B75" s="863"/>
      <c r="C75" s="863"/>
      <c r="D75" s="863"/>
      <c r="E75" s="863"/>
      <c r="F75" s="863"/>
      <c r="G75" s="864"/>
      <c r="H75" s="589" t="s">
        <v>592</v>
      </c>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1"/>
    </row>
    <row r="76" spans="1:32" ht="18" customHeight="1" x14ac:dyDescent="0.4">
      <c r="A76" s="865"/>
      <c r="B76" s="866"/>
      <c r="C76" s="866"/>
      <c r="D76" s="866"/>
      <c r="E76" s="866"/>
      <c r="F76" s="866"/>
      <c r="G76" s="867"/>
      <c r="H76" s="592"/>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4"/>
    </row>
    <row r="77" spans="1:32" ht="26.25" customHeight="1" x14ac:dyDescent="0.4">
      <c r="A77" s="868"/>
      <c r="B77" s="869"/>
      <c r="C77" s="869"/>
      <c r="D77" s="869"/>
      <c r="E77" s="869"/>
      <c r="F77" s="869"/>
      <c r="G77" s="870"/>
      <c r="H77" s="595"/>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7"/>
    </row>
    <row r="78" spans="1:32" ht="18" customHeight="1" x14ac:dyDescent="0.4">
      <c r="A78" s="862" t="s">
        <v>71</v>
      </c>
      <c r="B78" s="863"/>
      <c r="C78" s="863"/>
      <c r="D78" s="863"/>
      <c r="E78" s="863"/>
      <c r="F78" s="863"/>
      <c r="G78" s="864"/>
      <c r="H78" s="589" t="s">
        <v>593</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4">
      <c r="A79" s="865"/>
      <c r="B79" s="866"/>
      <c r="C79" s="866"/>
      <c r="D79" s="866"/>
      <c r="E79" s="866"/>
      <c r="F79" s="866"/>
      <c r="G79" s="867"/>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4">
      <c r="A80" s="865"/>
      <c r="B80" s="866"/>
      <c r="C80" s="866"/>
      <c r="D80" s="866"/>
      <c r="E80" s="866"/>
      <c r="F80" s="866"/>
      <c r="G80" s="867"/>
      <c r="H80" s="592"/>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4"/>
    </row>
    <row r="81" spans="1:32" ht="18" customHeight="1" x14ac:dyDescent="0.4">
      <c r="A81" s="868"/>
      <c r="B81" s="869"/>
      <c r="C81" s="869"/>
      <c r="D81" s="869"/>
      <c r="E81" s="869"/>
      <c r="F81" s="869"/>
      <c r="G81" s="870"/>
      <c r="H81" s="595"/>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7"/>
    </row>
    <row r="82" spans="1:32" ht="18" customHeight="1" x14ac:dyDescent="0.4">
      <c r="A82" s="17"/>
      <c r="B82" s="17"/>
      <c r="C82" s="17"/>
      <c r="D82" s="17"/>
      <c r="E82" s="17"/>
      <c r="F82" s="17"/>
      <c r="G82" s="17"/>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row>
    <row r="83" spans="1:32" ht="18" customHeight="1" x14ac:dyDescent="0.4">
      <c r="A83" s="472" t="s">
        <v>73</v>
      </c>
      <c r="B83" s="473"/>
      <c r="C83" s="473"/>
      <c r="D83" s="474"/>
      <c r="E83" s="86">
        <v>3</v>
      </c>
      <c r="F83" s="86"/>
      <c r="G83" s="86"/>
      <c r="H83" s="86"/>
      <c r="I83" s="213" t="s">
        <v>232</v>
      </c>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row>
    <row r="84" spans="1:32" ht="18" customHeight="1" x14ac:dyDescent="0.4">
      <c r="A84" s="475"/>
      <c r="B84" s="1335"/>
      <c r="C84" s="1335"/>
      <c r="D84" s="477"/>
      <c r="E84" s="86"/>
      <c r="F84" s="86"/>
      <c r="G84" s="86"/>
      <c r="H84" s="86"/>
      <c r="I84" s="481" t="s">
        <v>233</v>
      </c>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row>
    <row r="85" spans="1:32" ht="18" customHeight="1" x14ac:dyDescent="0.4">
      <c r="A85" s="478"/>
      <c r="B85" s="479"/>
      <c r="C85" s="479"/>
      <c r="D85" s="480"/>
      <c r="E85" s="86"/>
      <c r="F85" s="86"/>
      <c r="G85" s="86"/>
      <c r="H85" s="86"/>
      <c r="I85" s="481" t="s">
        <v>233</v>
      </c>
      <c r="J85" s="481"/>
      <c r="K85" s="481"/>
      <c r="L85" s="481"/>
      <c r="M85" s="481"/>
      <c r="N85" s="481"/>
      <c r="O85" s="481"/>
      <c r="P85" s="481"/>
      <c r="Q85" s="481"/>
      <c r="R85" s="481"/>
      <c r="S85" s="481"/>
      <c r="T85" s="481"/>
      <c r="U85" s="481"/>
      <c r="V85" s="481"/>
      <c r="W85" s="481"/>
      <c r="X85" s="481"/>
      <c r="Y85" s="481"/>
      <c r="Z85" s="481"/>
      <c r="AA85" s="481"/>
      <c r="AB85" s="481"/>
      <c r="AC85" s="481"/>
      <c r="AD85" s="481"/>
      <c r="AE85" s="481"/>
      <c r="AF85" s="481"/>
    </row>
    <row r="86" spans="1:32" ht="18" customHeight="1" x14ac:dyDescent="0.4">
      <c r="A86" s="14"/>
      <c r="B86" s="14"/>
      <c r="C86" s="14"/>
      <c r="D86" s="14"/>
      <c r="E86" s="14"/>
      <c r="F86" s="14"/>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spans="1:32" ht="18" customHeight="1" x14ac:dyDescent="0.4">
      <c r="A87" s="94" t="s">
        <v>74</v>
      </c>
      <c r="B87" s="94"/>
      <c r="C87" s="94"/>
      <c r="D87" s="94"/>
      <c r="E87" s="481"/>
      <c r="F87" s="1011"/>
      <c r="G87" s="1011"/>
      <c r="H87" s="1011"/>
      <c r="I87" s="1011"/>
      <c r="J87" s="1011"/>
      <c r="K87" s="1011"/>
      <c r="L87" s="1011"/>
      <c r="M87" s="1011"/>
      <c r="N87" s="1011"/>
      <c r="O87" s="1011"/>
      <c r="P87" s="1011"/>
      <c r="Q87" s="1011"/>
      <c r="R87" s="1011"/>
      <c r="S87" s="1011"/>
      <c r="T87" s="1011"/>
      <c r="U87" s="1011"/>
      <c r="V87" s="1011"/>
      <c r="W87" s="1011"/>
      <c r="X87" s="1011"/>
      <c r="Y87" s="1011"/>
      <c r="Z87" s="1011"/>
      <c r="AA87" s="1011"/>
      <c r="AB87" s="1011"/>
      <c r="AC87" s="1011"/>
      <c r="AD87" s="1011"/>
      <c r="AE87" s="1011"/>
      <c r="AF87" s="1011"/>
    </row>
  </sheetData>
  <mergeCells count="123">
    <mergeCell ref="A87:D87"/>
    <mergeCell ref="E87:AF87"/>
    <mergeCell ref="A78:G81"/>
    <mergeCell ref="H78:AF81"/>
    <mergeCell ref="A83:D85"/>
    <mergeCell ref="E83:H83"/>
    <mergeCell ref="I83:AF83"/>
    <mergeCell ref="E84:H84"/>
    <mergeCell ref="I84:AF84"/>
    <mergeCell ref="E85:H85"/>
    <mergeCell ref="I85:AF85"/>
    <mergeCell ref="A75:G77"/>
    <mergeCell ref="H75:AF77"/>
    <mergeCell ref="A65:G65"/>
    <mergeCell ref="H65:AF65"/>
    <mergeCell ref="A66:D69"/>
    <mergeCell ref="E66:G69"/>
    <mergeCell ref="H66:T69"/>
    <mergeCell ref="U66:AC69"/>
    <mergeCell ref="AD66:AF66"/>
    <mergeCell ref="AD67:AF69"/>
    <mergeCell ref="A64:G64"/>
    <mergeCell ref="H64:AF64"/>
    <mergeCell ref="B55:G59"/>
    <mergeCell ref="H55:AF59"/>
    <mergeCell ref="B60:G60"/>
    <mergeCell ref="H60:AF60"/>
    <mergeCell ref="B61:G61"/>
    <mergeCell ref="H61:AF61"/>
    <mergeCell ref="A70:D74"/>
    <mergeCell ref="E70:G74"/>
    <mergeCell ref="H70:T74"/>
    <mergeCell ref="U70:AC74"/>
    <mergeCell ref="AD70:AF74"/>
    <mergeCell ref="H51:AF51"/>
    <mergeCell ref="B52:G52"/>
    <mergeCell ref="H52:AF52"/>
    <mergeCell ref="B53:G53"/>
    <mergeCell ref="H53:AF53"/>
    <mergeCell ref="B54:G54"/>
    <mergeCell ref="H54:AF54"/>
    <mergeCell ref="A47:A63"/>
    <mergeCell ref="B47:G47"/>
    <mergeCell ref="H47:AF47"/>
    <mergeCell ref="B48:G48"/>
    <mergeCell ref="H48:AF48"/>
    <mergeCell ref="B49:G49"/>
    <mergeCell ref="H49:AF49"/>
    <mergeCell ref="B50:G50"/>
    <mergeCell ref="H50:AF50"/>
    <mergeCell ref="B51:G51"/>
    <mergeCell ref="B62:G62"/>
    <mergeCell ref="H62:AF62"/>
    <mergeCell ref="B63:G63"/>
    <mergeCell ref="H63:AF63"/>
    <mergeCell ref="A43:B44"/>
    <mergeCell ref="C43:AF44"/>
    <mergeCell ref="A45:G45"/>
    <mergeCell ref="H45:AF45"/>
    <mergeCell ref="A46:G46"/>
    <mergeCell ref="H46:AF46"/>
    <mergeCell ref="A37:B39"/>
    <mergeCell ref="C37:X39"/>
    <mergeCell ref="Y37:AB39"/>
    <mergeCell ref="AC37:AD39"/>
    <mergeCell ref="AE37:AF39"/>
    <mergeCell ref="A40:B42"/>
    <mergeCell ref="C40:X42"/>
    <mergeCell ref="Y40:AB42"/>
    <mergeCell ref="AC40:AD42"/>
    <mergeCell ref="AE40:AF42"/>
    <mergeCell ref="A31:B33"/>
    <mergeCell ref="C31:X33"/>
    <mergeCell ref="Y31:AB33"/>
    <mergeCell ref="AC31:AD33"/>
    <mergeCell ref="AE31:AF33"/>
    <mergeCell ref="A34:B36"/>
    <mergeCell ref="C34:X36"/>
    <mergeCell ref="Y34:AB36"/>
    <mergeCell ref="AC34:AD36"/>
    <mergeCell ref="AE34:AF36"/>
    <mergeCell ref="A20:A25"/>
    <mergeCell ref="B20:G20"/>
    <mergeCell ref="H20:AF20"/>
    <mergeCell ref="B21:G22"/>
    <mergeCell ref="H21:AF22"/>
    <mergeCell ref="B23:G24"/>
    <mergeCell ref="H23:AF24"/>
    <mergeCell ref="A28:A30"/>
    <mergeCell ref="B28:B30"/>
    <mergeCell ref="C28:X30"/>
    <mergeCell ref="Y28:AB30"/>
    <mergeCell ref="AC28:AD30"/>
    <mergeCell ref="AE28:AF30"/>
    <mergeCell ref="B25:G25"/>
    <mergeCell ref="H25:AF25"/>
    <mergeCell ref="A27:X27"/>
    <mergeCell ref="Y27:AB27"/>
    <mergeCell ref="AC27:AD27"/>
    <mergeCell ref="AE27:AF27"/>
    <mergeCell ref="A5:G5"/>
    <mergeCell ref="H5:AF5"/>
    <mergeCell ref="A6:A19"/>
    <mergeCell ref="B6:G9"/>
    <mergeCell ref="H6:AF9"/>
    <mergeCell ref="B10:G16"/>
    <mergeCell ref="H10:AF16"/>
    <mergeCell ref="B17:G17"/>
    <mergeCell ref="H17:AF17"/>
    <mergeCell ref="B18:G18"/>
    <mergeCell ref="H18:AF18"/>
    <mergeCell ref="B19:G19"/>
    <mergeCell ref="H19:AF19"/>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3:H85" xr:uid="{84506C5B-7D35-4388-ADD8-00EEF4379BA1}">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3" orientation="portrait" r:id="rId1"/>
  <headerFooter>
    <oddFooter>&amp;C保21</oddFooter>
  </headerFooter>
  <rowBreaks count="1" manualBreakCount="1">
    <brk id="44"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32DE-B865-4449-96C1-C2ACC013639D}">
  <dimension ref="A1:AI90"/>
  <sheetViews>
    <sheetView view="pageBreakPreview" topLeftCell="A71" zoomScaleNormal="100" zoomScaleSheetLayoutView="100" workbookViewId="0">
      <selection activeCell="B10" sqref="C11"/>
    </sheetView>
  </sheetViews>
  <sheetFormatPr defaultRowHeight="18" customHeight="1"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300</v>
      </c>
      <c r="B2" s="166"/>
      <c r="C2" s="166"/>
      <c r="D2" s="167"/>
      <c r="E2" s="553" t="s">
        <v>594</v>
      </c>
      <c r="F2" s="553"/>
      <c r="G2" s="553"/>
      <c r="H2" s="553"/>
      <c r="I2" s="553"/>
      <c r="J2" s="553"/>
      <c r="K2" s="553"/>
      <c r="L2" s="553"/>
      <c r="M2" s="553"/>
      <c r="N2" s="553"/>
      <c r="O2" s="553"/>
      <c r="P2" s="553"/>
      <c r="Q2" s="553"/>
      <c r="R2" s="553"/>
      <c r="S2" s="553"/>
      <c r="T2" s="553"/>
      <c r="U2" s="553"/>
      <c r="V2" s="81" t="s">
        <v>595</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596</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18"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481" t="s">
        <v>597</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8"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18"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8"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218" t="s">
        <v>25</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33" customHeight="1" x14ac:dyDescent="0.15">
      <c r="A19" s="85"/>
      <c r="B19" s="94" t="s">
        <v>150</v>
      </c>
      <c r="C19" s="94"/>
      <c r="D19" s="94"/>
      <c r="E19" s="94"/>
      <c r="F19" s="94"/>
      <c r="G19" s="94"/>
      <c r="H19" s="481" t="s">
        <v>598</v>
      </c>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row>
    <row r="20" spans="1:32" ht="18" customHeight="1" x14ac:dyDescent="0.15">
      <c r="A20" s="85"/>
      <c r="B20" s="94" t="s">
        <v>151</v>
      </c>
      <c r="C20" s="94"/>
      <c r="D20" s="94"/>
      <c r="E20" s="94"/>
      <c r="F20" s="94"/>
      <c r="G20" s="94"/>
      <c r="H20" s="1010" t="s">
        <v>599</v>
      </c>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row>
    <row r="21" spans="1:32" ht="18" customHeight="1" x14ac:dyDescent="0.15">
      <c r="A21" s="85" t="s">
        <v>18</v>
      </c>
      <c r="B21" s="94" t="s">
        <v>19</v>
      </c>
      <c r="C21" s="94"/>
      <c r="D21" s="94"/>
      <c r="E21" s="94"/>
      <c r="F21" s="94"/>
      <c r="G21" s="94"/>
      <c r="H21" s="218" t="s">
        <v>25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553" t="s">
        <v>81</v>
      </c>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2" ht="18" customHeight="1" x14ac:dyDescent="0.15">
      <c r="A23" s="85"/>
      <c r="B23" s="86"/>
      <c r="C23" s="86"/>
      <c r="D23" s="86"/>
      <c r="E23" s="86"/>
      <c r="F23" s="86"/>
      <c r="G23" s="86"/>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2" ht="18" customHeight="1" x14ac:dyDescent="0.15">
      <c r="A24" s="85"/>
      <c r="B24" s="86"/>
      <c r="C24" s="86"/>
      <c r="D24" s="86"/>
      <c r="E24" s="86"/>
      <c r="F24" s="86"/>
      <c r="G24" s="86"/>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2" ht="18" customHeight="1" x14ac:dyDescent="0.15">
      <c r="A25" s="85"/>
      <c r="B25" s="86" t="s">
        <v>22</v>
      </c>
      <c r="C25" s="86"/>
      <c r="D25" s="86"/>
      <c r="E25" s="86"/>
      <c r="F25" s="86"/>
      <c r="G25" s="86"/>
      <c r="H25" s="553" t="s">
        <v>81</v>
      </c>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2" ht="18" customHeight="1" x14ac:dyDescent="0.15">
      <c r="A26" s="85"/>
      <c r="B26" s="86"/>
      <c r="C26" s="86"/>
      <c r="D26" s="86"/>
      <c r="E26" s="86"/>
      <c r="F26" s="86"/>
      <c r="G26" s="86"/>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row>
    <row r="27" spans="1:32" ht="18" customHeight="1" x14ac:dyDescent="0.15">
      <c r="A27" s="85"/>
      <c r="B27" s="86"/>
      <c r="C27" s="86"/>
      <c r="D27" s="86"/>
      <c r="E27" s="86"/>
      <c r="F27" s="86"/>
      <c r="G27" s="86"/>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row>
    <row r="28" spans="1:32" ht="18" customHeight="1" x14ac:dyDescent="0.15">
      <c r="A28" s="85"/>
      <c r="B28" s="94" t="s">
        <v>24</v>
      </c>
      <c r="C28" s="94"/>
      <c r="D28" s="94"/>
      <c r="E28" s="94"/>
      <c r="F28" s="94"/>
      <c r="G28" s="94"/>
      <c r="H28" s="218" t="s">
        <v>25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66"/>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129" t="s">
        <v>25</v>
      </c>
      <c r="AD31" s="129"/>
      <c r="AE31" s="129" t="s">
        <v>25</v>
      </c>
      <c r="AF31" s="129"/>
    </row>
    <row r="32" spans="1:32" ht="18" customHeight="1" x14ac:dyDescent="0.15">
      <c r="A32" s="99"/>
      <c r="B32" s="100"/>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129"/>
      <c r="AD32" s="129"/>
      <c r="AE32" s="129"/>
      <c r="AF32" s="129"/>
    </row>
    <row r="33" spans="1:32" ht="18" customHeight="1" x14ac:dyDescent="0.15">
      <c r="A33" s="99"/>
      <c r="B33" s="100"/>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129"/>
      <c r="AD33" s="129"/>
      <c r="AE33" s="129"/>
      <c r="AF33" s="129"/>
    </row>
    <row r="34" spans="1:32" ht="18" customHeight="1" x14ac:dyDescent="0.15">
      <c r="A34" s="118" t="s">
        <v>33</v>
      </c>
      <c r="B34" s="118"/>
      <c r="C34" s="1367"/>
      <c r="D34" s="1368"/>
      <c r="E34" s="1368"/>
      <c r="F34" s="1368"/>
      <c r="G34" s="1368"/>
      <c r="H34" s="1368"/>
      <c r="I34" s="1368"/>
      <c r="J34" s="1368"/>
      <c r="K34" s="1368"/>
      <c r="L34" s="1368"/>
      <c r="M34" s="1368"/>
      <c r="N34" s="1368"/>
      <c r="O34" s="1368"/>
      <c r="P34" s="1368"/>
      <c r="Q34" s="1368"/>
      <c r="R34" s="1368"/>
      <c r="S34" s="1368"/>
      <c r="T34" s="1368"/>
      <c r="U34" s="1368"/>
      <c r="V34" s="1368"/>
      <c r="W34" s="1368"/>
      <c r="X34" s="1368"/>
      <c r="Y34" s="1366"/>
      <c r="Z34" s="335"/>
      <c r="AA34" s="335"/>
      <c r="AB34" s="335"/>
      <c r="AC34" s="129" t="s">
        <v>25</v>
      </c>
      <c r="AD34" s="129"/>
      <c r="AE34" s="129" t="s">
        <v>25</v>
      </c>
      <c r="AF34" s="129"/>
    </row>
    <row r="35" spans="1:32" ht="18" customHeight="1" x14ac:dyDescent="0.15">
      <c r="A35" s="118"/>
      <c r="B35" s="118"/>
      <c r="C35" s="1368"/>
      <c r="D35" s="1368"/>
      <c r="E35" s="1368"/>
      <c r="F35" s="1368"/>
      <c r="G35" s="1368"/>
      <c r="H35" s="1368"/>
      <c r="I35" s="1368"/>
      <c r="J35" s="1368"/>
      <c r="K35" s="1368"/>
      <c r="L35" s="1368"/>
      <c r="M35" s="1368"/>
      <c r="N35" s="1368"/>
      <c r="O35" s="1368"/>
      <c r="P35" s="1368"/>
      <c r="Q35" s="1368"/>
      <c r="R35" s="1368"/>
      <c r="S35" s="1368"/>
      <c r="T35" s="1368"/>
      <c r="U35" s="1368"/>
      <c r="V35" s="1368"/>
      <c r="W35" s="1368"/>
      <c r="X35" s="1368"/>
      <c r="Y35" s="335"/>
      <c r="Z35" s="335"/>
      <c r="AA35" s="335"/>
      <c r="AB35" s="335"/>
      <c r="AC35" s="129"/>
      <c r="AD35" s="129"/>
      <c r="AE35" s="129"/>
      <c r="AF35" s="129"/>
    </row>
    <row r="36" spans="1:32" ht="18" customHeight="1" x14ac:dyDescent="0.15">
      <c r="A36" s="118"/>
      <c r="B36" s="118"/>
      <c r="C36" s="1368"/>
      <c r="D36" s="1368"/>
      <c r="E36" s="1368"/>
      <c r="F36" s="1368"/>
      <c r="G36" s="1368"/>
      <c r="H36" s="1368"/>
      <c r="I36" s="1368"/>
      <c r="J36" s="1368"/>
      <c r="K36" s="1368"/>
      <c r="L36" s="1368"/>
      <c r="M36" s="1368"/>
      <c r="N36" s="1368"/>
      <c r="O36" s="1368"/>
      <c r="P36" s="1368"/>
      <c r="Q36" s="1368"/>
      <c r="R36" s="1368"/>
      <c r="S36" s="1368"/>
      <c r="T36" s="1368"/>
      <c r="U36" s="1368"/>
      <c r="V36" s="1368"/>
      <c r="W36" s="1368"/>
      <c r="X36" s="1368"/>
      <c r="Y36" s="335"/>
      <c r="Z36" s="335"/>
      <c r="AA36" s="335"/>
      <c r="AB36" s="335"/>
      <c r="AC36" s="129"/>
      <c r="AD36" s="129"/>
      <c r="AE36" s="129"/>
      <c r="AF36" s="129"/>
    </row>
    <row r="37" spans="1:32" ht="18" customHeight="1" x14ac:dyDescent="0.15">
      <c r="A37" s="118" t="s">
        <v>36</v>
      </c>
      <c r="B37" s="118"/>
      <c r="C37" s="333" t="s">
        <v>600</v>
      </c>
      <c r="D37" s="334"/>
      <c r="E37" s="334"/>
      <c r="F37" s="334"/>
      <c r="G37" s="334"/>
      <c r="H37" s="334"/>
      <c r="I37" s="334"/>
      <c r="J37" s="334"/>
      <c r="K37" s="334"/>
      <c r="L37" s="334"/>
      <c r="M37" s="334"/>
      <c r="N37" s="334"/>
      <c r="O37" s="334"/>
      <c r="P37" s="334"/>
      <c r="Q37" s="334"/>
      <c r="R37" s="334"/>
      <c r="S37" s="334"/>
      <c r="T37" s="334"/>
      <c r="U37" s="334"/>
      <c r="V37" s="334"/>
      <c r="W37" s="334"/>
      <c r="X37" s="334"/>
      <c r="Y37" s="1369" t="s">
        <v>601</v>
      </c>
      <c r="Z37" s="1370"/>
      <c r="AA37" s="1370"/>
      <c r="AB37" s="1370"/>
      <c r="AC37" s="122" t="s">
        <v>236</v>
      </c>
      <c r="AD37" s="122"/>
      <c r="AE37" s="122" t="s">
        <v>236</v>
      </c>
      <c r="AF37" s="122"/>
    </row>
    <row r="38" spans="1:32" ht="18" customHeight="1" x14ac:dyDescent="0.15">
      <c r="A38" s="118"/>
      <c r="B38" s="118"/>
      <c r="C38" s="334"/>
      <c r="D38" s="334"/>
      <c r="E38" s="334"/>
      <c r="F38" s="334"/>
      <c r="G38" s="334"/>
      <c r="H38" s="334"/>
      <c r="I38" s="334"/>
      <c r="J38" s="334"/>
      <c r="K38" s="334"/>
      <c r="L38" s="334"/>
      <c r="M38" s="334"/>
      <c r="N38" s="334"/>
      <c r="O38" s="334"/>
      <c r="P38" s="334"/>
      <c r="Q38" s="334"/>
      <c r="R38" s="334"/>
      <c r="S38" s="334"/>
      <c r="T38" s="334"/>
      <c r="U38" s="334"/>
      <c r="V38" s="334"/>
      <c r="W38" s="334"/>
      <c r="X38" s="334"/>
      <c r="Y38" s="1370"/>
      <c r="Z38" s="1370"/>
      <c r="AA38" s="1370"/>
      <c r="AB38" s="1370"/>
      <c r="AC38" s="122"/>
      <c r="AD38" s="122"/>
      <c r="AE38" s="122"/>
      <c r="AF38" s="122"/>
    </row>
    <row r="39" spans="1:32" ht="18" customHeight="1" x14ac:dyDescent="0.15">
      <c r="A39" s="118"/>
      <c r="B39" s="118"/>
      <c r="C39" s="334"/>
      <c r="D39" s="334"/>
      <c r="E39" s="334"/>
      <c r="F39" s="334"/>
      <c r="G39" s="334"/>
      <c r="H39" s="334"/>
      <c r="I39" s="334"/>
      <c r="J39" s="334"/>
      <c r="K39" s="334"/>
      <c r="L39" s="334"/>
      <c r="M39" s="334"/>
      <c r="N39" s="334"/>
      <c r="O39" s="334"/>
      <c r="P39" s="334"/>
      <c r="Q39" s="334"/>
      <c r="R39" s="334"/>
      <c r="S39" s="334"/>
      <c r="T39" s="334"/>
      <c r="U39" s="334"/>
      <c r="V39" s="334"/>
      <c r="W39" s="334"/>
      <c r="X39" s="334"/>
      <c r="Y39" s="1370"/>
      <c r="Z39" s="1370"/>
      <c r="AA39" s="1370"/>
      <c r="AB39" s="1370"/>
      <c r="AC39" s="122"/>
      <c r="AD39" s="122"/>
      <c r="AE39" s="122"/>
      <c r="AF39" s="122"/>
    </row>
    <row r="40" spans="1:32" ht="18" customHeight="1" x14ac:dyDescent="0.15">
      <c r="A40" s="118" t="s">
        <v>38</v>
      </c>
      <c r="B40" s="118"/>
      <c r="C40" s="333" t="s">
        <v>602</v>
      </c>
      <c r="D40" s="334"/>
      <c r="E40" s="334"/>
      <c r="F40" s="334"/>
      <c r="G40" s="334"/>
      <c r="H40" s="334"/>
      <c r="I40" s="334"/>
      <c r="J40" s="334"/>
      <c r="K40" s="334"/>
      <c r="L40" s="334"/>
      <c r="M40" s="334"/>
      <c r="N40" s="334"/>
      <c r="O40" s="334"/>
      <c r="P40" s="334"/>
      <c r="Q40" s="334"/>
      <c r="R40" s="334"/>
      <c r="S40" s="334"/>
      <c r="T40" s="334"/>
      <c r="U40" s="334"/>
      <c r="V40" s="334"/>
      <c r="W40" s="334"/>
      <c r="X40" s="334"/>
      <c r="Y40" s="564" t="s">
        <v>603</v>
      </c>
      <c r="Z40" s="564"/>
      <c r="AA40" s="564"/>
      <c r="AB40" s="564"/>
      <c r="AC40" s="122" t="s">
        <v>236</v>
      </c>
      <c r="AD40" s="122"/>
      <c r="AE40" s="122" t="s">
        <v>236</v>
      </c>
      <c r="AF40" s="122"/>
    </row>
    <row r="41" spans="1:32" ht="18" customHeight="1" x14ac:dyDescent="0.15">
      <c r="A41" s="118"/>
      <c r="B41" s="118"/>
      <c r="C41" s="334"/>
      <c r="D41" s="334"/>
      <c r="E41" s="334"/>
      <c r="F41" s="334"/>
      <c r="G41" s="334"/>
      <c r="H41" s="334"/>
      <c r="I41" s="334"/>
      <c r="J41" s="334"/>
      <c r="K41" s="334"/>
      <c r="L41" s="334"/>
      <c r="M41" s="334"/>
      <c r="N41" s="334"/>
      <c r="O41" s="334"/>
      <c r="P41" s="334"/>
      <c r="Q41" s="334"/>
      <c r="R41" s="334"/>
      <c r="S41" s="334"/>
      <c r="T41" s="334"/>
      <c r="U41" s="334"/>
      <c r="V41" s="334"/>
      <c r="W41" s="334"/>
      <c r="X41" s="334"/>
      <c r="Y41" s="564"/>
      <c r="Z41" s="564"/>
      <c r="AA41" s="564"/>
      <c r="AB41" s="564"/>
      <c r="AC41" s="122"/>
      <c r="AD41" s="122"/>
      <c r="AE41" s="122"/>
      <c r="AF41" s="122"/>
    </row>
    <row r="42" spans="1:32" ht="18" customHeight="1" x14ac:dyDescent="0.15">
      <c r="A42" s="118"/>
      <c r="B42" s="118"/>
      <c r="C42" s="334"/>
      <c r="D42" s="334"/>
      <c r="E42" s="334"/>
      <c r="F42" s="334"/>
      <c r="G42" s="334"/>
      <c r="H42" s="334"/>
      <c r="I42" s="334"/>
      <c r="J42" s="334"/>
      <c r="K42" s="334"/>
      <c r="L42" s="334"/>
      <c r="M42" s="334"/>
      <c r="N42" s="334"/>
      <c r="O42" s="334"/>
      <c r="P42" s="334"/>
      <c r="Q42" s="334"/>
      <c r="R42" s="334"/>
      <c r="S42" s="334"/>
      <c r="T42" s="334"/>
      <c r="U42" s="334"/>
      <c r="V42" s="334"/>
      <c r="W42" s="334"/>
      <c r="X42" s="334"/>
      <c r="Y42" s="564"/>
      <c r="Z42" s="564"/>
      <c r="AA42" s="564"/>
      <c r="AB42" s="564"/>
      <c r="AC42" s="122"/>
      <c r="AD42" s="122"/>
      <c r="AE42" s="122"/>
      <c r="AF42" s="122"/>
    </row>
    <row r="43" spans="1:32" ht="18" customHeight="1" x14ac:dyDescent="0.15">
      <c r="A43" s="118" t="s">
        <v>41</v>
      </c>
      <c r="B43" s="118"/>
      <c r="C43" s="1366"/>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335"/>
      <c r="Z43" s="335"/>
      <c r="AA43" s="335"/>
      <c r="AB43" s="335"/>
      <c r="AC43" s="129" t="s">
        <v>25</v>
      </c>
      <c r="AD43" s="129"/>
      <c r="AE43" s="129" t="s">
        <v>25</v>
      </c>
      <c r="AF43" s="129"/>
    </row>
    <row r="44" spans="1:32" ht="18" customHeight="1" x14ac:dyDescent="0.15">
      <c r="A44" s="118"/>
      <c r="B44" s="118"/>
      <c r="C44" s="1366"/>
      <c r="D44" s="1366"/>
      <c r="E44" s="1366"/>
      <c r="F44" s="1366"/>
      <c r="G44" s="1366"/>
      <c r="H44" s="1366"/>
      <c r="I44" s="1366"/>
      <c r="J44" s="1366"/>
      <c r="K44" s="1366"/>
      <c r="L44" s="1366"/>
      <c r="M44" s="1366"/>
      <c r="N44" s="1366"/>
      <c r="O44" s="1366"/>
      <c r="P44" s="1366"/>
      <c r="Q44" s="1366"/>
      <c r="R44" s="1366"/>
      <c r="S44" s="1366"/>
      <c r="T44" s="1366"/>
      <c r="U44" s="1366"/>
      <c r="V44" s="1366"/>
      <c r="W44" s="1366"/>
      <c r="X44" s="1366"/>
      <c r="Y44" s="335"/>
      <c r="Z44" s="335"/>
      <c r="AA44" s="335"/>
      <c r="AB44" s="335"/>
      <c r="AC44" s="129"/>
      <c r="AD44" s="129"/>
      <c r="AE44" s="129"/>
      <c r="AF44" s="129"/>
    </row>
    <row r="45" spans="1:32" ht="18" customHeight="1" x14ac:dyDescent="0.15">
      <c r="A45" s="118"/>
      <c r="B45" s="118"/>
      <c r="C45" s="1366"/>
      <c r="D45" s="1366"/>
      <c r="E45" s="1366"/>
      <c r="F45" s="1366"/>
      <c r="G45" s="1366"/>
      <c r="H45" s="1366"/>
      <c r="I45" s="1366"/>
      <c r="J45" s="1366"/>
      <c r="K45" s="1366"/>
      <c r="L45" s="1366"/>
      <c r="M45" s="1366"/>
      <c r="N45" s="1366"/>
      <c r="O45" s="1366"/>
      <c r="P45" s="1366"/>
      <c r="Q45" s="1366"/>
      <c r="R45" s="1366"/>
      <c r="S45" s="1366"/>
      <c r="T45" s="1366"/>
      <c r="U45" s="1366"/>
      <c r="V45" s="1366"/>
      <c r="W45" s="1366"/>
      <c r="X45" s="1366"/>
      <c r="Y45" s="335"/>
      <c r="Z45" s="335"/>
      <c r="AA45" s="335"/>
      <c r="AB45" s="33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135" customHeight="1" x14ac:dyDescent="0.15">
      <c r="A68" s="212" t="s">
        <v>604</v>
      </c>
      <c r="B68" s="1022"/>
      <c r="C68" s="1022"/>
      <c r="D68" s="1022"/>
      <c r="E68" s="1022"/>
      <c r="F68" s="1022"/>
      <c r="G68" s="1022"/>
      <c r="H68" s="1398" t="s">
        <v>605</v>
      </c>
      <c r="I68" s="1399"/>
      <c r="J68" s="1399"/>
      <c r="K68" s="1399"/>
      <c r="L68" s="1399"/>
      <c r="M68" s="1399"/>
      <c r="N68" s="1399"/>
      <c r="O68" s="1399"/>
      <c r="P68" s="1399"/>
      <c r="Q68" s="1399"/>
      <c r="R68" s="1399"/>
      <c r="S68" s="1399"/>
      <c r="T68" s="1399"/>
      <c r="U68" s="1399"/>
      <c r="V68" s="1399"/>
      <c r="W68" s="1399"/>
      <c r="X68" s="1399"/>
      <c r="Y68" s="1399"/>
      <c r="Z68" s="1399"/>
      <c r="AA68" s="1399"/>
      <c r="AB68" s="1399"/>
      <c r="AC68" s="1399"/>
      <c r="AD68" s="1399"/>
      <c r="AE68" s="1399"/>
      <c r="AF68" s="1400"/>
    </row>
    <row r="69" spans="1:32" ht="18" customHeight="1" x14ac:dyDescent="0.15">
      <c r="A69" s="141" t="s">
        <v>63</v>
      </c>
      <c r="B69" s="142"/>
      <c r="C69" s="142"/>
      <c r="D69" s="142"/>
      <c r="E69" s="147" t="s">
        <v>64</v>
      </c>
      <c r="F69" s="142"/>
      <c r="G69" s="148"/>
      <c r="H69" s="1401" t="s">
        <v>606</v>
      </c>
      <c r="I69" s="359"/>
      <c r="J69" s="359"/>
      <c r="K69" s="359"/>
      <c r="L69" s="359"/>
      <c r="M69" s="359"/>
      <c r="N69" s="359"/>
      <c r="O69" s="359"/>
      <c r="P69" s="359"/>
      <c r="Q69" s="359"/>
      <c r="R69" s="359"/>
      <c r="S69" s="359"/>
      <c r="T69" s="359"/>
      <c r="U69" s="1380" t="s">
        <v>1377</v>
      </c>
      <c r="V69" s="1381"/>
      <c r="W69" s="1381"/>
      <c r="X69" s="1381"/>
      <c r="Y69" s="1381"/>
      <c r="Z69" s="1381"/>
      <c r="AA69" s="1381"/>
      <c r="AB69" s="1381"/>
      <c r="AC69" s="1382"/>
      <c r="AD69" s="260" t="s">
        <v>66</v>
      </c>
      <c r="AE69" s="261"/>
      <c r="AF69" s="262"/>
    </row>
    <row r="70" spans="1:32" ht="18" customHeight="1" x14ac:dyDescent="0.15">
      <c r="A70" s="143"/>
      <c r="B70" s="565"/>
      <c r="C70" s="565"/>
      <c r="D70" s="565"/>
      <c r="E70" s="149"/>
      <c r="F70" s="565"/>
      <c r="G70" s="150"/>
      <c r="H70" s="1402"/>
      <c r="I70" s="361"/>
      <c r="J70" s="361"/>
      <c r="K70" s="361"/>
      <c r="L70" s="361"/>
      <c r="M70" s="361"/>
      <c r="N70" s="361"/>
      <c r="O70" s="361"/>
      <c r="P70" s="361"/>
      <c r="Q70" s="361"/>
      <c r="R70" s="361"/>
      <c r="S70" s="361"/>
      <c r="T70" s="361"/>
      <c r="U70" s="1383"/>
      <c r="V70" s="1384"/>
      <c r="W70" s="1384"/>
      <c r="X70" s="1384"/>
      <c r="Y70" s="1384"/>
      <c r="Z70" s="1384"/>
      <c r="AA70" s="1384"/>
      <c r="AB70" s="1384"/>
      <c r="AC70" s="1385"/>
      <c r="AD70" s="137" t="s">
        <v>236</v>
      </c>
      <c r="AE70" s="75"/>
      <c r="AF70" s="76"/>
    </row>
    <row r="71" spans="1:32" ht="18" customHeight="1" x14ac:dyDescent="0.15">
      <c r="A71" s="143"/>
      <c r="B71" s="565"/>
      <c r="C71" s="565"/>
      <c r="D71" s="565"/>
      <c r="E71" s="149"/>
      <c r="F71" s="565"/>
      <c r="G71" s="150"/>
      <c r="H71" s="1402"/>
      <c r="I71" s="361"/>
      <c r="J71" s="361"/>
      <c r="K71" s="361"/>
      <c r="L71" s="361"/>
      <c r="M71" s="361"/>
      <c r="N71" s="361"/>
      <c r="O71" s="361"/>
      <c r="P71" s="361"/>
      <c r="Q71" s="361"/>
      <c r="R71" s="361"/>
      <c r="S71" s="361"/>
      <c r="T71" s="361"/>
      <c r="U71" s="1383"/>
      <c r="V71" s="1384"/>
      <c r="W71" s="1384"/>
      <c r="X71" s="1384"/>
      <c r="Y71" s="1384"/>
      <c r="Z71" s="1384"/>
      <c r="AA71" s="1384"/>
      <c r="AB71" s="1384"/>
      <c r="AC71" s="1385"/>
      <c r="AD71" s="138"/>
      <c r="AE71" s="550"/>
      <c r="AF71" s="140"/>
    </row>
    <row r="72" spans="1:32" ht="39" customHeight="1" x14ac:dyDescent="0.15">
      <c r="A72" s="145"/>
      <c r="B72" s="146"/>
      <c r="C72" s="146"/>
      <c r="D72" s="146"/>
      <c r="E72" s="151"/>
      <c r="F72" s="146"/>
      <c r="G72" s="152"/>
      <c r="H72" s="1403"/>
      <c r="I72" s="363"/>
      <c r="J72" s="363"/>
      <c r="K72" s="363"/>
      <c r="L72" s="363"/>
      <c r="M72" s="363"/>
      <c r="N72" s="363"/>
      <c r="O72" s="363"/>
      <c r="P72" s="363"/>
      <c r="Q72" s="363"/>
      <c r="R72" s="363"/>
      <c r="S72" s="363"/>
      <c r="T72" s="363"/>
      <c r="U72" s="1386"/>
      <c r="V72" s="1387"/>
      <c r="W72" s="1387"/>
      <c r="X72" s="1387"/>
      <c r="Y72" s="1387"/>
      <c r="Z72" s="1387"/>
      <c r="AA72" s="1387"/>
      <c r="AB72" s="1387"/>
      <c r="AC72" s="1388"/>
      <c r="AD72" s="77"/>
      <c r="AE72" s="78"/>
      <c r="AF72" s="79"/>
    </row>
    <row r="73" spans="1:32" ht="18" customHeight="1" x14ac:dyDescent="0.15">
      <c r="A73" s="141" t="s">
        <v>67</v>
      </c>
      <c r="B73" s="142"/>
      <c r="C73" s="142"/>
      <c r="D73" s="142"/>
      <c r="E73" s="147" t="s">
        <v>64</v>
      </c>
      <c r="F73" s="142"/>
      <c r="G73" s="148"/>
      <c r="H73" s="1371" t="s">
        <v>607</v>
      </c>
      <c r="I73" s="1372"/>
      <c r="J73" s="1372"/>
      <c r="K73" s="1372"/>
      <c r="L73" s="1372"/>
      <c r="M73" s="1372"/>
      <c r="N73" s="1372"/>
      <c r="O73" s="1372"/>
      <c r="P73" s="1372"/>
      <c r="Q73" s="1372"/>
      <c r="R73" s="1372"/>
      <c r="S73" s="1372"/>
      <c r="T73" s="1373"/>
      <c r="U73" s="1380" t="s">
        <v>1376</v>
      </c>
      <c r="V73" s="1381"/>
      <c r="W73" s="1381"/>
      <c r="X73" s="1381"/>
      <c r="Y73" s="1381"/>
      <c r="Z73" s="1381"/>
      <c r="AA73" s="1381"/>
      <c r="AB73" s="1381"/>
      <c r="AC73" s="1382"/>
      <c r="AD73" s="137" t="s">
        <v>1248</v>
      </c>
      <c r="AE73" s="75"/>
      <c r="AF73" s="76"/>
    </row>
    <row r="74" spans="1:32" ht="18" customHeight="1" x14ac:dyDescent="0.15">
      <c r="A74" s="143"/>
      <c r="B74" s="565"/>
      <c r="C74" s="565"/>
      <c r="D74" s="565"/>
      <c r="E74" s="149"/>
      <c r="F74" s="565"/>
      <c r="G74" s="150"/>
      <c r="H74" s="1374"/>
      <c r="I74" s="1375"/>
      <c r="J74" s="1375"/>
      <c r="K74" s="1375"/>
      <c r="L74" s="1375"/>
      <c r="M74" s="1375"/>
      <c r="N74" s="1375"/>
      <c r="O74" s="1375"/>
      <c r="P74" s="1375"/>
      <c r="Q74" s="1375"/>
      <c r="R74" s="1375"/>
      <c r="S74" s="1375"/>
      <c r="T74" s="1376"/>
      <c r="U74" s="1383"/>
      <c r="V74" s="1384"/>
      <c r="W74" s="1384"/>
      <c r="X74" s="1384"/>
      <c r="Y74" s="1384"/>
      <c r="Z74" s="1384"/>
      <c r="AA74" s="1384"/>
      <c r="AB74" s="1384"/>
      <c r="AC74" s="1385"/>
      <c r="AD74" s="138"/>
      <c r="AE74" s="550"/>
      <c r="AF74" s="140"/>
    </row>
    <row r="75" spans="1:32" ht="18" customHeight="1" x14ac:dyDescent="0.15">
      <c r="A75" s="143"/>
      <c r="B75" s="565"/>
      <c r="C75" s="565"/>
      <c r="D75" s="565"/>
      <c r="E75" s="149"/>
      <c r="F75" s="565"/>
      <c r="G75" s="150"/>
      <c r="H75" s="1374"/>
      <c r="I75" s="1375"/>
      <c r="J75" s="1375"/>
      <c r="K75" s="1375"/>
      <c r="L75" s="1375"/>
      <c r="M75" s="1375"/>
      <c r="N75" s="1375"/>
      <c r="O75" s="1375"/>
      <c r="P75" s="1375"/>
      <c r="Q75" s="1375"/>
      <c r="R75" s="1375"/>
      <c r="S75" s="1375"/>
      <c r="T75" s="1376"/>
      <c r="U75" s="1383"/>
      <c r="V75" s="1384"/>
      <c r="W75" s="1384"/>
      <c r="X75" s="1384"/>
      <c r="Y75" s="1384"/>
      <c r="Z75" s="1384"/>
      <c r="AA75" s="1384"/>
      <c r="AB75" s="1384"/>
      <c r="AC75" s="1385"/>
      <c r="AD75" s="138"/>
      <c r="AE75" s="550"/>
      <c r="AF75" s="140"/>
    </row>
    <row r="76" spans="1:32" ht="18" customHeight="1" x14ac:dyDescent="0.15">
      <c r="A76" s="143"/>
      <c r="B76" s="565"/>
      <c r="C76" s="565"/>
      <c r="D76" s="565"/>
      <c r="E76" s="149"/>
      <c r="F76" s="565"/>
      <c r="G76" s="150"/>
      <c r="H76" s="1374"/>
      <c r="I76" s="1375"/>
      <c r="J76" s="1375"/>
      <c r="K76" s="1375"/>
      <c r="L76" s="1375"/>
      <c r="M76" s="1375"/>
      <c r="N76" s="1375"/>
      <c r="O76" s="1375"/>
      <c r="P76" s="1375"/>
      <c r="Q76" s="1375"/>
      <c r="R76" s="1375"/>
      <c r="S76" s="1375"/>
      <c r="T76" s="1376"/>
      <c r="U76" s="1383"/>
      <c r="V76" s="1384"/>
      <c r="W76" s="1384"/>
      <c r="X76" s="1384"/>
      <c r="Y76" s="1384"/>
      <c r="Z76" s="1384"/>
      <c r="AA76" s="1384"/>
      <c r="AB76" s="1384"/>
      <c r="AC76" s="1385"/>
      <c r="AD76" s="138"/>
      <c r="AE76" s="550"/>
      <c r="AF76" s="140"/>
    </row>
    <row r="77" spans="1:32" ht="26.25" customHeight="1" x14ac:dyDescent="0.15">
      <c r="A77" s="145"/>
      <c r="B77" s="146"/>
      <c r="C77" s="146"/>
      <c r="D77" s="146"/>
      <c r="E77" s="151"/>
      <c r="F77" s="146"/>
      <c r="G77" s="152"/>
      <c r="H77" s="1377"/>
      <c r="I77" s="1378"/>
      <c r="J77" s="1378"/>
      <c r="K77" s="1378"/>
      <c r="L77" s="1378"/>
      <c r="M77" s="1378"/>
      <c r="N77" s="1378"/>
      <c r="O77" s="1378"/>
      <c r="P77" s="1378"/>
      <c r="Q77" s="1378"/>
      <c r="R77" s="1378"/>
      <c r="S77" s="1378"/>
      <c r="T77" s="1379"/>
      <c r="U77" s="1386"/>
      <c r="V77" s="1387"/>
      <c r="W77" s="1387"/>
      <c r="X77" s="1387"/>
      <c r="Y77" s="1387"/>
      <c r="Z77" s="1387"/>
      <c r="AA77" s="1387"/>
      <c r="AB77" s="1387"/>
      <c r="AC77" s="1388"/>
      <c r="AD77" s="77"/>
      <c r="AE77" s="78"/>
      <c r="AF77" s="79"/>
    </row>
    <row r="78" spans="1:32" ht="18" customHeight="1" x14ac:dyDescent="0.15">
      <c r="A78" s="174" t="s">
        <v>69</v>
      </c>
      <c r="B78" s="175"/>
      <c r="C78" s="175"/>
      <c r="D78" s="175"/>
      <c r="E78" s="175"/>
      <c r="F78" s="175"/>
      <c r="G78" s="176"/>
      <c r="H78" s="1389" t="s">
        <v>608</v>
      </c>
      <c r="I78" s="1390"/>
      <c r="J78" s="1390"/>
      <c r="K78" s="1390"/>
      <c r="L78" s="1390"/>
      <c r="M78" s="1390"/>
      <c r="N78" s="1390"/>
      <c r="O78" s="1390"/>
      <c r="P78" s="1390"/>
      <c r="Q78" s="1390"/>
      <c r="R78" s="1390"/>
      <c r="S78" s="1390"/>
      <c r="T78" s="1390"/>
      <c r="U78" s="1390"/>
      <c r="V78" s="1390"/>
      <c r="W78" s="1390"/>
      <c r="X78" s="1390"/>
      <c r="Y78" s="1390"/>
      <c r="Z78" s="1390"/>
      <c r="AA78" s="1390"/>
      <c r="AB78" s="1390"/>
      <c r="AC78" s="1390"/>
      <c r="AD78" s="1390"/>
      <c r="AE78" s="1390"/>
      <c r="AF78" s="1391"/>
    </row>
    <row r="79" spans="1:32" ht="18" customHeight="1" x14ac:dyDescent="0.15">
      <c r="A79" s="177"/>
      <c r="B79" s="588"/>
      <c r="C79" s="588"/>
      <c r="D79" s="588"/>
      <c r="E79" s="588"/>
      <c r="F79" s="588"/>
      <c r="G79" s="179"/>
      <c r="H79" s="1392"/>
      <c r="I79" s="1393"/>
      <c r="J79" s="1393"/>
      <c r="K79" s="1393"/>
      <c r="L79" s="1393"/>
      <c r="M79" s="1393"/>
      <c r="N79" s="1393"/>
      <c r="O79" s="1393"/>
      <c r="P79" s="1393"/>
      <c r="Q79" s="1393"/>
      <c r="R79" s="1393"/>
      <c r="S79" s="1393"/>
      <c r="T79" s="1393"/>
      <c r="U79" s="1393"/>
      <c r="V79" s="1393"/>
      <c r="W79" s="1393"/>
      <c r="X79" s="1393"/>
      <c r="Y79" s="1393"/>
      <c r="Z79" s="1393"/>
      <c r="AA79" s="1393"/>
      <c r="AB79" s="1393"/>
      <c r="AC79" s="1393"/>
      <c r="AD79" s="1393"/>
      <c r="AE79" s="1393"/>
      <c r="AF79" s="1394"/>
    </row>
    <row r="80" spans="1:32" ht="18" customHeight="1" x14ac:dyDescent="0.15">
      <c r="A80" s="180"/>
      <c r="B80" s="181"/>
      <c r="C80" s="181"/>
      <c r="D80" s="181"/>
      <c r="E80" s="181"/>
      <c r="F80" s="181"/>
      <c r="G80" s="182"/>
      <c r="H80" s="1395"/>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7"/>
    </row>
    <row r="81" spans="1:32" ht="18" customHeight="1" x14ac:dyDescent="0.15">
      <c r="A81" s="174" t="s">
        <v>71</v>
      </c>
      <c r="B81" s="175"/>
      <c r="C81" s="175"/>
      <c r="D81" s="175"/>
      <c r="E81" s="175"/>
      <c r="F81" s="175"/>
      <c r="G81" s="176"/>
      <c r="H81" s="1389" t="s">
        <v>609</v>
      </c>
      <c r="I81" s="1390"/>
      <c r="J81" s="1390"/>
      <c r="K81" s="1390"/>
      <c r="L81" s="1390"/>
      <c r="M81" s="1390"/>
      <c r="N81" s="1390"/>
      <c r="O81" s="1390"/>
      <c r="P81" s="1390"/>
      <c r="Q81" s="1390"/>
      <c r="R81" s="1390"/>
      <c r="S81" s="1390"/>
      <c r="T81" s="1390"/>
      <c r="U81" s="1390"/>
      <c r="V81" s="1390"/>
      <c r="W81" s="1390"/>
      <c r="X81" s="1390"/>
      <c r="Y81" s="1390"/>
      <c r="Z81" s="1390"/>
      <c r="AA81" s="1390"/>
      <c r="AB81" s="1390"/>
      <c r="AC81" s="1390"/>
      <c r="AD81" s="1390"/>
      <c r="AE81" s="1390"/>
      <c r="AF81" s="1391"/>
    </row>
    <row r="82" spans="1:32" ht="18" customHeight="1" x14ac:dyDescent="0.15">
      <c r="A82" s="177"/>
      <c r="B82" s="588"/>
      <c r="C82" s="588"/>
      <c r="D82" s="588"/>
      <c r="E82" s="588"/>
      <c r="F82" s="588"/>
      <c r="G82" s="179"/>
      <c r="H82" s="1392"/>
      <c r="I82" s="1393"/>
      <c r="J82" s="1393"/>
      <c r="K82" s="1393"/>
      <c r="L82" s="1393"/>
      <c r="M82" s="1393"/>
      <c r="N82" s="1393"/>
      <c r="O82" s="1393"/>
      <c r="P82" s="1393"/>
      <c r="Q82" s="1393"/>
      <c r="R82" s="1393"/>
      <c r="S82" s="1393"/>
      <c r="T82" s="1393"/>
      <c r="U82" s="1393"/>
      <c r="V82" s="1393"/>
      <c r="W82" s="1393"/>
      <c r="X82" s="1393"/>
      <c r="Y82" s="1393"/>
      <c r="Z82" s="1393"/>
      <c r="AA82" s="1393"/>
      <c r="AB82" s="1393"/>
      <c r="AC82" s="1393"/>
      <c r="AD82" s="1393"/>
      <c r="AE82" s="1393"/>
      <c r="AF82" s="1394"/>
    </row>
    <row r="83" spans="1:32" ht="18" customHeight="1" x14ac:dyDescent="0.15">
      <c r="A83" s="177"/>
      <c r="B83" s="588"/>
      <c r="C83" s="588"/>
      <c r="D83" s="588"/>
      <c r="E83" s="588"/>
      <c r="F83" s="588"/>
      <c r="G83" s="179"/>
      <c r="H83" s="1392"/>
      <c r="I83" s="1393"/>
      <c r="J83" s="1393"/>
      <c r="K83" s="1393"/>
      <c r="L83" s="1393"/>
      <c r="M83" s="1393"/>
      <c r="N83" s="1393"/>
      <c r="O83" s="1393"/>
      <c r="P83" s="1393"/>
      <c r="Q83" s="1393"/>
      <c r="R83" s="1393"/>
      <c r="S83" s="1393"/>
      <c r="T83" s="1393"/>
      <c r="U83" s="1393"/>
      <c r="V83" s="1393"/>
      <c r="W83" s="1393"/>
      <c r="X83" s="1393"/>
      <c r="Y83" s="1393"/>
      <c r="Z83" s="1393"/>
      <c r="AA83" s="1393"/>
      <c r="AB83" s="1393"/>
      <c r="AC83" s="1393"/>
      <c r="AD83" s="1393"/>
      <c r="AE83" s="1393"/>
      <c r="AF83" s="1394"/>
    </row>
    <row r="84" spans="1:32" ht="18" customHeight="1" x14ac:dyDescent="0.15">
      <c r="A84" s="180"/>
      <c r="B84" s="181"/>
      <c r="C84" s="181"/>
      <c r="D84" s="181"/>
      <c r="E84" s="181"/>
      <c r="F84" s="181"/>
      <c r="G84" s="182"/>
      <c r="H84" s="1395"/>
      <c r="I84" s="1396"/>
      <c r="J84" s="1396"/>
      <c r="K84" s="1396"/>
      <c r="L84" s="1396"/>
      <c r="M84" s="1396"/>
      <c r="N84" s="1396"/>
      <c r="O84" s="1396"/>
      <c r="P84" s="1396"/>
      <c r="Q84" s="1396"/>
      <c r="R84" s="1396"/>
      <c r="S84" s="1396"/>
      <c r="T84" s="1396"/>
      <c r="U84" s="1396"/>
      <c r="V84" s="1396"/>
      <c r="W84" s="1396"/>
      <c r="X84" s="1396"/>
      <c r="Y84" s="1396"/>
      <c r="Z84" s="1396"/>
      <c r="AA84" s="1396"/>
      <c r="AB84" s="1396"/>
      <c r="AC84" s="1396"/>
      <c r="AD84" s="1396"/>
      <c r="AE84" s="1396"/>
      <c r="AF84" s="13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18" customHeight="1" x14ac:dyDescent="0.15">
      <c r="A90" s="94" t="s">
        <v>74</v>
      </c>
      <c r="B90" s="94"/>
      <c r="C90" s="94"/>
      <c r="D90" s="94"/>
      <c r="E90" s="365"/>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row>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76BCD69C-9E9D-41F4-810A-7FB35E3993D7}">
      <formula1>"1,2,3,4,5,6,7,8,9,10,11,12,13,14,15,16,17,-"</formula1>
    </dataValidation>
  </dataValidations>
  <hyperlinks>
    <hyperlink ref="AH6" location="一覧!A1" display="一覧へ戻る" xr:uid="{ACD1F2B8-FC41-4517-A261-FB9A1D56A06D}"/>
  </hyperlinks>
  <printOptions horizontalCentered="1"/>
  <pageMargins left="0.70866141732283472" right="0.70866141732283472" top="0.78740157480314965" bottom="0.70866141732283472" header="0.47244094488188981" footer="0.55118110236220474"/>
  <pageSetup paperSize="9" scale="81" fitToHeight="2" orientation="portrait" r:id="rId1"/>
  <headerFooter>
    <oddFooter>&amp;C保22</oddFooter>
  </headerFooter>
  <rowBreaks count="1" manualBreakCount="1">
    <brk id="47"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36788-BE2A-4B44-BF13-E2C3C7577A03}">
  <dimension ref="A1:AI87"/>
  <sheetViews>
    <sheetView view="pageBreakPreview" zoomScaleNormal="100" zoomScaleSheetLayoutView="100" workbookViewId="0">
      <selection activeCell="B10" sqref="C11"/>
    </sheetView>
  </sheetViews>
  <sheetFormatPr defaultRowHeight="18" customHeight="1" x14ac:dyDescent="0.15"/>
  <cols>
    <col min="1" max="32" width="3" style="7" customWidth="1"/>
    <col min="33" max="33" width="9" style="7"/>
    <col min="34" max="35" width="0" style="7" hidden="1" customWidth="1"/>
    <col min="36" max="16384" width="9" style="7"/>
  </cols>
  <sheetData>
    <row r="1" spans="1:35" ht="18" customHeight="1" x14ac:dyDescent="0.15">
      <c r="A1" s="94" t="s">
        <v>0</v>
      </c>
      <c r="B1" s="94"/>
      <c r="C1" s="94"/>
      <c r="D1" s="94"/>
      <c r="E1" s="368" t="s">
        <v>1</v>
      </c>
      <c r="F1" s="368"/>
      <c r="G1" s="368"/>
      <c r="H1" s="368"/>
      <c r="I1" s="368"/>
      <c r="J1" s="368"/>
      <c r="K1" s="368"/>
      <c r="L1" s="368"/>
      <c r="M1" s="368"/>
      <c r="N1" s="368"/>
      <c r="O1" s="368"/>
      <c r="P1" s="368"/>
      <c r="Q1" s="368"/>
      <c r="R1" s="368"/>
      <c r="S1" s="368"/>
      <c r="T1" s="368"/>
      <c r="U1" s="368"/>
      <c r="V1" s="368" t="s">
        <v>2</v>
      </c>
      <c r="W1" s="368"/>
      <c r="X1" s="368"/>
      <c r="Y1" s="368"/>
      <c r="Z1" s="368"/>
      <c r="AA1" s="368"/>
      <c r="AB1" s="368"/>
      <c r="AC1" s="368" t="s">
        <v>3</v>
      </c>
      <c r="AD1" s="368"/>
      <c r="AE1" s="368" t="s">
        <v>4</v>
      </c>
      <c r="AF1" s="368"/>
    </row>
    <row r="2" spans="1:35" ht="18" customHeight="1" x14ac:dyDescent="0.15">
      <c r="A2" s="165" t="s">
        <v>302</v>
      </c>
      <c r="B2" s="166"/>
      <c r="C2" s="166"/>
      <c r="D2" s="167"/>
      <c r="E2" s="323" t="s">
        <v>610</v>
      </c>
      <c r="F2" s="323"/>
      <c r="G2" s="323"/>
      <c r="H2" s="323"/>
      <c r="I2" s="323"/>
      <c r="J2" s="323"/>
      <c r="K2" s="323"/>
      <c r="L2" s="323"/>
      <c r="M2" s="323"/>
      <c r="N2" s="323"/>
      <c r="O2" s="323"/>
      <c r="P2" s="323"/>
      <c r="Q2" s="323"/>
      <c r="R2" s="323"/>
      <c r="S2" s="323"/>
      <c r="T2" s="323"/>
      <c r="U2" s="323"/>
      <c r="V2" s="216" t="s">
        <v>611</v>
      </c>
      <c r="W2" s="216"/>
      <c r="X2" s="216"/>
      <c r="Y2" s="216"/>
      <c r="Z2" s="216"/>
      <c r="AA2" s="216"/>
      <c r="AB2" s="216"/>
      <c r="AC2" s="482"/>
      <c r="AD2" s="482"/>
      <c r="AE2" s="483"/>
      <c r="AF2" s="483"/>
    </row>
    <row r="3" spans="1:35" ht="18" customHeight="1" x14ac:dyDescent="0.15">
      <c r="A3" s="171"/>
      <c r="B3" s="172"/>
      <c r="C3" s="172"/>
      <c r="D3" s="173"/>
      <c r="E3" s="323"/>
      <c r="F3" s="323"/>
      <c r="G3" s="323"/>
      <c r="H3" s="323"/>
      <c r="I3" s="323"/>
      <c r="J3" s="323"/>
      <c r="K3" s="323"/>
      <c r="L3" s="323"/>
      <c r="M3" s="323"/>
      <c r="N3" s="323"/>
      <c r="O3" s="323"/>
      <c r="P3" s="323"/>
      <c r="Q3" s="323"/>
      <c r="R3" s="323"/>
      <c r="S3" s="323"/>
      <c r="T3" s="323"/>
      <c r="U3" s="323"/>
      <c r="V3" s="216"/>
      <c r="W3" s="216"/>
      <c r="X3" s="216"/>
      <c r="Y3" s="216"/>
      <c r="Z3" s="216"/>
      <c r="AA3" s="216"/>
      <c r="AB3" s="216"/>
      <c r="AC3" s="482"/>
      <c r="AD3" s="482"/>
      <c r="AE3" s="483"/>
      <c r="AF3" s="483"/>
    </row>
    <row r="4" spans="1:35" ht="18"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5" ht="18" customHeight="1" thickBot="1" x14ac:dyDescent="0.2">
      <c r="A5" s="856" t="s">
        <v>8</v>
      </c>
      <c r="B5" s="856"/>
      <c r="C5" s="856"/>
      <c r="D5" s="856"/>
      <c r="E5" s="856"/>
      <c r="F5" s="856"/>
      <c r="G5" s="856"/>
      <c r="H5" s="856" t="s">
        <v>9</v>
      </c>
      <c r="I5" s="856"/>
      <c r="J5" s="856"/>
      <c r="K5" s="856"/>
      <c r="L5" s="856"/>
      <c r="M5" s="856"/>
      <c r="N5" s="856"/>
      <c r="O5" s="856"/>
      <c r="P5" s="856"/>
      <c r="Q5" s="856"/>
      <c r="R5" s="856"/>
      <c r="S5" s="856"/>
      <c r="T5" s="856"/>
      <c r="U5" s="856"/>
      <c r="V5" s="856"/>
      <c r="W5" s="856"/>
      <c r="X5" s="856"/>
      <c r="Y5" s="856"/>
      <c r="Z5" s="856"/>
      <c r="AA5" s="856"/>
      <c r="AB5" s="856"/>
      <c r="AC5" s="856"/>
      <c r="AD5" s="856"/>
      <c r="AE5" s="856"/>
      <c r="AF5" s="856"/>
    </row>
    <row r="6" spans="1:35" ht="18" customHeight="1" thickTop="1" x14ac:dyDescent="0.15">
      <c r="A6" s="1322" t="s">
        <v>10</v>
      </c>
      <c r="B6" s="857" t="s">
        <v>146</v>
      </c>
      <c r="C6" s="857"/>
      <c r="D6" s="857"/>
      <c r="E6" s="857"/>
      <c r="F6" s="857"/>
      <c r="G6" s="857"/>
      <c r="H6" s="554" t="s">
        <v>612</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1056" t="s">
        <v>12</v>
      </c>
      <c r="AI6" s="1057"/>
    </row>
    <row r="7" spans="1:35" ht="18" customHeight="1" x14ac:dyDescent="0.15">
      <c r="A7" s="1322"/>
      <c r="B7" s="857"/>
      <c r="C7" s="857"/>
      <c r="D7" s="857"/>
      <c r="E7" s="857"/>
      <c r="F7" s="857"/>
      <c r="G7" s="857"/>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1058"/>
      <c r="AI7" s="1059"/>
    </row>
    <row r="8" spans="1:35" ht="18" customHeight="1" thickBot="1" x14ac:dyDescent="0.2">
      <c r="A8" s="1322"/>
      <c r="B8" s="857"/>
      <c r="C8" s="857"/>
      <c r="D8" s="857"/>
      <c r="E8" s="857"/>
      <c r="F8" s="857"/>
      <c r="G8" s="857"/>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1060"/>
      <c r="AI8" s="1061"/>
    </row>
    <row r="9" spans="1:35" ht="18" customHeight="1" thickTop="1" x14ac:dyDescent="0.15">
      <c r="A9" s="1322"/>
      <c r="B9" s="857"/>
      <c r="C9" s="857"/>
      <c r="D9" s="857"/>
      <c r="E9" s="857"/>
      <c r="F9" s="857"/>
      <c r="G9" s="857"/>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1322"/>
      <c r="B10" s="856" t="s">
        <v>9</v>
      </c>
      <c r="C10" s="856"/>
      <c r="D10" s="856"/>
      <c r="E10" s="856"/>
      <c r="F10" s="856"/>
      <c r="G10" s="856"/>
      <c r="H10" s="554" t="s">
        <v>613</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1322"/>
      <c r="B11" s="856"/>
      <c r="C11" s="856"/>
      <c r="D11" s="856"/>
      <c r="E11" s="856"/>
      <c r="F11" s="856"/>
      <c r="G11" s="856"/>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1322"/>
      <c r="B12" s="856"/>
      <c r="C12" s="856"/>
      <c r="D12" s="856"/>
      <c r="E12" s="856"/>
      <c r="F12" s="856"/>
      <c r="G12" s="856"/>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1322"/>
      <c r="B13" s="856"/>
      <c r="C13" s="856"/>
      <c r="D13" s="856"/>
      <c r="E13" s="856"/>
      <c r="F13" s="856"/>
      <c r="G13" s="856"/>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1322"/>
      <c r="B14" s="856"/>
      <c r="C14" s="856"/>
      <c r="D14" s="856"/>
      <c r="E14" s="856"/>
      <c r="F14" s="856"/>
      <c r="G14" s="856"/>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1322"/>
      <c r="B15" s="856"/>
      <c r="C15" s="856"/>
      <c r="D15" s="856"/>
      <c r="E15" s="856"/>
      <c r="F15" s="856"/>
      <c r="G15" s="856"/>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18" customHeight="1" x14ac:dyDescent="0.15">
      <c r="A16" s="1322"/>
      <c r="B16" s="856"/>
      <c r="C16" s="856"/>
      <c r="D16" s="856"/>
      <c r="E16" s="856"/>
      <c r="F16" s="856"/>
      <c r="G16" s="856"/>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18" customHeight="1" x14ac:dyDescent="0.15">
      <c r="A17" s="1322"/>
      <c r="B17" s="856"/>
      <c r="C17" s="856"/>
      <c r="D17" s="856"/>
      <c r="E17" s="856"/>
      <c r="F17" s="856"/>
      <c r="G17" s="856"/>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1322"/>
      <c r="B18" s="856"/>
      <c r="C18" s="856"/>
      <c r="D18" s="856"/>
      <c r="E18" s="856"/>
      <c r="F18" s="856"/>
      <c r="G18" s="856"/>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row>
    <row r="19" spans="1:32" ht="72" customHeight="1" x14ac:dyDescent="0.15">
      <c r="A19" s="1322"/>
      <c r="B19" s="856"/>
      <c r="C19" s="856"/>
      <c r="D19" s="856"/>
      <c r="E19" s="856"/>
      <c r="F19" s="856"/>
      <c r="G19" s="856"/>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row>
    <row r="20" spans="1:32" ht="18" customHeight="1" x14ac:dyDescent="0.15">
      <c r="A20" s="1322"/>
      <c r="B20" s="856" t="s">
        <v>14</v>
      </c>
      <c r="C20" s="856"/>
      <c r="D20" s="856"/>
      <c r="E20" s="856"/>
      <c r="F20" s="856"/>
      <c r="G20" s="856"/>
      <c r="H20" s="218" t="s">
        <v>45</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1322"/>
      <c r="B21" s="856" t="s">
        <v>150</v>
      </c>
      <c r="C21" s="856"/>
      <c r="D21" s="856"/>
      <c r="E21" s="856"/>
      <c r="F21" s="856"/>
      <c r="G21" s="856"/>
      <c r="H21" s="218" t="s">
        <v>614</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1322"/>
      <c r="B22" s="856" t="s">
        <v>151</v>
      </c>
      <c r="C22" s="856"/>
      <c r="D22" s="856"/>
      <c r="E22" s="856"/>
      <c r="F22" s="856"/>
      <c r="G22" s="856"/>
      <c r="H22" s="1404" t="s">
        <v>582</v>
      </c>
      <c r="I22" s="1404"/>
      <c r="J22" s="1404"/>
      <c r="K22" s="1404"/>
      <c r="L22" s="1404"/>
      <c r="M22" s="1404"/>
      <c r="N22" s="1404"/>
      <c r="O22" s="1404"/>
      <c r="P22" s="1404"/>
      <c r="Q22" s="1404"/>
      <c r="R22" s="1404"/>
      <c r="S22" s="1404"/>
      <c r="T22" s="1404"/>
      <c r="U22" s="1404"/>
      <c r="V22" s="1404"/>
      <c r="W22" s="1404"/>
      <c r="X22" s="1404"/>
      <c r="Y22" s="1404"/>
      <c r="Z22" s="1404"/>
      <c r="AA22" s="1404"/>
      <c r="AB22" s="1404"/>
      <c r="AC22" s="1404"/>
      <c r="AD22" s="1404"/>
      <c r="AE22" s="1404"/>
      <c r="AF22" s="1404"/>
    </row>
    <row r="23" spans="1:32" ht="18" customHeight="1" x14ac:dyDescent="0.15">
      <c r="A23" s="1322" t="s">
        <v>18</v>
      </c>
      <c r="B23" s="856" t="s">
        <v>19</v>
      </c>
      <c r="C23" s="856"/>
      <c r="D23" s="856"/>
      <c r="E23" s="856"/>
      <c r="F23" s="856"/>
      <c r="G23" s="856"/>
      <c r="H23" s="218" t="s">
        <v>45</v>
      </c>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row>
    <row r="24" spans="1:32" ht="18" customHeight="1" x14ac:dyDescent="0.15">
      <c r="A24" s="1322"/>
      <c r="B24" s="824" t="s">
        <v>21</v>
      </c>
      <c r="C24" s="825"/>
      <c r="D24" s="825"/>
      <c r="E24" s="825"/>
      <c r="F24" s="825"/>
      <c r="G24" s="826"/>
      <c r="H24" s="858" t="s">
        <v>45</v>
      </c>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1322"/>
      <c r="B25" s="824" t="s">
        <v>22</v>
      </c>
      <c r="C25" s="825"/>
      <c r="D25" s="825"/>
      <c r="E25" s="825"/>
      <c r="F25" s="825"/>
      <c r="G25" s="826"/>
      <c r="H25" s="858" t="s">
        <v>45</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1322"/>
      <c r="B26" s="856" t="s">
        <v>24</v>
      </c>
      <c r="C26" s="856"/>
      <c r="D26" s="856"/>
      <c r="E26" s="856"/>
      <c r="F26" s="856"/>
      <c r="G26" s="856"/>
      <c r="H26" s="218" t="s">
        <v>45</v>
      </c>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row>
    <row r="27" spans="1:32" ht="18"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2" ht="18" customHeight="1" x14ac:dyDescent="0.15">
      <c r="A28" s="856" t="s">
        <v>26</v>
      </c>
      <c r="B28" s="856"/>
      <c r="C28" s="856"/>
      <c r="D28" s="856"/>
      <c r="E28" s="856"/>
      <c r="F28" s="856"/>
      <c r="G28" s="856"/>
      <c r="H28" s="856"/>
      <c r="I28" s="856"/>
      <c r="J28" s="856"/>
      <c r="K28" s="856"/>
      <c r="L28" s="856"/>
      <c r="M28" s="856"/>
      <c r="N28" s="856"/>
      <c r="O28" s="856"/>
      <c r="P28" s="856"/>
      <c r="Q28" s="856"/>
      <c r="R28" s="856"/>
      <c r="S28" s="856"/>
      <c r="T28" s="856"/>
      <c r="U28" s="856"/>
      <c r="V28" s="856"/>
      <c r="W28" s="856"/>
      <c r="X28" s="856"/>
      <c r="Y28" s="1327" t="s">
        <v>27</v>
      </c>
      <c r="Z28" s="1327"/>
      <c r="AA28" s="1327"/>
      <c r="AB28" s="1327"/>
      <c r="AC28" s="1328" t="s">
        <v>28</v>
      </c>
      <c r="AD28" s="1328"/>
      <c r="AE28" s="1328" t="s">
        <v>29</v>
      </c>
      <c r="AF28" s="1328"/>
    </row>
    <row r="29" spans="1:32" ht="18" customHeight="1" x14ac:dyDescent="0.15">
      <c r="A29" s="1323" t="s">
        <v>30</v>
      </c>
      <c r="B29" s="1324" t="s">
        <v>31</v>
      </c>
      <c r="C29" s="1405" t="s">
        <v>1205</v>
      </c>
      <c r="D29" s="1406"/>
      <c r="E29" s="1406"/>
      <c r="F29" s="1406"/>
      <c r="G29" s="1406"/>
      <c r="H29" s="1406"/>
      <c r="I29" s="1406"/>
      <c r="J29" s="1406"/>
      <c r="K29" s="1406"/>
      <c r="L29" s="1406"/>
      <c r="M29" s="1406"/>
      <c r="N29" s="1406"/>
      <c r="O29" s="1406"/>
      <c r="P29" s="1406"/>
      <c r="Q29" s="1406"/>
      <c r="R29" s="1406"/>
      <c r="S29" s="1406"/>
      <c r="T29" s="1406"/>
      <c r="U29" s="1406"/>
      <c r="V29" s="1406"/>
      <c r="W29" s="1406"/>
      <c r="X29" s="1406"/>
      <c r="Y29" s="1407" t="s">
        <v>1206</v>
      </c>
      <c r="Z29" s="1408"/>
      <c r="AA29" s="1408"/>
      <c r="AB29" s="1409"/>
      <c r="AC29" s="1416" t="s">
        <v>236</v>
      </c>
      <c r="AD29" s="1416"/>
      <c r="AE29" s="1416" t="s">
        <v>236</v>
      </c>
      <c r="AF29" s="1416"/>
    </row>
    <row r="30" spans="1:32" ht="18" customHeight="1" x14ac:dyDescent="0.15">
      <c r="A30" s="1323"/>
      <c r="B30" s="1324"/>
      <c r="C30" s="1406"/>
      <c r="D30" s="1406"/>
      <c r="E30" s="1406"/>
      <c r="F30" s="1406"/>
      <c r="G30" s="1406"/>
      <c r="H30" s="1406"/>
      <c r="I30" s="1406"/>
      <c r="J30" s="1406"/>
      <c r="K30" s="1406"/>
      <c r="L30" s="1406"/>
      <c r="M30" s="1406"/>
      <c r="N30" s="1406"/>
      <c r="O30" s="1406"/>
      <c r="P30" s="1406"/>
      <c r="Q30" s="1406"/>
      <c r="R30" s="1406"/>
      <c r="S30" s="1406"/>
      <c r="T30" s="1406"/>
      <c r="U30" s="1406"/>
      <c r="V30" s="1406"/>
      <c r="W30" s="1406"/>
      <c r="X30" s="1406"/>
      <c r="Y30" s="1410"/>
      <c r="Z30" s="1411"/>
      <c r="AA30" s="1411"/>
      <c r="AB30" s="1412"/>
      <c r="AC30" s="1416"/>
      <c r="AD30" s="1416"/>
      <c r="AE30" s="1416"/>
      <c r="AF30" s="1416"/>
    </row>
    <row r="31" spans="1:32" ht="18" customHeight="1" x14ac:dyDescent="0.15">
      <c r="A31" s="1323"/>
      <c r="B31" s="1324"/>
      <c r="C31" s="1406"/>
      <c r="D31" s="1406"/>
      <c r="E31" s="1406"/>
      <c r="F31" s="1406"/>
      <c r="G31" s="1406"/>
      <c r="H31" s="1406"/>
      <c r="I31" s="1406"/>
      <c r="J31" s="1406"/>
      <c r="K31" s="1406"/>
      <c r="L31" s="1406"/>
      <c r="M31" s="1406"/>
      <c r="N31" s="1406"/>
      <c r="O31" s="1406"/>
      <c r="P31" s="1406"/>
      <c r="Q31" s="1406"/>
      <c r="R31" s="1406"/>
      <c r="S31" s="1406"/>
      <c r="T31" s="1406"/>
      <c r="U31" s="1406"/>
      <c r="V31" s="1406"/>
      <c r="W31" s="1406"/>
      <c r="X31" s="1406"/>
      <c r="Y31" s="1413"/>
      <c r="Z31" s="1414"/>
      <c r="AA31" s="1414"/>
      <c r="AB31" s="1415"/>
      <c r="AC31" s="1416"/>
      <c r="AD31" s="1416"/>
      <c r="AE31" s="1416"/>
      <c r="AF31" s="1416"/>
    </row>
    <row r="32" spans="1:32" ht="18" customHeight="1" x14ac:dyDescent="0.15">
      <c r="A32" s="1329" t="s">
        <v>33</v>
      </c>
      <c r="B32" s="1329"/>
      <c r="C32" s="1417" t="s">
        <v>615</v>
      </c>
      <c r="D32" s="1418"/>
      <c r="E32" s="1418"/>
      <c r="F32" s="1418"/>
      <c r="G32" s="1418"/>
      <c r="H32" s="1418"/>
      <c r="I32" s="1418"/>
      <c r="J32" s="1418"/>
      <c r="K32" s="1418"/>
      <c r="L32" s="1418"/>
      <c r="M32" s="1418"/>
      <c r="N32" s="1418"/>
      <c r="O32" s="1418"/>
      <c r="P32" s="1418"/>
      <c r="Q32" s="1418"/>
      <c r="R32" s="1418"/>
      <c r="S32" s="1418"/>
      <c r="T32" s="1418"/>
      <c r="U32" s="1418"/>
      <c r="V32" s="1418"/>
      <c r="W32" s="1418"/>
      <c r="X32" s="1418"/>
      <c r="Y32" s="1357" t="s">
        <v>616</v>
      </c>
      <c r="Z32" s="1358"/>
      <c r="AA32" s="1358"/>
      <c r="AB32" s="1358"/>
      <c r="AC32" s="985" t="s">
        <v>236</v>
      </c>
      <c r="AD32" s="985"/>
      <c r="AE32" s="985" t="s">
        <v>236</v>
      </c>
      <c r="AF32" s="985"/>
    </row>
    <row r="33" spans="1:32" ht="18" customHeight="1" x14ac:dyDescent="0.15">
      <c r="A33" s="1329"/>
      <c r="B33" s="1329"/>
      <c r="C33" s="1418"/>
      <c r="D33" s="1418"/>
      <c r="E33" s="1418"/>
      <c r="F33" s="1418"/>
      <c r="G33" s="1418"/>
      <c r="H33" s="1418"/>
      <c r="I33" s="1418"/>
      <c r="J33" s="1418"/>
      <c r="K33" s="1418"/>
      <c r="L33" s="1418"/>
      <c r="M33" s="1418"/>
      <c r="N33" s="1418"/>
      <c r="O33" s="1418"/>
      <c r="P33" s="1418"/>
      <c r="Q33" s="1418"/>
      <c r="R33" s="1418"/>
      <c r="S33" s="1418"/>
      <c r="T33" s="1418"/>
      <c r="U33" s="1418"/>
      <c r="V33" s="1418"/>
      <c r="W33" s="1418"/>
      <c r="X33" s="1418"/>
      <c r="Y33" s="1358"/>
      <c r="Z33" s="1358"/>
      <c r="AA33" s="1358"/>
      <c r="AB33" s="1358"/>
      <c r="AC33" s="985"/>
      <c r="AD33" s="985"/>
      <c r="AE33" s="985"/>
      <c r="AF33" s="985"/>
    </row>
    <row r="34" spans="1:32" ht="18" customHeight="1" x14ac:dyDescent="0.15">
      <c r="A34" s="1329"/>
      <c r="B34" s="1329"/>
      <c r="C34" s="1418"/>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358"/>
      <c r="Z34" s="1358"/>
      <c r="AA34" s="1358"/>
      <c r="AB34" s="1358"/>
      <c r="AC34" s="985"/>
      <c r="AD34" s="985"/>
      <c r="AE34" s="985"/>
      <c r="AF34" s="985"/>
    </row>
    <row r="35" spans="1:32" ht="18" customHeight="1" x14ac:dyDescent="0.15">
      <c r="A35" s="1329" t="s">
        <v>36</v>
      </c>
      <c r="B35" s="1329"/>
      <c r="C35" s="1417" t="s">
        <v>617</v>
      </c>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357" t="s">
        <v>616</v>
      </c>
      <c r="Z35" s="1358"/>
      <c r="AA35" s="1358"/>
      <c r="AB35" s="1358"/>
      <c r="AC35" s="985" t="s">
        <v>236</v>
      </c>
      <c r="AD35" s="985"/>
      <c r="AE35" s="985" t="s">
        <v>236</v>
      </c>
      <c r="AF35" s="985"/>
    </row>
    <row r="36" spans="1:32" ht="18" customHeight="1" x14ac:dyDescent="0.15">
      <c r="A36" s="1329"/>
      <c r="B36" s="1329"/>
      <c r="C36" s="1418"/>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358"/>
      <c r="Z36" s="1358"/>
      <c r="AA36" s="1358"/>
      <c r="AB36" s="1358"/>
      <c r="AC36" s="985"/>
      <c r="AD36" s="985"/>
      <c r="AE36" s="985"/>
      <c r="AF36" s="985"/>
    </row>
    <row r="37" spans="1:32" ht="18" customHeight="1" x14ac:dyDescent="0.15">
      <c r="A37" s="1329"/>
      <c r="B37" s="1329"/>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358"/>
      <c r="Z37" s="1358"/>
      <c r="AA37" s="1358"/>
      <c r="AB37" s="1358"/>
      <c r="AC37" s="985"/>
      <c r="AD37" s="985"/>
      <c r="AE37" s="985"/>
      <c r="AF37" s="985"/>
    </row>
    <row r="38" spans="1:32" ht="18" customHeight="1" x14ac:dyDescent="0.15">
      <c r="A38" s="1329" t="s">
        <v>38</v>
      </c>
      <c r="B38" s="1329"/>
      <c r="C38" s="1417" t="s">
        <v>618</v>
      </c>
      <c r="D38" s="1418"/>
      <c r="E38" s="1418"/>
      <c r="F38" s="1418"/>
      <c r="G38" s="1418"/>
      <c r="H38" s="1418"/>
      <c r="I38" s="1418"/>
      <c r="J38" s="1418"/>
      <c r="K38" s="1418"/>
      <c r="L38" s="1418"/>
      <c r="M38" s="1418"/>
      <c r="N38" s="1418"/>
      <c r="O38" s="1418"/>
      <c r="P38" s="1418"/>
      <c r="Q38" s="1418"/>
      <c r="R38" s="1418"/>
      <c r="S38" s="1418"/>
      <c r="T38" s="1418"/>
      <c r="U38" s="1418"/>
      <c r="V38" s="1418"/>
      <c r="W38" s="1418"/>
      <c r="X38" s="1418"/>
      <c r="Y38" s="1357" t="s">
        <v>616</v>
      </c>
      <c r="Z38" s="1358"/>
      <c r="AA38" s="1358"/>
      <c r="AB38" s="1358"/>
      <c r="AC38" s="985" t="s">
        <v>236</v>
      </c>
      <c r="AD38" s="985"/>
      <c r="AE38" s="985" t="s">
        <v>236</v>
      </c>
      <c r="AF38" s="985"/>
    </row>
    <row r="39" spans="1:32" ht="18" customHeight="1" x14ac:dyDescent="0.15">
      <c r="A39" s="1329"/>
      <c r="B39" s="1329"/>
      <c r="C39" s="1418"/>
      <c r="D39" s="1418"/>
      <c r="E39" s="1418"/>
      <c r="F39" s="1418"/>
      <c r="G39" s="1418"/>
      <c r="H39" s="1418"/>
      <c r="I39" s="1418"/>
      <c r="J39" s="1418"/>
      <c r="K39" s="1418"/>
      <c r="L39" s="1418"/>
      <c r="M39" s="1418"/>
      <c r="N39" s="1418"/>
      <c r="O39" s="1418"/>
      <c r="P39" s="1418"/>
      <c r="Q39" s="1418"/>
      <c r="R39" s="1418"/>
      <c r="S39" s="1418"/>
      <c r="T39" s="1418"/>
      <c r="U39" s="1418"/>
      <c r="V39" s="1418"/>
      <c r="W39" s="1418"/>
      <c r="X39" s="1418"/>
      <c r="Y39" s="1358"/>
      <c r="Z39" s="1358"/>
      <c r="AA39" s="1358"/>
      <c r="AB39" s="1358"/>
      <c r="AC39" s="985"/>
      <c r="AD39" s="985"/>
      <c r="AE39" s="985"/>
      <c r="AF39" s="985"/>
    </row>
    <row r="40" spans="1:32" ht="18" customHeight="1" x14ac:dyDescent="0.15">
      <c r="A40" s="1329"/>
      <c r="B40" s="1329"/>
      <c r="C40" s="1418"/>
      <c r="D40" s="1418"/>
      <c r="E40" s="1418"/>
      <c r="F40" s="1418"/>
      <c r="G40" s="1418"/>
      <c r="H40" s="1418"/>
      <c r="I40" s="1418"/>
      <c r="J40" s="1418"/>
      <c r="K40" s="1418"/>
      <c r="L40" s="1418"/>
      <c r="M40" s="1418"/>
      <c r="N40" s="1418"/>
      <c r="O40" s="1418"/>
      <c r="P40" s="1418"/>
      <c r="Q40" s="1418"/>
      <c r="R40" s="1418"/>
      <c r="S40" s="1418"/>
      <c r="T40" s="1418"/>
      <c r="U40" s="1418"/>
      <c r="V40" s="1418"/>
      <c r="W40" s="1418"/>
      <c r="X40" s="1418"/>
      <c r="Y40" s="1358"/>
      <c r="Z40" s="1358"/>
      <c r="AA40" s="1358"/>
      <c r="AB40" s="1358"/>
      <c r="AC40" s="985"/>
      <c r="AD40" s="985"/>
      <c r="AE40" s="985"/>
      <c r="AF40" s="985"/>
    </row>
    <row r="41" spans="1:32" ht="18" customHeight="1" x14ac:dyDescent="0.15">
      <c r="A41" s="1329" t="s">
        <v>41</v>
      </c>
      <c r="B41" s="1329"/>
      <c r="C41" s="1419" t="s">
        <v>619</v>
      </c>
      <c r="D41" s="1420"/>
      <c r="E41" s="1420"/>
      <c r="F41" s="1420"/>
      <c r="G41" s="1420"/>
      <c r="H41" s="1420"/>
      <c r="I41" s="1420"/>
      <c r="J41" s="1420"/>
      <c r="K41" s="1420"/>
      <c r="L41" s="1420"/>
      <c r="M41" s="1420"/>
      <c r="N41" s="1420"/>
      <c r="O41" s="1420"/>
      <c r="P41" s="1420"/>
      <c r="Q41" s="1420"/>
      <c r="R41" s="1420"/>
      <c r="S41" s="1420"/>
      <c r="T41" s="1420"/>
      <c r="U41" s="1420"/>
      <c r="V41" s="1420"/>
      <c r="W41" s="1420"/>
      <c r="X41" s="1420"/>
      <c r="Y41" s="1357" t="s">
        <v>616</v>
      </c>
      <c r="Z41" s="1358"/>
      <c r="AA41" s="1358"/>
      <c r="AB41" s="1358"/>
      <c r="AC41" s="218" t="s">
        <v>236</v>
      </c>
      <c r="AD41" s="218"/>
      <c r="AE41" s="218" t="s">
        <v>236</v>
      </c>
      <c r="AF41" s="218"/>
    </row>
    <row r="42" spans="1:32" ht="18" customHeight="1" x14ac:dyDescent="0.15">
      <c r="A42" s="1329"/>
      <c r="B42" s="1329"/>
      <c r="C42" s="1420"/>
      <c r="D42" s="1420"/>
      <c r="E42" s="1420"/>
      <c r="F42" s="1420"/>
      <c r="G42" s="1420"/>
      <c r="H42" s="1420"/>
      <c r="I42" s="1420"/>
      <c r="J42" s="1420"/>
      <c r="K42" s="1420"/>
      <c r="L42" s="1420"/>
      <c r="M42" s="1420"/>
      <c r="N42" s="1420"/>
      <c r="O42" s="1420"/>
      <c r="P42" s="1420"/>
      <c r="Q42" s="1420"/>
      <c r="R42" s="1420"/>
      <c r="S42" s="1420"/>
      <c r="T42" s="1420"/>
      <c r="U42" s="1420"/>
      <c r="V42" s="1420"/>
      <c r="W42" s="1420"/>
      <c r="X42" s="1420"/>
      <c r="Y42" s="1358"/>
      <c r="Z42" s="1358"/>
      <c r="AA42" s="1358"/>
      <c r="AB42" s="1358"/>
      <c r="AC42" s="218"/>
      <c r="AD42" s="218"/>
      <c r="AE42" s="218"/>
      <c r="AF42" s="218"/>
    </row>
    <row r="43" spans="1:32" ht="18" customHeight="1" x14ac:dyDescent="0.15">
      <c r="A43" s="1329"/>
      <c r="B43" s="1329"/>
      <c r="C43" s="1420"/>
      <c r="D43" s="1420"/>
      <c r="E43" s="1420"/>
      <c r="F43" s="1420"/>
      <c r="G43" s="1420"/>
      <c r="H43" s="1420"/>
      <c r="I43" s="1420"/>
      <c r="J43" s="1420"/>
      <c r="K43" s="1420"/>
      <c r="L43" s="1420"/>
      <c r="M43" s="1420"/>
      <c r="N43" s="1420"/>
      <c r="O43" s="1420"/>
      <c r="P43" s="1420"/>
      <c r="Q43" s="1420"/>
      <c r="R43" s="1420"/>
      <c r="S43" s="1420"/>
      <c r="T43" s="1420"/>
      <c r="U43" s="1420"/>
      <c r="V43" s="1420"/>
      <c r="W43" s="1420"/>
      <c r="X43" s="1420"/>
      <c r="Y43" s="1358"/>
      <c r="Z43" s="1358"/>
      <c r="AA43" s="1358"/>
      <c r="AB43" s="1358"/>
      <c r="AC43" s="218"/>
      <c r="AD43" s="218"/>
      <c r="AE43" s="218"/>
      <c r="AF43" s="218"/>
    </row>
    <row r="44" spans="1:32" ht="18" customHeight="1" x14ac:dyDescent="0.15">
      <c r="A44" s="856" t="s">
        <v>43</v>
      </c>
      <c r="B44" s="856"/>
      <c r="C44" s="1354" t="s">
        <v>620</v>
      </c>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c r="AD44" s="1330"/>
      <c r="AE44" s="1330"/>
      <c r="AF44" s="1330"/>
    </row>
    <row r="45" spans="1:32" ht="18" customHeight="1" x14ac:dyDescent="0.15">
      <c r="A45" s="856"/>
      <c r="B45" s="856"/>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1330"/>
      <c r="AF45" s="1330"/>
    </row>
    <row r="46" spans="1:32" ht="18" customHeight="1" x14ac:dyDescent="0.15">
      <c r="A46" s="856" t="s">
        <v>8</v>
      </c>
      <c r="B46" s="856"/>
      <c r="C46" s="856"/>
      <c r="D46" s="856"/>
      <c r="E46" s="856"/>
      <c r="F46" s="856"/>
      <c r="G46" s="856"/>
      <c r="H46" s="856" t="s">
        <v>9</v>
      </c>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row>
    <row r="47" spans="1:32" ht="18" customHeight="1" x14ac:dyDescent="0.15">
      <c r="A47" s="856" t="s">
        <v>44</v>
      </c>
      <c r="B47" s="856"/>
      <c r="C47" s="856"/>
      <c r="D47" s="856"/>
      <c r="E47" s="856"/>
      <c r="F47" s="856"/>
      <c r="G47" s="856"/>
      <c r="H47" s="218" t="s">
        <v>621</v>
      </c>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row>
    <row r="48" spans="1:32" ht="18" customHeight="1" x14ac:dyDescent="0.15">
      <c r="A48" s="1322" t="s">
        <v>46</v>
      </c>
      <c r="B48" s="856" t="s">
        <v>47</v>
      </c>
      <c r="C48" s="856"/>
      <c r="D48" s="856"/>
      <c r="E48" s="856"/>
      <c r="F48" s="856"/>
      <c r="G48" s="856"/>
      <c r="H48" s="1197" t="s">
        <v>622</v>
      </c>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5"/>
    </row>
    <row r="49" spans="1:32" ht="18" customHeight="1" x14ac:dyDescent="0.15">
      <c r="A49" s="1322"/>
      <c r="B49" s="856" t="s">
        <v>48</v>
      </c>
      <c r="C49" s="856"/>
      <c r="D49" s="856"/>
      <c r="E49" s="856"/>
      <c r="F49" s="856"/>
      <c r="G49" s="856"/>
      <c r="H49" s="514" t="s">
        <v>623</v>
      </c>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6"/>
    </row>
    <row r="50" spans="1:32" ht="18" customHeight="1" x14ac:dyDescent="0.15">
      <c r="A50" s="1322"/>
      <c r="B50" s="856" t="s">
        <v>49</v>
      </c>
      <c r="C50" s="856"/>
      <c r="D50" s="856"/>
      <c r="E50" s="856"/>
      <c r="F50" s="856"/>
      <c r="G50" s="856"/>
      <c r="H50" s="514" t="s">
        <v>137</v>
      </c>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6"/>
    </row>
    <row r="51" spans="1:32" ht="18" customHeight="1" x14ac:dyDescent="0.15">
      <c r="A51" s="1322"/>
      <c r="B51" s="1331" t="s">
        <v>50</v>
      </c>
      <c r="C51" s="1331"/>
      <c r="D51" s="1331"/>
      <c r="E51" s="1331"/>
      <c r="F51" s="1331"/>
      <c r="G51" s="1331"/>
      <c r="H51" s="514" t="s">
        <v>45</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1322"/>
      <c r="B52" s="856" t="s">
        <v>51</v>
      </c>
      <c r="C52" s="856"/>
      <c r="D52" s="856"/>
      <c r="E52" s="856"/>
      <c r="F52" s="856"/>
      <c r="G52" s="856"/>
      <c r="H52" s="514" t="s">
        <v>45</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15">
      <c r="A53" s="1322"/>
      <c r="B53" s="856" t="s">
        <v>52</v>
      </c>
      <c r="C53" s="856"/>
      <c r="D53" s="856"/>
      <c r="E53" s="856"/>
      <c r="F53" s="856"/>
      <c r="G53" s="856"/>
      <c r="H53" s="514" t="s">
        <v>45</v>
      </c>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6"/>
    </row>
    <row r="54" spans="1:32" ht="18" customHeight="1" x14ac:dyDescent="0.15">
      <c r="A54" s="1322"/>
      <c r="B54" s="856" t="s">
        <v>53</v>
      </c>
      <c r="C54" s="856"/>
      <c r="D54" s="856"/>
      <c r="E54" s="856"/>
      <c r="F54" s="856"/>
      <c r="G54" s="856"/>
      <c r="H54" s="514" t="s">
        <v>45</v>
      </c>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6"/>
    </row>
    <row r="55" spans="1:32" ht="18" customHeight="1" x14ac:dyDescent="0.15">
      <c r="A55" s="1322"/>
      <c r="B55" s="856" t="s">
        <v>54</v>
      </c>
      <c r="C55" s="856"/>
      <c r="D55" s="856"/>
      <c r="E55" s="856"/>
      <c r="F55" s="856"/>
      <c r="G55" s="856"/>
      <c r="H55" s="514" t="s">
        <v>45</v>
      </c>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6"/>
    </row>
    <row r="56" spans="1:32" ht="18" customHeight="1" x14ac:dyDescent="0.15">
      <c r="A56" s="1322"/>
      <c r="B56" s="857" t="s">
        <v>55</v>
      </c>
      <c r="C56" s="857"/>
      <c r="D56" s="857"/>
      <c r="E56" s="857"/>
      <c r="F56" s="857"/>
      <c r="G56" s="857"/>
      <c r="H56" s="555" t="s">
        <v>45</v>
      </c>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1"/>
    </row>
    <row r="57" spans="1:32" ht="18" customHeight="1" x14ac:dyDescent="0.15">
      <c r="A57" s="1322"/>
      <c r="B57" s="857"/>
      <c r="C57" s="857"/>
      <c r="D57" s="857"/>
      <c r="E57" s="857"/>
      <c r="F57" s="857"/>
      <c r="G57" s="857"/>
      <c r="H57" s="582"/>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4"/>
    </row>
    <row r="58" spans="1:32" ht="18" customHeight="1" x14ac:dyDescent="0.15">
      <c r="A58" s="1322"/>
      <c r="B58" s="857"/>
      <c r="C58" s="857"/>
      <c r="D58" s="857"/>
      <c r="E58" s="857"/>
      <c r="F58" s="857"/>
      <c r="G58" s="857"/>
      <c r="H58" s="582"/>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4"/>
    </row>
    <row r="59" spans="1:32" ht="18" customHeight="1" x14ac:dyDescent="0.15">
      <c r="A59" s="1322"/>
      <c r="B59" s="857"/>
      <c r="C59" s="857"/>
      <c r="D59" s="857"/>
      <c r="E59" s="857"/>
      <c r="F59" s="857"/>
      <c r="G59" s="857"/>
      <c r="H59" s="582"/>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4"/>
    </row>
    <row r="60" spans="1:32" ht="18" customHeight="1" x14ac:dyDescent="0.15">
      <c r="A60" s="1322"/>
      <c r="B60" s="857"/>
      <c r="C60" s="857"/>
      <c r="D60" s="857"/>
      <c r="E60" s="857"/>
      <c r="F60" s="857"/>
      <c r="G60" s="857"/>
      <c r="H60" s="585"/>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7"/>
    </row>
    <row r="61" spans="1:32" ht="18" customHeight="1" x14ac:dyDescent="0.15">
      <c r="A61" s="1322"/>
      <c r="B61" s="812" t="s">
        <v>56</v>
      </c>
      <c r="C61" s="813"/>
      <c r="D61" s="813"/>
      <c r="E61" s="813"/>
      <c r="F61" s="813"/>
      <c r="G61" s="814"/>
      <c r="H61" s="514" t="s">
        <v>45</v>
      </c>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6"/>
    </row>
    <row r="62" spans="1:32" ht="18" customHeight="1" x14ac:dyDescent="0.15">
      <c r="A62" s="1322"/>
      <c r="B62" s="812" t="s">
        <v>57</v>
      </c>
      <c r="C62" s="813"/>
      <c r="D62" s="813"/>
      <c r="E62" s="813"/>
      <c r="F62" s="813"/>
      <c r="G62" s="814"/>
      <c r="H62" s="514" t="s">
        <v>45</v>
      </c>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6"/>
    </row>
    <row r="63" spans="1:32" ht="18" customHeight="1" x14ac:dyDescent="0.15">
      <c r="A63" s="1322"/>
      <c r="B63" s="812" t="s">
        <v>58</v>
      </c>
      <c r="C63" s="813"/>
      <c r="D63" s="813"/>
      <c r="E63" s="813"/>
      <c r="F63" s="813"/>
      <c r="G63" s="814"/>
      <c r="H63" s="514" t="s">
        <v>45</v>
      </c>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6"/>
    </row>
    <row r="64" spans="1:32" ht="18" customHeight="1" x14ac:dyDescent="0.15">
      <c r="A64" s="1322"/>
      <c r="B64" s="812" t="s">
        <v>59</v>
      </c>
      <c r="C64" s="813"/>
      <c r="D64" s="813"/>
      <c r="E64" s="813"/>
      <c r="F64" s="813"/>
      <c r="G64" s="814"/>
      <c r="H64" s="514" t="s">
        <v>45</v>
      </c>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6"/>
    </row>
    <row r="65" spans="1:32" ht="18" customHeight="1" x14ac:dyDescent="0.15">
      <c r="A65" s="856" t="s">
        <v>60</v>
      </c>
      <c r="B65" s="856"/>
      <c r="C65" s="856"/>
      <c r="D65" s="856"/>
      <c r="E65" s="856"/>
      <c r="F65" s="856"/>
      <c r="G65" s="856"/>
      <c r="H65" s="922" t="s">
        <v>624</v>
      </c>
      <c r="I65" s="923"/>
      <c r="J65" s="923"/>
      <c r="K65" s="923"/>
      <c r="L65" s="923"/>
      <c r="M65" s="923"/>
      <c r="N65" s="923"/>
      <c r="O65" s="923"/>
      <c r="P65" s="923"/>
      <c r="Q65" s="923"/>
      <c r="R65" s="923"/>
      <c r="S65" s="923"/>
      <c r="T65" s="923"/>
      <c r="U65" s="923"/>
      <c r="V65" s="923"/>
      <c r="W65" s="923"/>
      <c r="X65" s="923"/>
      <c r="Y65" s="923"/>
      <c r="Z65" s="923"/>
      <c r="AA65" s="923"/>
      <c r="AB65" s="923"/>
      <c r="AC65" s="923"/>
      <c r="AD65" s="923"/>
      <c r="AE65" s="923"/>
      <c r="AF65" s="924"/>
    </row>
    <row r="66" spans="1:32" ht="18" customHeight="1" x14ac:dyDescent="0.15">
      <c r="A66" s="871" t="s">
        <v>62</v>
      </c>
      <c r="B66" s="872"/>
      <c r="C66" s="872"/>
      <c r="D66" s="872"/>
      <c r="E66" s="872"/>
      <c r="F66" s="872"/>
      <c r="G66" s="873"/>
      <c r="H66" s="589" t="s">
        <v>1378</v>
      </c>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1"/>
    </row>
    <row r="67" spans="1:32" ht="72" customHeight="1" x14ac:dyDescent="0.15">
      <c r="A67" s="877"/>
      <c r="B67" s="878"/>
      <c r="C67" s="878"/>
      <c r="D67" s="878"/>
      <c r="E67" s="878"/>
      <c r="F67" s="878"/>
      <c r="G67" s="879"/>
      <c r="H67" s="595"/>
      <c r="I67" s="596"/>
      <c r="J67" s="596"/>
      <c r="K67" s="596"/>
      <c r="L67" s="596"/>
      <c r="M67" s="596"/>
      <c r="N67" s="596"/>
      <c r="O67" s="596"/>
      <c r="P67" s="596"/>
      <c r="Q67" s="596"/>
      <c r="R67" s="596"/>
      <c r="S67" s="596"/>
      <c r="T67" s="596"/>
      <c r="U67" s="596"/>
      <c r="V67" s="596"/>
      <c r="W67" s="596"/>
      <c r="X67" s="596"/>
      <c r="Y67" s="596"/>
      <c r="Z67" s="596"/>
      <c r="AA67" s="596"/>
      <c r="AB67" s="596"/>
      <c r="AC67" s="596"/>
      <c r="AD67" s="596"/>
      <c r="AE67" s="596"/>
      <c r="AF67" s="597"/>
    </row>
    <row r="68" spans="1:32" ht="18" customHeight="1" x14ac:dyDescent="0.15">
      <c r="A68" s="871" t="s">
        <v>63</v>
      </c>
      <c r="B68" s="872"/>
      <c r="C68" s="872"/>
      <c r="D68" s="872"/>
      <c r="E68" s="959" t="s">
        <v>64</v>
      </c>
      <c r="F68" s="872"/>
      <c r="G68" s="873"/>
      <c r="H68" s="1242" t="s">
        <v>625</v>
      </c>
      <c r="I68" s="1243"/>
      <c r="J68" s="1243"/>
      <c r="K68" s="1243"/>
      <c r="L68" s="1243"/>
      <c r="M68" s="1243"/>
      <c r="N68" s="1243"/>
      <c r="O68" s="1243"/>
      <c r="P68" s="1243"/>
      <c r="Q68" s="1243"/>
      <c r="R68" s="1243"/>
      <c r="S68" s="1243"/>
      <c r="T68" s="1308"/>
      <c r="U68" s="1422" t="s">
        <v>1283</v>
      </c>
      <c r="V68" s="1423"/>
      <c r="W68" s="1423"/>
      <c r="X68" s="1423"/>
      <c r="Y68" s="1423"/>
      <c r="Z68" s="1423"/>
      <c r="AA68" s="1423"/>
      <c r="AB68" s="1423"/>
      <c r="AC68" s="1424"/>
      <c r="AD68" s="812" t="s">
        <v>66</v>
      </c>
      <c r="AE68" s="813"/>
      <c r="AF68" s="814"/>
    </row>
    <row r="69" spans="1:32" ht="18" customHeight="1" x14ac:dyDescent="0.15">
      <c r="A69" s="874"/>
      <c r="B69" s="875"/>
      <c r="C69" s="875"/>
      <c r="D69" s="875"/>
      <c r="E69" s="960"/>
      <c r="F69" s="875"/>
      <c r="G69" s="876"/>
      <c r="H69" s="1245"/>
      <c r="I69" s="1246"/>
      <c r="J69" s="1246"/>
      <c r="K69" s="1246"/>
      <c r="L69" s="1246"/>
      <c r="M69" s="1246"/>
      <c r="N69" s="1246"/>
      <c r="O69" s="1246"/>
      <c r="P69" s="1246"/>
      <c r="Q69" s="1246"/>
      <c r="R69" s="1246"/>
      <c r="S69" s="1246"/>
      <c r="T69" s="1309"/>
      <c r="U69" s="1425"/>
      <c r="V69" s="1426"/>
      <c r="W69" s="1426"/>
      <c r="X69" s="1426"/>
      <c r="Y69" s="1426"/>
      <c r="Z69" s="1426"/>
      <c r="AA69" s="1426"/>
      <c r="AB69" s="1426"/>
      <c r="AC69" s="1427"/>
      <c r="AD69" s="579" t="s">
        <v>238</v>
      </c>
      <c r="AE69" s="580"/>
      <c r="AF69" s="581"/>
    </row>
    <row r="70" spans="1:32" ht="18" customHeight="1" x14ac:dyDescent="0.15">
      <c r="A70" s="874"/>
      <c r="B70" s="875"/>
      <c r="C70" s="875"/>
      <c r="D70" s="875"/>
      <c r="E70" s="960"/>
      <c r="F70" s="875"/>
      <c r="G70" s="876"/>
      <c r="H70" s="1245"/>
      <c r="I70" s="1246"/>
      <c r="J70" s="1246"/>
      <c r="K70" s="1246"/>
      <c r="L70" s="1246"/>
      <c r="M70" s="1246"/>
      <c r="N70" s="1246"/>
      <c r="O70" s="1246"/>
      <c r="P70" s="1246"/>
      <c r="Q70" s="1246"/>
      <c r="R70" s="1246"/>
      <c r="S70" s="1246"/>
      <c r="T70" s="1309"/>
      <c r="U70" s="1425"/>
      <c r="V70" s="1426"/>
      <c r="W70" s="1426"/>
      <c r="X70" s="1426"/>
      <c r="Y70" s="1426"/>
      <c r="Z70" s="1426"/>
      <c r="AA70" s="1426"/>
      <c r="AB70" s="1426"/>
      <c r="AC70" s="1427"/>
      <c r="AD70" s="582"/>
      <c r="AE70" s="583"/>
      <c r="AF70" s="584"/>
    </row>
    <row r="71" spans="1:32" ht="24" customHeight="1" x14ac:dyDescent="0.15">
      <c r="A71" s="877"/>
      <c r="B71" s="878"/>
      <c r="C71" s="878"/>
      <c r="D71" s="878"/>
      <c r="E71" s="961"/>
      <c r="F71" s="878"/>
      <c r="G71" s="879"/>
      <c r="H71" s="1248"/>
      <c r="I71" s="1249"/>
      <c r="J71" s="1249"/>
      <c r="K71" s="1249"/>
      <c r="L71" s="1249"/>
      <c r="M71" s="1249"/>
      <c r="N71" s="1249"/>
      <c r="O71" s="1249"/>
      <c r="P71" s="1249"/>
      <c r="Q71" s="1249"/>
      <c r="R71" s="1249"/>
      <c r="S71" s="1249"/>
      <c r="T71" s="1310"/>
      <c r="U71" s="1428"/>
      <c r="V71" s="1429"/>
      <c r="W71" s="1429"/>
      <c r="X71" s="1429"/>
      <c r="Y71" s="1429"/>
      <c r="Z71" s="1429"/>
      <c r="AA71" s="1429"/>
      <c r="AB71" s="1429"/>
      <c r="AC71" s="1430"/>
      <c r="AD71" s="585"/>
      <c r="AE71" s="586"/>
      <c r="AF71" s="587"/>
    </row>
    <row r="72" spans="1:32" ht="18" customHeight="1" x14ac:dyDescent="0.15">
      <c r="A72" s="871" t="s">
        <v>67</v>
      </c>
      <c r="B72" s="872"/>
      <c r="C72" s="872"/>
      <c r="D72" s="872"/>
      <c r="E72" s="959" t="s">
        <v>64</v>
      </c>
      <c r="F72" s="872"/>
      <c r="G72" s="873"/>
      <c r="H72" s="566" t="s">
        <v>626</v>
      </c>
      <c r="I72" s="567"/>
      <c r="J72" s="567"/>
      <c r="K72" s="567"/>
      <c r="L72" s="567"/>
      <c r="M72" s="567"/>
      <c r="N72" s="567"/>
      <c r="O72" s="567"/>
      <c r="P72" s="567"/>
      <c r="Q72" s="567"/>
      <c r="R72" s="567"/>
      <c r="S72" s="567"/>
      <c r="T72" s="567"/>
      <c r="U72" s="1421">
        <v>0.92</v>
      </c>
      <c r="V72" s="660"/>
      <c r="W72" s="660"/>
      <c r="X72" s="660"/>
      <c r="Y72" s="660"/>
      <c r="Z72" s="660"/>
      <c r="AA72" s="660"/>
      <c r="AB72" s="660"/>
      <c r="AC72" s="995"/>
      <c r="AD72" s="579" t="s">
        <v>238</v>
      </c>
      <c r="AE72" s="580"/>
      <c r="AF72" s="581"/>
    </row>
    <row r="73" spans="1:32" ht="18" customHeight="1" x14ac:dyDescent="0.15">
      <c r="A73" s="874"/>
      <c r="B73" s="875"/>
      <c r="C73" s="875"/>
      <c r="D73" s="875"/>
      <c r="E73" s="960"/>
      <c r="F73" s="875"/>
      <c r="G73" s="876"/>
      <c r="H73" s="568"/>
      <c r="I73" s="569"/>
      <c r="J73" s="569"/>
      <c r="K73" s="569"/>
      <c r="L73" s="569"/>
      <c r="M73" s="569"/>
      <c r="N73" s="569"/>
      <c r="O73" s="569"/>
      <c r="P73" s="569"/>
      <c r="Q73" s="569"/>
      <c r="R73" s="569"/>
      <c r="S73" s="569"/>
      <c r="T73" s="569"/>
      <c r="U73" s="662"/>
      <c r="V73" s="662"/>
      <c r="W73" s="662"/>
      <c r="X73" s="662"/>
      <c r="Y73" s="662"/>
      <c r="Z73" s="662"/>
      <c r="AA73" s="662"/>
      <c r="AB73" s="662"/>
      <c r="AC73" s="996"/>
      <c r="AD73" s="582"/>
      <c r="AE73" s="583"/>
      <c r="AF73" s="584"/>
    </row>
    <row r="74" spans="1:32" ht="29.25" customHeight="1" x14ac:dyDescent="0.15">
      <c r="A74" s="874"/>
      <c r="B74" s="875"/>
      <c r="C74" s="875"/>
      <c r="D74" s="875"/>
      <c r="E74" s="960"/>
      <c r="F74" s="875"/>
      <c r="G74" s="876"/>
      <c r="H74" s="568"/>
      <c r="I74" s="569"/>
      <c r="J74" s="569"/>
      <c r="K74" s="569"/>
      <c r="L74" s="569"/>
      <c r="M74" s="569"/>
      <c r="N74" s="569"/>
      <c r="O74" s="569"/>
      <c r="P74" s="569"/>
      <c r="Q74" s="569"/>
      <c r="R74" s="569"/>
      <c r="S74" s="569"/>
      <c r="T74" s="569"/>
      <c r="U74" s="662"/>
      <c r="V74" s="662"/>
      <c r="W74" s="662"/>
      <c r="X74" s="662"/>
      <c r="Y74" s="662"/>
      <c r="Z74" s="662"/>
      <c r="AA74" s="662"/>
      <c r="AB74" s="662"/>
      <c r="AC74" s="996"/>
      <c r="AD74" s="582"/>
      <c r="AE74" s="583"/>
      <c r="AF74" s="584"/>
    </row>
    <row r="75" spans="1:32" ht="18" customHeight="1" x14ac:dyDescent="0.15">
      <c r="A75" s="862" t="s">
        <v>69</v>
      </c>
      <c r="B75" s="863"/>
      <c r="C75" s="863"/>
      <c r="D75" s="863"/>
      <c r="E75" s="863"/>
      <c r="F75" s="863"/>
      <c r="G75" s="864"/>
      <c r="H75" s="589" t="s">
        <v>627</v>
      </c>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1"/>
    </row>
    <row r="76" spans="1:32" ht="18" customHeight="1" x14ac:dyDescent="0.15">
      <c r="A76" s="865"/>
      <c r="B76" s="866"/>
      <c r="C76" s="866"/>
      <c r="D76" s="866"/>
      <c r="E76" s="866"/>
      <c r="F76" s="866"/>
      <c r="G76" s="867"/>
      <c r="H76" s="592"/>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4"/>
    </row>
    <row r="77" spans="1:32" ht="18" customHeight="1" x14ac:dyDescent="0.15">
      <c r="A77" s="868"/>
      <c r="B77" s="869"/>
      <c r="C77" s="869"/>
      <c r="D77" s="869"/>
      <c r="E77" s="869"/>
      <c r="F77" s="869"/>
      <c r="G77" s="870"/>
      <c r="H77" s="595"/>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7"/>
    </row>
    <row r="78" spans="1:32" ht="18" customHeight="1" x14ac:dyDescent="0.15">
      <c r="A78" s="862" t="s">
        <v>71</v>
      </c>
      <c r="B78" s="863"/>
      <c r="C78" s="863"/>
      <c r="D78" s="863"/>
      <c r="E78" s="863"/>
      <c r="F78" s="863"/>
      <c r="G78" s="864"/>
      <c r="H78" s="589" t="s">
        <v>628</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865"/>
      <c r="B79" s="866"/>
      <c r="C79" s="866"/>
      <c r="D79" s="866"/>
      <c r="E79" s="866"/>
      <c r="F79" s="866"/>
      <c r="G79" s="867"/>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865"/>
      <c r="B80" s="866"/>
      <c r="C80" s="866"/>
      <c r="D80" s="866"/>
      <c r="E80" s="866"/>
      <c r="F80" s="866"/>
      <c r="G80" s="867"/>
      <c r="H80" s="592"/>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4"/>
    </row>
    <row r="81" spans="1:32" ht="18" customHeight="1" x14ac:dyDescent="0.15">
      <c r="A81" s="868"/>
      <c r="B81" s="869"/>
      <c r="C81" s="869"/>
      <c r="D81" s="869"/>
      <c r="E81" s="869"/>
      <c r="F81" s="869"/>
      <c r="G81" s="870"/>
      <c r="H81" s="595"/>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7"/>
    </row>
    <row r="82" spans="1:32" ht="18" customHeight="1" x14ac:dyDescent="0.15">
      <c r="A82" s="17"/>
      <c r="B82" s="17"/>
      <c r="C82" s="17"/>
      <c r="D82" s="17"/>
      <c r="E82" s="17"/>
      <c r="F82" s="17"/>
      <c r="G82" s="17"/>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row>
    <row r="83" spans="1:32" ht="18" customHeight="1" x14ac:dyDescent="0.15">
      <c r="A83" s="472" t="s">
        <v>73</v>
      </c>
      <c r="B83" s="473"/>
      <c r="C83" s="473"/>
      <c r="D83" s="474"/>
      <c r="E83" s="86">
        <v>3</v>
      </c>
      <c r="F83" s="86"/>
      <c r="G83" s="86"/>
      <c r="H83" s="86"/>
      <c r="I83" s="481" t="s">
        <v>232</v>
      </c>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row>
    <row r="84" spans="1:32" ht="18" customHeight="1" x14ac:dyDescent="0.15">
      <c r="A84" s="475"/>
      <c r="B84" s="1335"/>
      <c r="C84" s="1335"/>
      <c r="D84" s="477"/>
      <c r="E84" s="86"/>
      <c r="F84" s="86"/>
      <c r="G84" s="86"/>
      <c r="H84" s="86"/>
      <c r="I84" s="481" t="s">
        <v>233</v>
      </c>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row>
    <row r="85" spans="1:32" ht="18" customHeight="1" x14ac:dyDescent="0.15">
      <c r="A85" s="478"/>
      <c r="B85" s="479"/>
      <c r="C85" s="479"/>
      <c r="D85" s="480"/>
      <c r="E85" s="86"/>
      <c r="F85" s="86"/>
      <c r="G85" s="86"/>
      <c r="H85" s="86"/>
      <c r="I85" s="481" t="s">
        <v>233</v>
      </c>
      <c r="J85" s="481"/>
      <c r="K85" s="481"/>
      <c r="L85" s="481"/>
      <c r="M85" s="481"/>
      <c r="N85" s="481"/>
      <c r="O85" s="481"/>
      <c r="P85" s="481"/>
      <c r="Q85" s="481"/>
      <c r="R85" s="481"/>
      <c r="S85" s="481"/>
      <c r="T85" s="481"/>
      <c r="U85" s="481"/>
      <c r="V85" s="481"/>
      <c r="W85" s="481"/>
      <c r="X85" s="481"/>
      <c r="Y85" s="481"/>
      <c r="Z85" s="481"/>
      <c r="AA85" s="481"/>
      <c r="AB85" s="481"/>
      <c r="AC85" s="481"/>
      <c r="AD85" s="481"/>
      <c r="AE85" s="481"/>
      <c r="AF85" s="481"/>
    </row>
    <row r="86" spans="1:32" ht="18" customHeight="1" x14ac:dyDescent="0.15">
      <c r="A86" s="14"/>
      <c r="B86" s="14"/>
      <c r="C86" s="14"/>
      <c r="D86" s="14"/>
      <c r="E86" s="14"/>
      <c r="F86" s="14"/>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spans="1:32" ht="18" customHeight="1" x14ac:dyDescent="0.15">
      <c r="A87" s="94" t="s">
        <v>74</v>
      </c>
      <c r="B87" s="94"/>
      <c r="C87" s="94"/>
      <c r="D87" s="94"/>
      <c r="E87" s="365"/>
      <c r="F87" s="1011"/>
      <c r="G87" s="1011"/>
      <c r="H87" s="1011"/>
      <c r="I87" s="1011"/>
      <c r="J87" s="1011"/>
      <c r="K87" s="1011"/>
      <c r="L87" s="1011"/>
      <c r="M87" s="1011"/>
      <c r="N87" s="1011"/>
      <c r="O87" s="1011"/>
      <c r="P87" s="1011"/>
      <c r="Q87" s="1011"/>
      <c r="R87" s="1011"/>
      <c r="S87" s="1011"/>
      <c r="T87" s="1011"/>
      <c r="U87" s="1011"/>
      <c r="V87" s="1011"/>
      <c r="W87" s="1011"/>
      <c r="X87" s="1011"/>
      <c r="Y87" s="1011"/>
      <c r="Z87" s="1011"/>
      <c r="AA87" s="1011"/>
      <c r="AB87" s="1011"/>
      <c r="AC87" s="1011"/>
      <c r="AD87" s="1011"/>
      <c r="AE87" s="1011"/>
      <c r="AF87" s="1011"/>
    </row>
  </sheetData>
  <sheetProtection formatCells="0" formatColumns="0" formatRows="0" insertHyperlinks="0" selectLockedCells="1"/>
  <mergeCells count="124">
    <mergeCell ref="A87:D87"/>
    <mergeCell ref="E87:AF87"/>
    <mergeCell ref="A78:G81"/>
    <mergeCell ref="H78:AF81"/>
    <mergeCell ref="A83:D85"/>
    <mergeCell ref="E83:H83"/>
    <mergeCell ref="I83:AF83"/>
    <mergeCell ref="E84:H84"/>
    <mergeCell ref="I84:AF84"/>
    <mergeCell ref="E85:H85"/>
    <mergeCell ref="I85:AF85"/>
    <mergeCell ref="A75:G77"/>
    <mergeCell ref="H75:AF77"/>
    <mergeCell ref="A66:G67"/>
    <mergeCell ref="H66:AF67"/>
    <mergeCell ref="A68:D71"/>
    <mergeCell ref="E68:G71"/>
    <mergeCell ref="H68:T71"/>
    <mergeCell ref="U68:AC71"/>
    <mergeCell ref="AD68:AF68"/>
    <mergeCell ref="AD69:AF71"/>
    <mergeCell ref="A65:G65"/>
    <mergeCell ref="H65:AF65"/>
    <mergeCell ref="B56:G60"/>
    <mergeCell ref="H56:AF60"/>
    <mergeCell ref="B61:G61"/>
    <mergeCell ref="H61:AF61"/>
    <mergeCell ref="B62:G62"/>
    <mergeCell ref="H62:AF62"/>
    <mergeCell ref="A72:D74"/>
    <mergeCell ref="E72:G74"/>
    <mergeCell ref="H72:T74"/>
    <mergeCell ref="U72:AC74"/>
    <mergeCell ref="AD72:AF74"/>
    <mergeCell ref="H52:AF52"/>
    <mergeCell ref="B53:G53"/>
    <mergeCell ref="H53:AF53"/>
    <mergeCell ref="B54:G54"/>
    <mergeCell ref="H54:AF54"/>
    <mergeCell ref="B55:G55"/>
    <mergeCell ref="H55:AF55"/>
    <mergeCell ref="A48:A64"/>
    <mergeCell ref="B48:G48"/>
    <mergeCell ref="H48:AF48"/>
    <mergeCell ref="B49:G49"/>
    <mergeCell ref="H49:AF49"/>
    <mergeCell ref="B50:G50"/>
    <mergeCell ref="H50:AF50"/>
    <mergeCell ref="B51:G51"/>
    <mergeCell ref="H51:AF51"/>
    <mergeCell ref="B52:G52"/>
    <mergeCell ref="B63:G63"/>
    <mergeCell ref="H63:AF63"/>
    <mergeCell ref="B64:G64"/>
    <mergeCell ref="H64:AF64"/>
    <mergeCell ref="A44:B45"/>
    <mergeCell ref="C44:AF45"/>
    <mergeCell ref="A46:G46"/>
    <mergeCell ref="H46:AF46"/>
    <mergeCell ref="A47:G47"/>
    <mergeCell ref="H47:AF47"/>
    <mergeCell ref="A38:B40"/>
    <mergeCell ref="C38:X40"/>
    <mergeCell ref="Y38:AB40"/>
    <mergeCell ref="AC38:AD40"/>
    <mergeCell ref="AE38:AF40"/>
    <mergeCell ref="A41:B43"/>
    <mergeCell ref="C41:X43"/>
    <mergeCell ref="Y41:AB43"/>
    <mergeCell ref="AC41:AD43"/>
    <mergeCell ref="AE41:AF43"/>
    <mergeCell ref="A32:B34"/>
    <mergeCell ref="C32:X34"/>
    <mergeCell ref="Y32:AB34"/>
    <mergeCell ref="AC32:AD34"/>
    <mergeCell ref="AE32:AF34"/>
    <mergeCell ref="A35:B37"/>
    <mergeCell ref="C35:X37"/>
    <mergeCell ref="Y35:AB37"/>
    <mergeCell ref="AC35:AD37"/>
    <mergeCell ref="AE35:AF37"/>
    <mergeCell ref="A23:A26"/>
    <mergeCell ref="B23:G23"/>
    <mergeCell ref="H23:AF23"/>
    <mergeCell ref="B24:G24"/>
    <mergeCell ref="H24:AF24"/>
    <mergeCell ref="B25:G25"/>
    <mergeCell ref="A29:A31"/>
    <mergeCell ref="B29:B31"/>
    <mergeCell ref="C29:X31"/>
    <mergeCell ref="Y29:AB31"/>
    <mergeCell ref="AC29:AD31"/>
    <mergeCell ref="AE29:AF31"/>
    <mergeCell ref="H25:AF25"/>
    <mergeCell ref="B26:G26"/>
    <mergeCell ref="H26:AF26"/>
    <mergeCell ref="A28:X28"/>
    <mergeCell ref="Y28:AB28"/>
    <mergeCell ref="AC28:AD28"/>
    <mergeCell ref="AE28:AF28"/>
    <mergeCell ref="A5:G5"/>
    <mergeCell ref="H5:AF5"/>
    <mergeCell ref="A6:A22"/>
    <mergeCell ref="B6:G9"/>
    <mergeCell ref="H6:AF9"/>
    <mergeCell ref="AH6:AI8"/>
    <mergeCell ref="B10:G19"/>
    <mergeCell ref="H10:AF19"/>
    <mergeCell ref="B20:G20"/>
    <mergeCell ref="H20:AF20"/>
    <mergeCell ref="B21:G21"/>
    <mergeCell ref="H21:AF21"/>
    <mergeCell ref="B22:G22"/>
    <mergeCell ref="H22:AF22"/>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3:H85" xr:uid="{35EF52D3-1D52-4F09-B777-EDFE5DD06522}">
      <formula1>"1,2,3,4,5,6,7,8,9,10,11,12,13,14,15,16,17,-"</formula1>
    </dataValidation>
  </dataValidations>
  <hyperlinks>
    <hyperlink ref="AH6" location="一覧!A1" display="一覧へ戻る" xr:uid="{CB3CDA6A-8786-4EB2-89E2-5C515EB52372}"/>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&amp;C保23</oddFooter>
  </headerFooter>
  <rowBreaks count="1" manualBreakCount="1">
    <brk id="45"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7EC7-AAD7-45EF-B74E-9111ABC7D8C9}">
  <dimension ref="A1:AI87"/>
  <sheetViews>
    <sheetView view="pageBreakPreview" zoomScaleNormal="100" zoomScaleSheetLayoutView="100" workbookViewId="0">
      <selection activeCell="B10" sqref="C11"/>
    </sheetView>
  </sheetViews>
  <sheetFormatPr defaultRowHeight="18" customHeight="1" x14ac:dyDescent="0.15"/>
  <cols>
    <col min="1" max="32" width="3" style="7" customWidth="1"/>
    <col min="33" max="33" width="9" style="7"/>
    <col min="34" max="35" width="0" style="7" hidden="1" customWidth="1"/>
    <col min="36" max="16384" width="9" style="7"/>
  </cols>
  <sheetData>
    <row r="1" spans="1:35" ht="18" customHeight="1" x14ac:dyDescent="0.15">
      <c r="A1" s="94" t="s">
        <v>0</v>
      </c>
      <c r="B1" s="94"/>
      <c r="C1" s="94"/>
      <c r="D1" s="94"/>
      <c r="E1" s="368" t="s">
        <v>1</v>
      </c>
      <c r="F1" s="368"/>
      <c r="G1" s="368"/>
      <c r="H1" s="368"/>
      <c r="I1" s="368"/>
      <c r="J1" s="368"/>
      <c r="K1" s="368"/>
      <c r="L1" s="368"/>
      <c r="M1" s="368"/>
      <c r="N1" s="368"/>
      <c r="O1" s="368"/>
      <c r="P1" s="368"/>
      <c r="Q1" s="368"/>
      <c r="R1" s="368"/>
      <c r="S1" s="368"/>
      <c r="T1" s="368"/>
      <c r="U1" s="368"/>
      <c r="V1" s="368" t="s">
        <v>2</v>
      </c>
      <c r="W1" s="368"/>
      <c r="X1" s="368"/>
      <c r="Y1" s="368"/>
      <c r="Z1" s="368"/>
      <c r="AA1" s="368"/>
      <c r="AB1" s="368"/>
      <c r="AC1" s="368" t="s">
        <v>3</v>
      </c>
      <c r="AD1" s="368"/>
      <c r="AE1" s="368" t="s">
        <v>4</v>
      </c>
      <c r="AF1" s="368"/>
    </row>
    <row r="2" spans="1:35" ht="18" customHeight="1" x14ac:dyDescent="0.15">
      <c r="A2" s="165" t="s">
        <v>304</v>
      </c>
      <c r="B2" s="166"/>
      <c r="C2" s="166"/>
      <c r="D2" s="167"/>
      <c r="E2" s="323" t="s">
        <v>629</v>
      </c>
      <c r="F2" s="323"/>
      <c r="G2" s="323"/>
      <c r="H2" s="323"/>
      <c r="I2" s="323"/>
      <c r="J2" s="323"/>
      <c r="K2" s="323"/>
      <c r="L2" s="323"/>
      <c r="M2" s="323"/>
      <c r="N2" s="323"/>
      <c r="O2" s="323"/>
      <c r="P2" s="323"/>
      <c r="Q2" s="323"/>
      <c r="R2" s="323"/>
      <c r="S2" s="323"/>
      <c r="T2" s="323"/>
      <c r="U2" s="323"/>
      <c r="V2" s="216" t="s">
        <v>611</v>
      </c>
      <c r="W2" s="216"/>
      <c r="X2" s="216"/>
      <c r="Y2" s="216"/>
      <c r="Z2" s="216"/>
      <c r="AA2" s="216"/>
      <c r="AB2" s="216"/>
      <c r="AC2" s="482"/>
      <c r="AD2" s="482"/>
      <c r="AE2" s="483"/>
      <c r="AF2" s="483"/>
    </row>
    <row r="3" spans="1:35" ht="18" customHeight="1" x14ac:dyDescent="0.15">
      <c r="A3" s="171"/>
      <c r="B3" s="172"/>
      <c r="C3" s="172"/>
      <c r="D3" s="173"/>
      <c r="E3" s="323"/>
      <c r="F3" s="323"/>
      <c r="G3" s="323"/>
      <c r="H3" s="323"/>
      <c r="I3" s="323"/>
      <c r="J3" s="323"/>
      <c r="K3" s="323"/>
      <c r="L3" s="323"/>
      <c r="M3" s="323"/>
      <c r="N3" s="323"/>
      <c r="O3" s="323"/>
      <c r="P3" s="323"/>
      <c r="Q3" s="323"/>
      <c r="R3" s="323"/>
      <c r="S3" s="323"/>
      <c r="T3" s="323"/>
      <c r="U3" s="323"/>
      <c r="V3" s="216"/>
      <c r="W3" s="216"/>
      <c r="X3" s="216"/>
      <c r="Y3" s="216"/>
      <c r="Z3" s="216"/>
      <c r="AA3" s="216"/>
      <c r="AB3" s="216"/>
      <c r="AC3" s="482"/>
      <c r="AD3" s="482"/>
      <c r="AE3" s="483"/>
      <c r="AF3" s="483"/>
    </row>
    <row r="4" spans="1:35" ht="18"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5" ht="18" customHeight="1" thickBot="1" x14ac:dyDescent="0.2">
      <c r="A5" s="856" t="s">
        <v>8</v>
      </c>
      <c r="B5" s="856"/>
      <c r="C5" s="856"/>
      <c r="D5" s="856"/>
      <c r="E5" s="856"/>
      <c r="F5" s="856"/>
      <c r="G5" s="856"/>
      <c r="H5" s="856" t="s">
        <v>9</v>
      </c>
      <c r="I5" s="856"/>
      <c r="J5" s="856"/>
      <c r="K5" s="856"/>
      <c r="L5" s="856"/>
      <c r="M5" s="856"/>
      <c r="N5" s="856"/>
      <c r="O5" s="856"/>
      <c r="P5" s="856"/>
      <c r="Q5" s="856"/>
      <c r="R5" s="856"/>
      <c r="S5" s="856"/>
      <c r="T5" s="856"/>
      <c r="U5" s="856"/>
      <c r="V5" s="856"/>
      <c r="W5" s="856"/>
      <c r="X5" s="856"/>
      <c r="Y5" s="856"/>
      <c r="Z5" s="856"/>
      <c r="AA5" s="856"/>
      <c r="AB5" s="856"/>
      <c r="AC5" s="856"/>
      <c r="AD5" s="856"/>
      <c r="AE5" s="856"/>
      <c r="AF5" s="856"/>
    </row>
    <row r="6" spans="1:35" ht="18" customHeight="1" thickTop="1" x14ac:dyDescent="0.15">
      <c r="A6" s="1322" t="s">
        <v>10</v>
      </c>
      <c r="B6" s="857" t="s">
        <v>146</v>
      </c>
      <c r="C6" s="857"/>
      <c r="D6" s="857"/>
      <c r="E6" s="857"/>
      <c r="F6" s="857"/>
      <c r="G6" s="857"/>
      <c r="H6" s="554" t="s">
        <v>630</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1056" t="s">
        <v>12</v>
      </c>
      <c r="AI6" s="1057"/>
    </row>
    <row r="7" spans="1:35" ht="18" customHeight="1" x14ac:dyDescent="0.15">
      <c r="A7" s="1322"/>
      <c r="B7" s="857"/>
      <c r="C7" s="857"/>
      <c r="D7" s="857"/>
      <c r="E7" s="857"/>
      <c r="F7" s="857"/>
      <c r="G7" s="857"/>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1058"/>
      <c r="AI7" s="1059"/>
    </row>
    <row r="8" spans="1:35" ht="18" customHeight="1" thickBot="1" x14ac:dyDescent="0.2">
      <c r="A8" s="1322"/>
      <c r="B8" s="857"/>
      <c r="C8" s="857"/>
      <c r="D8" s="857"/>
      <c r="E8" s="857"/>
      <c r="F8" s="857"/>
      <c r="G8" s="857"/>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1060"/>
      <c r="AI8" s="1061"/>
    </row>
    <row r="9" spans="1:35" ht="18" customHeight="1" thickTop="1" x14ac:dyDescent="0.15">
      <c r="A9" s="1322"/>
      <c r="B9" s="857"/>
      <c r="C9" s="857"/>
      <c r="D9" s="857"/>
      <c r="E9" s="857"/>
      <c r="F9" s="857"/>
      <c r="G9" s="857"/>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1322"/>
      <c r="B10" s="856" t="s">
        <v>9</v>
      </c>
      <c r="C10" s="856"/>
      <c r="D10" s="856"/>
      <c r="E10" s="856"/>
      <c r="F10" s="856"/>
      <c r="G10" s="856"/>
      <c r="H10" s="554" t="s">
        <v>631</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1322"/>
      <c r="B11" s="856"/>
      <c r="C11" s="856"/>
      <c r="D11" s="856"/>
      <c r="E11" s="856"/>
      <c r="F11" s="856"/>
      <c r="G11" s="856"/>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1322"/>
      <c r="B12" s="856"/>
      <c r="C12" s="856"/>
      <c r="D12" s="856"/>
      <c r="E12" s="856"/>
      <c r="F12" s="856"/>
      <c r="G12" s="856"/>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1322"/>
      <c r="B13" s="856"/>
      <c r="C13" s="856"/>
      <c r="D13" s="856"/>
      <c r="E13" s="856"/>
      <c r="F13" s="856"/>
      <c r="G13" s="856"/>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1322"/>
      <c r="B14" s="856"/>
      <c r="C14" s="856"/>
      <c r="D14" s="856"/>
      <c r="E14" s="856"/>
      <c r="F14" s="856"/>
      <c r="G14" s="856"/>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1322"/>
      <c r="B15" s="856"/>
      <c r="C15" s="856"/>
      <c r="D15" s="856"/>
      <c r="E15" s="856"/>
      <c r="F15" s="856"/>
      <c r="G15" s="856"/>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18" customHeight="1" x14ac:dyDescent="0.15">
      <c r="A16" s="1322"/>
      <c r="B16" s="856"/>
      <c r="C16" s="856"/>
      <c r="D16" s="856"/>
      <c r="E16" s="856"/>
      <c r="F16" s="856"/>
      <c r="G16" s="856"/>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18" customHeight="1" x14ac:dyDescent="0.15">
      <c r="A17" s="1322"/>
      <c r="B17" s="856"/>
      <c r="C17" s="856"/>
      <c r="D17" s="856"/>
      <c r="E17" s="856"/>
      <c r="F17" s="856"/>
      <c r="G17" s="856"/>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1322"/>
      <c r="B18" s="856"/>
      <c r="C18" s="856"/>
      <c r="D18" s="856"/>
      <c r="E18" s="856"/>
      <c r="F18" s="856"/>
      <c r="G18" s="856"/>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row>
    <row r="19" spans="1:32" ht="18" customHeight="1" x14ac:dyDescent="0.15">
      <c r="A19" s="1322"/>
      <c r="B19" s="856"/>
      <c r="C19" s="856"/>
      <c r="D19" s="856"/>
      <c r="E19" s="856"/>
      <c r="F19" s="856"/>
      <c r="G19" s="856"/>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row>
    <row r="20" spans="1:32" ht="18" customHeight="1" x14ac:dyDescent="0.15">
      <c r="A20" s="1322"/>
      <c r="B20" s="856" t="s">
        <v>14</v>
      </c>
      <c r="C20" s="856"/>
      <c r="D20" s="856"/>
      <c r="E20" s="856"/>
      <c r="F20" s="856"/>
      <c r="G20" s="856"/>
      <c r="H20" s="218" t="s">
        <v>1379</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1322"/>
      <c r="B21" s="856" t="s">
        <v>150</v>
      </c>
      <c r="C21" s="856"/>
      <c r="D21" s="856"/>
      <c r="E21" s="856"/>
      <c r="F21" s="856"/>
      <c r="G21" s="856"/>
      <c r="H21" s="1431" t="s">
        <v>632</v>
      </c>
      <c r="I21" s="1431"/>
      <c r="J21" s="1431"/>
      <c r="K21" s="1431"/>
      <c r="L21" s="1431"/>
      <c r="M21" s="1431"/>
      <c r="N21" s="1431"/>
      <c r="O21" s="1431"/>
      <c r="P21" s="1431"/>
      <c r="Q21" s="1431"/>
      <c r="R21" s="1431"/>
      <c r="S21" s="1431"/>
      <c r="T21" s="1431"/>
      <c r="U21" s="1431"/>
      <c r="V21" s="1431"/>
      <c r="W21" s="1431"/>
      <c r="X21" s="1431"/>
      <c r="Y21" s="1431"/>
      <c r="Z21" s="1431"/>
      <c r="AA21" s="1431"/>
      <c r="AB21" s="1431"/>
      <c r="AC21" s="1431"/>
      <c r="AD21" s="1431"/>
      <c r="AE21" s="1431"/>
      <c r="AF21" s="1431"/>
    </row>
    <row r="22" spans="1:32" ht="18" customHeight="1" x14ac:dyDescent="0.15">
      <c r="A22" s="1322"/>
      <c r="B22" s="856" t="s">
        <v>151</v>
      </c>
      <c r="C22" s="856"/>
      <c r="D22" s="856"/>
      <c r="E22" s="856"/>
      <c r="F22" s="856"/>
      <c r="G22" s="856"/>
      <c r="H22" s="1431" t="s">
        <v>633</v>
      </c>
      <c r="I22" s="1431"/>
      <c r="J22" s="1431"/>
      <c r="K22" s="1431"/>
      <c r="L22" s="1431"/>
      <c r="M22" s="1431"/>
      <c r="N22" s="1431"/>
      <c r="O22" s="1431"/>
      <c r="P22" s="1431"/>
      <c r="Q22" s="1431"/>
      <c r="R22" s="1431"/>
      <c r="S22" s="1431"/>
      <c r="T22" s="1431"/>
      <c r="U22" s="1431"/>
      <c r="V22" s="1431"/>
      <c r="W22" s="1431"/>
      <c r="X22" s="1431"/>
      <c r="Y22" s="1431"/>
      <c r="Z22" s="1431"/>
      <c r="AA22" s="1431"/>
      <c r="AB22" s="1431"/>
      <c r="AC22" s="1431"/>
      <c r="AD22" s="1431"/>
      <c r="AE22" s="1431"/>
      <c r="AF22" s="1431"/>
    </row>
    <row r="23" spans="1:32" ht="18" customHeight="1" x14ac:dyDescent="0.15">
      <c r="A23" s="1322" t="s">
        <v>18</v>
      </c>
      <c r="B23" s="856" t="s">
        <v>19</v>
      </c>
      <c r="C23" s="856"/>
      <c r="D23" s="856"/>
      <c r="E23" s="856"/>
      <c r="F23" s="856"/>
      <c r="G23" s="856"/>
      <c r="H23" s="218" t="s">
        <v>45</v>
      </c>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row>
    <row r="24" spans="1:32" ht="18" customHeight="1" x14ac:dyDescent="0.15">
      <c r="A24" s="1322"/>
      <c r="B24" s="857" t="s">
        <v>21</v>
      </c>
      <c r="C24" s="857"/>
      <c r="D24" s="857"/>
      <c r="E24" s="857"/>
      <c r="F24" s="857"/>
      <c r="G24" s="857"/>
      <c r="H24" s="1432" t="s">
        <v>45</v>
      </c>
      <c r="I24" s="1433"/>
      <c r="J24" s="1433"/>
      <c r="K24" s="1433"/>
      <c r="L24" s="1433"/>
      <c r="M24" s="1433"/>
      <c r="N24" s="1433"/>
      <c r="O24" s="1433"/>
      <c r="P24" s="1433"/>
      <c r="Q24" s="1433"/>
      <c r="R24" s="1433"/>
      <c r="S24" s="1433"/>
      <c r="T24" s="1433"/>
      <c r="U24" s="1433"/>
      <c r="V24" s="1433"/>
      <c r="W24" s="1433"/>
      <c r="X24" s="1433"/>
      <c r="Y24" s="1433"/>
      <c r="Z24" s="1433"/>
      <c r="AA24" s="1433"/>
      <c r="AB24" s="1433"/>
      <c r="AC24" s="1433"/>
      <c r="AD24" s="1433"/>
      <c r="AE24" s="1433"/>
      <c r="AF24" s="1434"/>
    </row>
    <row r="25" spans="1:32" ht="18" customHeight="1" x14ac:dyDescent="0.15">
      <c r="A25" s="1322"/>
      <c r="B25" s="857" t="s">
        <v>22</v>
      </c>
      <c r="C25" s="857"/>
      <c r="D25" s="857"/>
      <c r="E25" s="857"/>
      <c r="F25" s="857"/>
      <c r="G25" s="857"/>
      <c r="H25" s="1432" t="s">
        <v>45</v>
      </c>
      <c r="I25" s="1433"/>
      <c r="J25" s="1433"/>
      <c r="K25" s="1433"/>
      <c r="L25" s="1433"/>
      <c r="M25" s="1433"/>
      <c r="N25" s="1433"/>
      <c r="O25" s="1433"/>
      <c r="P25" s="1433"/>
      <c r="Q25" s="1433"/>
      <c r="R25" s="1433"/>
      <c r="S25" s="1433"/>
      <c r="T25" s="1433"/>
      <c r="U25" s="1433"/>
      <c r="V25" s="1433"/>
      <c r="W25" s="1433"/>
      <c r="X25" s="1433"/>
      <c r="Y25" s="1433"/>
      <c r="Z25" s="1433"/>
      <c r="AA25" s="1433"/>
      <c r="AB25" s="1433"/>
      <c r="AC25" s="1433"/>
      <c r="AD25" s="1433"/>
      <c r="AE25" s="1433"/>
      <c r="AF25" s="1434"/>
    </row>
    <row r="26" spans="1:32" ht="18" customHeight="1" x14ac:dyDescent="0.15">
      <c r="A26" s="1322"/>
      <c r="B26" s="856" t="s">
        <v>24</v>
      </c>
      <c r="C26" s="856"/>
      <c r="D26" s="856"/>
      <c r="E26" s="856"/>
      <c r="F26" s="856"/>
      <c r="G26" s="856"/>
      <c r="H26" s="218" t="s">
        <v>45</v>
      </c>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row>
    <row r="27" spans="1:32" ht="18"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2" ht="18" customHeight="1" x14ac:dyDescent="0.15">
      <c r="A28" s="856" t="s">
        <v>26</v>
      </c>
      <c r="B28" s="856"/>
      <c r="C28" s="856"/>
      <c r="D28" s="856"/>
      <c r="E28" s="856"/>
      <c r="F28" s="856"/>
      <c r="G28" s="856"/>
      <c r="H28" s="856"/>
      <c r="I28" s="856"/>
      <c r="J28" s="856"/>
      <c r="K28" s="856"/>
      <c r="L28" s="856"/>
      <c r="M28" s="856"/>
      <c r="N28" s="856"/>
      <c r="O28" s="856"/>
      <c r="P28" s="856"/>
      <c r="Q28" s="856"/>
      <c r="R28" s="856"/>
      <c r="S28" s="856"/>
      <c r="T28" s="856"/>
      <c r="U28" s="856"/>
      <c r="V28" s="856"/>
      <c r="W28" s="856"/>
      <c r="X28" s="856"/>
      <c r="Y28" s="1327" t="s">
        <v>27</v>
      </c>
      <c r="Z28" s="1327"/>
      <c r="AA28" s="1327"/>
      <c r="AB28" s="1327"/>
      <c r="AC28" s="1328" t="s">
        <v>28</v>
      </c>
      <c r="AD28" s="1328"/>
      <c r="AE28" s="1328" t="s">
        <v>29</v>
      </c>
      <c r="AF28" s="1328"/>
    </row>
    <row r="29" spans="1:32" ht="18" customHeight="1" x14ac:dyDescent="0.15">
      <c r="A29" s="1323" t="s">
        <v>30</v>
      </c>
      <c r="B29" s="1324" t="s">
        <v>31</v>
      </c>
      <c r="C29" s="1355" t="s">
        <v>634</v>
      </c>
      <c r="D29" s="1356"/>
      <c r="E29" s="1356"/>
      <c r="F29" s="1356"/>
      <c r="G29" s="1356"/>
      <c r="H29" s="1356"/>
      <c r="I29" s="1356"/>
      <c r="J29" s="1356"/>
      <c r="K29" s="1356"/>
      <c r="L29" s="1356"/>
      <c r="M29" s="1356"/>
      <c r="N29" s="1356"/>
      <c r="O29" s="1356"/>
      <c r="P29" s="1356"/>
      <c r="Q29" s="1356"/>
      <c r="R29" s="1356"/>
      <c r="S29" s="1356"/>
      <c r="T29" s="1356"/>
      <c r="U29" s="1356"/>
      <c r="V29" s="1356"/>
      <c r="W29" s="1356"/>
      <c r="X29" s="1356"/>
      <c r="Y29" s="1356"/>
      <c r="Z29" s="1356"/>
      <c r="AA29" s="1356"/>
      <c r="AB29" s="1356"/>
      <c r="AC29" s="985" t="s">
        <v>236</v>
      </c>
      <c r="AD29" s="985"/>
      <c r="AE29" s="985" t="s">
        <v>236</v>
      </c>
      <c r="AF29" s="985"/>
    </row>
    <row r="30" spans="1:32" ht="18" customHeight="1" x14ac:dyDescent="0.15">
      <c r="A30" s="1323"/>
      <c r="B30" s="1324"/>
      <c r="C30" s="1356"/>
      <c r="D30" s="1356"/>
      <c r="E30" s="1356"/>
      <c r="F30" s="1356"/>
      <c r="G30" s="1356"/>
      <c r="H30" s="1356"/>
      <c r="I30" s="1356"/>
      <c r="J30" s="1356"/>
      <c r="K30" s="1356"/>
      <c r="L30" s="1356"/>
      <c r="M30" s="1356"/>
      <c r="N30" s="1356"/>
      <c r="O30" s="1356"/>
      <c r="P30" s="1356"/>
      <c r="Q30" s="1356"/>
      <c r="R30" s="1356"/>
      <c r="S30" s="1356"/>
      <c r="T30" s="1356"/>
      <c r="U30" s="1356"/>
      <c r="V30" s="1356"/>
      <c r="W30" s="1356"/>
      <c r="X30" s="1356"/>
      <c r="Y30" s="1356"/>
      <c r="Z30" s="1356"/>
      <c r="AA30" s="1356"/>
      <c r="AB30" s="1356"/>
      <c r="AC30" s="985"/>
      <c r="AD30" s="985"/>
      <c r="AE30" s="985"/>
      <c r="AF30" s="985"/>
    </row>
    <row r="31" spans="1:32" ht="18" customHeight="1" x14ac:dyDescent="0.15">
      <c r="A31" s="1323"/>
      <c r="B31" s="1324"/>
      <c r="C31" s="1356"/>
      <c r="D31" s="1356"/>
      <c r="E31" s="1356"/>
      <c r="F31" s="1356"/>
      <c r="G31" s="1356"/>
      <c r="H31" s="1356"/>
      <c r="I31" s="1356"/>
      <c r="J31" s="1356"/>
      <c r="K31" s="1356"/>
      <c r="L31" s="1356"/>
      <c r="M31" s="1356"/>
      <c r="N31" s="1356"/>
      <c r="O31" s="1356"/>
      <c r="P31" s="1356"/>
      <c r="Q31" s="1356"/>
      <c r="R31" s="1356"/>
      <c r="S31" s="1356"/>
      <c r="T31" s="1356"/>
      <c r="U31" s="1356"/>
      <c r="V31" s="1356"/>
      <c r="W31" s="1356"/>
      <c r="X31" s="1356"/>
      <c r="Y31" s="1356"/>
      <c r="Z31" s="1356"/>
      <c r="AA31" s="1356"/>
      <c r="AB31" s="1356"/>
      <c r="AC31" s="985"/>
      <c r="AD31" s="985"/>
      <c r="AE31" s="985"/>
      <c r="AF31" s="985"/>
    </row>
    <row r="32" spans="1:32" ht="24.75" customHeight="1" x14ac:dyDescent="0.15">
      <c r="A32" s="1329" t="s">
        <v>33</v>
      </c>
      <c r="B32" s="1329"/>
      <c r="C32" s="1355" t="s">
        <v>635</v>
      </c>
      <c r="D32" s="1356"/>
      <c r="E32" s="1356"/>
      <c r="F32" s="1356"/>
      <c r="G32" s="1356"/>
      <c r="H32" s="1356"/>
      <c r="I32" s="1356"/>
      <c r="J32" s="1356"/>
      <c r="K32" s="1356"/>
      <c r="L32" s="1356"/>
      <c r="M32" s="1356"/>
      <c r="N32" s="1356"/>
      <c r="O32" s="1356"/>
      <c r="P32" s="1356"/>
      <c r="Q32" s="1356"/>
      <c r="R32" s="1356"/>
      <c r="S32" s="1356"/>
      <c r="T32" s="1356"/>
      <c r="U32" s="1356"/>
      <c r="V32" s="1356"/>
      <c r="W32" s="1356"/>
      <c r="X32" s="1356"/>
      <c r="Y32" s="1357" t="s">
        <v>636</v>
      </c>
      <c r="Z32" s="1357"/>
      <c r="AA32" s="1357"/>
      <c r="AB32" s="1357"/>
      <c r="AC32" s="985" t="s">
        <v>236</v>
      </c>
      <c r="AD32" s="985"/>
      <c r="AE32" s="985" t="s">
        <v>236</v>
      </c>
      <c r="AF32" s="985"/>
    </row>
    <row r="33" spans="1:32" ht="24.75" customHeight="1" x14ac:dyDescent="0.15">
      <c r="A33" s="1329"/>
      <c r="B33" s="1329"/>
      <c r="C33" s="1356"/>
      <c r="D33" s="1356"/>
      <c r="E33" s="1356"/>
      <c r="F33" s="1356"/>
      <c r="G33" s="1356"/>
      <c r="H33" s="1356"/>
      <c r="I33" s="1356"/>
      <c r="J33" s="1356"/>
      <c r="K33" s="1356"/>
      <c r="L33" s="1356"/>
      <c r="M33" s="1356"/>
      <c r="N33" s="1356"/>
      <c r="O33" s="1356"/>
      <c r="P33" s="1356"/>
      <c r="Q33" s="1356"/>
      <c r="R33" s="1356"/>
      <c r="S33" s="1356"/>
      <c r="T33" s="1356"/>
      <c r="U33" s="1356"/>
      <c r="V33" s="1356"/>
      <c r="W33" s="1356"/>
      <c r="X33" s="1356"/>
      <c r="Y33" s="1357"/>
      <c r="Z33" s="1357"/>
      <c r="AA33" s="1357"/>
      <c r="AB33" s="1357"/>
      <c r="AC33" s="985"/>
      <c r="AD33" s="985"/>
      <c r="AE33" s="985"/>
      <c r="AF33" s="985"/>
    </row>
    <row r="34" spans="1:32" ht="18" customHeight="1" x14ac:dyDescent="0.15">
      <c r="A34" s="1329" t="s">
        <v>36</v>
      </c>
      <c r="B34" s="1329"/>
      <c r="C34" s="1355" t="s">
        <v>637</v>
      </c>
      <c r="D34" s="1356"/>
      <c r="E34" s="1356"/>
      <c r="F34" s="1356"/>
      <c r="G34" s="1356"/>
      <c r="H34" s="1356"/>
      <c r="I34" s="1356"/>
      <c r="J34" s="1356"/>
      <c r="K34" s="1356"/>
      <c r="L34" s="1356"/>
      <c r="M34" s="1356"/>
      <c r="N34" s="1356"/>
      <c r="O34" s="1356"/>
      <c r="P34" s="1356"/>
      <c r="Q34" s="1356"/>
      <c r="R34" s="1356"/>
      <c r="S34" s="1356"/>
      <c r="T34" s="1356"/>
      <c r="U34" s="1356"/>
      <c r="V34" s="1356"/>
      <c r="W34" s="1356"/>
      <c r="X34" s="1356"/>
      <c r="Y34" s="1357" t="s">
        <v>636</v>
      </c>
      <c r="Z34" s="1357"/>
      <c r="AA34" s="1357"/>
      <c r="AB34" s="1357"/>
      <c r="AC34" s="985" t="s">
        <v>236</v>
      </c>
      <c r="AD34" s="985"/>
      <c r="AE34" s="985" t="s">
        <v>236</v>
      </c>
      <c r="AF34" s="985"/>
    </row>
    <row r="35" spans="1:32" ht="18" customHeight="1" x14ac:dyDescent="0.15">
      <c r="A35" s="1329"/>
      <c r="B35" s="1329"/>
      <c r="C35" s="1356"/>
      <c r="D35" s="1356"/>
      <c r="E35" s="1356"/>
      <c r="F35" s="1356"/>
      <c r="G35" s="1356"/>
      <c r="H35" s="1356"/>
      <c r="I35" s="1356"/>
      <c r="J35" s="1356"/>
      <c r="K35" s="1356"/>
      <c r="L35" s="1356"/>
      <c r="M35" s="1356"/>
      <c r="N35" s="1356"/>
      <c r="O35" s="1356"/>
      <c r="P35" s="1356"/>
      <c r="Q35" s="1356"/>
      <c r="R35" s="1356"/>
      <c r="S35" s="1356"/>
      <c r="T35" s="1356"/>
      <c r="U35" s="1356"/>
      <c r="V35" s="1356"/>
      <c r="W35" s="1356"/>
      <c r="X35" s="1356"/>
      <c r="Y35" s="1357"/>
      <c r="Z35" s="1357"/>
      <c r="AA35" s="1357"/>
      <c r="AB35" s="1357"/>
      <c r="AC35" s="985"/>
      <c r="AD35" s="985"/>
      <c r="AE35" s="985"/>
      <c r="AF35" s="985"/>
    </row>
    <row r="36" spans="1:32" ht="23.25" customHeight="1" x14ac:dyDescent="0.15">
      <c r="A36" s="1329"/>
      <c r="B36" s="1329"/>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7"/>
      <c r="Z36" s="1357"/>
      <c r="AA36" s="1357"/>
      <c r="AB36" s="1357"/>
      <c r="AC36" s="985"/>
      <c r="AD36" s="985"/>
      <c r="AE36" s="985"/>
      <c r="AF36" s="985"/>
    </row>
    <row r="37" spans="1:32" ht="18" customHeight="1" x14ac:dyDescent="0.15">
      <c r="A37" s="1329" t="s">
        <v>38</v>
      </c>
      <c r="B37" s="1329"/>
      <c r="C37" s="1355" t="s">
        <v>638</v>
      </c>
      <c r="D37" s="1356"/>
      <c r="E37" s="1356"/>
      <c r="F37" s="1356"/>
      <c r="G37" s="1356"/>
      <c r="H37" s="1356"/>
      <c r="I37" s="1356"/>
      <c r="J37" s="1356"/>
      <c r="K37" s="1356"/>
      <c r="L37" s="1356"/>
      <c r="M37" s="1356"/>
      <c r="N37" s="1356"/>
      <c r="O37" s="1356"/>
      <c r="P37" s="1356"/>
      <c r="Q37" s="1356"/>
      <c r="R37" s="1356"/>
      <c r="S37" s="1356"/>
      <c r="T37" s="1356"/>
      <c r="U37" s="1356"/>
      <c r="V37" s="1356"/>
      <c r="W37" s="1356"/>
      <c r="X37" s="1356"/>
      <c r="Y37" s="1357" t="s">
        <v>636</v>
      </c>
      <c r="Z37" s="1357"/>
      <c r="AA37" s="1357"/>
      <c r="AB37" s="1357"/>
      <c r="AC37" s="985" t="s">
        <v>236</v>
      </c>
      <c r="AD37" s="985"/>
      <c r="AE37" s="985" t="s">
        <v>236</v>
      </c>
      <c r="AF37" s="985"/>
    </row>
    <row r="38" spans="1:32" ht="18" customHeight="1" x14ac:dyDescent="0.15">
      <c r="A38" s="1329"/>
      <c r="B38" s="1329"/>
      <c r="C38" s="1356"/>
      <c r="D38" s="1356"/>
      <c r="E38" s="1356"/>
      <c r="F38" s="1356"/>
      <c r="G38" s="1356"/>
      <c r="H38" s="1356"/>
      <c r="I38" s="1356"/>
      <c r="J38" s="1356"/>
      <c r="K38" s="1356"/>
      <c r="L38" s="1356"/>
      <c r="M38" s="1356"/>
      <c r="N38" s="1356"/>
      <c r="O38" s="1356"/>
      <c r="P38" s="1356"/>
      <c r="Q38" s="1356"/>
      <c r="R38" s="1356"/>
      <c r="S38" s="1356"/>
      <c r="T38" s="1356"/>
      <c r="U38" s="1356"/>
      <c r="V38" s="1356"/>
      <c r="W38" s="1356"/>
      <c r="X38" s="1356"/>
      <c r="Y38" s="1357"/>
      <c r="Z38" s="1357"/>
      <c r="AA38" s="1357"/>
      <c r="AB38" s="1357"/>
      <c r="AC38" s="985"/>
      <c r="AD38" s="985"/>
      <c r="AE38" s="985"/>
      <c r="AF38" s="985"/>
    </row>
    <row r="39" spans="1:32" ht="23.25" customHeight="1" x14ac:dyDescent="0.15">
      <c r="A39" s="1329"/>
      <c r="B39" s="1329"/>
      <c r="C39" s="1356"/>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1357"/>
      <c r="Z39" s="1357"/>
      <c r="AA39" s="1357"/>
      <c r="AB39" s="1357"/>
      <c r="AC39" s="985"/>
      <c r="AD39" s="985"/>
      <c r="AE39" s="985"/>
      <c r="AF39" s="985"/>
    </row>
    <row r="40" spans="1:32" ht="18" customHeight="1" x14ac:dyDescent="0.15">
      <c r="A40" s="1329" t="s">
        <v>41</v>
      </c>
      <c r="B40" s="1329"/>
      <c r="C40" s="1355" t="s">
        <v>639</v>
      </c>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1357" t="s">
        <v>636</v>
      </c>
      <c r="Z40" s="1357"/>
      <c r="AA40" s="1357"/>
      <c r="AB40" s="1357"/>
      <c r="AC40" s="617" t="s">
        <v>236</v>
      </c>
      <c r="AD40" s="617"/>
      <c r="AE40" s="617" t="s">
        <v>236</v>
      </c>
      <c r="AF40" s="617"/>
    </row>
    <row r="41" spans="1:32" ht="18" customHeight="1" x14ac:dyDescent="0.15">
      <c r="A41" s="1329"/>
      <c r="B41" s="1329"/>
      <c r="C41" s="1356"/>
      <c r="D41" s="1356"/>
      <c r="E41" s="1356"/>
      <c r="F41" s="1356"/>
      <c r="G41" s="1356"/>
      <c r="H41" s="1356"/>
      <c r="I41" s="1356"/>
      <c r="J41" s="1356"/>
      <c r="K41" s="1356"/>
      <c r="L41" s="1356"/>
      <c r="M41" s="1356"/>
      <c r="N41" s="1356"/>
      <c r="O41" s="1356"/>
      <c r="P41" s="1356"/>
      <c r="Q41" s="1356"/>
      <c r="R41" s="1356"/>
      <c r="S41" s="1356"/>
      <c r="T41" s="1356"/>
      <c r="U41" s="1356"/>
      <c r="V41" s="1356"/>
      <c r="W41" s="1356"/>
      <c r="X41" s="1356"/>
      <c r="Y41" s="1357"/>
      <c r="Z41" s="1357"/>
      <c r="AA41" s="1357"/>
      <c r="AB41" s="1357"/>
      <c r="AC41" s="617"/>
      <c r="AD41" s="617"/>
      <c r="AE41" s="617"/>
      <c r="AF41" s="617"/>
    </row>
    <row r="42" spans="1:32" ht="18" customHeight="1" x14ac:dyDescent="0.15">
      <c r="A42" s="1329"/>
      <c r="B42" s="1329"/>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357"/>
      <c r="Z42" s="1357"/>
      <c r="AA42" s="1357"/>
      <c r="AB42" s="1357"/>
      <c r="AC42" s="617"/>
      <c r="AD42" s="617"/>
      <c r="AE42" s="617"/>
      <c r="AF42" s="617"/>
    </row>
    <row r="43" spans="1:32" ht="18" customHeight="1" x14ac:dyDescent="0.15">
      <c r="A43" s="856" t="s">
        <v>43</v>
      </c>
      <c r="B43" s="856"/>
      <c r="C43" s="1353" t="s">
        <v>640</v>
      </c>
      <c r="D43" s="1354"/>
      <c r="E43" s="1354"/>
      <c r="F43" s="1354"/>
      <c r="G43" s="1354"/>
      <c r="H43" s="1354"/>
      <c r="I43" s="1354"/>
      <c r="J43" s="1354"/>
      <c r="K43" s="1354"/>
      <c r="L43" s="1354"/>
      <c r="M43" s="1354"/>
      <c r="N43" s="1354"/>
      <c r="O43" s="1354"/>
      <c r="P43" s="1354"/>
      <c r="Q43" s="1354"/>
      <c r="R43" s="1354"/>
      <c r="S43" s="1354"/>
      <c r="T43" s="1354"/>
      <c r="U43" s="1354"/>
      <c r="V43" s="1354"/>
      <c r="W43" s="1354"/>
      <c r="X43" s="1354"/>
      <c r="Y43" s="1354"/>
      <c r="Z43" s="1354"/>
      <c r="AA43" s="1354"/>
      <c r="AB43" s="1354"/>
      <c r="AC43" s="1354"/>
      <c r="AD43" s="1354"/>
      <c r="AE43" s="1354"/>
      <c r="AF43" s="1354"/>
    </row>
    <row r="44" spans="1:32" ht="18" customHeight="1" x14ac:dyDescent="0.15">
      <c r="A44" s="856"/>
      <c r="B44" s="856"/>
      <c r="C44" s="1354"/>
      <c r="D44" s="1354"/>
      <c r="E44" s="1354"/>
      <c r="F44" s="1354"/>
      <c r="G44" s="1354"/>
      <c r="H44" s="1354"/>
      <c r="I44" s="1354"/>
      <c r="J44" s="1354"/>
      <c r="K44" s="1354"/>
      <c r="L44" s="1354"/>
      <c r="M44" s="1354"/>
      <c r="N44" s="1354"/>
      <c r="O44" s="1354"/>
      <c r="P44" s="1354"/>
      <c r="Q44" s="1354"/>
      <c r="R44" s="1354"/>
      <c r="S44" s="1354"/>
      <c r="T44" s="1354"/>
      <c r="U44" s="1354"/>
      <c r="V44" s="1354"/>
      <c r="W44" s="1354"/>
      <c r="X44" s="1354"/>
      <c r="Y44" s="1354"/>
      <c r="Z44" s="1354"/>
      <c r="AA44" s="1354"/>
      <c r="AB44" s="1354"/>
      <c r="AC44" s="1354"/>
      <c r="AD44" s="1354"/>
      <c r="AE44" s="1354"/>
      <c r="AF44" s="1354"/>
    </row>
    <row r="45" spans="1:32" ht="18" customHeight="1" x14ac:dyDescent="0.15">
      <c r="A45" s="856" t="s">
        <v>8</v>
      </c>
      <c r="B45" s="856"/>
      <c r="C45" s="856"/>
      <c r="D45" s="856"/>
      <c r="E45" s="856"/>
      <c r="F45" s="856"/>
      <c r="G45" s="856"/>
      <c r="H45" s="856" t="s">
        <v>9</v>
      </c>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row>
    <row r="46" spans="1:32" ht="18" customHeight="1" x14ac:dyDescent="0.15">
      <c r="A46" s="856" t="s">
        <v>44</v>
      </c>
      <c r="B46" s="856"/>
      <c r="C46" s="856"/>
      <c r="D46" s="856"/>
      <c r="E46" s="856"/>
      <c r="F46" s="856"/>
      <c r="G46" s="856"/>
      <c r="H46" s="1330" t="s">
        <v>641</v>
      </c>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row>
    <row r="47" spans="1:32" ht="18" customHeight="1" x14ac:dyDescent="0.15">
      <c r="A47" s="1322" t="s">
        <v>46</v>
      </c>
      <c r="B47" s="856" t="s">
        <v>47</v>
      </c>
      <c r="C47" s="856"/>
      <c r="D47" s="856"/>
      <c r="E47" s="856"/>
      <c r="F47" s="856"/>
      <c r="G47" s="856"/>
      <c r="H47" s="827" t="s">
        <v>642</v>
      </c>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9"/>
    </row>
    <row r="48" spans="1:32" ht="18" customHeight="1" x14ac:dyDescent="0.15">
      <c r="A48" s="1322"/>
      <c r="B48" s="856" t="s">
        <v>48</v>
      </c>
      <c r="C48" s="856"/>
      <c r="D48" s="856"/>
      <c r="E48" s="856"/>
      <c r="F48" s="856"/>
      <c r="G48" s="856"/>
      <c r="H48" s="827" t="s">
        <v>643</v>
      </c>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c r="AF48" s="829"/>
    </row>
    <row r="49" spans="1:32" ht="18" customHeight="1" x14ac:dyDescent="0.15">
      <c r="A49" s="1322"/>
      <c r="B49" s="856" t="s">
        <v>49</v>
      </c>
      <c r="C49" s="856"/>
      <c r="D49" s="856"/>
      <c r="E49" s="856"/>
      <c r="F49" s="856"/>
      <c r="G49" s="856"/>
      <c r="H49" s="514" t="s">
        <v>644</v>
      </c>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6"/>
    </row>
    <row r="50" spans="1:32" ht="18" customHeight="1" x14ac:dyDescent="0.15">
      <c r="A50" s="1322"/>
      <c r="B50" s="1331" t="s">
        <v>50</v>
      </c>
      <c r="C50" s="1331"/>
      <c r="D50" s="1331"/>
      <c r="E50" s="1331"/>
      <c r="F50" s="1331"/>
      <c r="G50" s="1331"/>
      <c r="H50" s="514" t="s">
        <v>45</v>
      </c>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6"/>
    </row>
    <row r="51" spans="1:32" ht="18" customHeight="1" x14ac:dyDescent="0.15">
      <c r="A51" s="1322"/>
      <c r="B51" s="856" t="s">
        <v>51</v>
      </c>
      <c r="C51" s="856"/>
      <c r="D51" s="856"/>
      <c r="E51" s="856"/>
      <c r="F51" s="856"/>
      <c r="G51" s="856"/>
      <c r="H51" s="514" t="s">
        <v>45</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1322"/>
      <c r="B52" s="856" t="s">
        <v>52</v>
      </c>
      <c r="C52" s="856"/>
      <c r="D52" s="856"/>
      <c r="E52" s="856"/>
      <c r="F52" s="856"/>
      <c r="G52" s="856"/>
      <c r="H52" s="514" t="s">
        <v>45</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15">
      <c r="A53" s="1322"/>
      <c r="B53" s="856" t="s">
        <v>53</v>
      </c>
      <c r="C53" s="856"/>
      <c r="D53" s="856"/>
      <c r="E53" s="856"/>
      <c r="F53" s="856"/>
      <c r="G53" s="856"/>
      <c r="H53" s="514" t="s">
        <v>45</v>
      </c>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6"/>
    </row>
    <row r="54" spans="1:32" ht="18" customHeight="1" x14ac:dyDescent="0.15">
      <c r="A54" s="1322"/>
      <c r="B54" s="856" t="s">
        <v>54</v>
      </c>
      <c r="C54" s="856"/>
      <c r="D54" s="856"/>
      <c r="E54" s="856"/>
      <c r="F54" s="856"/>
      <c r="G54" s="856"/>
      <c r="H54" s="514" t="s">
        <v>45</v>
      </c>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6"/>
    </row>
    <row r="55" spans="1:32" ht="18" customHeight="1" x14ac:dyDescent="0.15">
      <c r="A55" s="1322"/>
      <c r="B55" s="857" t="s">
        <v>55</v>
      </c>
      <c r="C55" s="857"/>
      <c r="D55" s="857"/>
      <c r="E55" s="857"/>
      <c r="F55" s="857"/>
      <c r="G55" s="857"/>
      <c r="H55" s="589" t="s">
        <v>645</v>
      </c>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6"/>
    </row>
    <row r="56" spans="1:32" ht="18" customHeight="1" x14ac:dyDescent="0.15">
      <c r="A56" s="1322"/>
      <c r="B56" s="857"/>
      <c r="C56" s="857"/>
      <c r="D56" s="857"/>
      <c r="E56" s="857"/>
      <c r="F56" s="857"/>
      <c r="G56" s="857"/>
      <c r="H56" s="143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9"/>
    </row>
    <row r="57" spans="1:32" ht="18" customHeight="1" x14ac:dyDescent="0.15">
      <c r="A57" s="1322"/>
      <c r="B57" s="857"/>
      <c r="C57" s="857"/>
      <c r="D57" s="857"/>
      <c r="E57" s="857"/>
      <c r="F57" s="857"/>
      <c r="G57" s="857"/>
      <c r="H57" s="1438"/>
      <c r="I57" s="978"/>
      <c r="J57" s="978"/>
      <c r="K57" s="978"/>
      <c r="L57" s="978"/>
      <c r="M57" s="978"/>
      <c r="N57" s="978"/>
      <c r="O57" s="978"/>
      <c r="P57" s="978"/>
      <c r="Q57" s="978"/>
      <c r="R57" s="978"/>
      <c r="S57" s="978"/>
      <c r="T57" s="978"/>
      <c r="U57" s="978"/>
      <c r="V57" s="978"/>
      <c r="W57" s="978"/>
      <c r="X57" s="978"/>
      <c r="Y57" s="978"/>
      <c r="Z57" s="978"/>
      <c r="AA57" s="978"/>
      <c r="AB57" s="978"/>
      <c r="AC57" s="978"/>
      <c r="AD57" s="978"/>
      <c r="AE57" s="978"/>
      <c r="AF57" s="979"/>
    </row>
    <row r="58" spans="1:32" ht="18" customHeight="1" x14ac:dyDescent="0.15">
      <c r="A58" s="1322"/>
      <c r="B58" s="857"/>
      <c r="C58" s="857"/>
      <c r="D58" s="857"/>
      <c r="E58" s="857"/>
      <c r="F58" s="857"/>
      <c r="G58" s="857"/>
      <c r="H58" s="143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9"/>
    </row>
    <row r="59" spans="1:32" ht="18" customHeight="1" x14ac:dyDescent="0.15">
      <c r="A59" s="1322"/>
      <c r="B59" s="857"/>
      <c r="C59" s="857"/>
      <c r="D59" s="857"/>
      <c r="E59" s="857"/>
      <c r="F59" s="857"/>
      <c r="G59" s="857"/>
      <c r="H59" s="1439"/>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2"/>
    </row>
    <row r="60" spans="1:32" ht="18" customHeight="1" x14ac:dyDescent="0.15">
      <c r="A60" s="1322"/>
      <c r="B60" s="812" t="s">
        <v>56</v>
      </c>
      <c r="C60" s="813"/>
      <c r="D60" s="813"/>
      <c r="E60" s="813"/>
      <c r="F60" s="813"/>
      <c r="G60" s="814"/>
      <c r="H60" s="514" t="s">
        <v>45</v>
      </c>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6"/>
    </row>
    <row r="61" spans="1:32" ht="18" customHeight="1" x14ac:dyDescent="0.15">
      <c r="A61" s="1322"/>
      <c r="B61" s="812" t="s">
        <v>57</v>
      </c>
      <c r="C61" s="813"/>
      <c r="D61" s="813"/>
      <c r="E61" s="813"/>
      <c r="F61" s="813"/>
      <c r="G61" s="814"/>
      <c r="H61" s="514" t="s">
        <v>45</v>
      </c>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6"/>
    </row>
    <row r="62" spans="1:32" ht="18" customHeight="1" x14ac:dyDescent="0.15">
      <c r="A62" s="1322"/>
      <c r="B62" s="812" t="s">
        <v>58</v>
      </c>
      <c r="C62" s="813"/>
      <c r="D62" s="813"/>
      <c r="E62" s="813"/>
      <c r="F62" s="813"/>
      <c r="G62" s="814"/>
      <c r="H62" s="514" t="s">
        <v>45</v>
      </c>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6"/>
    </row>
    <row r="63" spans="1:32" ht="18" customHeight="1" x14ac:dyDescent="0.15">
      <c r="A63" s="1322"/>
      <c r="B63" s="812" t="s">
        <v>59</v>
      </c>
      <c r="C63" s="813"/>
      <c r="D63" s="813"/>
      <c r="E63" s="813"/>
      <c r="F63" s="813"/>
      <c r="G63" s="814"/>
      <c r="H63" s="922" t="s">
        <v>646</v>
      </c>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4"/>
    </row>
    <row r="64" spans="1:32" ht="18" customHeight="1" x14ac:dyDescent="0.15">
      <c r="A64" s="856" t="s">
        <v>60</v>
      </c>
      <c r="B64" s="856"/>
      <c r="C64" s="856"/>
      <c r="D64" s="856"/>
      <c r="E64" s="856"/>
      <c r="F64" s="856"/>
      <c r="G64" s="856"/>
      <c r="H64" s="1435" t="s">
        <v>647</v>
      </c>
      <c r="I64" s="1436"/>
      <c r="J64" s="1436"/>
      <c r="K64" s="1436"/>
      <c r="L64" s="1436"/>
      <c r="M64" s="1436"/>
      <c r="N64" s="1436"/>
      <c r="O64" s="1436"/>
      <c r="P64" s="1436"/>
      <c r="Q64" s="1436"/>
      <c r="R64" s="1436"/>
      <c r="S64" s="1436"/>
      <c r="T64" s="1436"/>
      <c r="U64" s="1436"/>
      <c r="V64" s="1436"/>
      <c r="W64" s="1436"/>
      <c r="X64" s="1436"/>
      <c r="Y64" s="1436"/>
      <c r="Z64" s="1436"/>
      <c r="AA64" s="1436"/>
      <c r="AB64" s="1436"/>
      <c r="AC64" s="1436"/>
      <c r="AD64" s="1436"/>
      <c r="AE64" s="1436"/>
      <c r="AF64" s="1437"/>
    </row>
    <row r="65" spans="1:32" ht="95.25" customHeight="1" x14ac:dyDescent="0.15">
      <c r="A65" s="856" t="s">
        <v>62</v>
      </c>
      <c r="B65" s="856"/>
      <c r="C65" s="856"/>
      <c r="D65" s="856"/>
      <c r="E65" s="856"/>
      <c r="F65" s="856"/>
      <c r="G65" s="856"/>
      <c r="H65" s="229" t="s">
        <v>1380</v>
      </c>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1"/>
    </row>
    <row r="66" spans="1:32" ht="18" customHeight="1" x14ac:dyDescent="0.15">
      <c r="A66" s="871" t="s">
        <v>63</v>
      </c>
      <c r="B66" s="872"/>
      <c r="C66" s="872"/>
      <c r="D66" s="872"/>
      <c r="E66" s="959" t="s">
        <v>64</v>
      </c>
      <c r="F66" s="872"/>
      <c r="G66" s="873"/>
      <c r="H66" s="601" t="s">
        <v>648</v>
      </c>
      <c r="I66" s="1449"/>
      <c r="J66" s="1449"/>
      <c r="K66" s="1449"/>
      <c r="L66" s="1449"/>
      <c r="M66" s="1449"/>
      <c r="N66" s="1449"/>
      <c r="O66" s="1449"/>
      <c r="P66" s="1449"/>
      <c r="Q66" s="1449"/>
      <c r="R66" s="1449"/>
      <c r="S66" s="1449"/>
      <c r="T66" s="1449"/>
      <c r="U66" s="602" t="s">
        <v>1284</v>
      </c>
      <c r="V66" s="1449"/>
      <c r="W66" s="1449"/>
      <c r="X66" s="1449"/>
      <c r="Y66" s="1449"/>
      <c r="Z66" s="1449"/>
      <c r="AA66" s="1449"/>
      <c r="AB66" s="1449"/>
      <c r="AC66" s="1454"/>
      <c r="AD66" s="812" t="s">
        <v>66</v>
      </c>
      <c r="AE66" s="813"/>
      <c r="AF66" s="814"/>
    </row>
    <row r="67" spans="1:32" ht="18" customHeight="1" x14ac:dyDescent="0.15">
      <c r="A67" s="874"/>
      <c r="B67" s="875"/>
      <c r="C67" s="875"/>
      <c r="D67" s="875"/>
      <c r="E67" s="960"/>
      <c r="F67" s="875"/>
      <c r="G67" s="876"/>
      <c r="H67" s="1450"/>
      <c r="I67" s="1451"/>
      <c r="J67" s="1451"/>
      <c r="K67" s="1451"/>
      <c r="L67" s="1451"/>
      <c r="M67" s="1451"/>
      <c r="N67" s="1451"/>
      <c r="O67" s="1451"/>
      <c r="P67" s="1451"/>
      <c r="Q67" s="1451"/>
      <c r="R67" s="1451"/>
      <c r="S67" s="1451"/>
      <c r="T67" s="1451"/>
      <c r="U67" s="1451"/>
      <c r="V67" s="1451"/>
      <c r="W67" s="1451"/>
      <c r="X67" s="1451"/>
      <c r="Y67" s="1451"/>
      <c r="Z67" s="1451"/>
      <c r="AA67" s="1451"/>
      <c r="AB67" s="1451"/>
      <c r="AC67" s="1455"/>
      <c r="AD67" s="579" t="s">
        <v>236</v>
      </c>
      <c r="AE67" s="580"/>
      <c r="AF67" s="581"/>
    </row>
    <row r="68" spans="1:32" ht="18" customHeight="1" x14ac:dyDescent="0.15">
      <c r="A68" s="874"/>
      <c r="B68" s="875"/>
      <c r="C68" s="875"/>
      <c r="D68" s="875"/>
      <c r="E68" s="960"/>
      <c r="F68" s="875"/>
      <c r="G68" s="876"/>
      <c r="H68" s="1450"/>
      <c r="I68" s="1451"/>
      <c r="J68" s="1451"/>
      <c r="K68" s="1451"/>
      <c r="L68" s="1451"/>
      <c r="M68" s="1451"/>
      <c r="N68" s="1451"/>
      <c r="O68" s="1451"/>
      <c r="P68" s="1451"/>
      <c r="Q68" s="1451"/>
      <c r="R68" s="1451"/>
      <c r="S68" s="1451"/>
      <c r="T68" s="1451"/>
      <c r="U68" s="1451"/>
      <c r="V68" s="1451"/>
      <c r="W68" s="1451"/>
      <c r="X68" s="1451"/>
      <c r="Y68" s="1451"/>
      <c r="Z68" s="1451"/>
      <c r="AA68" s="1451"/>
      <c r="AB68" s="1451"/>
      <c r="AC68" s="1455"/>
      <c r="AD68" s="582"/>
      <c r="AE68" s="583"/>
      <c r="AF68" s="584"/>
    </row>
    <row r="69" spans="1:32" ht="41.25" customHeight="1" x14ac:dyDescent="0.15">
      <c r="A69" s="877"/>
      <c r="B69" s="878"/>
      <c r="C69" s="878"/>
      <c r="D69" s="878"/>
      <c r="E69" s="961"/>
      <c r="F69" s="878"/>
      <c r="G69" s="879"/>
      <c r="H69" s="1452"/>
      <c r="I69" s="1453"/>
      <c r="J69" s="1453"/>
      <c r="K69" s="1453"/>
      <c r="L69" s="1453"/>
      <c r="M69" s="1453"/>
      <c r="N69" s="1453"/>
      <c r="O69" s="1453"/>
      <c r="P69" s="1453"/>
      <c r="Q69" s="1453"/>
      <c r="R69" s="1453"/>
      <c r="S69" s="1453"/>
      <c r="T69" s="1453"/>
      <c r="U69" s="1453"/>
      <c r="V69" s="1453"/>
      <c r="W69" s="1453"/>
      <c r="X69" s="1453"/>
      <c r="Y69" s="1453"/>
      <c r="Z69" s="1453"/>
      <c r="AA69" s="1453"/>
      <c r="AB69" s="1453"/>
      <c r="AC69" s="1456"/>
      <c r="AD69" s="585"/>
      <c r="AE69" s="586"/>
      <c r="AF69" s="587"/>
    </row>
    <row r="70" spans="1:32" ht="18" customHeight="1" x14ac:dyDescent="0.15">
      <c r="A70" s="871" t="s">
        <v>67</v>
      </c>
      <c r="B70" s="872"/>
      <c r="C70" s="872"/>
      <c r="D70" s="872"/>
      <c r="E70" s="959" t="s">
        <v>64</v>
      </c>
      <c r="F70" s="872"/>
      <c r="G70" s="873"/>
      <c r="H70" s="1440" t="s">
        <v>1381</v>
      </c>
      <c r="I70" s="1441"/>
      <c r="J70" s="1441"/>
      <c r="K70" s="1441"/>
      <c r="L70" s="1441"/>
      <c r="M70" s="1441"/>
      <c r="N70" s="1441"/>
      <c r="O70" s="1441"/>
      <c r="P70" s="1441"/>
      <c r="Q70" s="1441"/>
      <c r="R70" s="1441"/>
      <c r="S70" s="1441"/>
      <c r="T70" s="1441"/>
      <c r="U70" s="602" t="s">
        <v>1285</v>
      </c>
      <c r="V70" s="602"/>
      <c r="W70" s="602"/>
      <c r="X70" s="602"/>
      <c r="Y70" s="602"/>
      <c r="Z70" s="602"/>
      <c r="AA70" s="602"/>
      <c r="AB70" s="602"/>
      <c r="AC70" s="1446"/>
      <c r="AD70" s="432" t="s">
        <v>238</v>
      </c>
      <c r="AE70" s="433"/>
      <c r="AF70" s="434"/>
    </row>
    <row r="71" spans="1:32" ht="18" customHeight="1" x14ac:dyDescent="0.15">
      <c r="A71" s="874"/>
      <c r="B71" s="875"/>
      <c r="C71" s="875"/>
      <c r="D71" s="875"/>
      <c r="E71" s="960"/>
      <c r="F71" s="875"/>
      <c r="G71" s="876"/>
      <c r="H71" s="1442"/>
      <c r="I71" s="1443"/>
      <c r="J71" s="1443"/>
      <c r="K71" s="1443"/>
      <c r="L71" s="1443"/>
      <c r="M71" s="1443"/>
      <c r="N71" s="1443"/>
      <c r="O71" s="1443"/>
      <c r="P71" s="1443"/>
      <c r="Q71" s="1443"/>
      <c r="R71" s="1443"/>
      <c r="S71" s="1443"/>
      <c r="T71" s="1443"/>
      <c r="U71" s="604"/>
      <c r="V71" s="604"/>
      <c r="W71" s="604"/>
      <c r="X71" s="604"/>
      <c r="Y71" s="604"/>
      <c r="Z71" s="604"/>
      <c r="AA71" s="604"/>
      <c r="AB71" s="604"/>
      <c r="AC71" s="1447"/>
      <c r="AD71" s="435"/>
      <c r="AE71" s="436"/>
      <c r="AF71" s="437"/>
    </row>
    <row r="72" spans="1:32" ht="18" customHeight="1" x14ac:dyDescent="0.15">
      <c r="A72" s="874"/>
      <c r="B72" s="875"/>
      <c r="C72" s="875"/>
      <c r="D72" s="875"/>
      <c r="E72" s="960"/>
      <c r="F72" s="875"/>
      <c r="G72" s="876"/>
      <c r="H72" s="1442"/>
      <c r="I72" s="1443"/>
      <c r="J72" s="1443"/>
      <c r="K72" s="1443"/>
      <c r="L72" s="1443"/>
      <c r="M72" s="1443"/>
      <c r="N72" s="1443"/>
      <c r="O72" s="1443"/>
      <c r="P72" s="1443"/>
      <c r="Q72" s="1443"/>
      <c r="R72" s="1443"/>
      <c r="S72" s="1443"/>
      <c r="T72" s="1443"/>
      <c r="U72" s="604"/>
      <c r="V72" s="604"/>
      <c r="W72" s="604"/>
      <c r="X72" s="604"/>
      <c r="Y72" s="604"/>
      <c r="Z72" s="604"/>
      <c r="AA72" s="604"/>
      <c r="AB72" s="604"/>
      <c r="AC72" s="1447"/>
      <c r="AD72" s="435"/>
      <c r="AE72" s="436"/>
      <c r="AF72" s="437"/>
    </row>
    <row r="73" spans="1:32" ht="18" customHeight="1" x14ac:dyDescent="0.15">
      <c r="A73" s="874"/>
      <c r="B73" s="875"/>
      <c r="C73" s="875"/>
      <c r="D73" s="875"/>
      <c r="E73" s="960"/>
      <c r="F73" s="875"/>
      <c r="G73" s="876"/>
      <c r="H73" s="1442"/>
      <c r="I73" s="1443"/>
      <c r="J73" s="1443"/>
      <c r="K73" s="1443"/>
      <c r="L73" s="1443"/>
      <c r="M73" s="1443"/>
      <c r="N73" s="1443"/>
      <c r="O73" s="1443"/>
      <c r="P73" s="1443"/>
      <c r="Q73" s="1443"/>
      <c r="R73" s="1443"/>
      <c r="S73" s="1443"/>
      <c r="T73" s="1443"/>
      <c r="U73" s="604"/>
      <c r="V73" s="604"/>
      <c r="W73" s="604"/>
      <c r="X73" s="604"/>
      <c r="Y73" s="604"/>
      <c r="Z73" s="604"/>
      <c r="AA73" s="604"/>
      <c r="AB73" s="604"/>
      <c r="AC73" s="1447"/>
      <c r="AD73" s="435"/>
      <c r="AE73" s="436"/>
      <c r="AF73" s="437"/>
    </row>
    <row r="74" spans="1:32" ht="18" customHeight="1" x14ac:dyDescent="0.15">
      <c r="A74" s="877"/>
      <c r="B74" s="878"/>
      <c r="C74" s="878"/>
      <c r="D74" s="878"/>
      <c r="E74" s="961"/>
      <c r="F74" s="878"/>
      <c r="G74" s="879"/>
      <c r="H74" s="1444"/>
      <c r="I74" s="1445"/>
      <c r="J74" s="1445"/>
      <c r="K74" s="1445"/>
      <c r="L74" s="1445"/>
      <c r="M74" s="1445"/>
      <c r="N74" s="1445"/>
      <c r="O74" s="1445"/>
      <c r="P74" s="1445"/>
      <c r="Q74" s="1445"/>
      <c r="R74" s="1445"/>
      <c r="S74" s="1445"/>
      <c r="T74" s="1445"/>
      <c r="U74" s="606"/>
      <c r="V74" s="606"/>
      <c r="W74" s="606"/>
      <c r="X74" s="606"/>
      <c r="Y74" s="606"/>
      <c r="Z74" s="606"/>
      <c r="AA74" s="606"/>
      <c r="AB74" s="606"/>
      <c r="AC74" s="1448"/>
      <c r="AD74" s="438"/>
      <c r="AE74" s="439"/>
      <c r="AF74" s="440"/>
    </row>
    <row r="75" spans="1:32" ht="18" customHeight="1" x14ac:dyDescent="0.15">
      <c r="A75" s="862" t="s">
        <v>69</v>
      </c>
      <c r="B75" s="863"/>
      <c r="C75" s="863"/>
      <c r="D75" s="863"/>
      <c r="E75" s="863"/>
      <c r="F75" s="863"/>
      <c r="G75" s="864"/>
      <c r="H75" s="589" t="s">
        <v>649</v>
      </c>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1"/>
    </row>
    <row r="76" spans="1:32" ht="18" customHeight="1" x14ac:dyDescent="0.15">
      <c r="A76" s="865"/>
      <c r="B76" s="866"/>
      <c r="C76" s="866"/>
      <c r="D76" s="866"/>
      <c r="E76" s="866"/>
      <c r="F76" s="866"/>
      <c r="G76" s="867"/>
      <c r="H76" s="592"/>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4"/>
    </row>
    <row r="77" spans="1:32" ht="18" customHeight="1" x14ac:dyDescent="0.15">
      <c r="A77" s="868"/>
      <c r="B77" s="869"/>
      <c r="C77" s="869"/>
      <c r="D77" s="869"/>
      <c r="E77" s="869"/>
      <c r="F77" s="869"/>
      <c r="G77" s="870"/>
      <c r="H77" s="595"/>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7"/>
    </row>
    <row r="78" spans="1:32" ht="18" customHeight="1" x14ac:dyDescent="0.15">
      <c r="A78" s="862" t="s">
        <v>71</v>
      </c>
      <c r="B78" s="863"/>
      <c r="C78" s="863"/>
      <c r="D78" s="863"/>
      <c r="E78" s="863"/>
      <c r="F78" s="863"/>
      <c r="G78" s="864"/>
      <c r="H78" s="589" t="s">
        <v>650</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865"/>
      <c r="B79" s="866"/>
      <c r="C79" s="866"/>
      <c r="D79" s="866"/>
      <c r="E79" s="866"/>
      <c r="F79" s="866"/>
      <c r="G79" s="867"/>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865"/>
      <c r="B80" s="866"/>
      <c r="C80" s="866"/>
      <c r="D80" s="866"/>
      <c r="E80" s="866"/>
      <c r="F80" s="866"/>
      <c r="G80" s="867"/>
      <c r="H80" s="592"/>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4"/>
    </row>
    <row r="81" spans="1:32" ht="18" customHeight="1" x14ac:dyDescent="0.15">
      <c r="A81" s="868"/>
      <c r="B81" s="869"/>
      <c r="C81" s="869"/>
      <c r="D81" s="869"/>
      <c r="E81" s="869"/>
      <c r="F81" s="869"/>
      <c r="G81" s="870"/>
      <c r="H81" s="595"/>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7"/>
    </row>
    <row r="82" spans="1:32" ht="18" customHeight="1" x14ac:dyDescent="0.15">
      <c r="A82" s="17"/>
      <c r="B82" s="17"/>
      <c r="C82" s="17"/>
      <c r="D82" s="17"/>
      <c r="E82" s="17"/>
      <c r="F82" s="17"/>
      <c r="G82" s="17"/>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row>
    <row r="83" spans="1:32" ht="18" customHeight="1" x14ac:dyDescent="0.15">
      <c r="A83" s="472" t="s">
        <v>73</v>
      </c>
      <c r="B83" s="473"/>
      <c r="C83" s="473"/>
      <c r="D83" s="474"/>
      <c r="E83" s="86">
        <v>3</v>
      </c>
      <c r="F83" s="86"/>
      <c r="G83" s="86"/>
      <c r="H83" s="86"/>
      <c r="I83" s="481" t="s">
        <v>232</v>
      </c>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row>
    <row r="84" spans="1:32" ht="18" customHeight="1" x14ac:dyDescent="0.15">
      <c r="A84" s="475"/>
      <c r="B84" s="1335"/>
      <c r="C84" s="1335"/>
      <c r="D84" s="477"/>
      <c r="E84" s="86"/>
      <c r="F84" s="86"/>
      <c r="G84" s="86"/>
      <c r="H84" s="86"/>
      <c r="I84" s="481" t="s">
        <v>233</v>
      </c>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row>
    <row r="85" spans="1:32" ht="18" customHeight="1" x14ac:dyDescent="0.15">
      <c r="A85" s="478"/>
      <c r="B85" s="479"/>
      <c r="C85" s="479"/>
      <c r="D85" s="480"/>
      <c r="E85" s="86"/>
      <c r="F85" s="86"/>
      <c r="G85" s="86"/>
      <c r="H85" s="86"/>
      <c r="I85" s="481" t="s">
        <v>233</v>
      </c>
      <c r="J85" s="481"/>
      <c r="K85" s="481"/>
      <c r="L85" s="481"/>
      <c r="M85" s="481"/>
      <c r="N85" s="481"/>
      <c r="O85" s="481"/>
      <c r="P85" s="481"/>
      <c r="Q85" s="481"/>
      <c r="R85" s="481"/>
      <c r="S85" s="481"/>
      <c r="T85" s="481"/>
      <c r="U85" s="481"/>
      <c r="V85" s="481"/>
      <c r="W85" s="481"/>
      <c r="X85" s="481"/>
      <c r="Y85" s="481"/>
      <c r="Z85" s="481"/>
      <c r="AA85" s="481"/>
      <c r="AB85" s="481"/>
      <c r="AC85" s="481"/>
      <c r="AD85" s="481"/>
      <c r="AE85" s="481"/>
      <c r="AF85" s="481"/>
    </row>
    <row r="86" spans="1:32" ht="18" customHeight="1" x14ac:dyDescent="0.15">
      <c r="A86" s="14"/>
      <c r="B86" s="14"/>
      <c r="C86" s="14"/>
      <c r="D86" s="14"/>
      <c r="E86" s="14"/>
      <c r="F86" s="14"/>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spans="1:32" ht="40.5" customHeight="1" x14ac:dyDescent="0.15">
      <c r="A87" s="94" t="s">
        <v>74</v>
      </c>
      <c r="B87" s="94"/>
      <c r="C87" s="94"/>
      <c r="D87" s="94"/>
      <c r="E87" s="201"/>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row>
  </sheetData>
  <sheetProtection formatCells="0" formatColumns="0" formatRows="0" insertHyperlinks="0" selectLockedCells="1"/>
  <mergeCells count="124">
    <mergeCell ref="A87:D87"/>
    <mergeCell ref="E87:AF87"/>
    <mergeCell ref="A78:G81"/>
    <mergeCell ref="H78:AF81"/>
    <mergeCell ref="A83:D85"/>
    <mergeCell ref="E83:H83"/>
    <mergeCell ref="I83:AF83"/>
    <mergeCell ref="E84:H84"/>
    <mergeCell ref="I84:AF84"/>
    <mergeCell ref="E85:H85"/>
    <mergeCell ref="I85:AF85"/>
    <mergeCell ref="A75:G77"/>
    <mergeCell ref="H75:AF77"/>
    <mergeCell ref="A65:G65"/>
    <mergeCell ref="H65:AF65"/>
    <mergeCell ref="A66:D69"/>
    <mergeCell ref="E66:G69"/>
    <mergeCell ref="H66:T69"/>
    <mergeCell ref="U66:AC69"/>
    <mergeCell ref="AD66:AF66"/>
    <mergeCell ref="AD67:AF69"/>
    <mergeCell ref="A64:G64"/>
    <mergeCell ref="H64:AF64"/>
    <mergeCell ref="B55:G59"/>
    <mergeCell ref="H55:AF59"/>
    <mergeCell ref="B60:G60"/>
    <mergeCell ref="H60:AF60"/>
    <mergeCell ref="B61:G61"/>
    <mergeCell ref="H61:AF61"/>
    <mergeCell ref="A70:D74"/>
    <mergeCell ref="E70:G74"/>
    <mergeCell ref="H70:T74"/>
    <mergeCell ref="U70:AC74"/>
    <mergeCell ref="AD70:AF74"/>
    <mergeCell ref="H51:AF51"/>
    <mergeCell ref="B52:G52"/>
    <mergeCell ref="H52:AF52"/>
    <mergeCell ref="B53:G53"/>
    <mergeCell ref="H53:AF53"/>
    <mergeCell ref="B54:G54"/>
    <mergeCell ref="H54:AF54"/>
    <mergeCell ref="A47:A63"/>
    <mergeCell ref="B47:G47"/>
    <mergeCell ref="H47:AF47"/>
    <mergeCell ref="B48:G48"/>
    <mergeCell ref="H48:AF48"/>
    <mergeCell ref="B49:G49"/>
    <mergeCell ref="H49:AF49"/>
    <mergeCell ref="B50:G50"/>
    <mergeCell ref="H50:AF50"/>
    <mergeCell ref="B51:G51"/>
    <mergeCell ref="B62:G62"/>
    <mergeCell ref="H62:AF62"/>
    <mergeCell ref="B63:G63"/>
    <mergeCell ref="H63:AF63"/>
    <mergeCell ref="A43:B44"/>
    <mergeCell ref="C43:AF44"/>
    <mergeCell ref="A45:G45"/>
    <mergeCell ref="H45:AF45"/>
    <mergeCell ref="A46:G46"/>
    <mergeCell ref="H46:AF46"/>
    <mergeCell ref="A37:B39"/>
    <mergeCell ref="C37:X39"/>
    <mergeCell ref="Y37:AB39"/>
    <mergeCell ref="AC37:AD39"/>
    <mergeCell ref="AE37:AF39"/>
    <mergeCell ref="A40:B42"/>
    <mergeCell ref="C40:X42"/>
    <mergeCell ref="Y40:AB42"/>
    <mergeCell ref="AC40:AD42"/>
    <mergeCell ref="AE40:AF42"/>
    <mergeCell ref="A32:B33"/>
    <mergeCell ref="C32:X33"/>
    <mergeCell ref="Y32:AB33"/>
    <mergeCell ref="AC32:AD33"/>
    <mergeCell ref="AE32:AF33"/>
    <mergeCell ref="A34:B36"/>
    <mergeCell ref="C34:X36"/>
    <mergeCell ref="Y34:AB36"/>
    <mergeCell ref="AC34:AD36"/>
    <mergeCell ref="AE34:AF36"/>
    <mergeCell ref="A23:A26"/>
    <mergeCell ref="B23:G23"/>
    <mergeCell ref="H23:AF23"/>
    <mergeCell ref="B24:G24"/>
    <mergeCell ref="H24:AF24"/>
    <mergeCell ref="B25:G25"/>
    <mergeCell ref="A29:A31"/>
    <mergeCell ref="B29:B31"/>
    <mergeCell ref="C29:X31"/>
    <mergeCell ref="Y29:AB31"/>
    <mergeCell ref="AC29:AD31"/>
    <mergeCell ref="AE29:AF31"/>
    <mergeCell ref="H25:AF25"/>
    <mergeCell ref="B26:G26"/>
    <mergeCell ref="H26:AF26"/>
    <mergeCell ref="A28:X28"/>
    <mergeCell ref="Y28:AB28"/>
    <mergeCell ref="AC28:AD28"/>
    <mergeCell ref="AE28:AF28"/>
    <mergeCell ref="A5:G5"/>
    <mergeCell ref="H5:AF5"/>
    <mergeCell ref="A6:A22"/>
    <mergeCell ref="B6:G9"/>
    <mergeCell ref="H6:AF9"/>
    <mergeCell ref="AH6:AI8"/>
    <mergeCell ref="B10:G19"/>
    <mergeCell ref="H10:AF19"/>
    <mergeCell ref="B20:G20"/>
    <mergeCell ref="H20:AF20"/>
    <mergeCell ref="B21:G21"/>
    <mergeCell ref="H21:AF21"/>
    <mergeCell ref="B22:G22"/>
    <mergeCell ref="H22:AF22"/>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3:H85" xr:uid="{4A161640-4425-4CBB-B327-1AC595DFFBBF}">
      <formula1>"1,2,3,4,5,6,7,8,9,10,11,12,13,14,15,16,17,-"</formula1>
    </dataValidation>
  </dataValidations>
  <hyperlinks>
    <hyperlink ref="AH6" location="一覧!A1" display="一覧へ戻る" xr:uid="{3BDB3C48-7128-43A2-805E-E3322E355648}"/>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&amp;C保24</oddFooter>
  </headerFooter>
  <rowBreaks count="1" manualBreakCount="1">
    <brk id="44"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AB31-9720-4B72-9C51-A47475C06FA6}">
  <dimension ref="A1:AI88"/>
  <sheetViews>
    <sheetView view="pageBreakPreview" zoomScaleNormal="100" zoomScaleSheetLayoutView="100" workbookViewId="0">
      <selection activeCell="B10" sqref="C11"/>
    </sheetView>
  </sheetViews>
  <sheetFormatPr defaultRowHeight="18" customHeight="1"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307</v>
      </c>
      <c r="B2" s="166"/>
      <c r="C2" s="166"/>
      <c r="D2" s="167"/>
      <c r="E2" s="553" t="s">
        <v>651</v>
      </c>
      <c r="F2" s="553"/>
      <c r="G2" s="553"/>
      <c r="H2" s="553"/>
      <c r="I2" s="553"/>
      <c r="J2" s="553"/>
      <c r="K2" s="553"/>
      <c r="L2" s="553"/>
      <c r="M2" s="553"/>
      <c r="N2" s="553"/>
      <c r="O2" s="553"/>
      <c r="P2" s="553"/>
      <c r="Q2" s="553"/>
      <c r="R2" s="553"/>
      <c r="S2" s="553"/>
      <c r="T2" s="553"/>
      <c r="U2" s="553"/>
      <c r="V2" s="216" t="s">
        <v>533</v>
      </c>
      <c r="W2" s="216"/>
      <c r="X2" s="216"/>
      <c r="Y2" s="216"/>
      <c r="Z2" s="216"/>
      <c r="AA2" s="216"/>
      <c r="AB2" s="216"/>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216"/>
      <c r="W3" s="216"/>
      <c r="X3" s="216"/>
      <c r="Y3" s="216"/>
      <c r="Z3" s="216"/>
      <c r="AA3" s="216"/>
      <c r="AB3" s="216"/>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321" t="s">
        <v>652</v>
      </c>
      <c r="I6" s="321"/>
      <c r="J6" s="321"/>
      <c r="K6" s="321"/>
      <c r="L6" s="321"/>
      <c r="M6" s="321"/>
      <c r="N6" s="321"/>
      <c r="O6" s="321"/>
      <c r="P6" s="321"/>
      <c r="Q6" s="321"/>
      <c r="R6" s="321"/>
      <c r="S6" s="321"/>
      <c r="T6" s="321"/>
      <c r="U6" s="321"/>
      <c r="V6" s="321"/>
      <c r="W6" s="321"/>
      <c r="X6" s="321"/>
      <c r="Y6" s="321"/>
      <c r="Z6" s="321"/>
      <c r="AA6" s="321"/>
      <c r="AB6" s="321"/>
      <c r="AC6" s="321"/>
      <c r="AD6" s="321"/>
      <c r="AE6" s="321"/>
      <c r="AF6" s="321"/>
      <c r="AH6" s="88" t="s">
        <v>12</v>
      </c>
      <c r="AI6" s="89"/>
    </row>
    <row r="7" spans="1:35" ht="18" customHeight="1" x14ac:dyDescent="0.15">
      <c r="A7" s="85"/>
      <c r="B7" s="86"/>
      <c r="C7" s="86"/>
      <c r="D7" s="86"/>
      <c r="E7" s="86"/>
      <c r="F7" s="86"/>
      <c r="G7" s="86"/>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H7" s="90"/>
      <c r="AI7" s="91"/>
    </row>
    <row r="8" spans="1:35" ht="18" customHeight="1" thickBot="1" x14ac:dyDescent="0.2">
      <c r="A8" s="85"/>
      <c r="B8" s="86"/>
      <c r="C8" s="86"/>
      <c r="D8" s="86"/>
      <c r="E8" s="86"/>
      <c r="F8" s="86"/>
      <c r="G8" s="86"/>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H8" s="92"/>
      <c r="AI8" s="93"/>
    </row>
    <row r="9" spans="1:35" ht="18" customHeight="1" thickTop="1" x14ac:dyDescent="0.15">
      <c r="A9" s="85"/>
      <c r="B9" s="86"/>
      <c r="C9" s="86"/>
      <c r="D9" s="86"/>
      <c r="E9" s="86"/>
      <c r="F9" s="86"/>
      <c r="G9" s="86"/>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row>
    <row r="10" spans="1:35" ht="18" customHeight="1" x14ac:dyDescent="0.15">
      <c r="A10" s="85"/>
      <c r="B10" s="94" t="s">
        <v>9</v>
      </c>
      <c r="C10" s="94"/>
      <c r="D10" s="94"/>
      <c r="E10" s="94"/>
      <c r="F10" s="94"/>
      <c r="G10" s="94"/>
      <c r="H10" s="321" t="s">
        <v>653</v>
      </c>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row>
    <row r="11" spans="1:35" ht="18" customHeight="1" x14ac:dyDescent="0.15">
      <c r="A11" s="85"/>
      <c r="B11" s="94"/>
      <c r="C11" s="94"/>
      <c r="D11" s="94"/>
      <c r="E11" s="94"/>
      <c r="F11" s="94"/>
      <c r="G11" s="94"/>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row>
    <row r="12" spans="1:35" ht="18" customHeight="1" x14ac:dyDescent="0.15">
      <c r="A12" s="85"/>
      <c r="B12" s="94"/>
      <c r="C12" s="94"/>
      <c r="D12" s="94"/>
      <c r="E12" s="94"/>
      <c r="F12" s="94"/>
      <c r="G12" s="94"/>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row>
    <row r="13" spans="1:35" ht="18" customHeight="1" x14ac:dyDescent="0.15">
      <c r="A13" s="85"/>
      <c r="B13" s="94"/>
      <c r="C13" s="94"/>
      <c r="D13" s="94"/>
      <c r="E13" s="94"/>
      <c r="F13" s="94"/>
      <c r="G13" s="94"/>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row>
    <row r="14" spans="1:35" ht="18" customHeight="1" x14ac:dyDescent="0.15">
      <c r="A14" s="85"/>
      <c r="B14" s="94"/>
      <c r="C14" s="94"/>
      <c r="D14" s="94"/>
      <c r="E14" s="94"/>
      <c r="F14" s="94"/>
      <c r="G14" s="94"/>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row>
    <row r="15" spans="1:35" ht="18" customHeight="1" x14ac:dyDescent="0.15">
      <c r="A15" s="85"/>
      <c r="B15" s="94"/>
      <c r="C15" s="94"/>
      <c r="D15" s="94"/>
      <c r="E15" s="94"/>
      <c r="F15" s="94"/>
      <c r="G15" s="94"/>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row>
    <row r="16" spans="1:35" ht="18" customHeight="1" x14ac:dyDescent="0.15">
      <c r="A16" s="85"/>
      <c r="B16" s="94" t="s">
        <v>14</v>
      </c>
      <c r="C16" s="94"/>
      <c r="D16" s="94"/>
      <c r="E16" s="94"/>
      <c r="F16" s="94"/>
      <c r="G16" s="94"/>
      <c r="H16" s="322" t="s">
        <v>654</v>
      </c>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row>
    <row r="17" spans="1:32" ht="36.75" customHeight="1" x14ac:dyDescent="0.15">
      <c r="A17" s="85"/>
      <c r="B17" s="94" t="s">
        <v>150</v>
      </c>
      <c r="C17" s="94"/>
      <c r="D17" s="94"/>
      <c r="E17" s="94"/>
      <c r="F17" s="94"/>
      <c r="G17" s="94"/>
      <c r="H17" s="321" t="s">
        <v>655</v>
      </c>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row>
    <row r="18" spans="1:32" ht="51.75" customHeight="1" x14ac:dyDescent="0.15">
      <c r="A18" s="85"/>
      <c r="B18" s="94" t="s">
        <v>151</v>
      </c>
      <c r="C18" s="94"/>
      <c r="D18" s="94"/>
      <c r="E18" s="94"/>
      <c r="F18" s="94"/>
      <c r="G18" s="94"/>
      <c r="H18" s="321" t="s">
        <v>656</v>
      </c>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row>
    <row r="19" spans="1:32" ht="18" customHeight="1" x14ac:dyDescent="0.15">
      <c r="A19" s="85" t="s">
        <v>18</v>
      </c>
      <c r="B19" s="94" t="s">
        <v>19</v>
      </c>
      <c r="C19" s="94"/>
      <c r="D19" s="94"/>
      <c r="E19" s="94"/>
      <c r="F19" s="94"/>
      <c r="G19" s="94"/>
      <c r="H19" s="322" t="s">
        <v>25</v>
      </c>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row>
    <row r="20" spans="1:32" ht="18" customHeight="1" x14ac:dyDescent="0.15">
      <c r="A20" s="85"/>
      <c r="B20" s="86" t="s">
        <v>21</v>
      </c>
      <c r="C20" s="86"/>
      <c r="D20" s="86"/>
      <c r="E20" s="86"/>
      <c r="F20" s="86"/>
      <c r="G20" s="86"/>
      <c r="H20" s="553" t="s">
        <v>81</v>
      </c>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row>
    <row r="21" spans="1:32" ht="18" customHeight="1" x14ac:dyDescent="0.15">
      <c r="A21" s="85"/>
      <c r="B21" s="86"/>
      <c r="C21" s="86"/>
      <c r="D21" s="86"/>
      <c r="E21" s="86"/>
      <c r="F21" s="86"/>
      <c r="G21" s="86"/>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row>
    <row r="22" spans="1:32" ht="18" customHeight="1" x14ac:dyDescent="0.15">
      <c r="A22" s="85"/>
      <c r="B22" s="86"/>
      <c r="C22" s="86"/>
      <c r="D22" s="86"/>
      <c r="E22" s="86"/>
      <c r="F22" s="86"/>
      <c r="G22" s="86"/>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2" ht="18" customHeight="1" x14ac:dyDescent="0.15">
      <c r="A23" s="85"/>
      <c r="B23" s="86" t="s">
        <v>22</v>
      </c>
      <c r="C23" s="86"/>
      <c r="D23" s="86"/>
      <c r="E23" s="86"/>
      <c r="F23" s="86"/>
      <c r="G23" s="86"/>
      <c r="H23" s="553" t="s">
        <v>81</v>
      </c>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2" ht="18" customHeight="1" x14ac:dyDescent="0.15">
      <c r="A24" s="85"/>
      <c r="B24" s="86"/>
      <c r="C24" s="86"/>
      <c r="D24" s="86"/>
      <c r="E24" s="86"/>
      <c r="F24" s="86"/>
      <c r="G24" s="86"/>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2" ht="18" customHeight="1" x14ac:dyDescent="0.15">
      <c r="A25" s="85"/>
      <c r="B25" s="86"/>
      <c r="C25" s="86"/>
      <c r="D25" s="86"/>
      <c r="E25" s="86"/>
      <c r="F25" s="86"/>
      <c r="G25" s="86"/>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2" ht="18" customHeight="1" x14ac:dyDescent="0.15">
      <c r="A26" s="85"/>
      <c r="B26" s="94" t="s">
        <v>24</v>
      </c>
      <c r="C26" s="94"/>
      <c r="D26" s="94"/>
      <c r="E26" s="94"/>
      <c r="F26" s="94"/>
      <c r="G26" s="94"/>
      <c r="H26" s="322" t="s">
        <v>25</v>
      </c>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row>
    <row r="27" spans="1:32" ht="18"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row>
    <row r="28" spans="1:32" ht="18" customHeight="1" x14ac:dyDescent="0.15">
      <c r="A28" s="94" t="s">
        <v>26</v>
      </c>
      <c r="B28" s="94"/>
      <c r="C28" s="94"/>
      <c r="D28" s="94"/>
      <c r="E28" s="94"/>
      <c r="F28" s="94"/>
      <c r="G28" s="94"/>
      <c r="H28" s="94"/>
      <c r="I28" s="94"/>
      <c r="J28" s="94"/>
      <c r="K28" s="94"/>
      <c r="L28" s="94"/>
      <c r="M28" s="94"/>
      <c r="N28" s="94"/>
      <c r="O28" s="94"/>
      <c r="P28" s="94"/>
      <c r="Q28" s="94"/>
      <c r="R28" s="94"/>
      <c r="S28" s="94"/>
      <c r="T28" s="94"/>
      <c r="U28" s="94"/>
      <c r="V28" s="94"/>
      <c r="W28" s="94"/>
      <c r="X28" s="94"/>
      <c r="Y28" s="116" t="s">
        <v>27</v>
      </c>
      <c r="Z28" s="116"/>
      <c r="AA28" s="116"/>
      <c r="AB28" s="116"/>
      <c r="AC28" s="117" t="s">
        <v>28</v>
      </c>
      <c r="AD28" s="117"/>
      <c r="AE28" s="117" t="s">
        <v>29</v>
      </c>
      <c r="AF28" s="117"/>
    </row>
    <row r="29" spans="1:32" ht="18" customHeight="1" x14ac:dyDescent="0.15">
      <c r="A29" s="99" t="s">
        <v>30</v>
      </c>
      <c r="B29" s="100" t="s">
        <v>31</v>
      </c>
      <c r="C29" s="374" t="s">
        <v>657</v>
      </c>
      <c r="D29" s="375"/>
      <c r="E29" s="375"/>
      <c r="F29" s="375"/>
      <c r="G29" s="375"/>
      <c r="H29" s="375"/>
      <c r="I29" s="375"/>
      <c r="J29" s="375"/>
      <c r="K29" s="375"/>
      <c r="L29" s="375"/>
      <c r="M29" s="375"/>
      <c r="N29" s="375"/>
      <c r="O29" s="375"/>
      <c r="P29" s="375"/>
      <c r="Q29" s="375"/>
      <c r="R29" s="375"/>
      <c r="S29" s="375"/>
      <c r="T29" s="375"/>
      <c r="U29" s="375"/>
      <c r="V29" s="375"/>
      <c r="W29" s="375"/>
      <c r="X29" s="375"/>
      <c r="Y29" s="1457" t="s">
        <v>658</v>
      </c>
      <c r="Z29" s="1457"/>
      <c r="AA29" s="1457"/>
      <c r="AB29" s="1457"/>
      <c r="AC29" s="122" t="s">
        <v>236</v>
      </c>
      <c r="AD29" s="122"/>
      <c r="AE29" s="122" t="s">
        <v>236</v>
      </c>
      <c r="AF29" s="122"/>
    </row>
    <row r="30" spans="1:32" ht="18" customHeight="1" x14ac:dyDescent="0.15">
      <c r="A30" s="99"/>
      <c r="B30" s="100"/>
      <c r="C30" s="375"/>
      <c r="D30" s="375"/>
      <c r="E30" s="375"/>
      <c r="F30" s="375"/>
      <c r="G30" s="375"/>
      <c r="H30" s="375"/>
      <c r="I30" s="375"/>
      <c r="J30" s="375"/>
      <c r="K30" s="375"/>
      <c r="L30" s="375"/>
      <c r="M30" s="375"/>
      <c r="N30" s="375"/>
      <c r="O30" s="375"/>
      <c r="P30" s="375"/>
      <c r="Q30" s="375"/>
      <c r="R30" s="375"/>
      <c r="S30" s="375"/>
      <c r="T30" s="375"/>
      <c r="U30" s="375"/>
      <c r="V30" s="375"/>
      <c r="W30" s="375"/>
      <c r="X30" s="375"/>
      <c r="Y30" s="1457"/>
      <c r="Z30" s="1457"/>
      <c r="AA30" s="1457"/>
      <c r="AB30" s="1457"/>
      <c r="AC30" s="122"/>
      <c r="AD30" s="122"/>
      <c r="AE30" s="122"/>
      <c r="AF30" s="122"/>
    </row>
    <row r="31" spans="1:32" ht="18" customHeight="1" x14ac:dyDescent="0.15">
      <c r="A31" s="99"/>
      <c r="B31" s="100"/>
      <c r="C31" s="375"/>
      <c r="D31" s="375"/>
      <c r="E31" s="375"/>
      <c r="F31" s="375"/>
      <c r="G31" s="375"/>
      <c r="H31" s="375"/>
      <c r="I31" s="375"/>
      <c r="J31" s="375"/>
      <c r="K31" s="375"/>
      <c r="L31" s="375"/>
      <c r="M31" s="375"/>
      <c r="N31" s="375"/>
      <c r="O31" s="375"/>
      <c r="P31" s="375"/>
      <c r="Q31" s="375"/>
      <c r="R31" s="375"/>
      <c r="S31" s="375"/>
      <c r="T31" s="375"/>
      <c r="U31" s="375"/>
      <c r="V31" s="375"/>
      <c r="W31" s="375"/>
      <c r="X31" s="375"/>
      <c r="Y31" s="1457"/>
      <c r="Z31" s="1457"/>
      <c r="AA31" s="1457"/>
      <c r="AB31" s="1457"/>
      <c r="AC31" s="122"/>
      <c r="AD31" s="122"/>
      <c r="AE31" s="122"/>
      <c r="AF31" s="122"/>
    </row>
    <row r="32" spans="1:32" ht="18" customHeight="1" x14ac:dyDescent="0.15">
      <c r="A32" s="118" t="s">
        <v>33</v>
      </c>
      <c r="B32" s="118"/>
      <c r="C32" s="374" t="s">
        <v>659</v>
      </c>
      <c r="D32" s="375"/>
      <c r="E32" s="375"/>
      <c r="F32" s="375"/>
      <c r="G32" s="375"/>
      <c r="H32" s="375"/>
      <c r="I32" s="375"/>
      <c r="J32" s="375"/>
      <c r="K32" s="375"/>
      <c r="L32" s="375"/>
      <c r="M32" s="375"/>
      <c r="N32" s="375"/>
      <c r="O32" s="375"/>
      <c r="P32" s="375"/>
      <c r="Q32" s="375"/>
      <c r="R32" s="375"/>
      <c r="S32" s="375"/>
      <c r="T32" s="375"/>
      <c r="U32" s="375"/>
      <c r="V32" s="375"/>
      <c r="W32" s="375"/>
      <c r="X32" s="375"/>
      <c r="Y32" s="1457" t="s">
        <v>660</v>
      </c>
      <c r="Z32" s="1457"/>
      <c r="AA32" s="1457"/>
      <c r="AB32" s="1457"/>
      <c r="AC32" s="122" t="s">
        <v>236</v>
      </c>
      <c r="AD32" s="122"/>
      <c r="AE32" s="122" t="s">
        <v>236</v>
      </c>
      <c r="AF32" s="122"/>
    </row>
    <row r="33" spans="1:32" ht="18" customHeight="1" x14ac:dyDescent="0.15">
      <c r="A33" s="118"/>
      <c r="B33" s="118"/>
      <c r="C33" s="375"/>
      <c r="D33" s="375"/>
      <c r="E33" s="375"/>
      <c r="F33" s="375"/>
      <c r="G33" s="375"/>
      <c r="H33" s="375"/>
      <c r="I33" s="375"/>
      <c r="J33" s="375"/>
      <c r="K33" s="375"/>
      <c r="L33" s="375"/>
      <c r="M33" s="375"/>
      <c r="N33" s="375"/>
      <c r="O33" s="375"/>
      <c r="P33" s="375"/>
      <c r="Q33" s="375"/>
      <c r="R33" s="375"/>
      <c r="S33" s="375"/>
      <c r="T33" s="375"/>
      <c r="U33" s="375"/>
      <c r="V33" s="375"/>
      <c r="W33" s="375"/>
      <c r="X33" s="375"/>
      <c r="Y33" s="1457"/>
      <c r="Z33" s="1457"/>
      <c r="AA33" s="1457"/>
      <c r="AB33" s="1457"/>
      <c r="AC33" s="122"/>
      <c r="AD33" s="122"/>
      <c r="AE33" s="122"/>
      <c r="AF33" s="122"/>
    </row>
    <row r="34" spans="1:32" ht="66" customHeight="1" x14ac:dyDescent="0.15">
      <c r="A34" s="118"/>
      <c r="B34" s="118"/>
      <c r="C34" s="375"/>
      <c r="D34" s="375"/>
      <c r="E34" s="375"/>
      <c r="F34" s="375"/>
      <c r="G34" s="375"/>
      <c r="H34" s="375"/>
      <c r="I34" s="375"/>
      <c r="J34" s="375"/>
      <c r="K34" s="375"/>
      <c r="L34" s="375"/>
      <c r="M34" s="375"/>
      <c r="N34" s="375"/>
      <c r="O34" s="375"/>
      <c r="P34" s="375"/>
      <c r="Q34" s="375"/>
      <c r="R34" s="375"/>
      <c r="S34" s="375"/>
      <c r="T34" s="375"/>
      <c r="U34" s="375"/>
      <c r="V34" s="375"/>
      <c r="W34" s="375"/>
      <c r="X34" s="375"/>
      <c r="Y34" s="1457"/>
      <c r="Z34" s="1457"/>
      <c r="AA34" s="1457"/>
      <c r="AB34" s="1457"/>
      <c r="AC34" s="122"/>
      <c r="AD34" s="122"/>
      <c r="AE34" s="122"/>
      <c r="AF34" s="122"/>
    </row>
    <row r="35" spans="1:32" ht="18" customHeight="1" x14ac:dyDescent="0.15">
      <c r="A35" s="118" t="s">
        <v>36</v>
      </c>
      <c r="B35" s="118"/>
      <c r="C35" s="374" t="s">
        <v>661</v>
      </c>
      <c r="D35" s="375"/>
      <c r="E35" s="375"/>
      <c r="F35" s="375"/>
      <c r="G35" s="375"/>
      <c r="H35" s="375"/>
      <c r="I35" s="375"/>
      <c r="J35" s="375"/>
      <c r="K35" s="375"/>
      <c r="L35" s="375"/>
      <c r="M35" s="375"/>
      <c r="N35" s="375"/>
      <c r="O35" s="375"/>
      <c r="P35" s="375"/>
      <c r="Q35" s="375"/>
      <c r="R35" s="375"/>
      <c r="S35" s="375"/>
      <c r="T35" s="375"/>
      <c r="U35" s="375"/>
      <c r="V35" s="375"/>
      <c r="W35" s="375"/>
      <c r="X35" s="375"/>
      <c r="Y35" s="1366"/>
      <c r="Z35" s="335"/>
      <c r="AA35" s="335"/>
      <c r="AB35" s="335"/>
      <c r="AC35" s="122" t="s">
        <v>236</v>
      </c>
      <c r="AD35" s="122"/>
      <c r="AE35" s="122" t="s">
        <v>236</v>
      </c>
      <c r="AF35" s="122"/>
    </row>
    <row r="36" spans="1:32" ht="18" customHeight="1" x14ac:dyDescent="0.15">
      <c r="A36" s="118"/>
      <c r="B36" s="118"/>
      <c r="C36" s="375"/>
      <c r="D36" s="375"/>
      <c r="E36" s="375"/>
      <c r="F36" s="375"/>
      <c r="G36" s="375"/>
      <c r="H36" s="375"/>
      <c r="I36" s="375"/>
      <c r="J36" s="375"/>
      <c r="K36" s="375"/>
      <c r="L36" s="375"/>
      <c r="M36" s="375"/>
      <c r="N36" s="375"/>
      <c r="O36" s="375"/>
      <c r="P36" s="375"/>
      <c r="Q36" s="375"/>
      <c r="R36" s="375"/>
      <c r="S36" s="375"/>
      <c r="T36" s="375"/>
      <c r="U36" s="375"/>
      <c r="V36" s="375"/>
      <c r="W36" s="375"/>
      <c r="X36" s="375"/>
      <c r="Y36" s="335"/>
      <c r="Z36" s="335"/>
      <c r="AA36" s="335"/>
      <c r="AB36" s="335"/>
      <c r="AC36" s="122"/>
      <c r="AD36" s="122"/>
      <c r="AE36" s="122"/>
      <c r="AF36" s="122"/>
    </row>
    <row r="37" spans="1:32" ht="18" customHeight="1" x14ac:dyDescent="0.15">
      <c r="A37" s="118"/>
      <c r="B37" s="118"/>
      <c r="C37" s="375"/>
      <c r="D37" s="375"/>
      <c r="E37" s="375"/>
      <c r="F37" s="375"/>
      <c r="G37" s="375"/>
      <c r="H37" s="375"/>
      <c r="I37" s="375"/>
      <c r="J37" s="375"/>
      <c r="K37" s="375"/>
      <c r="L37" s="375"/>
      <c r="M37" s="375"/>
      <c r="N37" s="375"/>
      <c r="O37" s="375"/>
      <c r="P37" s="375"/>
      <c r="Q37" s="375"/>
      <c r="R37" s="375"/>
      <c r="S37" s="375"/>
      <c r="T37" s="375"/>
      <c r="U37" s="375"/>
      <c r="V37" s="375"/>
      <c r="W37" s="375"/>
      <c r="X37" s="375"/>
      <c r="Y37" s="335"/>
      <c r="Z37" s="335"/>
      <c r="AA37" s="335"/>
      <c r="AB37" s="335"/>
      <c r="AC37" s="122"/>
      <c r="AD37" s="122"/>
      <c r="AE37" s="122"/>
      <c r="AF37" s="122"/>
    </row>
    <row r="38" spans="1:32" ht="18" customHeight="1" x14ac:dyDescent="0.15">
      <c r="A38" s="118" t="s">
        <v>38</v>
      </c>
      <c r="B38" s="118"/>
      <c r="C38" s="374" t="s">
        <v>662</v>
      </c>
      <c r="D38" s="374"/>
      <c r="E38" s="374"/>
      <c r="F38" s="374"/>
      <c r="G38" s="374"/>
      <c r="H38" s="374"/>
      <c r="I38" s="374"/>
      <c r="J38" s="374"/>
      <c r="K38" s="374"/>
      <c r="L38" s="374"/>
      <c r="M38" s="374"/>
      <c r="N38" s="374"/>
      <c r="O38" s="374"/>
      <c r="P38" s="374"/>
      <c r="Q38" s="374"/>
      <c r="R38" s="374"/>
      <c r="S38" s="374"/>
      <c r="T38" s="374"/>
      <c r="U38" s="374"/>
      <c r="V38" s="374"/>
      <c r="W38" s="374"/>
      <c r="X38" s="374"/>
      <c r="Y38" s="1457" t="s">
        <v>660</v>
      </c>
      <c r="Z38" s="1457"/>
      <c r="AA38" s="1457"/>
      <c r="AB38" s="1457"/>
      <c r="AC38" s="122" t="s">
        <v>236</v>
      </c>
      <c r="AD38" s="122"/>
      <c r="AE38" s="122" t="s">
        <v>236</v>
      </c>
      <c r="AF38" s="122"/>
    </row>
    <row r="39" spans="1:32" ht="18" customHeight="1" x14ac:dyDescent="0.15">
      <c r="A39" s="118"/>
      <c r="B39" s="118"/>
      <c r="C39" s="374"/>
      <c r="D39" s="374"/>
      <c r="E39" s="374"/>
      <c r="F39" s="374"/>
      <c r="G39" s="374"/>
      <c r="H39" s="374"/>
      <c r="I39" s="374"/>
      <c r="J39" s="374"/>
      <c r="K39" s="374"/>
      <c r="L39" s="374"/>
      <c r="M39" s="374"/>
      <c r="N39" s="374"/>
      <c r="O39" s="374"/>
      <c r="P39" s="374"/>
      <c r="Q39" s="374"/>
      <c r="R39" s="374"/>
      <c r="S39" s="374"/>
      <c r="T39" s="374"/>
      <c r="U39" s="374"/>
      <c r="V39" s="374"/>
      <c r="W39" s="374"/>
      <c r="X39" s="374"/>
      <c r="Y39" s="1457"/>
      <c r="Z39" s="1457"/>
      <c r="AA39" s="1457"/>
      <c r="AB39" s="1457"/>
      <c r="AC39" s="122"/>
      <c r="AD39" s="122"/>
      <c r="AE39" s="122"/>
      <c r="AF39" s="122"/>
    </row>
    <row r="40" spans="1:32" ht="28.5" customHeight="1" x14ac:dyDescent="0.15">
      <c r="A40" s="118"/>
      <c r="B40" s="118"/>
      <c r="C40" s="374"/>
      <c r="D40" s="374"/>
      <c r="E40" s="374"/>
      <c r="F40" s="374"/>
      <c r="G40" s="374"/>
      <c r="H40" s="374"/>
      <c r="I40" s="374"/>
      <c r="J40" s="374"/>
      <c r="K40" s="374"/>
      <c r="L40" s="374"/>
      <c r="M40" s="374"/>
      <c r="N40" s="374"/>
      <c r="O40" s="374"/>
      <c r="P40" s="374"/>
      <c r="Q40" s="374"/>
      <c r="R40" s="374"/>
      <c r="S40" s="374"/>
      <c r="T40" s="374"/>
      <c r="U40" s="374"/>
      <c r="V40" s="374"/>
      <c r="W40" s="374"/>
      <c r="X40" s="374"/>
      <c r="Y40" s="1457"/>
      <c r="Z40" s="1457"/>
      <c r="AA40" s="1457"/>
      <c r="AB40" s="1457"/>
      <c r="AC40" s="122"/>
      <c r="AD40" s="122"/>
      <c r="AE40" s="122"/>
      <c r="AF40" s="122"/>
    </row>
    <row r="41" spans="1:32" ht="18" customHeight="1" x14ac:dyDescent="0.15">
      <c r="A41" s="118" t="s">
        <v>41</v>
      </c>
      <c r="B41" s="118"/>
      <c r="C41" s="374" t="s">
        <v>663</v>
      </c>
      <c r="D41" s="375"/>
      <c r="E41" s="375"/>
      <c r="F41" s="375"/>
      <c r="G41" s="375"/>
      <c r="H41" s="375"/>
      <c r="I41" s="375"/>
      <c r="J41" s="375"/>
      <c r="K41" s="375"/>
      <c r="L41" s="375"/>
      <c r="M41" s="375"/>
      <c r="N41" s="375"/>
      <c r="O41" s="375"/>
      <c r="P41" s="375"/>
      <c r="Q41" s="375"/>
      <c r="R41" s="375"/>
      <c r="S41" s="375"/>
      <c r="T41" s="375"/>
      <c r="U41" s="375"/>
      <c r="V41" s="375"/>
      <c r="W41" s="375"/>
      <c r="X41" s="375"/>
      <c r="Y41" s="1457" t="s">
        <v>660</v>
      </c>
      <c r="Z41" s="1457"/>
      <c r="AA41" s="1457"/>
      <c r="AB41" s="1457"/>
      <c r="AC41" s="129" t="s">
        <v>236</v>
      </c>
      <c r="AD41" s="129"/>
      <c r="AE41" s="129" t="s">
        <v>236</v>
      </c>
      <c r="AF41" s="129"/>
    </row>
    <row r="42" spans="1:32" ht="18" customHeight="1" x14ac:dyDescent="0.15">
      <c r="A42" s="118"/>
      <c r="B42" s="118"/>
      <c r="C42" s="375"/>
      <c r="D42" s="375"/>
      <c r="E42" s="375"/>
      <c r="F42" s="375"/>
      <c r="G42" s="375"/>
      <c r="H42" s="375"/>
      <c r="I42" s="375"/>
      <c r="J42" s="375"/>
      <c r="K42" s="375"/>
      <c r="L42" s="375"/>
      <c r="M42" s="375"/>
      <c r="N42" s="375"/>
      <c r="O42" s="375"/>
      <c r="P42" s="375"/>
      <c r="Q42" s="375"/>
      <c r="R42" s="375"/>
      <c r="S42" s="375"/>
      <c r="T42" s="375"/>
      <c r="U42" s="375"/>
      <c r="V42" s="375"/>
      <c r="W42" s="375"/>
      <c r="X42" s="375"/>
      <c r="Y42" s="1457"/>
      <c r="Z42" s="1457"/>
      <c r="AA42" s="1457"/>
      <c r="AB42" s="1457"/>
      <c r="AC42" s="129"/>
      <c r="AD42" s="129"/>
      <c r="AE42" s="129"/>
      <c r="AF42" s="129"/>
    </row>
    <row r="43" spans="1:32" ht="44.25" customHeight="1" x14ac:dyDescent="0.15">
      <c r="A43" s="118"/>
      <c r="B43" s="118"/>
      <c r="C43" s="375"/>
      <c r="D43" s="375"/>
      <c r="E43" s="375"/>
      <c r="F43" s="375"/>
      <c r="G43" s="375"/>
      <c r="H43" s="375"/>
      <c r="I43" s="375"/>
      <c r="J43" s="375"/>
      <c r="K43" s="375"/>
      <c r="L43" s="375"/>
      <c r="M43" s="375"/>
      <c r="N43" s="375"/>
      <c r="O43" s="375"/>
      <c r="P43" s="375"/>
      <c r="Q43" s="375"/>
      <c r="R43" s="375"/>
      <c r="S43" s="375"/>
      <c r="T43" s="375"/>
      <c r="U43" s="375"/>
      <c r="V43" s="375"/>
      <c r="W43" s="375"/>
      <c r="X43" s="375"/>
      <c r="Y43" s="1457"/>
      <c r="Z43" s="1457"/>
      <c r="AA43" s="1457"/>
      <c r="AB43" s="1457"/>
      <c r="AC43" s="129"/>
      <c r="AD43" s="129"/>
      <c r="AE43" s="129"/>
      <c r="AF43" s="129"/>
    </row>
    <row r="44" spans="1:32" ht="18" customHeight="1" x14ac:dyDescent="0.15">
      <c r="A44" s="94" t="s">
        <v>43</v>
      </c>
      <c r="B44" s="94"/>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row>
    <row r="45" spans="1:32" ht="18" customHeight="1" x14ac:dyDescent="0.15">
      <c r="A45" s="94"/>
      <c r="B45" s="94"/>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row>
    <row r="46" spans="1:32" ht="18" customHeight="1" x14ac:dyDescent="0.15">
      <c r="A46" s="94" t="s">
        <v>8</v>
      </c>
      <c r="B46" s="94"/>
      <c r="C46" s="94"/>
      <c r="D46" s="94"/>
      <c r="E46" s="94"/>
      <c r="F46" s="94"/>
      <c r="G46" s="94"/>
      <c r="H46" s="94" t="s">
        <v>9</v>
      </c>
      <c r="I46" s="94"/>
      <c r="J46" s="94"/>
      <c r="K46" s="94"/>
      <c r="L46" s="94"/>
      <c r="M46" s="94"/>
      <c r="N46" s="94"/>
      <c r="O46" s="94"/>
      <c r="P46" s="94"/>
      <c r="Q46" s="94"/>
      <c r="R46" s="94"/>
      <c r="S46" s="94"/>
      <c r="T46" s="94"/>
      <c r="U46" s="94"/>
      <c r="V46" s="94"/>
      <c r="W46" s="94"/>
      <c r="X46" s="94"/>
      <c r="Y46" s="94"/>
      <c r="Z46" s="94"/>
      <c r="AA46" s="94"/>
      <c r="AB46" s="94"/>
      <c r="AC46" s="94"/>
      <c r="AD46" s="94"/>
      <c r="AE46" s="94"/>
      <c r="AF46" s="94"/>
    </row>
    <row r="47" spans="1:32" ht="18" customHeight="1" x14ac:dyDescent="0.15">
      <c r="A47" s="94" t="s">
        <v>44</v>
      </c>
      <c r="B47" s="94"/>
      <c r="C47" s="94"/>
      <c r="D47" s="94"/>
      <c r="E47" s="94"/>
      <c r="F47" s="94"/>
      <c r="G47" s="94"/>
      <c r="H47" s="322" t="s">
        <v>664</v>
      </c>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row>
    <row r="48" spans="1:32" ht="18" customHeight="1" x14ac:dyDescent="0.15">
      <c r="A48" s="85" t="s">
        <v>46</v>
      </c>
      <c r="B48" s="94" t="s">
        <v>47</v>
      </c>
      <c r="C48" s="94"/>
      <c r="D48" s="94"/>
      <c r="E48" s="94"/>
      <c r="F48" s="94"/>
      <c r="G48" s="94"/>
      <c r="H48" s="339" t="s">
        <v>665</v>
      </c>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1"/>
    </row>
    <row r="49" spans="1:32" ht="18" customHeight="1" x14ac:dyDescent="0.15">
      <c r="A49" s="85"/>
      <c r="B49" s="94" t="s">
        <v>48</v>
      </c>
      <c r="C49" s="94"/>
      <c r="D49" s="94"/>
      <c r="E49" s="94"/>
      <c r="F49" s="94"/>
      <c r="G49" s="94"/>
      <c r="H49" s="339" t="s">
        <v>666</v>
      </c>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1"/>
    </row>
    <row r="50" spans="1:32" ht="18" customHeight="1" x14ac:dyDescent="0.15">
      <c r="A50" s="85"/>
      <c r="B50" s="94" t="s">
        <v>49</v>
      </c>
      <c r="C50" s="94"/>
      <c r="D50" s="94"/>
      <c r="E50" s="94"/>
      <c r="F50" s="94"/>
      <c r="G50" s="94"/>
      <c r="H50" s="339" t="s">
        <v>667</v>
      </c>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1"/>
    </row>
    <row r="51" spans="1:32" ht="18" customHeight="1" x14ac:dyDescent="0.15">
      <c r="A51" s="85"/>
      <c r="B51" s="130" t="s">
        <v>50</v>
      </c>
      <c r="C51" s="130"/>
      <c r="D51" s="130"/>
      <c r="E51" s="130"/>
      <c r="F51" s="130"/>
      <c r="G51" s="130"/>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51</v>
      </c>
      <c r="C52" s="94"/>
      <c r="D52" s="94"/>
      <c r="E52" s="94"/>
      <c r="F52" s="94"/>
      <c r="G52" s="94"/>
      <c r="H52" s="339" t="s">
        <v>668</v>
      </c>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1"/>
    </row>
    <row r="53" spans="1:32" ht="18" customHeight="1" x14ac:dyDescent="0.15">
      <c r="A53" s="85"/>
      <c r="B53" s="94" t="s">
        <v>52</v>
      </c>
      <c r="C53" s="94"/>
      <c r="D53" s="94"/>
      <c r="E53" s="94"/>
      <c r="F53" s="94"/>
      <c r="G53" s="94"/>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53</v>
      </c>
      <c r="C54" s="94"/>
      <c r="D54" s="94"/>
      <c r="E54" s="94"/>
      <c r="F54" s="94"/>
      <c r="G54" s="94"/>
      <c r="H54" s="339" t="s">
        <v>669</v>
      </c>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1"/>
    </row>
    <row r="55" spans="1:32" ht="18" customHeight="1" x14ac:dyDescent="0.15">
      <c r="A55" s="85"/>
      <c r="B55" s="94" t="s">
        <v>54</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86" t="s">
        <v>55</v>
      </c>
      <c r="C56" s="86"/>
      <c r="D56" s="86"/>
      <c r="E56" s="86"/>
      <c r="F56" s="86"/>
      <c r="G56" s="86"/>
      <c r="H56" s="450" t="s">
        <v>670</v>
      </c>
      <c r="I56" s="1461"/>
      <c r="J56" s="1461"/>
      <c r="K56" s="1461"/>
      <c r="L56" s="1461"/>
      <c r="M56" s="1461"/>
      <c r="N56" s="1461"/>
      <c r="O56" s="1461"/>
      <c r="P56" s="1461"/>
      <c r="Q56" s="1461"/>
      <c r="R56" s="1461"/>
      <c r="S56" s="1461"/>
      <c r="T56" s="1461"/>
      <c r="U56" s="1461"/>
      <c r="V56" s="1461"/>
      <c r="W56" s="1461"/>
      <c r="X56" s="1461"/>
      <c r="Y56" s="1461"/>
      <c r="Z56" s="1461"/>
      <c r="AA56" s="1461"/>
      <c r="AB56" s="1461"/>
      <c r="AC56" s="1461"/>
      <c r="AD56" s="1461"/>
      <c r="AE56" s="1461"/>
      <c r="AF56" s="1462"/>
    </row>
    <row r="57" spans="1:32" ht="18" customHeight="1" x14ac:dyDescent="0.15">
      <c r="A57" s="85"/>
      <c r="B57" s="86"/>
      <c r="C57" s="86"/>
      <c r="D57" s="86"/>
      <c r="E57" s="86"/>
      <c r="F57" s="86"/>
      <c r="G57" s="86"/>
      <c r="H57" s="1463"/>
      <c r="I57" s="1464"/>
      <c r="J57" s="1464"/>
      <c r="K57" s="1464"/>
      <c r="L57" s="1464"/>
      <c r="M57" s="1464"/>
      <c r="N57" s="1464"/>
      <c r="O57" s="1464"/>
      <c r="P57" s="1464"/>
      <c r="Q57" s="1464"/>
      <c r="R57" s="1464"/>
      <c r="S57" s="1464"/>
      <c r="T57" s="1464"/>
      <c r="U57" s="1464"/>
      <c r="V57" s="1464"/>
      <c r="W57" s="1464"/>
      <c r="X57" s="1464"/>
      <c r="Y57" s="1464"/>
      <c r="Z57" s="1464"/>
      <c r="AA57" s="1464"/>
      <c r="AB57" s="1464"/>
      <c r="AC57" s="1464"/>
      <c r="AD57" s="1464"/>
      <c r="AE57" s="1464"/>
      <c r="AF57" s="1465"/>
    </row>
    <row r="58" spans="1:32" ht="18" customHeight="1" x14ac:dyDescent="0.15">
      <c r="A58" s="85"/>
      <c r="B58" s="86"/>
      <c r="C58" s="86"/>
      <c r="D58" s="86"/>
      <c r="E58" s="86"/>
      <c r="F58" s="86"/>
      <c r="G58" s="86"/>
      <c r="H58" s="1463"/>
      <c r="I58" s="1464"/>
      <c r="J58" s="1464"/>
      <c r="K58" s="1464"/>
      <c r="L58" s="1464"/>
      <c r="M58" s="1464"/>
      <c r="N58" s="1464"/>
      <c r="O58" s="1464"/>
      <c r="P58" s="1464"/>
      <c r="Q58" s="1464"/>
      <c r="R58" s="1464"/>
      <c r="S58" s="1464"/>
      <c r="T58" s="1464"/>
      <c r="U58" s="1464"/>
      <c r="V58" s="1464"/>
      <c r="W58" s="1464"/>
      <c r="X58" s="1464"/>
      <c r="Y58" s="1464"/>
      <c r="Z58" s="1464"/>
      <c r="AA58" s="1464"/>
      <c r="AB58" s="1464"/>
      <c r="AC58" s="1464"/>
      <c r="AD58" s="1464"/>
      <c r="AE58" s="1464"/>
      <c r="AF58" s="1465"/>
    </row>
    <row r="59" spans="1:32" ht="18" customHeight="1" x14ac:dyDescent="0.15">
      <c r="A59" s="85"/>
      <c r="B59" s="86"/>
      <c r="C59" s="86"/>
      <c r="D59" s="86"/>
      <c r="E59" s="86"/>
      <c r="F59" s="86"/>
      <c r="G59" s="86"/>
      <c r="H59" s="1463"/>
      <c r="I59" s="1464"/>
      <c r="J59" s="1464"/>
      <c r="K59" s="1464"/>
      <c r="L59" s="1464"/>
      <c r="M59" s="1464"/>
      <c r="N59" s="1464"/>
      <c r="O59" s="1464"/>
      <c r="P59" s="1464"/>
      <c r="Q59" s="1464"/>
      <c r="R59" s="1464"/>
      <c r="S59" s="1464"/>
      <c r="T59" s="1464"/>
      <c r="U59" s="1464"/>
      <c r="V59" s="1464"/>
      <c r="W59" s="1464"/>
      <c r="X59" s="1464"/>
      <c r="Y59" s="1464"/>
      <c r="Z59" s="1464"/>
      <c r="AA59" s="1464"/>
      <c r="AB59" s="1464"/>
      <c r="AC59" s="1464"/>
      <c r="AD59" s="1464"/>
      <c r="AE59" s="1464"/>
      <c r="AF59" s="1465"/>
    </row>
    <row r="60" spans="1:32" ht="18" customHeight="1" x14ac:dyDescent="0.15">
      <c r="A60" s="85"/>
      <c r="B60" s="86"/>
      <c r="C60" s="86"/>
      <c r="D60" s="86"/>
      <c r="E60" s="86"/>
      <c r="F60" s="86"/>
      <c r="G60" s="86"/>
      <c r="H60" s="1466"/>
      <c r="I60" s="1467"/>
      <c r="J60" s="1467"/>
      <c r="K60" s="1467"/>
      <c r="L60" s="1467"/>
      <c r="M60" s="1467"/>
      <c r="N60" s="1467"/>
      <c r="O60" s="1467"/>
      <c r="P60" s="1467"/>
      <c r="Q60" s="1467"/>
      <c r="R60" s="1467"/>
      <c r="S60" s="1467"/>
      <c r="T60" s="1467"/>
      <c r="U60" s="1467"/>
      <c r="V60" s="1467"/>
      <c r="W60" s="1467"/>
      <c r="X60" s="1467"/>
      <c r="Y60" s="1467"/>
      <c r="Z60" s="1467"/>
      <c r="AA60" s="1467"/>
      <c r="AB60" s="1467"/>
      <c r="AC60" s="1467"/>
      <c r="AD60" s="1467"/>
      <c r="AE60" s="1467"/>
      <c r="AF60" s="1468"/>
    </row>
    <row r="61" spans="1:32" ht="18" customHeight="1" x14ac:dyDescent="0.15">
      <c r="A61" s="85"/>
      <c r="B61" s="131" t="s">
        <v>56</v>
      </c>
      <c r="C61" s="132"/>
      <c r="D61" s="132"/>
      <c r="E61" s="132"/>
      <c r="F61" s="132"/>
      <c r="G61" s="133"/>
      <c r="H61" s="656" t="s">
        <v>45</v>
      </c>
      <c r="I61" s="657"/>
      <c r="J61" s="657"/>
      <c r="K61" s="657"/>
      <c r="L61" s="657"/>
      <c r="M61" s="657"/>
      <c r="N61" s="657"/>
      <c r="O61" s="657"/>
      <c r="P61" s="657"/>
      <c r="Q61" s="657"/>
      <c r="R61" s="657"/>
      <c r="S61" s="657"/>
      <c r="T61" s="657"/>
      <c r="U61" s="657"/>
      <c r="V61" s="657"/>
      <c r="W61" s="657"/>
      <c r="X61" s="657"/>
      <c r="Y61" s="657"/>
      <c r="Z61" s="657"/>
      <c r="AA61" s="657"/>
      <c r="AB61" s="657"/>
      <c r="AC61" s="657"/>
      <c r="AD61" s="657"/>
      <c r="AE61" s="657"/>
      <c r="AF61" s="658"/>
    </row>
    <row r="62" spans="1:32" ht="18" customHeight="1" x14ac:dyDescent="0.15">
      <c r="A62" s="85"/>
      <c r="B62" s="131" t="s">
        <v>57</v>
      </c>
      <c r="C62" s="132"/>
      <c r="D62" s="132"/>
      <c r="E62" s="132"/>
      <c r="F62" s="132"/>
      <c r="G62" s="133"/>
      <c r="H62" s="656" t="s">
        <v>45</v>
      </c>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8"/>
    </row>
    <row r="63" spans="1:32" ht="18" customHeight="1" x14ac:dyDescent="0.15">
      <c r="A63" s="85"/>
      <c r="B63" s="131" t="s">
        <v>58</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59</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94" t="s">
        <v>60</v>
      </c>
      <c r="B65" s="94"/>
      <c r="C65" s="94"/>
      <c r="D65" s="94"/>
      <c r="E65" s="94"/>
      <c r="F65" s="94"/>
      <c r="G65" s="94"/>
      <c r="H65" s="1458" t="s">
        <v>671</v>
      </c>
      <c r="I65" s="1459"/>
      <c r="J65" s="1459"/>
      <c r="K65" s="1459"/>
      <c r="L65" s="1459"/>
      <c r="M65" s="1459"/>
      <c r="N65" s="1459"/>
      <c r="O65" s="1459"/>
      <c r="P65" s="1459"/>
      <c r="Q65" s="1459"/>
      <c r="R65" s="1459"/>
      <c r="S65" s="1459"/>
      <c r="T65" s="1459"/>
      <c r="U65" s="1459"/>
      <c r="V65" s="1459"/>
      <c r="W65" s="1459"/>
      <c r="X65" s="1459"/>
      <c r="Y65" s="1459"/>
      <c r="Z65" s="1459"/>
      <c r="AA65" s="1459"/>
      <c r="AB65" s="1459"/>
      <c r="AC65" s="1459"/>
      <c r="AD65" s="1459"/>
      <c r="AE65" s="1459"/>
      <c r="AF65" s="1460"/>
    </row>
    <row r="66" spans="1:32" ht="117" customHeight="1" x14ac:dyDescent="0.15">
      <c r="A66" s="86" t="s">
        <v>672</v>
      </c>
      <c r="B66" s="94"/>
      <c r="C66" s="94"/>
      <c r="D66" s="94"/>
      <c r="E66" s="94"/>
      <c r="F66" s="94"/>
      <c r="G66" s="94"/>
      <c r="H66" s="1471" t="s">
        <v>673</v>
      </c>
      <c r="I66" s="1472"/>
      <c r="J66" s="1472"/>
      <c r="K66" s="1472"/>
      <c r="L66" s="1472"/>
      <c r="M66" s="1472"/>
      <c r="N66" s="1472"/>
      <c r="O66" s="1472"/>
      <c r="P66" s="1472"/>
      <c r="Q66" s="1472"/>
      <c r="R66" s="1472"/>
      <c r="S66" s="1472"/>
      <c r="T66" s="1472"/>
      <c r="U66" s="1472"/>
      <c r="V66" s="1472"/>
      <c r="W66" s="1472"/>
      <c r="X66" s="1472"/>
      <c r="Y66" s="1472"/>
      <c r="Z66" s="1472"/>
      <c r="AA66" s="1472"/>
      <c r="AB66" s="1472"/>
      <c r="AC66" s="1472"/>
      <c r="AD66" s="1472"/>
      <c r="AE66" s="1472"/>
      <c r="AF66" s="1473"/>
    </row>
    <row r="67" spans="1:32" ht="18" customHeight="1" x14ac:dyDescent="0.15">
      <c r="A67" s="141" t="s">
        <v>63</v>
      </c>
      <c r="B67" s="142"/>
      <c r="C67" s="142"/>
      <c r="D67" s="142"/>
      <c r="E67" s="147" t="s">
        <v>64</v>
      </c>
      <c r="F67" s="142"/>
      <c r="G67" s="148"/>
      <c r="H67" s="1474" t="s">
        <v>674</v>
      </c>
      <c r="I67" s="1475"/>
      <c r="J67" s="1475"/>
      <c r="K67" s="1475"/>
      <c r="L67" s="1475"/>
      <c r="M67" s="1475"/>
      <c r="N67" s="1475"/>
      <c r="O67" s="1475"/>
      <c r="P67" s="1475"/>
      <c r="Q67" s="1475"/>
      <c r="R67" s="1475"/>
      <c r="S67" s="1475"/>
      <c r="T67" s="1475"/>
      <c r="U67" s="348" t="s">
        <v>1382</v>
      </c>
      <c r="V67" s="359"/>
      <c r="W67" s="359"/>
      <c r="X67" s="359"/>
      <c r="Y67" s="359"/>
      <c r="Z67" s="359"/>
      <c r="AA67" s="359"/>
      <c r="AB67" s="359"/>
      <c r="AC67" s="360"/>
      <c r="AD67" s="260" t="s">
        <v>66</v>
      </c>
      <c r="AE67" s="261"/>
      <c r="AF67" s="262"/>
    </row>
    <row r="68" spans="1:32" ht="18" customHeight="1" x14ac:dyDescent="0.15">
      <c r="A68" s="143"/>
      <c r="B68" s="565"/>
      <c r="C68" s="565"/>
      <c r="D68" s="565"/>
      <c r="E68" s="149"/>
      <c r="F68" s="565"/>
      <c r="G68" s="150"/>
      <c r="H68" s="1476"/>
      <c r="I68" s="1477"/>
      <c r="J68" s="1477"/>
      <c r="K68" s="1477"/>
      <c r="L68" s="1477"/>
      <c r="M68" s="1477"/>
      <c r="N68" s="1477"/>
      <c r="O68" s="1477"/>
      <c r="P68" s="1477"/>
      <c r="Q68" s="1477"/>
      <c r="R68" s="1477"/>
      <c r="S68" s="1477"/>
      <c r="T68" s="1477"/>
      <c r="U68" s="361"/>
      <c r="V68" s="361"/>
      <c r="W68" s="361"/>
      <c r="X68" s="361"/>
      <c r="Y68" s="361"/>
      <c r="Z68" s="361"/>
      <c r="AA68" s="361"/>
      <c r="AB68" s="361"/>
      <c r="AC68" s="362"/>
      <c r="AD68" s="137" t="s">
        <v>236</v>
      </c>
      <c r="AE68" s="75"/>
      <c r="AF68" s="76"/>
    </row>
    <row r="69" spans="1:32" ht="18" customHeight="1" x14ac:dyDescent="0.15">
      <c r="A69" s="143"/>
      <c r="B69" s="565"/>
      <c r="C69" s="565"/>
      <c r="D69" s="565"/>
      <c r="E69" s="149"/>
      <c r="F69" s="565"/>
      <c r="G69" s="150"/>
      <c r="H69" s="1476"/>
      <c r="I69" s="1477"/>
      <c r="J69" s="1477"/>
      <c r="K69" s="1477"/>
      <c r="L69" s="1477"/>
      <c r="M69" s="1477"/>
      <c r="N69" s="1477"/>
      <c r="O69" s="1477"/>
      <c r="P69" s="1477"/>
      <c r="Q69" s="1477"/>
      <c r="R69" s="1477"/>
      <c r="S69" s="1477"/>
      <c r="T69" s="1477"/>
      <c r="U69" s="361"/>
      <c r="V69" s="361"/>
      <c r="W69" s="361"/>
      <c r="X69" s="361"/>
      <c r="Y69" s="361"/>
      <c r="Z69" s="361"/>
      <c r="AA69" s="361"/>
      <c r="AB69" s="361"/>
      <c r="AC69" s="362"/>
      <c r="AD69" s="138"/>
      <c r="AE69" s="550"/>
      <c r="AF69" s="140"/>
    </row>
    <row r="70" spans="1:32" ht="21" customHeight="1" x14ac:dyDescent="0.15">
      <c r="A70" s="145"/>
      <c r="B70" s="146"/>
      <c r="C70" s="146"/>
      <c r="D70" s="146"/>
      <c r="E70" s="151"/>
      <c r="F70" s="146"/>
      <c r="G70" s="152"/>
      <c r="H70" s="1478"/>
      <c r="I70" s="1479"/>
      <c r="J70" s="1479"/>
      <c r="K70" s="1479"/>
      <c r="L70" s="1479"/>
      <c r="M70" s="1479"/>
      <c r="N70" s="1479"/>
      <c r="O70" s="1479"/>
      <c r="P70" s="1479"/>
      <c r="Q70" s="1479"/>
      <c r="R70" s="1479"/>
      <c r="S70" s="1479"/>
      <c r="T70" s="1479"/>
      <c r="U70" s="363"/>
      <c r="V70" s="363"/>
      <c r="W70" s="363"/>
      <c r="X70" s="363"/>
      <c r="Y70" s="363"/>
      <c r="Z70" s="363"/>
      <c r="AA70" s="363"/>
      <c r="AB70" s="363"/>
      <c r="AC70" s="364"/>
      <c r="AD70" s="77"/>
      <c r="AE70" s="78"/>
      <c r="AF70" s="79"/>
    </row>
    <row r="71" spans="1:32" ht="18" customHeight="1" x14ac:dyDescent="0.15">
      <c r="A71" s="141" t="s">
        <v>67</v>
      </c>
      <c r="B71" s="142"/>
      <c r="C71" s="142"/>
      <c r="D71" s="142"/>
      <c r="E71" s="147" t="s">
        <v>64</v>
      </c>
      <c r="F71" s="142"/>
      <c r="G71" s="148"/>
      <c r="H71" s="1401" t="s">
        <v>675</v>
      </c>
      <c r="I71" s="348"/>
      <c r="J71" s="348"/>
      <c r="K71" s="348"/>
      <c r="L71" s="348"/>
      <c r="M71" s="348"/>
      <c r="N71" s="348"/>
      <c r="O71" s="348"/>
      <c r="P71" s="348"/>
      <c r="Q71" s="348"/>
      <c r="R71" s="348"/>
      <c r="S71" s="348"/>
      <c r="T71" s="348"/>
      <c r="U71" s="348" t="s">
        <v>1383</v>
      </c>
      <c r="V71" s="348"/>
      <c r="W71" s="348"/>
      <c r="X71" s="348"/>
      <c r="Y71" s="348"/>
      <c r="Z71" s="348"/>
      <c r="AA71" s="348"/>
      <c r="AB71" s="348"/>
      <c r="AC71" s="349"/>
      <c r="AD71" s="137" t="s">
        <v>236</v>
      </c>
      <c r="AE71" s="75"/>
      <c r="AF71" s="76"/>
    </row>
    <row r="72" spans="1:32" ht="18" customHeight="1" x14ac:dyDescent="0.15">
      <c r="A72" s="143"/>
      <c r="B72" s="565"/>
      <c r="C72" s="565"/>
      <c r="D72" s="565"/>
      <c r="E72" s="149"/>
      <c r="F72" s="565"/>
      <c r="G72" s="150"/>
      <c r="H72" s="1469"/>
      <c r="I72" s="350"/>
      <c r="J72" s="350"/>
      <c r="K72" s="350"/>
      <c r="L72" s="350"/>
      <c r="M72" s="350"/>
      <c r="N72" s="350"/>
      <c r="O72" s="350"/>
      <c r="P72" s="350"/>
      <c r="Q72" s="350"/>
      <c r="R72" s="350"/>
      <c r="S72" s="350"/>
      <c r="T72" s="350"/>
      <c r="U72" s="350"/>
      <c r="V72" s="350"/>
      <c r="W72" s="350"/>
      <c r="X72" s="350"/>
      <c r="Y72" s="350"/>
      <c r="Z72" s="350"/>
      <c r="AA72" s="350"/>
      <c r="AB72" s="350"/>
      <c r="AC72" s="351"/>
      <c r="AD72" s="138"/>
      <c r="AE72" s="550"/>
      <c r="AF72" s="140"/>
    </row>
    <row r="73" spans="1:32" ht="18" customHeight="1" x14ac:dyDescent="0.15">
      <c r="A73" s="143"/>
      <c r="B73" s="565"/>
      <c r="C73" s="565"/>
      <c r="D73" s="565"/>
      <c r="E73" s="149"/>
      <c r="F73" s="565"/>
      <c r="G73" s="150"/>
      <c r="H73" s="1469"/>
      <c r="I73" s="350"/>
      <c r="J73" s="350"/>
      <c r="K73" s="350"/>
      <c r="L73" s="350"/>
      <c r="M73" s="350"/>
      <c r="N73" s="350"/>
      <c r="O73" s="350"/>
      <c r="P73" s="350"/>
      <c r="Q73" s="350"/>
      <c r="R73" s="350"/>
      <c r="S73" s="350"/>
      <c r="T73" s="350"/>
      <c r="U73" s="350"/>
      <c r="V73" s="350"/>
      <c r="W73" s="350"/>
      <c r="X73" s="350"/>
      <c r="Y73" s="350"/>
      <c r="Z73" s="350"/>
      <c r="AA73" s="350"/>
      <c r="AB73" s="350"/>
      <c r="AC73" s="351"/>
      <c r="AD73" s="138"/>
      <c r="AE73" s="550"/>
      <c r="AF73" s="140"/>
    </row>
    <row r="74" spans="1:32" ht="18" customHeight="1" x14ac:dyDescent="0.15">
      <c r="A74" s="143"/>
      <c r="B74" s="565"/>
      <c r="C74" s="565"/>
      <c r="D74" s="565"/>
      <c r="E74" s="149"/>
      <c r="F74" s="565"/>
      <c r="G74" s="150"/>
      <c r="H74" s="1469"/>
      <c r="I74" s="350"/>
      <c r="J74" s="350"/>
      <c r="K74" s="350"/>
      <c r="L74" s="350"/>
      <c r="M74" s="350"/>
      <c r="N74" s="350"/>
      <c r="O74" s="350"/>
      <c r="P74" s="350"/>
      <c r="Q74" s="350"/>
      <c r="R74" s="350"/>
      <c r="S74" s="350"/>
      <c r="T74" s="350"/>
      <c r="U74" s="350"/>
      <c r="V74" s="350"/>
      <c r="W74" s="350"/>
      <c r="X74" s="350"/>
      <c r="Y74" s="350"/>
      <c r="Z74" s="350"/>
      <c r="AA74" s="350"/>
      <c r="AB74" s="350"/>
      <c r="AC74" s="351"/>
      <c r="AD74" s="138"/>
      <c r="AE74" s="550"/>
      <c r="AF74" s="140"/>
    </row>
    <row r="75" spans="1:32" ht="18" customHeight="1" x14ac:dyDescent="0.15">
      <c r="A75" s="145"/>
      <c r="B75" s="146"/>
      <c r="C75" s="146"/>
      <c r="D75" s="146"/>
      <c r="E75" s="151"/>
      <c r="F75" s="146"/>
      <c r="G75" s="152"/>
      <c r="H75" s="1470"/>
      <c r="I75" s="352"/>
      <c r="J75" s="352"/>
      <c r="K75" s="352"/>
      <c r="L75" s="352"/>
      <c r="M75" s="352"/>
      <c r="N75" s="352"/>
      <c r="O75" s="352"/>
      <c r="P75" s="352"/>
      <c r="Q75" s="352"/>
      <c r="R75" s="352"/>
      <c r="S75" s="352"/>
      <c r="T75" s="352"/>
      <c r="U75" s="352"/>
      <c r="V75" s="352"/>
      <c r="W75" s="352"/>
      <c r="X75" s="352"/>
      <c r="Y75" s="352"/>
      <c r="Z75" s="352"/>
      <c r="AA75" s="352"/>
      <c r="AB75" s="352"/>
      <c r="AC75" s="353"/>
      <c r="AD75" s="77"/>
      <c r="AE75" s="78"/>
      <c r="AF75" s="79"/>
    </row>
    <row r="76" spans="1:32" ht="18" customHeight="1" x14ac:dyDescent="0.15">
      <c r="A76" s="174" t="s">
        <v>69</v>
      </c>
      <c r="B76" s="175"/>
      <c r="C76" s="175"/>
      <c r="D76" s="175"/>
      <c r="E76" s="175"/>
      <c r="F76" s="175"/>
      <c r="G76" s="176"/>
      <c r="H76" s="1389" t="s">
        <v>676</v>
      </c>
      <c r="I76" s="1390"/>
      <c r="J76" s="1390"/>
      <c r="K76" s="1390"/>
      <c r="L76" s="1390"/>
      <c r="M76" s="1390"/>
      <c r="N76" s="1390"/>
      <c r="O76" s="1390"/>
      <c r="P76" s="1390"/>
      <c r="Q76" s="1390"/>
      <c r="R76" s="1390"/>
      <c r="S76" s="1390"/>
      <c r="T76" s="1390"/>
      <c r="U76" s="1390"/>
      <c r="V76" s="1390"/>
      <c r="W76" s="1390"/>
      <c r="X76" s="1390"/>
      <c r="Y76" s="1390"/>
      <c r="Z76" s="1390"/>
      <c r="AA76" s="1390"/>
      <c r="AB76" s="1390"/>
      <c r="AC76" s="1390"/>
      <c r="AD76" s="1390"/>
      <c r="AE76" s="1390"/>
      <c r="AF76" s="1391"/>
    </row>
    <row r="77" spans="1:32" ht="18" customHeight="1" x14ac:dyDescent="0.15">
      <c r="A77" s="177"/>
      <c r="B77" s="588"/>
      <c r="C77" s="588"/>
      <c r="D77" s="588"/>
      <c r="E77" s="588"/>
      <c r="F77" s="588"/>
      <c r="G77" s="179"/>
      <c r="H77" s="1392"/>
      <c r="I77" s="1393"/>
      <c r="J77" s="1393"/>
      <c r="K77" s="1393"/>
      <c r="L77" s="1393"/>
      <c r="M77" s="1393"/>
      <c r="N77" s="1393"/>
      <c r="O77" s="1393"/>
      <c r="P77" s="1393"/>
      <c r="Q77" s="1393"/>
      <c r="R77" s="1393"/>
      <c r="S77" s="1393"/>
      <c r="T77" s="1393"/>
      <c r="U77" s="1393"/>
      <c r="V77" s="1393"/>
      <c r="W77" s="1393"/>
      <c r="X77" s="1393"/>
      <c r="Y77" s="1393"/>
      <c r="Z77" s="1393"/>
      <c r="AA77" s="1393"/>
      <c r="AB77" s="1393"/>
      <c r="AC77" s="1393"/>
      <c r="AD77" s="1393"/>
      <c r="AE77" s="1393"/>
      <c r="AF77" s="1394"/>
    </row>
    <row r="78" spans="1:32" ht="22.5" customHeight="1" x14ac:dyDescent="0.15">
      <c r="A78" s="180"/>
      <c r="B78" s="181"/>
      <c r="C78" s="181"/>
      <c r="D78" s="181"/>
      <c r="E78" s="181"/>
      <c r="F78" s="181"/>
      <c r="G78" s="182"/>
      <c r="H78" s="1395"/>
      <c r="I78" s="1396"/>
      <c r="J78" s="1396"/>
      <c r="K78" s="1396"/>
      <c r="L78" s="1396"/>
      <c r="M78" s="1396"/>
      <c r="N78" s="1396"/>
      <c r="O78" s="1396"/>
      <c r="P78" s="1396"/>
      <c r="Q78" s="1396"/>
      <c r="R78" s="1396"/>
      <c r="S78" s="1396"/>
      <c r="T78" s="1396"/>
      <c r="U78" s="1396"/>
      <c r="V78" s="1396"/>
      <c r="W78" s="1396"/>
      <c r="X78" s="1396"/>
      <c r="Y78" s="1396"/>
      <c r="Z78" s="1396"/>
      <c r="AA78" s="1396"/>
      <c r="AB78" s="1396"/>
      <c r="AC78" s="1396"/>
      <c r="AD78" s="1396"/>
      <c r="AE78" s="1396"/>
      <c r="AF78" s="1397"/>
    </row>
    <row r="79" spans="1:32" ht="18" customHeight="1" x14ac:dyDescent="0.15">
      <c r="A79" s="174" t="s">
        <v>71</v>
      </c>
      <c r="B79" s="175"/>
      <c r="C79" s="175"/>
      <c r="D79" s="175"/>
      <c r="E79" s="175"/>
      <c r="F79" s="175"/>
      <c r="G79" s="176"/>
      <c r="H79" s="1389" t="s">
        <v>677</v>
      </c>
      <c r="I79" s="1390"/>
      <c r="J79" s="1390"/>
      <c r="K79" s="1390"/>
      <c r="L79" s="1390"/>
      <c r="M79" s="1390"/>
      <c r="N79" s="1390"/>
      <c r="O79" s="1390"/>
      <c r="P79" s="1390"/>
      <c r="Q79" s="1390"/>
      <c r="R79" s="1390"/>
      <c r="S79" s="1390"/>
      <c r="T79" s="1390"/>
      <c r="U79" s="1390"/>
      <c r="V79" s="1390"/>
      <c r="W79" s="1390"/>
      <c r="X79" s="1390"/>
      <c r="Y79" s="1390"/>
      <c r="Z79" s="1390"/>
      <c r="AA79" s="1390"/>
      <c r="AB79" s="1390"/>
      <c r="AC79" s="1390"/>
      <c r="AD79" s="1390"/>
      <c r="AE79" s="1390"/>
      <c r="AF79" s="1391"/>
    </row>
    <row r="80" spans="1:32" ht="18" customHeight="1" x14ac:dyDescent="0.15">
      <c r="A80" s="177"/>
      <c r="B80" s="588"/>
      <c r="C80" s="588"/>
      <c r="D80" s="588"/>
      <c r="E80" s="588"/>
      <c r="F80" s="588"/>
      <c r="G80" s="179"/>
      <c r="H80" s="1392"/>
      <c r="I80" s="1393"/>
      <c r="J80" s="1393"/>
      <c r="K80" s="1393"/>
      <c r="L80" s="1393"/>
      <c r="M80" s="1393"/>
      <c r="N80" s="1393"/>
      <c r="O80" s="1393"/>
      <c r="P80" s="1393"/>
      <c r="Q80" s="1393"/>
      <c r="R80" s="1393"/>
      <c r="S80" s="1393"/>
      <c r="T80" s="1393"/>
      <c r="U80" s="1393"/>
      <c r="V80" s="1393"/>
      <c r="W80" s="1393"/>
      <c r="X80" s="1393"/>
      <c r="Y80" s="1393"/>
      <c r="Z80" s="1393"/>
      <c r="AA80" s="1393"/>
      <c r="AB80" s="1393"/>
      <c r="AC80" s="1393"/>
      <c r="AD80" s="1393"/>
      <c r="AE80" s="1393"/>
      <c r="AF80" s="1394"/>
    </row>
    <row r="81" spans="1:32" ht="18" customHeight="1" x14ac:dyDescent="0.15">
      <c r="A81" s="177"/>
      <c r="B81" s="588"/>
      <c r="C81" s="588"/>
      <c r="D81" s="588"/>
      <c r="E81" s="588"/>
      <c r="F81" s="588"/>
      <c r="G81" s="179"/>
      <c r="H81" s="1392"/>
      <c r="I81" s="1393"/>
      <c r="J81" s="1393"/>
      <c r="K81" s="1393"/>
      <c r="L81" s="1393"/>
      <c r="M81" s="1393"/>
      <c r="N81" s="1393"/>
      <c r="O81" s="1393"/>
      <c r="P81" s="1393"/>
      <c r="Q81" s="1393"/>
      <c r="R81" s="1393"/>
      <c r="S81" s="1393"/>
      <c r="T81" s="1393"/>
      <c r="U81" s="1393"/>
      <c r="V81" s="1393"/>
      <c r="W81" s="1393"/>
      <c r="X81" s="1393"/>
      <c r="Y81" s="1393"/>
      <c r="Z81" s="1393"/>
      <c r="AA81" s="1393"/>
      <c r="AB81" s="1393"/>
      <c r="AC81" s="1393"/>
      <c r="AD81" s="1393"/>
      <c r="AE81" s="1393"/>
      <c r="AF81" s="1394"/>
    </row>
    <row r="82" spans="1:32" ht="18" customHeight="1" x14ac:dyDescent="0.15">
      <c r="A82" s="180"/>
      <c r="B82" s="181"/>
      <c r="C82" s="181"/>
      <c r="D82" s="181"/>
      <c r="E82" s="181"/>
      <c r="F82" s="181"/>
      <c r="G82" s="182"/>
      <c r="H82" s="1395"/>
      <c r="I82" s="1396"/>
      <c r="J82" s="1396"/>
      <c r="K82" s="1396"/>
      <c r="L82" s="1396"/>
      <c r="M82" s="1396"/>
      <c r="N82" s="1396"/>
      <c r="O82" s="1396"/>
      <c r="P82" s="1396"/>
      <c r="Q82" s="1396"/>
      <c r="R82" s="1396"/>
      <c r="S82" s="1396"/>
      <c r="T82" s="1396"/>
      <c r="U82" s="1396"/>
      <c r="V82" s="1396"/>
      <c r="W82" s="1396"/>
      <c r="X82" s="1396"/>
      <c r="Y82" s="1396"/>
      <c r="Z82" s="1396"/>
      <c r="AA82" s="1396"/>
      <c r="AB82" s="1396"/>
      <c r="AC82" s="1396"/>
      <c r="AD82" s="1396"/>
      <c r="AE82" s="1396"/>
      <c r="AF82" s="1397"/>
    </row>
    <row r="83" spans="1:32" ht="18" customHeight="1" x14ac:dyDescent="0.15">
      <c r="A83" s="14"/>
      <c r="B83" s="14"/>
      <c r="C83" s="14"/>
      <c r="D83" s="14"/>
      <c r="E83" s="14"/>
      <c r="F83" s="14"/>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row>
    <row r="84" spans="1:32" ht="18" customHeight="1" x14ac:dyDescent="0.15">
      <c r="A84" s="203" t="s">
        <v>73</v>
      </c>
      <c r="B84" s="204"/>
      <c r="C84" s="204"/>
      <c r="D84" s="205"/>
      <c r="E84" s="212">
        <v>3</v>
      </c>
      <c r="F84" s="212"/>
      <c r="G84" s="212"/>
      <c r="H84" s="212"/>
      <c r="I84" s="213" t="s">
        <v>232</v>
      </c>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row>
    <row r="85" spans="1:32" ht="18" customHeight="1" x14ac:dyDescent="0.15">
      <c r="A85" s="206"/>
      <c r="B85" s="616"/>
      <c r="C85" s="616"/>
      <c r="D85" s="208"/>
      <c r="E85" s="212"/>
      <c r="F85" s="212"/>
      <c r="G85" s="212"/>
      <c r="H85" s="212"/>
      <c r="I85" s="213" t="s">
        <v>233</v>
      </c>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row>
    <row r="86" spans="1:32" ht="18" customHeight="1" x14ac:dyDescent="0.15">
      <c r="A86" s="209"/>
      <c r="B86" s="210"/>
      <c r="C86" s="210"/>
      <c r="D86" s="211"/>
      <c r="E86" s="212"/>
      <c r="F86" s="212"/>
      <c r="G86" s="212"/>
      <c r="H86" s="212"/>
      <c r="I86" s="213" t="s">
        <v>233</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14"/>
      <c r="B87" s="14"/>
      <c r="C87" s="14"/>
      <c r="D87" s="14"/>
      <c r="E87" s="14"/>
      <c r="F87" s="14"/>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row>
    <row r="88" spans="1:32" ht="18" customHeight="1" x14ac:dyDescent="0.15">
      <c r="A88" s="94" t="s">
        <v>74</v>
      </c>
      <c r="B88" s="94"/>
      <c r="C88" s="94"/>
      <c r="D88" s="94"/>
      <c r="E88" s="365"/>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row>
  </sheetData>
  <sheetProtection formatCells="0" formatColumns="0" formatRows="0" insertHyperlinks="0" selectLockedCells="1"/>
  <mergeCells count="124">
    <mergeCell ref="A88:D88"/>
    <mergeCell ref="E88:AF88"/>
    <mergeCell ref="A79:G82"/>
    <mergeCell ref="H79:AF82"/>
    <mergeCell ref="A84:D86"/>
    <mergeCell ref="E84:H84"/>
    <mergeCell ref="I84:AF84"/>
    <mergeCell ref="E85:H85"/>
    <mergeCell ref="I85:AF85"/>
    <mergeCell ref="E86:H86"/>
    <mergeCell ref="I86:AF86"/>
    <mergeCell ref="A76:G78"/>
    <mergeCell ref="H76:AF78"/>
    <mergeCell ref="A66:G66"/>
    <mergeCell ref="H66:AF66"/>
    <mergeCell ref="A67:D70"/>
    <mergeCell ref="E67:G70"/>
    <mergeCell ref="H67:T70"/>
    <mergeCell ref="U67:AC70"/>
    <mergeCell ref="AD67:AF67"/>
    <mergeCell ref="AD68:AF70"/>
    <mergeCell ref="A65:G65"/>
    <mergeCell ref="H65:AF65"/>
    <mergeCell ref="B56:G60"/>
    <mergeCell ref="H56:AF60"/>
    <mergeCell ref="B61:G61"/>
    <mergeCell ref="H61:AF61"/>
    <mergeCell ref="B62:G62"/>
    <mergeCell ref="H62:AF62"/>
    <mergeCell ref="A71:D75"/>
    <mergeCell ref="E71:G75"/>
    <mergeCell ref="H71:T75"/>
    <mergeCell ref="U71:AC75"/>
    <mergeCell ref="AD71:AF75"/>
    <mergeCell ref="H52:AF52"/>
    <mergeCell ref="B53:G53"/>
    <mergeCell ref="H53:AF53"/>
    <mergeCell ref="B54:G54"/>
    <mergeCell ref="H54:AF54"/>
    <mergeCell ref="B55:G55"/>
    <mergeCell ref="H55:AF55"/>
    <mergeCell ref="A48:A64"/>
    <mergeCell ref="B48:G48"/>
    <mergeCell ref="H48:AF48"/>
    <mergeCell ref="B49:G49"/>
    <mergeCell ref="H49:AF49"/>
    <mergeCell ref="B50:G50"/>
    <mergeCell ref="H50:AF50"/>
    <mergeCell ref="B51:G51"/>
    <mergeCell ref="H51:AF51"/>
    <mergeCell ref="B52:G52"/>
    <mergeCell ref="B63:G63"/>
    <mergeCell ref="H63:AF63"/>
    <mergeCell ref="B64:G64"/>
    <mergeCell ref="H64:AF64"/>
    <mergeCell ref="A44:B45"/>
    <mergeCell ref="C44:AF45"/>
    <mergeCell ref="A46:G46"/>
    <mergeCell ref="H46:AF46"/>
    <mergeCell ref="A47:G47"/>
    <mergeCell ref="H47:AF47"/>
    <mergeCell ref="A38:B40"/>
    <mergeCell ref="C38:X40"/>
    <mergeCell ref="Y38:AB40"/>
    <mergeCell ref="AC38:AD40"/>
    <mergeCell ref="AE38:AF40"/>
    <mergeCell ref="A41:B43"/>
    <mergeCell ref="C41:X43"/>
    <mergeCell ref="Y41:AB43"/>
    <mergeCell ref="AC41:AD43"/>
    <mergeCell ref="AE41:AF43"/>
    <mergeCell ref="A32:B34"/>
    <mergeCell ref="C32:X34"/>
    <mergeCell ref="Y32:AB34"/>
    <mergeCell ref="AC32:AD34"/>
    <mergeCell ref="AE32:AF34"/>
    <mergeCell ref="A35:B37"/>
    <mergeCell ref="C35:X37"/>
    <mergeCell ref="Y35:AB37"/>
    <mergeCell ref="AC35:AD37"/>
    <mergeCell ref="AE35:AF37"/>
    <mergeCell ref="A19:A26"/>
    <mergeCell ref="B19:G19"/>
    <mergeCell ref="H19:AF19"/>
    <mergeCell ref="B20:G22"/>
    <mergeCell ref="H20:AF22"/>
    <mergeCell ref="B23:G25"/>
    <mergeCell ref="A29:A31"/>
    <mergeCell ref="B29:B31"/>
    <mergeCell ref="C29:X31"/>
    <mergeCell ref="Y29:AB31"/>
    <mergeCell ref="AC29:AD31"/>
    <mergeCell ref="AE29:AF31"/>
    <mergeCell ref="H23:AF25"/>
    <mergeCell ref="B26:G26"/>
    <mergeCell ref="H26:AF26"/>
    <mergeCell ref="A28:X28"/>
    <mergeCell ref="Y28:AB28"/>
    <mergeCell ref="AC28:AD28"/>
    <mergeCell ref="AE28:AF28"/>
    <mergeCell ref="A5:G5"/>
    <mergeCell ref="H5:AF5"/>
    <mergeCell ref="A6:A18"/>
    <mergeCell ref="B6:G9"/>
    <mergeCell ref="H6:AF9"/>
    <mergeCell ref="AH6:AI8"/>
    <mergeCell ref="B10:G15"/>
    <mergeCell ref="H10:AF15"/>
    <mergeCell ref="B16:G16"/>
    <mergeCell ref="H16:AF16"/>
    <mergeCell ref="B17:G17"/>
    <mergeCell ref="H17:AF17"/>
    <mergeCell ref="B18:G18"/>
    <mergeCell ref="H18:AF18"/>
    <mergeCell ref="A1:D1"/>
    <mergeCell ref="E1:U1"/>
    <mergeCell ref="V1:AB1"/>
    <mergeCell ref="AC1:AD1"/>
    <mergeCell ref="AE1:AF1"/>
    <mergeCell ref="A2:D3"/>
    <mergeCell ref="E2:U3"/>
    <mergeCell ref="V2:AB3"/>
    <mergeCell ref="AC2:AD3"/>
    <mergeCell ref="AE2:AF3"/>
  </mergeCells>
  <phoneticPr fontId="2"/>
  <dataValidations disablePrompts="1" count="1">
    <dataValidation type="list" allowBlank="1" showInputMessage="1" showErrorMessage="1" sqref="E84:H86" xr:uid="{1BCC0610-4DEF-4CEB-922D-3AA2C789DA9D}">
      <formula1>"1,2,3,4,5,6,7,8,9,10,11,12,13,14,15,16,17,-"</formula1>
    </dataValidation>
  </dataValidations>
  <hyperlinks>
    <hyperlink ref="AH6" location="一覧!A1" display="一覧へ戻る" xr:uid="{506870D3-AAF5-4061-8D42-2F05BAE1097C}"/>
  </hyperlinks>
  <printOptions horizontalCentered="1"/>
  <pageMargins left="0.70866141732283472" right="0.70866141732283472" top="0.78740157480314965" bottom="0.70866141732283472" header="0.47244094488188981" footer="0.55118110236220474"/>
  <pageSetup paperSize="9" scale="78" fitToHeight="2" orientation="portrait" r:id="rId1"/>
  <headerFooter>
    <oddFooter>&amp;C保25</oddFooter>
  </headerFooter>
  <rowBreaks count="1" manualBreakCount="1">
    <brk id="45" max="3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8FF4-2536-4EDB-B9FC-CD727D58D571}">
  <dimension ref="A1:AI89"/>
  <sheetViews>
    <sheetView view="pageBreakPreview" topLeftCell="A67" zoomScaleNormal="100" zoomScaleSheetLayoutView="100" workbookViewId="0">
      <selection activeCell="B10" sqref="C11"/>
    </sheetView>
  </sheetViews>
  <sheetFormatPr defaultRowHeight="18" customHeight="1"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309</v>
      </c>
      <c r="B2" s="166"/>
      <c r="C2" s="166"/>
      <c r="D2" s="167"/>
      <c r="E2" s="323" t="s">
        <v>678</v>
      </c>
      <c r="F2" s="323"/>
      <c r="G2" s="323"/>
      <c r="H2" s="323"/>
      <c r="I2" s="323"/>
      <c r="J2" s="323"/>
      <c r="K2" s="323"/>
      <c r="L2" s="323"/>
      <c r="M2" s="323"/>
      <c r="N2" s="323"/>
      <c r="O2" s="323"/>
      <c r="P2" s="323"/>
      <c r="Q2" s="323"/>
      <c r="R2" s="323"/>
      <c r="S2" s="323"/>
      <c r="T2" s="323"/>
      <c r="U2" s="323"/>
      <c r="V2" s="216" t="s">
        <v>533</v>
      </c>
      <c r="W2" s="216"/>
      <c r="X2" s="216"/>
      <c r="Y2" s="216"/>
      <c r="Z2" s="216"/>
      <c r="AA2" s="216"/>
      <c r="AB2" s="216"/>
      <c r="AC2" s="82"/>
      <c r="AD2" s="82"/>
      <c r="AE2" s="83"/>
      <c r="AF2" s="83"/>
    </row>
    <row r="3" spans="1:35" ht="18" customHeight="1" x14ac:dyDescent="0.15">
      <c r="A3" s="171"/>
      <c r="B3" s="172"/>
      <c r="C3" s="172"/>
      <c r="D3" s="173"/>
      <c r="E3" s="323"/>
      <c r="F3" s="323"/>
      <c r="G3" s="323"/>
      <c r="H3" s="323"/>
      <c r="I3" s="323"/>
      <c r="J3" s="323"/>
      <c r="K3" s="323"/>
      <c r="L3" s="323"/>
      <c r="M3" s="323"/>
      <c r="N3" s="323"/>
      <c r="O3" s="323"/>
      <c r="P3" s="323"/>
      <c r="Q3" s="323"/>
      <c r="R3" s="323"/>
      <c r="S3" s="323"/>
      <c r="T3" s="323"/>
      <c r="U3" s="323"/>
      <c r="V3" s="216"/>
      <c r="W3" s="216"/>
      <c r="X3" s="216"/>
      <c r="Y3" s="216"/>
      <c r="Z3" s="216"/>
      <c r="AA3" s="216"/>
      <c r="AB3" s="216"/>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94" t="s">
        <v>9</v>
      </c>
      <c r="I5" s="94"/>
      <c r="J5" s="94"/>
      <c r="K5" s="94"/>
      <c r="L5" s="94"/>
      <c r="M5" s="94"/>
      <c r="N5" s="94"/>
      <c r="O5" s="94"/>
      <c r="P5" s="94"/>
      <c r="Q5" s="94"/>
      <c r="R5" s="94"/>
      <c r="S5" s="94"/>
      <c r="T5" s="94"/>
      <c r="U5" s="94"/>
      <c r="V5" s="94"/>
      <c r="W5" s="94"/>
      <c r="X5" s="94"/>
      <c r="Y5" s="94"/>
      <c r="Z5" s="94"/>
      <c r="AA5" s="94"/>
      <c r="AB5" s="94"/>
      <c r="AC5" s="94"/>
      <c r="AD5" s="94"/>
      <c r="AE5" s="94"/>
      <c r="AF5" s="94"/>
    </row>
    <row r="6" spans="1:35" ht="18" customHeight="1" thickTop="1" x14ac:dyDescent="0.15">
      <c r="A6" s="85" t="s">
        <v>10</v>
      </c>
      <c r="B6" s="86" t="s">
        <v>146</v>
      </c>
      <c r="C6" s="86"/>
      <c r="D6" s="86"/>
      <c r="E6" s="86"/>
      <c r="F6" s="86"/>
      <c r="G6" s="86"/>
      <c r="H6" s="321" t="s">
        <v>679</v>
      </c>
      <c r="I6" s="321"/>
      <c r="J6" s="321"/>
      <c r="K6" s="321"/>
      <c r="L6" s="321"/>
      <c r="M6" s="321"/>
      <c r="N6" s="321"/>
      <c r="O6" s="321"/>
      <c r="P6" s="321"/>
      <c r="Q6" s="321"/>
      <c r="R6" s="321"/>
      <c r="S6" s="321"/>
      <c r="T6" s="321"/>
      <c r="U6" s="321"/>
      <c r="V6" s="321"/>
      <c r="W6" s="321"/>
      <c r="X6" s="321"/>
      <c r="Y6" s="321"/>
      <c r="Z6" s="321"/>
      <c r="AA6" s="321"/>
      <c r="AB6" s="321"/>
      <c r="AC6" s="321"/>
      <c r="AD6" s="321"/>
      <c r="AE6" s="321"/>
      <c r="AF6" s="321"/>
      <c r="AH6" s="88" t="s">
        <v>12</v>
      </c>
      <c r="AI6" s="89"/>
    </row>
    <row r="7" spans="1:35" ht="18" customHeight="1" x14ac:dyDescent="0.15">
      <c r="A7" s="85"/>
      <c r="B7" s="86"/>
      <c r="C7" s="86"/>
      <c r="D7" s="86"/>
      <c r="E7" s="86"/>
      <c r="F7" s="86"/>
      <c r="G7" s="86"/>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H7" s="90"/>
      <c r="AI7" s="91"/>
    </row>
    <row r="8" spans="1:35" ht="18" customHeight="1" thickBot="1" x14ac:dyDescent="0.2">
      <c r="A8" s="85"/>
      <c r="B8" s="86"/>
      <c r="C8" s="86"/>
      <c r="D8" s="86"/>
      <c r="E8" s="86"/>
      <c r="F8" s="86"/>
      <c r="G8" s="86"/>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H8" s="92"/>
      <c r="AI8" s="93"/>
    </row>
    <row r="9" spans="1:35" ht="18" customHeight="1" thickTop="1" x14ac:dyDescent="0.15">
      <c r="A9" s="85"/>
      <c r="B9" s="86"/>
      <c r="C9" s="86"/>
      <c r="D9" s="86"/>
      <c r="E9" s="86"/>
      <c r="F9" s="86"/>
      <c r="G9" s="86"/>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row>
    <row r="10" spans="1:35" ht="18" customHeight="1" x14ac:dyDescent="0.15">
      <c r="A10" s="85"/>
      <c r="B10" s="94" t="s">
        <v>9</v>
      </c>
      <c r="C10" s="94"/>
      <c r="D10" s="94"/>
      <c r="E10" s="94"/>
      <c r="F10" s="94"/>
      <c r="G10" s="94"/>
      <c r="H10" s="321" t="s">
        <v>680</v>
      </c>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row>
    <row r="11" spans="1:35" ht="18" customHeight="1" x14ac:dyDescent="0.15">
      <c r="A11" s="85"/>
      <c r="B11" s="94"/>
      <c r="C11" s="94"/>
      <c r="D11" s="94"/>
      <c r="E11" s="94"/>
      <c r="F11" s="94"/>
      <c r="G11" s="94"/>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row>
    <row r="12" spans="1:35" ht="18" customHeight="1" x14ac:dyDescent="0.15">
      <c r="A12" s="85"/>
      <c r="B12" s="94"/>
      <c r="C12" s="94"/>
      <c r="D12" s="94"/>
      <c r="E12" s="94"/>
      <c r="F12" s="94"/>
      <c r="G12" s="94"/>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row>
    <row r="13" spans="1:35" ht="18" customHeight="1" x14ac:dyDescent="0.15">
      <c r="A13" s="85"/>
      <c r="B13" s="94"/>
      <c r="C13" s="94"/>
      <c r="D13" s="94"/>
      <c r="E13" s="94"/>
      <c r="F13" s="94"/>
      <c r="G13" s="94"/>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row>
    <row r="14" spans="1:35" ht="18" customHeight="1" x14ac:dyDescent="0.15">
      <c r="A14" s="85"/>
      <c r="B14" s="94"/>
      <c r="C14" s="94"/>
      <c r="D14" s="94"/>
      <c r="E14" s="94"/>
      <c r="F14" s="94"/>
      <c r="G14" s="94"/>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row>
    <row r="15" spans="1:35" ht="18" customHeight="1" x14ac:dyDescent="0.15">
      <c r="A15" s="85"/>
      <c r="B15" s="94"/>
      <c r="C15" s="94"/>
      <c r="D15" s="94"/>
      <c r="E15" s="94"/>
      <c r="F15" s="94"/>
      <c r="G15" s="94"/>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row>
    <row r="16" spans="1:35" ht="18" customHeight="1" x14ac:dyDescent="0.15">
      <c r="A16" s="85"/>
      <c r="B16" s="94"/>
      <c r="C16" s="94"/>
      <c r="D16" s="94"/>
      <c r="E16" s="94"/>
      <c r="F16" s="94"/>
      <c r="G16" s="94"/>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row>
    <row r="17" spans="1:32" ht="18" customHeight="1" x14ac:dyDescent="0.15">
      <c r="A17" s="85"/>
      <c r="B17" s="94" t="s">
        <v>14</v>
      </c>
      <c r="C17" s="94"/>
      <c r="D17" s="94"/>
      <c r="E17" s="94"/>
      <c r="F17" s="94"/>
      <c r="G17" s="94"/>
      <c r="H17" s="380" t="s">
        <v>681</v>
      </c>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row>
    <row r="18" spans="1:32" ht="33.75" customHeight="1" x14ac:dyDescent="0.15">
      <c r="A18" s="85"/>
      <c r="B18" s="94" t="s">
        <v>150</v>
      </c>
      <c r="C18" s="94"/>
      <c r="D18" s="94"/>
      <c r="E18" s="94"/>
      <c r="F18" s="94"/>
      <c r="G18" s="94"/>
      <c r="H18" s="321" t="s">
        <v>682</v>
      </c>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row>
    <row r="19" spans="1:32" ht="18" customHeight="1" x14ac:dyDescent="0.15">
      <c r="A19" s="85"/>
      <c r="B19" s="94" t="s">
        <v>151</v>
      </c>
      <c r="C19" s="94"/>
      <c r="D19" s="94"/>
      <c r="E19" s="94"/>
      <c r="F19" s="94"/>
      <c r="G19" s="94"/>
      <c r="H19" s="322" t="s">
        <v>683</v>
      </c>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row>
    <row r="20" spans="1:32" ht="18" customHeight="1" x14ac:dyDescent="0.15">
      <c r="A20" s="85" t="s">
        <v>18</v>
      </c>
      <c r="B20" s="94" t="s">
        <v>19</v>
      </c>
      <c r="C20" s="94"/>
      <c r="D20" s="94"/>
      <c r="E20" s="94"/>
      <c r="F20" s="94"/>
      <c r="G20" s="94"/>
      <c r="H20" s="322" t="s">
        <v>25</v>
      </c>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row>
    <row r="21" spans="1:32" ht="18" customHeight="1" x14ac:dyDescent="0.15">
      <c r="A21" s="85"/>
      <c r="B21" s="86" t="s">
        <v>21</v>
      </c>
      <c r="C21" s="86"/>
      <c r="D21" s="86"/>
      <c r="E21" s="86"/>
      <c r="F21" s="86"/>
      <c r="G21" s="86"/>
      <c r="H21" s="553" t="s">
        <v>81</v>
      </c>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row>
    <row r="22" spans="1:32" ht="18" customHeight="1" x14ac:dyDescent="0.15">
      <c r="A22" s="85"/>
      <c r="B22" s="86"/>
      <c r="C22" s="86"/>
      <c r="D22" s="86"/>
      <c r="E22" s="86"/>
      <c r="F22" s="86"/>
      <c r="G22" s="86"/>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2" ht="18" customHeight="1" x14ac:dyDescent="0.15">
      <c r="A23" s="85"/>
      <c r="B23" s="86"/>
      <c r="C23" s="86"/>
      <c r="D23" s="86"/>
      <c r="E23" s="86"/>
      <c r="F23" s="86"/>
      <c r="G23" s="86"/>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2" ht="18" customHeight="1" x14ac:dyDescent="0.15">
      <c r="A24" s="85"/>
      <c r="B24" s="86" t="s">
        <v>22</v>
      </c>
      <c r="C24" s="86"/>
      <c r="D24" s="86"/>
      <c r="E24" s="86"/>
      <c r="F24" s="86"/>
      <c r="G24" s="86"/>
      <c r="H24" s="553" t="s">
        <v>81</v>
      </c>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2" ht="18" customHeight="1" x14ac:dyDescent="0.15">
      <c r="A25" s="85"/>
      <c r="B25" s="86"/>
      <c r="C25" s="86"/>
      <c r="D25" s="86"/>
      <c r="E25" s="86"/>
      <c r="F25" s="86"/>
      <c r="G25" s="86"/>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2" ht="18" customHeight="1" x14ac:dyDescent="0.15">
      <c r="A26" s="85"/>
      <c r="B26" s="86"/>
      <c r="C26" s="86"/>
      <c r="D26" s="86"/>
      <c r="E26" s="86"/>
      <c r="F26" s="86"/>
      <c r="G26" s="86"/>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row>
    <row r="27" spans="1:32" ht="18" customHeight="1" x14ac:dyDescent="0.15">
      <c r="A27" s="85"/>
      <c r="B27" s="94" t="s">
        <v>24</v>
      </c>
      <c r="C27" s="94"/>
      <c r="D27" s="94"/>
      <c r="E27" s="94"/>
      <c r="F27" s="94"/>
      <c r="G27" s="94"/>
      <c r="H27" s="322" t="s">
        <v>25</v>
      </c>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row>
    <row r="28" spans="1:32" ht="18"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spans="1:32" ht="18" customHeight="1" x14ac:dyDescent="0.15">
      <c r="A29" s="94" t="s">
        <v>26</v>
      </c>
      <c r="B29" s="94"/>
      <c r="C29" s="94"/>
      <c r="D29" s="94"/>
      <c r="E29" s="94"/>
      <c r="F29" s="94"/>
      <c r="G29" s="94"/>
      <c r="H29" s="94"/>
      <c r="I29" s="94"/>
      <c r="J29" s="94"/>
      <c r="K29" s="94"/>
      <c r="L29" s="94"/>
      <c r="M29" s="94"/>
      <c r="N29" s="94"/>
      <c r="O29" s="94"/>
      <c r="P29" s="94"/>
      <c r="Q29" s="94"/>
      <c r="R29" s="94"/>
      <c r="S29" s="94"/>
      <c r="T29" s="94"/>
      <c r="U29" s="94"/>
      <c r="V29" s="94"/>
      <c r="W29" s="94"/>
      <c r="X29" s="94"/>
      <c r="Y29" s="116" t="s">
        <v>27</v>
      </c>
      <c r="Z29" s="116"/>
      <c r="AA29" s="116"/>
      <c r="AB29" s="116"/>
      <c r="AC29" s="117" t="s">
        <v>28</v>
      </c>
      <c r="AD29" s="117"/>
      <c r="AE29" s="117" t="s">
        <v>29</v>
      </c>
      <c r="AF29" s="117"/>
    </row>
    <row r="30" spans="1:32" ht="18" customHeight="1" x14ac:dyDescent="0.15">
      <c r="A30" s="99" t="s">
        <v>30</v>
      </c>
      <c r="B30" s="100" t="s">
        <v>31</v>
      </c>
      <c r="C30" s="374" t="s">
        <v>684</v>
      </c>
      <c r="D30" s="375"/>
      <c r="E30" s="375"/>
      <c r="F30" s="375"/>
      <c r="G30" s="375"/>
      <c r="H30" s="375"/>
      <c r="I30" s="375"/>
      <c r="J30" s="375"/>
      <c r="K30" s="375"/>
      <c r="L30" s="375"/>
      <c r="M30" s="375"/>
      <c r="N30" s="375"/>
      <c r="O30" s="375"/>
      <c r="P30" s="375"/>
      <c r="Q30" s="375"/>
      <c r="R30" s="375"/>
      <c r="S30" s="375"/>
      <c r="T30" s="375"/>
      <c r="U30" s="375"/>
      <c r="V30" s="375"/>
      <c r="W30" s="375"/>
      <c r="X30" s="375"/>
      <c r="Y30" s="335"/>
      <c r="Z30" s="335"/>
      <c r="AA30" s="335"/>
      <c r="AB30" s="335"/>
      <c r="AC30" s="122" t="s">
        <v>236</v>
      </c>
      <c r="AD30" s="122"/>
      <c r="AE30" s="122" t="s">
        <v>236</v>
      </c>
      <c r="AF30" s="122"/>
    </row>
    <row r="31" spans="1:32" ht="18" customHeight="1" x14ac:dyDescent="0.15">
      <c r="A31" s="99"/>
      <c r="B31" s="100"/>
      <c r="C31" s="375"/>
      <c r="D31" s="375"/>
      <c r="E31" s="375"/>
      <c r="F31" s="375"/>
      <c r="G31" s="375"/>
      <c r="H31" s="375"/>
      <c r="I31" s="375"/>
      <c r="J31" s="375"/>
      <c r="K31" s="375"/>
      <c r="L31" s="375"/>
      <c r="M31" s="375"/>
      <c r="N31" s="375"/>
      <c r="O31" s="375"/>
      <c r="P31" s="375"/>
      <c r="Q31" s="375"/>
      <c r="R31" s="375"/>
      <c r="S31" s="375"/>
      <c r="T31" s="375"/>
      <c r="U31" s="375"/>
      <c r="V31" s="375"/>
      <c r="W31" s="375"/>
      <c r="X31" s="375"/>
      <c r="Y31" s="335"/>
      <c r="Z31" s="335"/>
      <c r="AA31" s="335"/>
      <c r="AB31" s="335"/>
      <c r="AC31" s="122"/>
      <c r="AD31" s="122"/>
      <c r="AE31" s="122"/>
      <c r="AF31" s="122"/>
    </row>
    <row r="32" spans="1:32" ht="18" customHeight="1" x14ac:dyDescent="0.15">
      <c r="A32" s="99"/>
      <c r="B32" s="100"/>
      <c r="C32" s="375"/>
      <c r="D32" s="375"/>
      <c r="E32" s="375"/>
      <c r="F32" s="375"/>
      <c r="G32" s="375"/>
      <c r="H32" s="375"/>
      <c r="I32" s="375"/>
      <c r="J32" s="375"/>
      <c r="K32" s="375"/>
      <c r="L32" s="375"/>
      <c r="M32" s="375"/>
      <c r="N32" s="375"/>
      <c r="O32" s="375"/>
      <c r="P32" s="375"/>
      <c r="Q32" s="375"/>
      <c r="R32" s="375"/>
      <c r="S32" s="375"/>
      <c r="T32" s="375"/>
      <c r="U32" s="375"/>
      <c r="V32" s="375"/>
      <c r="W32" s="375"/>
      <c r="X32" s="375"/>
      <c r="Y32" s="335"/>
      <c r="Z32" s="335"/>
      <c r="AA32" s="335"/>
      <c r="AB32" s="335"/>
      <c r="AC32" s="122"/>
      <c r="AD32" s="122"/>
      <c r="AE32" s="122"/>
      <c r="AF32" s="122"/>
    </row>
    <row r="33" spans="1:32" ht="18" customHeight="1" x14ac:dyDescent="0.15">
      <c r="A33" s="118" t="s">
        <v>33</v>
      </c>
      <c r="B33" s="118"/>
      <c r="C33" s="374" t="s">
        <v>685</v>
      </c>
      <c r="D33" s="375"/>
      <c r="E33" s="375"/>
      <c r="F33" s="375"/>
      <c r="G33" s="375"/>
      <c r="H33" s="375"/>
      <c r="I33" s="375"/>
      <c r="J33" s="375"/>
      <c r="K33" s="375"/>
      <c r="L33" s="375"/>
      <c r="M33" s="375"/>
      <c r="N33" s="375"/>
      <c r="O33" s="375"/>
      <c r="P33" s="375"/>
      <c r="Q33" s="375"/>
      <c r="R33" s="375"/>
      <c r="S33" s="375"/>
      <c r="T33" s="375"/>
      <c r="U33" s="375"/>
      <c r="V33" s="375"/>
      <c r="W33" s="375"/>
      <c r="X33" s="375"/>
      <c r="Y33" s="1457" t="s">
        <v>686</v>
      </c>
      <c r="Z33" s="1457"/>
      <c r="AA33" s="1457"/>
      <c r="AB33" s="1457"/>
      <c r="AC33" s="122" t="s">
        <v>236</v>
      </c>
      <c r="AD33" s="122"/>
      <c r="AE33" s="122" t="s">
        <v>236</v>
      </c>
      <c r="AF33" s="122"/>
    </row>
    <row r="34" spans="1:32" ht="18" customHeight="1" x14ac:dyDescent="0.15">
      <c r="A34" s="118"/>
      <c r="B34" s="118"/>
      <c r="C34" s="375"/>
      <c r="D34" s="375"/>
      <c r="E34" s="375"/>
      <c r="F34" s="375"/>
      <c r="G34" s="375"/>
      <c r="H34" s="375"/>
      <c r="I34" s="375"/>
      <c r="J34" s="375"/>
      <c r="K34" s="375"/>
      <c r="L34" s="375"/>
      <c r="M34" s="375"/>
      <c r="N34" s="375"/>
      <c r="O34" s="375"/>
      <c r="P34" s="375"/>
      <c r="Q34" s="375"/>
      <c r="R34" s="375"/>
      <c r="S34" s="375"/>
      <c r="T34" s="375"/>
      <c r="U34" s="375"/>
      <c r="V34" s="375"/>
      <c r="W34" s="375"/>
      <c r="X34" s="375"/>
      <c r="Y34" s="1457"/>
      <c r="Z34" s="1457"/>
      <c r="AA34" s="1457"/>
      <c r="AB34" s="1457"/>
      <c r="AC34" s="122"/>
      <c r="AD34" s="122"/>
      <c r="AE34" s="122"/>
      <c r="AF34" s="122"/>
    </row>
    <row r="35" spans="1:32" ht="18" customHeight="1" x14ac:dyDescent="0.15">
      <c r="A35" s="118"/>
      <c r="B35" s="118"/>
      <c r="C35" s="375"/>
      <c r="D35" s="375"/>
      <c r="E35" s="375"/>
      <c r="F35" s="375"/>
      <c r="G35" s="375"/>
      <c r="H35" s="375"/>
      <c r="I35" s="375"/>
      <c r="J35" s="375"/>
      <c r="K35" s="375"/>
      <c r="L35" s="375"/>
      <c r="M35" s="375"/>
      <c r="N35" s="375"/>
      <c r="O35" s="375"/>
      <c r="P35" s="375"/>
      <c r="Q35" s="375"/>
      <c r="R35" s="375"/>
      <c r="S35" s="375"/>
      <c r="T35" s="375"/>
      <c r="U35" s="375"/>
      <c r="V35" s="375"/>
      <c r="W35" s="375"/>
      <c r="X35" s="375"/>
      <c r="Y35" s="1457"/>
      <c r="Z35" s="1457"/>
      <c r="AA35" s="1457"/>
      <c r="AB35" s="1457"/>
      <c r="AC35" s="122"/>
      <c r="AD35" s="122"/>
      <c r="AE35" s="122"/>
      <c r="AF35" s="122"/>
    </row>
    <row r="36" spans="1:32" ht="18" customHeight="1" x14ac:dyDescent="0.15">
      <c r="A36" s="118" t="s">
        <v>36</v>
      </c>
      <c r="B36" s="118"/>
      <c r="C36" s="374" t="s">
        <v>687</v>
      </c>
      <c r="D36" s="375"/>
      <c r="E36" s="375"/>
      <c r="F36" s="375"/>
      <c r="G36" s="375"/>
      <c r="H36" s="375"/>
      <c r="I36" s="375"/>
      <c r="J36" s="375"/>
      <c r="K36" s="375"/>
      <c r="L36" s="375"/>
      <c r="M36" s="375"/>
      <c r="N36" s="375"/>
      <c r="O36" s="375"/>
      <c r="P36" s="375"/>
      <c r="Q36" s="375"/>
      <c r="R36" s="375"/>
      <c r="S36" s="375"/>
      <c r="T36" s="375"/>
      <c r="U36" s="375"/>
      <c r="V36" s="375"/>
      <c r="W36" s="375"/>
      <c r="X36" s="375"/>
      <c r="Y36" s="1480" t="s">
        <v>688</v>
      </c>
      <c r="Z36" s="1481"/>
      <c r="AA36" s="1481"/>
      <c r="AB36" s="1482"/>
      <c r="AC36" s="122" t="s">
        <v>236</v>
      </c>
      <c r="AD36" s="122"/>
      <c r="AE36" s="122" t="s">
        <v>236</v>
      </c>
      <c r="AF36" s="122"/>
    </row>
    <row r="37" spans="1:32" ht="18" customHeight="1" x14ac:dyDescent="0.15">
      <c r="A37" s="118"/>
      <c r="B37" s="118"/>
      <c r="C37" s="375"/>
      <c r="D37" s="375"/>
      <c r="E37" s="375"/>
      <c r="F37" s="375"/>
      <c r="G37" s="375"/>
      <c r="H37" s="375"/>
      <c r="I37" s="375"/>
      <c r="J37" s="375"/>
      <c r="K37" s="375"/>
      <c r="L37" s="375"/>
      <c r="M37" s="375"/>
      <c r="N37" s="375"/>
      <c r="O37" s="375"/>
      <c r="P37" s="375"/>
      <c r="Q37" s="375"/>
      <c r="R37" s="375"/>
      <c r="S37" s="375"/>
      <c r="T37" s="375"/>
      <c r="U37" s="375"/>
      <c r="V37" s="375"/>
      <c r="W37" s="375"/>
      <c r="X37" s="375"/>
      <c r="Y37" s="1483"/>
      <c r="Z37" s="1484"/>
      <c r="AA37" s="1484"/>
      <c r="AB37" s="1485"/>
      <c r="AC37" s="122"/>
      <c r="AD37" s="122"/>
      <c r="AE37" s="122"/>
      <c r="AF37" s="122"/>
    </row>
    <row r="38" spans="1:32" ht="18" customHeight="1" x14ac:dyDescent="0.15">
      <c r="A38" s="118"/>
      <c r="B38" s="118"/>
      <c r="C38" s="375"/>
      <c r="D38" s="375"/>
      <c r="E38" s="375"/>
      <c r="F38" s="375"/>
      <c r="G38" s="375"/>
      <c r="H38" s="375"/>
      <c r="I38" s="375"/>
      <c r="J38" s="375"/>
      <c r="K38" s="375"/>
      <c r="L38" s="375"/>
      <c r="M38" s="375"/>
      <c r="N38" s="375"/>
      <c r="O38" s="375"/>
      <c r="P38" s="375"/>
      <c r="Q38" s="375"/>
      <c r="R38" s="375"/>
      <c r="S38" s="375"/>
      <c r="T38" s="375"/>
      <c r="U38" s="375"/>
      <c r="V38" s="375"/>
      <c r="W38" s="375"/>
      <c r="X38" s="375"/>
      <c r="Y38" s="1486"/>
      <c r="Z38" s="1487"/>
      <c r="AA38" s="1487"/>
      <c r="AB38" s="1488"/>
      <c r="AC38" s="122"/>
      <c r="AD38" s="122"/>
      <c r="AE38" s="122"/>
      <c r="AF38" s="122"/>
    </row>
    <row r="39" spans="1:32" ht="18" customHeight="1" x14ac:dyDescent="0.15">
      <c r="A39" s="118" t="s">
        <v>38</v>
      </c>
      <c r="B39" s="118"/>
      <c r="C39" s="374" t="s">
        <v>689</v>
      </c>
      <c r="D39" s="375"/>
      <c r="E39" s="375"/>
      <c r="F39" s="375"/>
      <c r="G39" s="375"/>
      <c r="H39" s="375"/>
      <c r="I39" s="375"/>
      <c r="J39" s="375"/>
      <c r="K39" s="375"/>
      <c r="L39" s="375"/>
      <c r="M39" s="375"/>
      <c r="N39" s="375"/>
      <c r="O39" s="375"/>
      <c r="P39" s="375"/>
      <c r="Q39" s="375"/>
      <c r="R39" s="375"/>
      <c r="S39" s="375"/>
      <c r="T39" s="375"/>
      <c r="U39" s="375"/>
      <c r="V39" s="375"/>
      <c r="W39" s="375"/>
      <c r="X39" s="375"/>
      <c r="Y39" s="1457" t="s">
        <v>690</v>
      </c>
      <c r="Z39" s="1489"/>
      <c r="AA39" s="1489"/>
      <c r="AB39" s="1489"/>
      <c r="AC39" s="122" t="s">
        <v>236</v>
      </c>
      <c r="AD39" s="122"/>
      <c r="AE39" s="122" t="s">
        <v>236</v>
      </c>
      <c r="AF39" s="122"/>
    </row>
    <row r="40" spans="1:32" ht="18" customHeight="1" x14ac:dyDescent="0.15">
      <c r="A40" s="118"/>
      <c r="B40" s="118"/>
      <c r="C40" s="375"/>
      <c r="D40" s="375"/>
      <c r="E40" s="375"/>
      <c r="F40" s="375"/>
      <c r="G40" s="375"/>
      <c r="H40" s="375"/>
      <c r="I40" s="375"/>
      <c r="J40" s="375"/>
      <c r="K40" s="375"/>
      <c r="L40" s="375"/>
      <c r="M40" s="375"/>
      <c r="N40" s="375"/>
      <c r="O40" s="375"/>
      <c r="P40" s="375"/>
      <c r="Q40" s="375"/>
      <c r="R40" s="375"/>
      <c r="S40" s="375"/>
      <c r="T40" s="375"/>
      <c r="U40" s="375"/>
      <c r="V40" s="375"/>
      <c r="W40" s="375"/>
      <c r="X40" s="375"/>
      <c r="Y40" s="1489"/>
      <c r="Z40" s="1489"/>
      <c r="AA40" s="1489"/>
      <c r="AB40" s="1489"/>
      <c r="AC40" s="122"/>
      <c r="AD40" s="122"/>
      <c r="AE40" s="122"/>
      <c r="AF40" s="122"/>
    </row>
    <row r="41" spans="1:32" ht="18" customHeight="1" x14ac:dyDescent="0.15">
      <c r="A41" s="118"/>
      <c r="B41" s="118"/>
      <c r="C41" s="375"/>
      <c r="D41" s="375"/>
      <c r="E41" s="375"/>
      <c r="F41" s="375"/>
      <c r="G41" s="375"/>
      <c r="H41" s="375"/>
      <c r="I41" s="375"/>
      <c r="J41" s="375"/>
      <c r="K41" s="375"/>
      <c r="L41" s="375"/>
      <c r="M41" s="375"/>
      <c r="N41" s="375"/>
      <c r="O41" s="375"/>
      <c r="P41" s="375"/>
      <c r="Q41" s="375"/>
      <c r="R41" s="375"/>
      <c r="S41" s="375"/>
      <c r="T41" s="375"/>
      <c r="U41" s="375"/>
      <c r="V41" s="375"/>
      <c r="W41" s="375"/>
      <c r="X41" s="375"/>
      <c r="Y41" s="1489"/>
      <c r="Z41" s="1489"/>
      <c r="AA41" s="1489"/>
      <c r="AB41" s="1489"/>
      <c r="AC41" s="122"/>
      <c r="AD41" s="122"/>
      <c r="AE41" s="122"/>
      <c r="AF41" s="122"/>
    </row>
    <row r="42" spans="1:32" ht="18" customHeight="1" x14ac:dyDescent="0.15">
      <c r="A42" s="118" t="s">
        <v>41</v>
      </c>
      <c r="B42" s="118"/>
      <c r="C42" s="374" t="s">
        <v>684</v>
      </c>
      <c r="D42" s="375"/>
      <c r="E42" s="375"/>
      <c r="F42" s="375"/>
      <c r="G42" s="375"/>
      <c r="H42" s="375"/>
      <c r="I42" s="375"/>
      <c r="J42" s="375"/>
      <c r="K42" s="375"/>
      <c r="L42" s="375"/>
      <c r="M42" s="375"/>
      <c r="N42" s="375"/>
      <c r="O42" s="375"/>
      <c r="P42" s="375"/>
      <c r="Q42" s="375"/>
      <c r="R42" s="375"/>
      <c r="S42" s="375"/>
      <c r="T42" s="375"/>
      <c r="U42" s="375"/>
      <c r="V42" s="375"/>
      <c r="W42" s="375"/>
      <c r="X42" s="375"/>
      <c r="Y42" s="335"/>
      <c r="Z42" s="335"/>
      <c r="AA42" s="335"/>
      <c r="AB42" s="335"/>
      <c r="AC42" s="129" t="s">
        <v>236</v>
      </c>
      <c r="AD42" s="129"/>
      <c r="AE42" s="129" t="s">
        <v>236</v>
      </c>
      <c r="AF42" s="129"/>
    </row>
    <row r="43" spans="1:32" ht="18" customHeight="1" x14ac:dyDescent="0.15">
      <c r="A43" s="118"/>
      <c r="B43" s="118"/>
      <c r="C43" s="375"/>
      <c r="D43" s="375"/>
      <c r="E43" s="375"/>
      <c r="F43" s="375"/>
      <c r="G43" s="375"/>
      <c r="H43" s="375"/>
      <c r="I43" s="375"/>
      <c r="J43" s="375"/>
      <c r="K43" s="375"/>
      <c r="L43" s="375"/>
      <c r="M43" s="375"/>
      <c r="N43" s="375"/>
      <c r="O43" s="375"/>
      <c r="P43" s="375"/>
      <c r="Q43" s="375"/>
      <c r="R43" s="375"/>
      <c r="S43" s="375"/>
      <c r="T43" s="375"/>
      <c r="U43" s="375"/>
      <c r="V43" s="375"/>
      <c r="W43" s="375"/>
      <c r="X43" s="375"/>
      <c r="Y43" s="335"/>
      <c r="Z43" s="335"/>
      <c r="AA43" s="335"/>
      <c r="AB43" s="335"/>
      <c r="AC43" s="129"/>
      <c r="AD43" s="129"/>
      <c r="AE43" s="129"/>
      <c r="AF43" s="129"/>
    </row>
    <row r="44" spans="1:32" ht="18" customHeight="1" x14ac:dyDescent="0.15">
      <c r="A44" s="118"/>
      <c r="B44" s="118"/>
      <c r="C44" s="375"/>
      <c r="D44" s="375"/>
      <c r="E44" s="375"/>
      <c r="F44" s="375"/>
      <c r="G44" s="375"/>
      <c r="H44" s="375"/>
      <c r="I44" s="375"/>
      <c r="J44" s="375"/>
      <c r="K44" s="375"/>
      <c r="L44" s="375"/>
      <c r="M44" s="375"/>
      <c r="N44" s="375"/>
      <c r="O44" s="375"/>
      <c r="P44" s="375"/>
      <c r="Q44" s="375"/>
      <c r="R44" s="375"/>
      <c r="S44" s="375"/>
      <c r="T44" s="375"/>
      <c r="U44" s="375"/>
      <c r="V44" s="375"/>
      <c r="W44" s="375"/>
      <c r="X44" s="375"/>
      <c r="Y44" s="335"/>
      <c r="Z44" s="335"/>
      <c r="AA44" s="335"/>
      <c r="AB44" s="335"/>
      <c r="AC44" s="129"/>
      <c r="AD44" s="129"/>
      <c r="AE44" s="129"/>
      <c r="AF44" s="129"/>
    </row>
    <row r="45" spans="1:32" ht="18" customHeight="1" x14ac:dyDescent="0.15">
      <c r="A45" s="94" t="s">
        <v>43</v>
      </c>
      <c r="B45" s="94"/>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row>
    <row r="46" spans="1:32" ht="18" customHeight="1" x14ac:dyDescent="0.15">
      <c r="A46" s="94"/>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t="s">
        <v>8</v>
      </c>
      <c r="B47" s="94"/>
      <c r="C47" s="94"/>
      <c r="D47" s="94"/>
      <c r="E47" s="94"/>
      <c r="F47" s="94"/>
      <c r="G47" s="94"/>
      <c r="H47" s="94" t="s">
        <v>9</v>
      </c>
      <c r="I47" s="94"/>
      <c r="J47" s="94"/>
      <c r="K47" s="94"/>
      <c r="L47" s="94"/>
      <c r="M47" s="94"/>
      <c r="N47" s="94"/>
      <c r="O47" s="94"/>
      <c r="P47" s="94"/>
      <c r="Q47" s="94"/>
      <c r="R47" s="94"/>
      <c r="S47" s="94"/>
      <c r="T47" s="94"/>
      <c r="U47" s="94"/>
      <c r="V47" s="94"/>
      <c r="W47" s="94"/>
      <c r="X47" s="94"/>
      <c r="Y47" s="94"/>
      <c r="Z47" s="94"/>
      <c r="AA47" s="94"/>
      <c r="AB47" s="94"/>
      <c r="AC47" s="94"/>
      <c r="AD47" s="94"/>
      <c r="AE47" s="94"/>
      <c r="AF47" s="94"/>
    </row>
    <row r="48" spans="1:32" ht="18" customHeight="1" x14ac:dyDescent="0.15">
      <c r="A48" s="94" t="s">
        <v>44</v>
      </c>
      <c r="B48" s="94"/>
      <c r="C48" s="94"/>
      <c r="D48" s="94"/>
      <c r="E48" s="94"/>
      <c r="F48" s="94"/>
      <c r="G48" s="94"/>
      <c r="H48" s="129" t="s">
        <v>45</v>
      </c>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row>
    <row r="49" spans="1:32" ht="18" customHeight="1" x14ac:dyDescent="0.15">
      <c r="A49" s="85" t="s">
        <v>46</v>
      </c>
      <c r="B49" s="94" t="s">
        <v>47</v>
      </c>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c r="B50" s="94" t="s">
        <v>48</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49</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130" t="s">
        <v>50</v>
      </c>
      <c r="C52" s="130"/>
      <c r="D52" s="130"/>
      <c r="E52" s="130"/>
      <c r="F52" s="130"/>
      <c r="G52" s="130"/>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94" t="s">
        <v>51</v>
      </c>
      <c r="C53" s="94"/>
      <c r="D53" s="94"/>
      <c r="E53" s="94"/>
      <c r="F53" s="94"/>
      <c r="G53" s="94"/>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52</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53</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54</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86" t="s">
        <v>55</v>
      </c>
      <c r="C57" s="86"/>
      <c r="D57" s="86"/>
      <c r="E57" s="86"/>
      <c r="F57" s="86"/>
      <c r="G57" s="86"/>
      <c r="H57" s="637" t="s">
        <v>45</v>
      </c>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7"/>
    </row>
    <row r="58" spans="1:32" ht="18" customHeight="1" x14ac:dyDescent="0.15">
      <c r="A58" s="85"/>
      <c r="B58" s="86"/>
      <c r="C58" s="86"/>
      <c r="D58" s="86"/>
      <c r="E58" s="86"/>
      <c r="F58" s="86"/>
      <c r="G58" s="86"/>
      <c r="H58" s="168"/>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70"/>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71"/>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3"/>
    </row>
    <row r="62" spans="1:32" ht="18" customHeight="1" x14ac:dyDescent="0.15">
      <c r="A62" s="85"/>
      <c r="B62" s="131" t="s">
        <v>56</v>
      </c>
      <c r="C62" s="132"/>
      <c r="D62" s="132"/>
      <c r="E62" s="132"/>
      <c r="F62" s="132"/>
      <c r="G62" s="133"/>
      <c r="H62" s="656" t="s">
        <v>45</v>
      </c>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8"/>
    </row>
    <row r="63" spans="1:32" ht="18" customHeight="1" x14ac:dyDescent="0.15">
      <c r="A63" s="85"/>
      <c r="B63" s="131" t="s">
        <v>57</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58</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59</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94" t="s">
        <v>60</v>
      </c>
      <c r="B66" s="94"/>
      <c r="C66" s="94"/>
      <c r="D66" s="94"/>
      <c r="E66" s="94"/>
      <c r="F66" s="94"/>
      <c r="G66" s="94"/>
      <c r="H66" s="1458" t="s">
        <v>691</v>
      </c>
      <c r="I66" s="1459"/>
      <c r="J66" s="1459"/>
      <c r="K66" s="1459"/>
      <c r="L66" s="1459"/>
      <c r="M66" s="1459"/>
      <c r="N66" s="1459"/>
      <c r="O66" s="1459"/>
      <c r="P66" s="1459"/>
      <c r="Q66" s="1459"/>
      <c r="R66" s="1459"/>
      <c r="S66" s="1459"/>
      <c r="T66" s="1459"/>
      <c r="U66" s="1459"/>
      <c r="V66" s="1459"/>
      <c r="W66" s="1459"/>
      <c r="X66" s="1459"/>
      <c r="Y66" s="1459"/>
      <c r="Z66" s="1459"/>
      <c r="AA66" s="1459"/>
      <c r="AB66" s="1459"/>
      <c r="AC66" s="1459"/>
      <c r="AD66" s="1459"/>
      <c r="AE66" s="1459"/>
      <c r="AF66" s="1460"/>
    </row>
    <row r="67" spans="1:32" ht="52.5" customHeight="1" x14ac:dyDescent="0.15">
      <c r="A67" s="212" t="s">
        <v>604</v>
      </c>
      <c r="B67" s="1022"/>
      <c r="C67" s="1022"/>
      <c r="D67" s="1022"/>
      <c r="E67" s="1022"/>
      <c r="F67" s="1022"/>
      <c r="G67" s="1022"/>
      <c r="H67" s="1490" t="s">
        <v>692</v>
      </c>
      <c r="I67" s="1491"/>
      <c r="J67" s="1491"/>
      <c r="K67" s="1491"/>
      <c r="L67" s="1491"/>
      <c r="M67" s="1491"/>
      <c r="N67" s="1491"/>
      <c r="O67" s="1491"/>
      <c r="P67" s="1491"/>
      <c r="Q67" s="1491"/>
      <c r="R67" s="1491"/>
      <c r="S67" s="1491"/>
      <c r="T67" s="1491"/>
      <c r="U67" s="1491"/>
      <c r="V67" s="1491"/>
      <c r="W67" s="1491"/>
      <c r="X67" s="1491"/>
      <c r="Y67" s="1491"/>
      <c r="Z67" s="1491"/>
      <c r="AA67" s="1491"/>
      <c r="AB67" s="1491"/>
      <c r="AC67" s="1491"/>
      <c r="AD67" s="1491"/>
      <c r="AE67" s="1491"/>
      <c r="AF67" s="1492"/>
    </row>
    <row r="68" spans="1:32" ht="18" customHeight="1" x14ac:dyDescent="0.15">
      <c r="A68" s="141" t="s">
        <v>63</v>
      </c>
      <c r="B68" s="142"/>
      <c r="C68" s="142"/>
      <c r="D68" s="142"/>
      <c r="E68" s="147" t="s">
        <v>64</v>
      </c>
      <c r="F68" s="142"/>
      <c r="G68" s="148"/>
      <c r="H68" s="420" t="s">
        <v>693</v>
      </c>
      <c r="I68" s="421"/>
      <c r="J68" s="421"/>
      <c r="K68" s="421"/>
      <c r="L68" s="421"/>
      <c r="M68" s="421"/>
      <c r="N68" s="421"/>
      <c r="O68" s="421"/>
      <c r="P68" s="421"/>
      <c r="Q68" s="421"/>
      <c r="R68" s="421"/>
      <c r="S68" s="421"/>
      <c r="T68" s="421"/>
      <c r="U68" s="348" t="s">
        <v>1384</v>
      </c>
      <c r="V68" s="359"/>
      <c r="W68" s="359"/>
      <c r="X68" s="359"/>
      <c r="Y68" s="359"/>
      <c r="Z68" s="359"/>
      <c r="AA68" s="359"/>
      <c r="AB68" s="359"/>
      <c r="AC68" s="360"/>
      <c r="AD68" s="260" t="s">
        <v>66</v>
      </c>
      <c r="AE68" s="261"/>
      <c r="AF68" s="262"/>
    </row>
    <row r="69" spans="1:32" ht="18" customHeight="1" x14ac:dyDescent="0.15">
      <c r="A69" s="143"/>
      <c r="B69" s="565"/>
      <c r="C69" s="565"/>
      <c r="D69" s="565"/>
      <c r="E69" s="149"/>
      <c r="F69" s="565"/>
      <c r="G69" s="150"/>
      <c r="H69" s="422"/>
      <c r="I69" s="423"/>
      <c r="J69" s="423"/>
      <c r="K69" s="423"/>
      <c r="L69" s="423"/>
      <c r="M69" s="423"/>
      <c r="N69" s="423"/>
      <c r="O69" s="423"/>
      <c r="P69" s="423"/>
      <c r="Q69" s="423"/>
      <c r="R69" s="423"/>
      <c r="S69" s="423"/>
      <c r="T69" s="423"/>
      <c r="U69" s="361"/>
      <c r="V69" s="361"/>
      <c r="W69" s="361"/>
      <c r="X69" s="361"/>
      <c r="Y69" s="361"/>
      <c r="Z69" s="361"/>
      <c r="AA69" s="361"/>
      <c r="AB69" s="361"/>
      <c r="AC69" s="362"/>
      <c r="AD69" s="74" t="s">
        <v>236</v>
      </c>
      <c r="AE69" s="75"/>
      <c r="AF69" s="76"/>
    </row>
    <row r="70" spans="1:32" ht="18" customHeight="1" x14ac:dyDescent="0.15">
      <c r="A70" s="143"/>
      <c r="B70" s="565"/>
      <c r="C70" s="565"/>
      <c r="D70" s="565"/>
      <c r="E70" s="149"/>
      <c r="F70" s="565"/>
      <c r="G70" s="150"/>
      <c r="H70" s="422"/>
      <c r="I70" s="423"/>
      <c r="J70" s="423"/>
      <c r="K70" s="423"/>
      <c r="L70" s="423"/>
      <c r="M70" s="423"/>
      <c r="N70" s="423"/>
      <c r="O70" s="423"/>
      <c r="P70" s="423"/>
      <c r="Q70" s="423"/>
      <c r="R70" s="423"/>
      <c r="S70" s="423"/>
      <c r="T70" s="423"/>
      <c r="U70" s="361"/>
      <c r="V70" s="361"/>
      <c r="W70" s="361"/>
      <c r="X70" s="361"/>
      <c r="Y70" s="361"/>
      <c r="Z70" s="361"/>
      <c r="AA70" s="361"/>
      <c r="AB70" s="361"/>
      <c r="AC70" s="362"/>
      <c r="AD70" s="138"/>
      <c r="AE70" s="550"/>
      <c r="AF70" s="140"/>
    </row>
    <row r="71" spans="1:32" ht="18" customHeight="1" x14ac:dyDescent="0.15">
      <c r="A71" s="145"/>
      <c r="B71" s="146"/>
      <c r="C71" s="146"/>
      <c r="D71" s="146"/>
      <c r="E71" s="151"/>
      <c r="F71" s="146"/>
      <c r="G71" s="152"/>
      <c r="H71" s="424"/>
      <c r="I71" s="425"/>
      <c r="J71" s="425"/>
      <c r="K71" s="425"/>
      <c r="L71" s="425"/>
      <c r="M71" s="425"/>
      <c r="N71" s="425"/>
      <c r="O71" s="425"/>
      <c r="P71" s="425"/>
      <c r="Q71" s="425"/>
      <c r="R71" s="425"/>
      <c r="S71" s="425"/>
      <c r="T71" s="425"/>
      <c r="U71" s="363"/>
      <c r="V71" s="363"/>
      <c r="W71" s="363"/>
      <c r="X71" s="363"/>
      <c r="Y71" s="363"/>
      <c r="Z71" s="363"/>
      <c r="AA71" s="363"/>
      <c r="AB71" s="363"/>
      <c r="AC71" s="364"/>
      <c r="AD71" s="77"/>
      <c r="AE71" s="78"/>
      <c r="AF71" s="79"/>
    </row>
    <row r="72" spans="1:32" ht="18" customHeight="1" x14ac:dyDescent="0.15">
      <c r="A72" s="141" t="s">
        <v>67</v>
      </c>
      <c r="B72" s="142"/>
      <c r="C72" s="142"/>
      <c r="D72" s="142"/>
      <c r="E72" s="147" t="s">
        <v>64</v>
      </c>
      <c r="F72" s="142"/>
      <c r="G72" s="148"/>
      <c r="H72" s="420" t="s">
        <v>694</v>
      </c>
      <c r="I72" s="421"/>
      <c r="J72" s="421"/>
      <c r="K72" s="421"/>
      <c r="L72" s="421"/>
      <c r="M72" s="421"/>
      <c r="N72" s="421"/>
      <c r="O72" s="421"/>
      <c r="P72" s="421"/>
      <c r="Q72" s="421"/>
      <c r="R72" s="421"/>
      <c r="S72" s="421"/>
      <c r="T72" s="421"/>
      <c r="U72" s="348" t="s">
        <v>1385</v>
      </c>
      <c r="V72" s="348"/>
      <c r="W72" s="348"/>
      <c r="X72" s="348"/>
      <c r="Y72" s="348"/>
      <c r="Z72" s="348"/>
      <c r="AA72" s="348"/>
      <c r="AB72" s="348"/>
      <c r="AC72" s="349"/>
      <c r="AD72" s="165" t="s">
        <v>1248</v>
      </c>
      <c r="AE72" s="166"/>
      <c r="AF72" s="167"/>
    </row>
    <row r="73" spans="1:32" ht="18" customHeight="1" x14ac:dyDescent="0.15">
      <c r="A73" s="143"/>
      <c r="B73" s="565"/>
      <c r="C73" s="565"/>
      <c r="D73" s="565"/>
      <c r="E73" s="149"/>
      <c r="F73" s="565"/>
      <c r="G73" s="150"/>
      <c r="H73" s="422"/>
      <c r="I73" s="423"/>
      <c r="J73" s="423"/>
      <c r="K73" s="423"/>
      <c r="L73" s="423"/>
      <c r="M73" s="423"/>
      <c r="N73" s="423"/>
      <c r="O73" s="423"/>
      <c r="P73" s="423"/>
      <c r="Q73" s="423"/>
      <c r="R73" s="423"/>
      <c r="S73" s="423"/>
      <c r="T73" s="423"/>
      <c r="U73" s="350"/>
      <c r="V73" s="350"/>
      <c r="W73" s="350"/>
      <c r="X73" s="350"/>
      <c r="Y73" s="350"/>
      <c r="Z73" s="350"/>
      <c r="AA73" s="350"/>
      <c r="AB73" s="350"/>
      <c r="AC73" s="351"/>
      <c r="AD73" s="168"/>
      <c r="AE73" s="169"/>
      <c r="AF73" s="170"/>
    </row>
    <row r="74" spans="1:32" ht="18" customHeight="1" x14ac:dyDescent="0.15">
      <c r="A74" s="143"/>
      <c r="B74" s="565"/>
      <c r="C74" s="565"/>
      <c r="D74" s="565"/>
      <c r="E74" s="149"/>
      <c r="F74" s="565"/>
      <c r="G74" s="150"/>
      <c r="H74" s="422"/>
      <c r="I74" s="423"/>
      <c r="J74" s="423"/>
      <c r="K74" s="423"/>
      <c r="L74" s="423"/>
      <c r="M74" s="423"/>
      <c r="N74" s="423"/>
      <c r="O74" s="423"/>
      <c r="P74" s="423"/>
      <c r="Q74" s="423"/>
      <c r="R74" s="423"/>
      <c r="S74" s="423"/>
      <c r="T74" s="423"/>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422"/>
      <c r="I75" s="423"/>
      <c r="J75" s="423"/>
      <c r="K75" s="423"/>
      <c r="L75" s="423"/>
      <c r="M75" s="423"/>
      <c r="N75" s="423"/>
      <c r="O75" s="423"/>
      <c r="P75" s="423"/>
      <c r="Q75" s="423"/>
      <c r="R75" s="423"/>
      <c r="S75" s="423"/>
      <c r="T75" s="423"/>
      <c r="U75" s="350"/>
      <c r="V75" s="350"/>
      <c r="W75" s="350"/>
      <c r="X75" s="350"/>
      <c r="Y75" s="350"/>
      <c r="Z75" s="350"/>
      <c r="AA75" s="350"/>
      <c r="AB75" s="350"/>
      <c r="AC75" s="351"/>
      <c r="AD75" s="168"/>
      <c r="AE75" s="169"/>
      <c r="AF75" s="170"/>
    </row>
    <row r="76" spans="1:32" ht="18" customHeight="1" x14ac:dyDescent="0.15">
      <c r="A76" s="145"/>
      <c r="B76" s="146"/>
      <c r="C76" s="146"/>
      <c r="D76" s="146"/>
      <c r="E76" s="151"/>
      <c r="F76" s="146"/>
      <c r="G76" s="152"/>
      <c r="H76" s="424"/>
      <c r="I76" s="425"/>
      <c r="J76" s="425"/>
      <c r="K76" s="425"/>
      <c r="L76" s="425"/>
      <c r="M76" s="425"/>
      <c r="N76" s="425"/>
      <c r="O76" s="425"/>
      <c r="P76" s="425"/>
      <c r="Q76" s="425"/>
      <c r="R76" s="425"/>
      <c r="S76" s="425"/>
      <c r="T76" s="425"/>
      <c r="U76" s="352"/>
      <c r="V76" s="352"/>
      <c r="W76" s="352"/>
      <c r="X76" s="352"/>
      <c r="Y76" s="352"/>
      <c r="Z76" s="352"/>
      <c r="AA76" s="352"/>
      <c r="AB76" s="352"/>
      <c r="AC76" s="353"/>
      <c r="AD76" s="171"/>
      <c r="AE76" s="172"/>
      <c r="AF76" s="173"/>
    </row>
    <row r="77" spans="1:32" ht="18" customHeight="1" x14ac:dyDescent="0.15">
      <c r="A77" s="174" t="s">
        <v>69</v>
      </c>
      <c r="B77" s="175"/>
      <c r="C77" s="175"/>
      <c r="D77" s="175"/>
      <c r="E77" s="175"/>
      <c r="F77" s="175"/>
      <c r="G77" s="176"/>
      <c r="H77" s="450" t="s">
        <v>695</v>
      </c>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2"/>
    </row>
    <row r="78" spans="1:32" ht="18" customHeight="1" x14ac:dyDescent="0.15">
      <c r="A78" s="177"/>
      <c r="B78" s="588"/>
      <c r="C78" s="588"/>
      <c r="D78" s="588"/>
      <c r="E78" s="588"/>
      <c r="F78" s="588"/>
      <c r="G78" s="179"/>
      <c r="H78" s="453"/>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55"/>
    </row>
    <row r="79" spans="1:32" ht="18" customHeight="1" x14ac:dyDescent="0.15">
      <c r="A79" s="180"/>
      <c r="B79" s="181"/>
      <c r="C79" s="181"/>
      <c r="D79" s="181"/>
      <c r="E79" s="181"/>
      <c r="F79" s="181"/>
      <c r="G79" s="182"/>
      <c r="H79" s="456"/>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8"/>
    </row>
    <row r="80" spans="1:32" ht="18" customHeight="1" x14ac:dyDescent="0.15">
      <c r="A80" s="174" t="s">
        <v>71</v>
      </c>
      <c r="B80" s="175"/>
      <c r="C80" s="175"/>
      <c r="D80" s="175"/>
      <c r="E80" s="175"/>
      <c r="F80" s="175"/>
      <c r="G80" s="176"/>
      <c r="H80" s="450" t="s">
        <v>696</v>
      </c>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2"/>
    </row>
    <row r="81" spans="1:32" ht="18" customHeight="1" x14ac:dyDescent="0.15">
      <c r="A81" s="177"/>
      <c r="B81" s="588"/>
      <c r="C81" s="588"/>
      <c r="D81" s="588"/>
      <c r="E81" s="588"/>
      <c r="F81" s="588"/>
      <c r="G81" s="179"/>
      <c r="H81" s="453"/>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55"/>
    </row>
    <row r="82" spans="1:32" ht="18" customHeight="1" x14ac:dyDescent="0.15">
      <c r="A82" s="177"/>
      <c r="B82" s="588"/>
      <c r="C82" s="588"/>
      <c r="D82" s="588"/>
      <c r="E82" s="588"/>
      <c r="F82" s="588"/>
      <c r="G82" s="179"/>
      <c r="H82" s="453"/>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55"/>
    </row>
    <row r="83" spans="1:32" ht="18" customHeight="1" x14ac:dyDescent="0.15">
      <c r="A83" s="180"/>
      <c r="B83" s="181"/>
      <c r="C83" s="181"/>
      <c r="D83" s="181"/>
      <c r="E83" s="181"/>
      <c r="F83" s="181"/>
      <c r="G83" s="182"/>
      <c r="H83" s="456"/>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8"/>
    </row>
    <row r="84" spans="1:32" ht="18" customHeight="1" x14ac:dyDescent="0.15">
      <c r="A84" s="14"/>
      <c r="B84" s="14"/>
      <c r="C84" s="14"/>
      <c r="D84" s="14"/>
      <c r="E84" s="14"/>
      <c r="F84" s="14"/>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row>
    <row r="85" spans="1:32" ht="18" customHeight="1" x14ac:dyDescent="0.15">
      <c r="A85" s="203" t="s">
        <v>73</v>
      </c>
      <c r="B85" s="204"/>
      <c r="C85" s="204"/>
      <c r="D85" s="205"/>
      <c r="E85" s="212">
        <v>3</v>
      </c>
      <c r="F85" s="212"/>
      <c r="G85" s="212"/>
      <c r="H85" s="212"/>
      <c r="I85" s="213" t="s">
        <v>232</v>
      </c>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row>
    <row r="86" spans="1:32" ht="18" customHeight="1" x14ac:dyDescent="0.15">
      <c r="A86" s="206"/>
      <c r="B86" s="616"/>
      <c r="C86" s="616"/>
      <c r="D86" s="208"/>
      <c r="E86" s="212"/>
      <c r="F86" s="212"/>
      <c r="G86" s="212"/>
      <c r="H86" s="212"/>
      <c r="I86" s="213" t="s">
        <v>233</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9"/>
      <c r="B87" s="210"/>
      <c r="C87" s="210"/>
      <c r="D87" s="211"/>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14"/>
      <c r="B88" s="14"/>
      <c r="C88" s="14"/>
      <c r="D88" s="14"/>
      <c r="E88" s="14"/>
      <c r="F88" s="14"/>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row>
    <row r="89" spans="1:32" ht="18" customHeight="1" x14ac:dyDescent="0.15">
      <c r="A89" s="94" t="s">
        <v>74</v>
      </c>
      <c r="B89" s="94"/>
      <c r="C89" s="94"/>
      <c r="D89" s="94"/>
      <c r="E89" s="365"/>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row>
  </sheetData>
  <sheetProtection formatCells="0" formatColumns="0" formatRows="0" insertHyperlinks="0" selectLockedCells="1"/>
  <mergeCells count="124">
    <mergeCell ref="A89:D89"/>
    <mergeCell ref="E89:AF89"/>
    <mergeCell ref="A80:G83"/>
    <mergeCell ref="H80:AF83"/>
    <mergeCell ref="A85:D87"/>
    <mergeCell ref="E85:H85"/>
    <mergeCell ref="I85:AF85"/>
    <mergeCell ref="E86:H86"/>
    <mergeCell ref="I86:AF86"/>
    <mergeCell ref="E87:H87"/>
    <mergeCell ref="I87:AF87"/>
    <mergeCell ref="A77:G79"/>
    <mergeCell ref="H77:AF79"/>
    <mergeCell ref="A67:G67"/>
    <mergeCell ref="H67:AF67"/>
    <mergeCell ref="A68:D71"/>
    <mergeCell ref="E68:G71"/>
    <mergeCell ref="H68:T71"/>
    <mergeCell ref="U68:AC71"/>
    <mergeCell ref="AD68:AF68"/>
    <mergeCell ref="AD69:AF71"/>
    <mergeCell ref="A66:G66"/>
    <mergeCell ref="H66:AF66"/>
    <mergeCell ref="B57:G61"/>
    <mergeCell ref="H57:AF61"/>
    <mergeCell ref="B62:G62"/>
    <mergeCell ref="H62:AF62"/>
    <mergeCell ref="B63:G63"/>
    <mergeCell ref="H63:AF63"/>
    <mergeCell ref="A72:D76"/>
    <mergeCell ref="E72:G76"/>
    <mergeCell ref="H72:T76"/>
    <mergeCell ref="U72:AC76"/>
    <mergeCell ref="AD72:AF76"/>
    <mergeCell ref="H53:AF53"/>
    <mergeCell ref="B54:G54"/>
    <mergeCell ref="H54:AF54"/>
    <mergeCell ref="B55:G55"/>
    <mergeCell ref="H55:AF55"/>
    <mergeCell ref="B56:G56"/>
    <mergeCell ref="H56:AF56"/>
    <mergeCell ref="A49:A65"/>
    <mergeCell ref="B49:G49"/>
    <mergeCell ref="H49:AF49"/>
    <mergeCell ref="B50:G50"/>
    <mergeCell ref="H50:AF50"/>
    <mergeCell ref="B51:G51"/>
    <mergeCell ref="H51:AF51"/>
    <mergeCell ref="B52:G52"/>
    <mergeCell ref="H52:AF52"/>
    <mergeCell ref="B53:G53"/>
    <mergeCell ref="B64:G64"/>
    <mergeCell ref="H64:AF64"/>
    <mergeCell ref="B65:G65"/>
    <mergeCell ref="H65:AF65"/>
    <mergeCell ref="A45:B46"/>
    <mergeCell ref="C45:AF46"/>
    <mergeCell ref="A47:G47"/>
    <mergeCell ref="H47:AF47"/>
    <mergeCell ref="A48:G48"/>
    <mergeCell ref="H48:AF48"/>
    <mergeCell ref="A39:B41"/>
    <mergeCell ref="C39:X41"/>
    <mergeCell ref="Y39:AB41"/>
    <mergeCell ref="AC39:AD41"/>
    <mergeCell ref="AE39:AF41"/>
    <mergeCell ref="A42:B44"/>
    <mergeCell ref="C42:X44"/>
    <mergeCell ref="Y42:AB44"/>
    <mergeCell ref="AC42:AD44"/>
    <mergeCell ref="AE42:AF44"/>
    <mergeCell ref="A33:B35"/>
    <mergeCell ref="C33:X35"/>
    <mergeCell ref="Y33:AB35"/>
    <mergeCell ref="AC33:AD35"/>
    <mergeCell ref="AE33:AF35"/>
    <mergeCell ref="A36:B38"/>
    <mergeCell ref="C36:X38"/>
    <mergeCell ref="Y36:AB38"/>
    <mergeCell ref="AC36:AD38"/>
    <mergeCell ref="AE36:AF38"/>
    <mergeCell ref="A20:A27"/>
    <mergeCell ref="B20:G20"/>
    <mergeCell ref="H20:AF20"/>
    <mergeCell ref="B21:G23"/>
    <mergeCell ref="H21:AF23"/>
    <mergeCell ref="B24:G26"/>
    <mergeCell ref="A30:A32"/>
    <mergeCell ref="B30:B32"/>
    <mergeCell ref="C30:X32"/>
    <mergeCell ref="Y30:AB32"/>
    <mergeCell ref="AC30:AD32"/>
    <mergeCell ref="AE30:AF32"/>
    <mergeCell ref="H24:AF26"/>
    <mergeCell ref="B27:G27"/>
    <mergeCell ref="H27:AF27"/>
    <mergeCell ref="A29:X29"/>
    <mergeCell ref="Y29:AB29"/>
    <mergeCell ref="AC29:AD29"/>
    <mergeCell ref="AE29:AF29"/>
    <mergeCell ref="A5:G5"/>
    <mergeCell ref="H5:AF5"/>
    <mergeCell ref="A6:A19"/>
    <mergeCell ref="B6:G9"/>
    <mergeCell ref="H6:AF9"/>
    <mergeCell ref="AH6:AI8"/>
    <mergeCell ref="B10:G16"/>
    <mergeCell ref="H10:AF16"/>
    <mergeCell ref="B17:G17"/>
    <mergeCell ref="H17:AF17"/>
    <mergeCell ref="B18:G18"/>
    <mergeCell ref="H18:AF18"/>
    <mergeCell ref="B19:G19"/>
    <mergeCell ref="H19:AF19"/>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5:H87" xr:uid="{2D090E38-C329-42AE-B688-C2C8F23D0C84}">
      <formula1>"1,2,3,4,5,6,7,8,9,10,11,12,13,14,15,16,17,-"</formula1>
    </dataValidation>
  </dataValidations>
  <hyperlinks>
    <hyperlink ref="AH6" location="一覧!A1" display="一覧へ戻る" xr:uid="{799AB4F4-185C-4843-8D4D-419A6741B21C}"/>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&amp;C保26</oddFooter>
  </headerFooter>
  <rowBreaks count="1" manualBreakCount="1">
    <brk id="46" max="3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784E-470C-4E87-A499-B19769DDD9F3}">
  <dimension ref="A1:AI90"/>
  <sheetViews>
    <sheetView view="pageBreakPreview" zoomScaleNormal="100" zoomScaleSheetLayoutView="100" workbookViewId="0">
      <selection activeCell="B10" sqref="C11"/>
    </sheetView>
  </sheetViews>
  <sheetFormatPr defaultRowHeight="18" customHeight="1" x14ac:dyDescent="0.15"/>
  <cols>
    <col min="1" max="32" width="3" style="7" customWidth="1"/>
    <col min="33" max="33" width="9" style="7"/>
    <col min="34" max="35" width="0" style="7" hidden="1" customWidth="1"/>
    <col min="36" max="16384" width="9" style="7"/>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311</v>
      </c>
      <c r="B2" s="166"/>
      <c r="C2" s="166"/>
      <c r="D2" s="167"/>
      <c r="E2" s="553" t="s">
        <v>697</v>
      </c>
      <c r="F2" s="553"/>
      <c r="G2" s="553"/>
      <c r="H2" s="553"/>
      <c r="I2" s="553"/>
      <c r="J2" s="553"/>
      <c r="K2" s="553"/>
      <c r="L2" s="553"/>
      <c r="M2" s="553"/>
      <c r="N2" s="553"/>
      <c r="O2" s="553"/>
      <c r="P2" s="553"/>
      <c r="Q2" s="553"/>
      <c r="R2" s="553"/>
      <c r="S2" s="553"/>
      <c r="T2" s="553"/>
      <c r="U2" s="553"/>
      <c r="V2" s="216" t="s">
        <v>557</v>
      </c>
      <c r="W2" s="216"/>
      <c r="X2" s="216"/>
      <c r="Y2" s="216"/>
      <c r="Z2" s="216"/>
      <c r="AA2" s="216"/>
      <c r="AB2" s="216"/>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216"/>
      <c r="W3" s="216"/>
      <c r="X3" s="216"/>
      <c r="Y3" s="216"/>
      <c r="Z3" s="216"/>
      <c r="AA3" s="216"/>
      <c r="AB3" s="216"/>
      <c r="AC3" s="82"/>
      <c r="AD3" s="82"/>
      <c r="AE3" s="83"/>
      <c r="AF3" s="83"/>
    </row>
    <row r="5" spans="1:35" ht="18" customHeight="1" thickBot="1" x14ac:dyDescent="0.2">
      <c r="A5" s="84" t="s">
        <v>8</v>
      </c>
      <c r="B5" s="84"/>
      <c r="C5" s="84"/>
      <c r="D5" s="84"/>
      <c r="E5" s="84"/>
      <c r="F5" s="84"/>
      <c r="G5" s="84"/>
      <c r="H5" s="94" t="s">
        <v>9</v>
      </c>
      <c r="I5" s="94"/>
      <c r="J5" s="94"/>
      <c r="K5" s="94"/>
      <c r="L5" s="94"/>
      <c r="M5" s="94"/>
      <c r="N5" s="94"/>
      <c r="O5" s="94"/>
      <c r="P5" s="94"/>
      <c r="Q5" s="94"/>
      <c r="R5" s="94"/>
      <c r="S5" s="94"/>
      <c r="T5" s="94"/>
      <c r="U5" s="94"/>
      <c r="V5" s="94"/>
      <c r="W5" s="94"/>
      <c r="X5" s="94"/>
      <c r="Y5" s="94"/>
      <c r="Z5" s="94"/>
      <c r="AA5" s="94"/>
      <c r="AB5" s="94"/>
      <c r="AC5" s="94"/>
      <c r="AD5" s="94"/>
      <c r="AE5" s="94"/>
      <c r="AF5" s="94"/>
    </row>
    <row r="6" spans="1:35" ht="18" customHeight="1" thickTop="1" x14ac:dyDescent="0.15">
      <c r="A6" s="1493" t="s">
        <v>10</v>
      </c>
      <c r="B6" s="212" t="s">
        <v>471</v>
      </c>
      <c r="C6" s="212"/>
      <c r="D6" s="212"/>
      <c r="E6" s="212"/>
      <c r="F6" s="212"/>
      <c r="G6" s="212"/>
      <c r="H6" s="213" t="s">
        <v>698</v>
      </c>
      <c r="I6" s="213"/>
      <c r="J6" s="213"/>
      <c r="K6" s="213"/>
      <c r="L6" s="213"/>
      <c r="M6" s="213"/>
      <c r="N6" s="213"/>
      <c r="O6" s="213"/>
      <c r="P6" s="213"/>
      <c r="Q6" s="213"/>
      <c r="R6" s="213"/>
      <c r="S6" s="213"/>
      <c r="T6" s="213"/>
      <c r="U6" s="213"/>
      <c r="V6" s="213"/>
      <c r="W6" s="213"/>
      <c r="X6" s="213"/>
      <c r="Y6" s="213"/>
      <c r="Z6" s="213"/>
      <c r="AA6" s="213"/>
      <c r="AB6" s="213"/>
      <c r="AC6" s="213"/>
      <c r="AD6" s="213"/>
      <c r="AE6" s="213"/>
      <c r="AF6" s="213"/>
      <c r="AH6" s="1056" t="s">
        <v>12</v>
      </c>
      <c r="AI6" s="1057"/>
    </row>
    <row r="7" spans="1:35" ht="18" customHeight="1" x14ac:dyDescent="0.15">
      <c r="A7" s="1493"/>
      <c r="B7" s="212"/>
      <c r="C7" s="212"/>
      <c r="D7" s="212"/>
      <c r="E7" s="212"/>
      <c r="F7" s="212"/>
      <c r="G7" s="21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H7" s="1058"/>
      <c r="AI7" s="1059"/>
    </row>
    <row r="8" spans="1:35" ht="18" customHeight="1" thickBot="1" x14ac:dyDescent="0.2">
      <c r="A8" s="1493"/>
      <c r="B8" s="212"/>
      <c r="C8" s="212"/>
      <c r="D8" s="212"/>
      <c r="E8" s="212"/>
      <c r="F8" s="212"/>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H8" s="1060"/>
      <c r="AI8" s="1061"/>
    </row>
    <row r="9" spans="1:35" ht="18" customHeight="1" thickTop="1" x14ac:dyDescent="0.15">
      <c r="A9" s="1493"/>
      <c r="B9" s="212"/>
      <c r="C9" s="212"/>
      <c r="D9" s="212"/>
      <c r="E9" s="212"/>
      <c r="F9" s="212"/>
      <c r="G9" s="212"/>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row>
    <row r="10" spans="1:35" ht="18" customHeight="1" x14ac:dyDescent="0.15">
      <c r="A10" s="1493"/>
      <c r="B10" s="1022" t="s">
        <v>9</v>
      </c>
      <c r="C10" s="1022"/>
      <c r="D10" s="1022"/>
      <c r="E10" s="1022"/>
      <c r="F10" s="1022"/>
      <c r="G10" s="1022"/>
      <c r="H10" s="213" t="s">
        <v>699</v>
      </c>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row>
    <row r="11" spans="1:35" ht="18" customHeight="1" x14ac:dyDescent="0.15">
      <c r="A11" s="1493"/>
      <c r="B11" s="1022"/>
      <c r="C11" s="1022"/>
      <c r="D11" s="1022"/>
      <c r="E11" s="1022"/>
      <c r="F11" s="1022"/>
      <c r="G11" s="1022"/>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row>
    <row r="12" spans="1:35" ht="18" customHeight="1" x14ac:dyDescent="0.15">
      <c r="A12" s="1493"/>
      <c r="B12" s="1022"/>
      <c r="C12" s="1022"/>
      <c r="D12" s="1022"/>
      <c r="E12" s="1022"/>
      <c r="F12" s="1022"/>
      <c r="G12" s="1022"/>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row>
    <row r="13" spans="1:35" ht="18" customHeight="1" x14ac:dyDescent="0.15">
      <c r="A13" s="1493"/>
      <c r="B13" s="1022"/>
      <c r="C13" s="1022"/>
      <c r="D13" s="1022"/>
      <c r="E13" s="1022"/>
      <c r="F13" s="1022"/>
      <c r="G13" s="1022"/>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row>
    <row r="14" spans="1:35" ht="18" customHeight="1" x14ac:dyDescent="0.15">
      <c r="A14" s="1493"/>
      <c r="B14" s="1022"/>
      <c r="C14" s="1022"/>
      <c r="D14" s="1022"/>
      <c r="E14" s="1022"/>
      <c r="F14" s="1022"/>
      <c r="G14" s="102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row>
    <row r="15" spans="1:35" ht="18" customHeight="1" x14ac:dyDescent="0.15">
      <c r="A15" s="1493"/>
      <c r="B15" s="1022"/>
      <c r="C15" s="1022"/>
      <c r="D15" s="1022"/>
      <c r="E15" s="1022"/>
      <c r="F15" s="1022"/>
      <c r="G15" s="102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row>
    <row r="16" spans="1:35" ht="18" customHeight="1" x14ac:dyDescent="0.15">
      <c r="A16" s="1493"/>
      <c r="B16" s="1022"/>
      <c r="C16" s="1022"/>
      <c r="D16" s="1022"/>
      <c r="E16" s="1022"/>
      <c r="F16" s="1022"/>
      <c r="G16" s="1022"/>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row>
    <row r="17" spans="1:32" ht="18" customHeight="1" x14ac:dyDescent="0.15">
      <c r="A17" s="1493"/>
      <c r="B17" s="1022"/>
      <c r="C17" s="1022"/>
      <c r="D17" s="1022"/>
      <c r="E17" s="1022"/>
      <c r="F17" s="1022"/>
      <c r="G17" s="1022"/>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row>
    <row r="18" spans="1:32" ht="18" customHeight="1" x14ac:dyDescent="0.15">
      <c r="A18" s="1493"/>
      <c r="B18" s="1022" t="s">
        <v>14</v>
      </c>
      <c r="C18" s="1022"/>
      <c r="D18" s="1022"/>
      <c r="E18" s="1022"/>
      <c r="F18" s="1022"/>
      <c r="G18" s="1022"/>
      <c r="H18" s="129" t="s">
        <v>1386</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8" customHeight="1" x14ac:dyDescent="0.15">
      <c r="A19" s="1493"/>
      <c r="B19" s="1022" t="s">
        <v>474</v>
      </c>
      <c r="C19" s="1022"/>
      <c r="D19" s="1022"/>
      <c r="E19" s="1022"/>
      <c r="F19" s="1022"/>
      <c r="G19" s="1022"/>
      <c r="H19" s="122" t="s">
        <v>700</v>
      </c>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row>
    <row r="20" spans="1:32" ht="18" customHeight="1" x14ac:dyDescent="0.15">
      <c r="A20" s="1493"/>
      <c r="B20" s="1022" t="s">
        <v>476</v>
      </c>
      <c r="C20" s="1022"/>
      <c r="D20" s="1022"/>
      <c r="E20" s="1022"/>
      <c r="F20" s="1022"/>
      <c r="G20" s="1022"/>
      <c r="H20" s="122" t="s">
        <v>701</v>
      </c>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row>
    <row r="21" spans="1:32" ht="18" customHeight="1" x14ac:dyDescent="0.15">
      <c r="A21" s="1493" t="s">
        <v>18</v>
      </c>
      <c r="B21" s="1022" t="s">
        <v>19</v>
      </c>
      <c r="C21" s="1022"/>
      <c r="D21" s="1022"/>
      <c r="E21" s="1022"/>
      <c r="F21" s="1022"/>
      <c r="G21" s="1022"/>
      <c r="H21" s="122" t="s">
        <v>25</v>
      </c>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row>
    <row r="22" spans="1:32" ht="18" customHeight="1" x14ac:dyDescent="0.15">
      <c r="A22" s="1493"/>
      <c r="B22" s="212" t="s">
        <v>21</v>
      </c>
      <c r="C22" s="212"/>
      <c r="D22" s="212"/>
      <c r="E22" s="212"/>
      <c r="F22" s="212"/>
      <c r="G22" s="212"/>
      <c r="H22" s="1494" t="s">
        <v>25</v>
      </c>
      <c r="I22" s="1495"/>
      <c r="J22" s="1495"/>
      <c r="K22" s="1495"/>
      <c r="L22" s="1495"/>
      <c r="M22" s="1495"/>
      <c r="N22" s="1495"/>
      <c r="O22" s="1495"/>
      <c r="P22" s="1495"/>
      <c r="Q22" s="1495"/>
      <c r="R22" s="1495"/>
      <c r="S22" s="1495"/>
      <c r="T22" s="1495"/>
      <c r="U22" s="1495"/>
      <c r="V22" s="1495"/>
      <c r="W22" s="1495"/>
      <c r="X22" s="1495"/>
      <c r="Y22" s="1495"/>
      <c r="Z22" s="1495"/>
      <c r="AA22" s="1495"/>
      <c r="AB22" s="1495"/>
      <c r="AC22" s="1495"/>
      <c r="AD22" s="1495"/>
      <c r="AE22" s="1495"/>
      <c r="AF22" s="1496"/>
    </row>
    <row r="23" spans="1:32" ht="18" customHeight="1" x14ac:dyDescent="0.15">
      <c r="A23" s="1493"/>
      <c r="B23" s="212"/>
      <c r="C23" s="212"/>
      <c r="D23" s="212"/>
      <c r="E23" s="212"/>
      <c r="F23" s="212"/>
      <c r="G23" s="212"/>
      <c r="H23" s="1497"/>
      <c r="I23" s="1498"/>
      <c r="J23" s="1498"/>
      <c r="K23" s="1498"/>
      <c r="L23" s="1498"/>
      <c r="M23" s="1498"/>
      <c r="N23" s="1498"/>
      <c r="O23" s="1498"/>
      <c r="P23" s="1498"/>
      <c r="Q23" s="1498"/>
      <c r="R23" s="1498"/>
      <c r="S23" s="1498"/>
      <c r="T23" s="1498"/>
      <c r="U23" s="1498"/>
      <c r="V23" s="1498"/>
      <c r="W23" s="1498"/>
      <c r="X23" s="1498"/>
      <c r="Y23" s="1498"/>
      <c r="Z23" s="1498"/>
      <c r="AA23" s="1498"/>
      <c r="AB23" s="1498"/>
      <c r="AC23" s="1498"/>
      <c r="AD23" s="1498"/>
      <c r="AE23" s="1498"/>
      <c r="AF23" s="1499"/>
    </row>
    <row r="24" spans="1:32" ht="18" customHeight="1" x14ac:dyDescent="0.15">
      <c r="A24" s="1493"/>
      <c r="B24" s="212"/>
      <c r="C24" s="212"/>
      <c r="D24" s="212"/>
      <c r="E24" s="212"/>
      <c r="F24" s="212"/>
      <c r="G24" s="212"/>
      <c r="H24" s="1500"/>
      <c r="I24" s="1501"/>
      <c r="J24" s="1501"/>
      <c r="K24" s="1501"/>
      <c r="L24" s="1501"/>
      <c r="M24" s="1501"/>
      <c r="N24" s="1501"/>
      <c r="O24" s="1501"/>
      <c r="P24" s="1501"/>
      <c r="Q24" s="1501"/>
      <c r="R24" s="1501"/>
      <c r="S24" s="1501"/>
      <c r="T24" s="1501"/>
      <c r="U24" s="1501"/>
      <c r="V24" s="1501"/>
      <c r="W24" s="1501"/>
      <c r="X24" s="1501"/>
      <c r="Y24" s="1501"/>
      <c r="Z24" s="1501"/>
      <c r="AA24" s="1501"/>
      <c r="AB24" s="1501"/>
      <c r="AC24" s="1501"/>
      <c r="AD24" s="1501"/>
      <c r="AE24" s="1501"/>
      <c r="AF24" s="1502"/>
    </row>
    <row r="25" spans="1:32" ht="18" customHeight="1" x14ac:dyDescent="0.15">
      <c r="A25" s="1493"/>
      <c r="B25" s="212" t="s">
        <v>22</v>
      </c>
      <c r="C25" s="212"/>
      <c r="D25" s="212"/>
      <c r="E25" s="212"/>
      <c r="F25" s="212"/>
      <c r="G25" s="212"/>
      <c r="H25" s="1494" t="s">
        <v>25</v>
      </c>
      <c r="I25" s="1495"/>
      <c r="J25" s="1495"/>
      <c r="K25" s="1495"/>
      <c r="L25" s="1495"/>
      <c r="M25" s="1495"/>
      <c r="N25" s="1495"/>
      <c r="O25" s="1495"/>
      <c r="P25" s="1495"/>
      <c r="Q25" s="1495"/>
      <c r="R25" s="1495"/>
      <c r="S25" s="1495"/>
      <c r="T25" s="1495"/>
      <c r="U25" s="1495"/>
      <c r="V25" s="1495"/>
      <c r="W25" s="1495"/>
      <c r="X25" s="1495"/>
      <c r="Y25" s="1495"/>
      <c r="Z25" s="1495"/>
      <c r="AA25" s="1495"/>
      <c r="AB25" s="1495"/>
      <c r="AC25" s="1495"/>
      <c r="AD25" s="1495"/>
      <c r="AE25" s="1495"/>
      <c r="AF25" s="1496"/>
    </row>
    <row r="26" spans="1:32" ht="18" customHeight="1" x14ac:dyDescent="0.15">
      <c r="A26" s="1493"/>
      <c r="B26" s="212"/>
      <c r="C26" s="212"/>
      <c r="D26" s="212"/>
      <c r="E26" s="212"/>
      <c r="F26" s="212"/>
      <c r="G26" s="212"/>
      <c r="H26" s="1497"/>
      <c r="I26" s="1498"/>
      <c r="J26" s="1498"/>
      <c r="K26" s="1498"/>
      <c r="L26" s="1498"/>
      <c r="M26" s="1498"/>
      <c r="N26" s="1498"/>
      <c r="O26" s="1498"/>
      <c r="P26" s="1498"/>
      <c r="Q26" s="1498"/>
      <c r="R26" s="1498"/>
      <c r="S26" s="1498"/>
      <c r="T26" s="1498"/>
      <c r="U26" s="1498"/>
      <c r="V26" s="1498"/>
      <c r="W26" s="1498"/>
      <c r="X26" s="1498"/>
      <c r="Y26" s="1498"/>
      <c r="Z26" s="1498"/>
      <c r="AA26" s="1498"/>
      <c r="AB26" s="1498"/>
      <c r="AC26" s="1498"/>
      <c r="AD26" s="1498"/>
      <c r="AE26" s="1498"/>
      <c r="AF26" s="1499"/>
    </row>
    <row r="27" spans="1:32" ht="18" customHeight="1" x14ac:dyDescent="0.15">
      <c r="A27" s="1493"/>
      <c r="B27" s="212"/>
      <c r="C27" s="212"/>
      <c r="D27" s="212"/>
      <c r="E27" s="212"/>
      <c r="F27" s="212"/>
      <c r="G27" s="212"/>
      <c r="H27" s="1500"/>
      <c r="I27" s="1501"/>
      <c r="J27" s="1501"/>
      <c r="K27" s="1501"/>
      <c r="L27" s="1501"/>
      <c r="M27" s="1501"/>
      <c r="N27" s="1501"/>
      <c r="O27" s="1501"/>
      <c r="P27" s="1501"/>
      <c r="Q27" s="1501"/>
      <c r="R27" s="1501"/>
      <c r="S27" s="1501"/>
      <c r="T27" s="1501"/>
      <c r="U27" s="1501"/>
      <c r="V27" s="1501"/>
      <c r="W27" s="1501"/>
      <c r="X27" s="1501"/>
      <c r="Y27" s="1501"/>
      <c r="Z27" s="1501"/>
      <c r="AA27" s="1501"/>
      <c r="AB27" s="1501"/>
      <c r="AC27" s="1501"/>
      <c r="AD27" s="1501"/>
      <c r="AE27" s="1501"/>
      <c r="AF27" s="1502"/>
    </row>
    <row r="28" spans="1:32" ht="18" customHeight="1" x14ac:dyDescent="0.15">
      <c r="A28" s="1493"/>
      <c r="B28" s="1022" t="s">
        <v>24</v>
      </c>
      <c r="C28" s="1022"/>
      <c r="D28" s="1022"/>
      <c r="E28" s="1022"/>
      <c r="F28" s="1022"/>
      <c r="G28" s="1022"/>
      <c r="H28" s="122" t="s">
        <v>25</v>
      </c>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row>
    <row r="29" spans="1:32" ht="18"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row>
    <row r="30" spans="1:32" ht="18" customHeight="1" x14ac:dyDescent="0.15">
      <c r="A30" s="1022" t="s">
        <v>26</v>
      </c>
      <c r="B30" s="1022"/>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509" t="s">
        <v>27</v>
      </c>
      <c r="Z30" s="1509"/>
      <c r="AA30" s="1509"/>
      <c r="AB30" s="1509"/>
      <c r="AC30" s="1510" t="s">
        <v>28</v>
      </c>
      <c r="AD30" s="1510"/>
      <c r="AE30" s="1510" t="s">
        <v>29</v>
      </c>
      <c r="AF30" s="1510"/>
    </row>
    <row r="31" spans="1:32" ht="18" customHeight="1" x14ac:dyDescent="0.15">
      <c r="A31" s="1503" t="s">
        <v>30</v>
      </c>
      <c r="B31" s="1504" t="s">
        <v>31</v>
      </c>
      <c r="C31" s="1505" t="s">
        <v>702</v>
      </c>
      <c r="D31" s="1506"/>
      <c r="E31" s="1506"/>
      <c r="F31" s="1506"/>
      <c r="G31" s="1506"/>
      <c r="H31" s="1506"/>
      <c r="I31" s="1506"/>
      <c r="J31" s="1506"/>
      <c r="K31" s="1506"/>
      <c r="L31" s="1506"/>
      <c r="M31" s="1506"/>
      <c r="N31" s="1506"/>
      <c r="O31" s="1506"/>
      <c r="P31" s="1506"/>
      <c r="Q31" s="1506"/>
      <c r="R31" s="1506"/>
      <c r="S31" s="1506"/>
      <c r="T31" s="1506"/>
      <c r="U31" s="1506"/>
      <c r="V31" s="1506"/>
      <c r="W31" s="1506"/>
      <c r="X31" s="1506"/>
      <c r="Y31" s="1507" t="s">
        <v>703</v>
      </c>
      <c r="Z31" s="1508"/>
      <c r="AA31" s="1508"/>
      <c r="AB31" s="1508"/>
      <c r="AC31" s="122" t="s">
        <v>236</v>
      </c>
      <c r="AD31" s="122"/>
      <c r="AE31" s="122" t="s">
        <v>236</v>
      </c>
      <c r="AF31" s="122"/>
    </row>
    <row r="32" spans="1:32" ht="18" customHeight="1" x14ac:dyDescent="0.15">
      <c r="A32" s="1503"/>
      <c r="B32" s="1504"/>
      <c r="C32" s="1506"/>
      <c r="D32" s="1506"/>
      <c r="E32" s="1506"/>
      <c r="F32" s="1506"/>
      <c r="G32" s="1506"/>
      <c r="H32" s="1506"/>
      <c r="I32" s="1506"/>
      <c r="J32" s="1506"/>
      <c r="K32" s="1506"/>
      <c r="L32" s="1506"/>
      <c r="M32" s="1506"/>
      <c r="N32" s="1506"/>
      <c r="O32" s="1506"/>
      <c r="P32" s="1506"/>
      <c r="Q32" s="1506"/>
      <c r="R32" s="1506"/>
      <c r="S32" s="1506"/>
      <c r="T32" s="1506"/>
      <c r="U32" s="1506"/>
      <c r="V32" s="1506"/>
      <c r="W32" s="1506"/>
      <c r="X32" s="1506"/>
      <c r="Y32" s="1508"/>
      <c r="Z32" s="1508"/>
      <c r="AA32" s="1508"/>
      <c r="AB32" s="1508"/>
      <c r="AC32" s="122"/>
      <c r="AD32" s="122"/>
      <c r="AE32" s="122"/>
      <c r="AF32" s="122"/>
    </row>
    <row r="33" spans="1:32" ht="18" customHeight="1" x14ac:dyDescent="0.15">
      <c r="A33" s="1503"/>
      <c r="B33" s="1504"/>
      <c r="C33" s="1506"/>
      <c r="D33" s="1506"/>
      <c r="E33" s="1506"/>
      <c r="F33" s="1506"/>
      <c r="G33" s="1506"/>
      <c r="H33" s="1506"/>
      <c r="I33" s="1506"/>
      <c r="J33" s="1506"/>
      <c r="K33" s="1506"/>
      <c r="L33" s="1506"/>
      <c r="M33" s="1506"/>
      <c r="N33" s="1506"/>
      <c r="O33" s="1506"/>
      <c r="P33" s="1506"/>
      <c r="Q33" s="1506"/>
      <c r="R33" s="1506"/>
      <c r="S33" s="1506"/>
      <c r="T33" s="1506"/>
      <c r="U33" s="1506"/>
      <c r="V33" s="1506"/>
      <c r="W33" s="1506"/>
      <c r="X33" s="1506"/>
      <c r="Y33" s="1508"/>
      <c r="Z33" s="1508"/>
      <c r="AA33" s="1508"/>
      <c r="AB33" s="1508"/>
      <c r="AC33" s="122"/>
      <c r="AD33" s="122"/>
      <c r="AE33" s="122"/>
      <c r="AF33" s="122"/>
    </row>
    <row r="34" spans="1:32" ht="18" customHeight="1" x14ac:dyDescent="0.15">
      <c r="A34" s="1511" t="s">
        <v>33</v>
      </c>
      <c r="B34" s="1511"/>
      <c r="C34" s="1505" t="s">
        <v>704</v>
      </c>
      <c r="D34" s="1506"/>
      <c r="E34" s="1506"/>
      <c r="F34" s="1506"/>
      <c r="G34" s="1506"/>
      <c r="H34" s="1506"/>
      <c r="I34" s="1506"/>
      <c r="J34" s="1506"/>
      <c r="K34" s="1506"/>
      <c r="L34" s="1506"/>
      <c r="M34" s="1506"/>
      <c r="N34" s="1506"/>
      <c r="O34" s="1506"/>
      <c r="P34" s="1506"/>
      <c r="Q34" s="1506"/>
      <c r="R34" s="1506"/>
      <c r="S34" s="1506"/>
      <c r="T34" s="1506"/>
      <c r="U34" s="1506"/>
      <c r="V34" s="1506"/>
      <c r="W34" s="1506"/>
      <c r="X34" s="1506"/>
      <c r="Y34" s="1505" t="s">
        <v>705</v>
      </c>
      <c r="Z34" s="1506"/>
      <c r="AA34" s="1506"/>
      <c r="AB34" s="1506"/>
      <c r="AC34" s="122" t="s">
        <v>236</v>
      </c>
      <c r="AD34" s="122"/>
      <c r="AE34" s="122" t="s">
        <v>236</v>
      </c>
      <c r="AF34" s="122"/>
    </row>
    <row r="35" spans="1:32" ht="18" customHeight="1" x14ac:dyDescent="0.15">
      <c r="A35" s="1511"/>
      <c r="B35" s="1511"/>
      <c r="C35" s="1506"/>
      <c r="D35" s="1506"/>
      <c r="E35" s="1506"/>
      <c r="F35" s="1506"/>
      <c r="G35" s="1506"/>
      <c r="H35" s="1506"/>
      <c r="I35" s="1506"/>
      <c r="J35" s="1506"/>
      <c r="K35" s="1506"/>
      <c r="L35" s="1506"/>
      <c r="M35" s="1506"/>
      <c r="N35" s="1506"/>
      <c r="O35" s="1506"/>
      <c r="P35" s="1506"/>
      <c r="Q35" s="1506"/>
      <c r="R35" s="1506"/>
      <c r="S35" s="1506"/>
      <c r="T35" s="1506"/>
      <c r="U35" s="1506"/>
      <c r="V35" s="1506"/>
      <c r="W35" s="1506"/>
      <c r="X35" s="1506"/>
      <c r="Y35" s="1506"/>
      <c r="Z35" s="1506"/>
      <c r="AA35" s="1506"/>
      <c r="AB35" s="1506"/>
      <c r="AC35" s="122"/>
      <c r="AD35" s="122"/>
      <c r="AE35" s="122"/>
      <c r="AF35" s="122"/>
    </row>
    <row r="36" spans="1:32" ht="34.5" customHeight="1" x14ac:dyDescent="0.15">
      <c r="A36" s="1511"/>
      <c r="B36" s="1511"/>
      <c r="C36" s="1506"/>
      <c r="D36" s="1506"/>
      <c r="E36" s="1506"/>
      <c r="F36" s="1506"/>
      <c r="G36" s="1506"/>
      <c r="H36" s="1506"/>
      <c r="I36" s="1506"/>
      <c r="J36" s="1506"/>
      <c r="K36" s="1506"/>
      <c r="L36" s="1506"/>
      <c r="M36" s="1506"/>
      <c r="N36" s="1506"/>
      <c r="O36" s="1506"/>
      <c r="P36" s="1506"/>
      <c r="Q36" s="1506"/>
      <c r="R36" s="1506"/>
      <c r="S36" s="1506"/>
      <c r="T36" s="1506"/>
      <c r="U36" s="1506"/>
      <c r="V36" s="1506"/>
      <c r="W36" s="1506"/>
      <c r="X36" s="1506"/>
      <c r="Y36" s="1506"/>
      <c r="Z36" s="1506"/>
      <c r="AA36" s="1506"/>
      <c r="AB36" s="1506"/>
      <c r="AC36" s="122"/>
      <c r="AD36" s="122"/>
      <c r="AE36" s="122"/>
      <c r="AF36" s="122"/>
    </row>
    <row r="37" spans="1:32" ht="18" customHeight="1" x14ac:dyDescent="0.15">
      <c r="A37" s="1511" t="s">
        <v>36</v>
      </c>
      <c r="B37" s="1511"/>
      <c r="C37" s="1507" t="s">
        <v>706</v>
      </c>
      <c r="D37" s="1508"/>
      <c r="E37" s="1508"/>
      <c r="F37" s="1508"/>
      <c r="G37" s="1508"/>
      <c r="H37" s="1508"/>
      <c r="I37" s="1508"/>
      <c r="J37" s="1508"/>
      <c r="K37" s="1508"/>
      <c r="L37" s="1508"/>
      <c r="M37" s="1508"/>
      <c r="N37" s="1508"/>
      <c r="O37" s="1508"/>
      <c r="P37" s="1508"/>
      <c r="Q37" s="1508"/>
      <c r="R37" s="1508"/>
      <c r="S37" s="1508"/>
      <c r="T37" s="1508"/>
      <c r="U37" s="1508"/>
      <c r="V37" s="1508"/>
      <c r="W37" s="1508"/>
      <c r="X37" s="1508"/>
      <c r="Y37" s="1505" t="s">
        <v>705</v>
      </c>
      <c r="Z37" s="1506"/>
      <c r="AA37" s="1506"/>
      <c r="AB37" s="1506"/>
      <c r="AC37" s="122" t="s">
        <v>236</v>
      </c>
      <c r="AD37" s="122"/>
      <c r="AE37" s="122" t="s">
        <v>236</v>
      </c>
      <c r="AF37" s="122"/>
    </row>
    <row r="38" spans="1:32" ht="18" customHeight="1" x14ac:dyDescent="0.15">
      <c r="A38" s="1511"/>
      <c r="B38" s="1511"/>
      <c r="C38" s="1508"/>
      <c r="D38" s="1508"/>
      <c r="E38" s="1508"/>
      <c r="F38" s="1508"/>
      <c r="G38" s="1508"/>
      <c r="H38" s="1508"/>
      <c r="I38" s="1508"/>
      <c r="J38" s="1508"/>
      <c r="K38" s="1508"/>
      <c r="L38" s="1508"/>
      <c r="M38" s="1508"/>
      <c r="N38" s="1508"/>
      <c r="O38" s="1508"/>
      <c r="P38" s="1508"/>
      <c r="Q38" s="1508"/>
      <c r="R38" s="1508"/>
      <c r="S38" s="1508"/>
      <c r="T38" s="1508"/>
      <c r="U38" s="1508"/>
      <c r="V38" s="1508"/>
      <c r="W38" s="1508"/>
      <c r="X38" s="1508"/>
      <c r="Y38" s="1506"/>
      <c r="Z38" s="1506"/>
      <c r="AA38" s="1506"/>
      <c r="AB38" s="1506"/>
      <c r="AC38" s="122"/>
      <c r="AD38" s="122"/>
      <c r="AE38" s="122"/>
      <c r="AF38" s="122"/>
    </row>
    <row r="39" spans="1:32" ht="28.5" customHeight="1" x14ac:dyDescent="0.15">
      <c r="A39" s="1511"/>
      <c r="B39" s="1511"/>
      <c r="C39" s="1508"/>
      <c r="D39" s="1508"/>
      <c r="E39" s="1508"/>
      <c r="F39" s="1508"/>
      <c r="G39" s="1508"/>
      <c r="H39" s="1508"/>
      <c r="I39" s="1508"/>
      <c r="J39" s="1508"/>
      <c r="K39" s="1508"/>
      <c r="L39" s="1508"/>
      <c r="M39" s="1508"/>
      <c r="N39" s="1508"/>
      <c r="O39" s="1508"/>
      <c r="P39" s="1508"/>
      <c r="Q39" s="1508"/>
      <c r="R39" s="1508"/>
      <c r="S39" s="1508"/>
      <c r="T39" s="1508"/>
      <c r="U39" s="1508"/>
      <c r="V39" s="1508"/>
      <c r="W39" s="1508"/>
      <c r="X39" s="1508"/>
      <c r="Y39" s="1506"/>
      <c r="Z39" s="1506"/>
      <c r="AA39" s="1506"/>
      <c r="AB39" s="1506"/>
      <c r="AC39" s="122"/>
      <c r="AD39" s="122"/>
      <c r="AE39" s="122"/>
      <c r="AF39" s="122"/>
    </row>
    <row r="40" spans="1:32" ht="18" customHeight="1" x14ac:dyDescent="0.15">
      <c r="A40" s="1511" t="s">
        <v>38</v>
      </c>
      <c r="B40" s="1511"/>
      <c r="C40" s="1505" t="s">
        <v>707</v>
      </c>
      <c r="D40" s="1506"/>
      <c r="E40" s="1506"/>
      <c r="F40" s="1506"/>
      <c r="G40" s="1506"/>
      <c r="H40" s="1506"/>
      <c r="I40" s="1506"/>
      <c r="J40" s="1506"/>
      <c r="K40" s="1506"/>
      <c r="L40" s="1506"/>
      <c r="M40" s="1506"/>
      <c r="N40" s="1506"/>
      <c r="O40" s="1506"/>
      <c r="P40" s="1506"/>
      <c r="Q40" s="1506"/>
      <c r="R40" s="1506"/>
      <c r="S40" s="1506"/>
      <c r="T40" s="1506"/>
      <c r="U40" s="1506"/>
      <c r="V40" s="1506"/>
      <c r="W40" s="1506"/>
      <c r="X40" s="1506"/>
      <c r="Y40" s="1505" t="s">
        <v>705</v>
      </c>
      <c r="Z40" s="1506"/>
      <c r="AA40" s="1506"/>
      <c r="AB40" s="1506"/>
      <c r="AC40" s="122" t="s">
        <v>236</v>
      </c>
      <c r="AD40" s="122"/>
      <c r="AE40" s="122" t="s">
        <v>236</v>
      </c>
      <c r="AF40" s="122"/>
    </row>
    <row r="41" spans="1:32" ht="18" customHeight="1" x14ac:dyDescent="0.15">
      <c r="A41" s="1511"/>
      <c r="B41" s="1511"/>
      <c r="C41" s="1506"/>
      <c r="D41" s="1506"/>
      <c r="E41" s="1506"/>
      <c r="F41" s="1506"/>
      <c r="G41" s="1506"/>
      <c r="H41" s="1506"/>
      <c r="I41" s="1506"/>
      <c r="J41" s="1506"/>
      <c r="K41" s="1506"/>
      <c r="L41" s="1506"/>
      <c r="M41" s="1506"/>
      <c r="N41" s="1506"/>
      <c r="O41" s="1506"/>
      <c r="P41" s="1506"/>
      <c r="Q41" s="1506"/>
      <c r="R41" s="1506"/>
      <c r="S41" s="1506"/>
      <c r="T41" s="1506"/>
      <c r="U41" s="1506"/>
      <c r="V41" s="1506"/>
      <c r="W41" s="1506"/>
      <c r="X41" s="1506"/>
      <c r="Y41" s="1506"/>
      <c r="Z41" s="1506"/>
      <c r="AA41" s="1506"/>
      <c r="AB41" s="1506"/>
      <c r="AC41" s="122"/>
      <c r="AD41" s="122"/>
      <c r="AE41" s="122"/>
      <c r="AF41" s="122"/>
    </row>
    <row r="42" spans="1:32" ht="23.25" customHeight="1" x14ac:dyDescent="0.15">
      <c r="A42" s="1511"/>
      <c r="B42" s="1511"/>
      <c r="C42" s="1506"/>
      <c r="D42" s="1506"/>
      <c r="E42" s="1506"/>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22"/>
      <c r="AD42" s="122"/>
      <c r="AE42" s="122"/>
      <c r="AF42" s="122"/>
    </row>
    <row r="43" spans="1:32" ht="18" customHeight="1" x14ac:dyDescent="0.15">
      <c r="A43" s="1511" t="s">
        <v>41</v>
      </c>
      <c r="B43" s="1511"/>
      <c r="C43" s="1505" t="s">
        <v>708</v>
      </c>
      <c r="D43" s="1506"/>
      <c r="E43" s="1506"/>
      <c r="F43" s="1506"/>
      <c r="G43" s="1506"/>
      <c r="H43" s="1506"/>
      <c r="I43" s="1506"/>
      <c r="J43" s="1506"/>
      <c r="K43" s="1506"/>
      <c r="L43" s="1506"/>
      <c r="M43" s="1506"/>
      <c r="N43" s="1506"/>
      <c r="O43" s="1506"/>
      <c r="P43" s="1506"/>
      <c r="Q43" s="1506"/>
      <c r="R43" s="1506"/>
      <c r="S43" s="1506"/>
      <c r="T43" s="1506"/>
      <c r="U43" s="1506"/>
      <c r="V43" s="1506"/>
      <c r="W43" s="1506"/>
      <c r="X43" s="1506"/>
      <c r="Y43" s="1505" t="s">
        <v>705</v>
      </c>
      <c r="Z43" s="1506"/>
      <c r="AA43" s="1506"/>
      <c r="AB43" s="1506"/>
      <c r="AC43" s="129" t="s">
        <v>236</v>
      </c>
      <c r="AD43" s="129"/>
      <c r="AE43" s="129" t="s">
        <v>236</v>
      </c>
      <c r="AF43" s="129"/>
    </row>
    <row r="44" spans="1:32" ht="18" customHeight="1" x14ac:dyDescent="0.15">
      <c r="A44" s="1511"/>
      <c r="B44" s="1511"/>
      <c r="C44" s="1506"/>
      <c r="D44" s="1506"/>
      <c r="E44" s="1506"/>
      <c r="F44" s="1506"/>
      <c r="G44" s="1506"/>
      <c r="H44" s="1506"/>
      <c r="I44" s="1506"/>
      <c r="J44" s="1506"/>
      <c r="K44" s="1506"/>
      <c r="L44" s="1506"/>
      <c r="M44" s="1506"/>
      <c r="N44" s="1506"/>
      <c r="O44" s="1506"/>
      <c r="P44" s="1506"/>
      <c r="Q44" s="1506"/>
      <c r="R44" s="1506"/>
      <c r="S44" s="1506"/>
      <c r="T44" s="1506"/>
      <c r="U44" s="1506"/>
      <c r="V44" s="1506"/>
      <c r="W44" s="1506"/>
      <c r="X44" s="1506"/>
      <c r="Y44" s="1506"/>
      <c r="Z44" s="1506"/>
      <c r="AA44" s="1506"/>
      <c r="AB44" s="1506"/>
      <c r="AC44" s="129"/>
      <c r="AD44" s="129"/>
      <c r="AE44" s="129"/>
      <c r="AF44" s="129"/>
    </row>
    <row r="45" spans="1:32" ht="21" customHeight="1" x14ac:dyDescent="0.15">
      <c r="A45" s="1511"/>
      <c r="B45" s="1511"/>
      <c r="C45" s="1506"/>
      <c r="D45" s="1506"/>
      <c r="E45" s="1506"/>
      <c r="F45" s="1506"/>
      <c r="G45" s="1506"/>
      <c r="H45" s="1506"/>
      <c r="I45" s="1506"/>
      <c r="J45" s="1506"/>
      <c r="K45" s="1506"/>
      <c r="L45" s="1506"/>
      <c r="M45" s="1506"/>
      <c r="N45" s="1506"/>
      <c r="O45" s="1506"/>
      <c r="P45" s="1506"/>
      <c r="Q45" s="1506"/>
      <c r="R45" s="1506"/>
      <c r="S45" s="1506"/>
      <c r="T45" s="1506"/>
      <c r="U45" s="1506"/>
      <c r="V45" s="1506"/>
      <c r="W45" s="1506"/>
      <c r="X45" s="1506"/>
      <c r="Y45" s="1506"/>
      <c r="Z45" s="1506"/>
      <c r="AA45" s="1506"/>
      <c r="AB45" s="1506"/>
      <c r="AC45" s="129"/>
      <c r="AD45" s="129"/>
      <c r="AE45" s="129"/>
      <c r="AF45" s="129"/>
    </row>
    <row r="46" spans="1:32" ht="18" customHeight="1" x14ac:dyDescent="0.15">
      <c r="A46" s="1022" t="s">
        <v>43</v>
      </c>
      <c r="B46" s="1022"/>
      <c r="C46" s="1512"/>
      <c r="D46" s="1512"/>
      <c r="E46" s="1512"/>
      <c r="F46" s="1512"/>
      <c r="G46" s="1512"/>
      <c r="H46" s="1512"/>
      <c r="I46" s="1512"/>
      <c r="J46" s="1512"/>
      <c r="K46" s="1512"/>
      <c r="L46" s="1512"/>
      <c r="M46" s="1512"/>
      <c r="N46" s="1512"/>
      <c r="O46" s="1512"/>
      <c r="P46" s="1512"/>
      <c r="Q46" s="1512"/>
      <c r="R46" s="1512"/>
      <c r="S46" s="1512"/>
      <c r="T46" s="1512"/>
      <c r="U46" s="1512"/>
      <c r="V46" s="1512"/>
      <c r="W46" s="1512"/>
      <c r="X46" s="1512"/>
      <c r="Y46" s="1512"/>
      <c r="Z46" s="1512"/>
      <c r="AA46" s="1512"/>
      <c r="AB46" s="1512"/>
      <c r="AC46" s="1512"/>
      <c r="AD46" s="1512"/>
      <c r="AE46" s="1512"/>
      <c r="AF46" s="1512"/>
    </row>
    <row r="47" spans="1:32" ht="18" customHeight="1" x14ac:dyDescent="0.15">
      <c r="A47" s="1022"/>
      <c r="B47" s="1022"/>
      <c r="C47" s="1512"/>
      <c r="D47" s="1512"/>
      <c r="E47" s="1512"/>
      <c r="F47" s="1512"/>
      <c r="G47" s="1512"/>
      <c r="H47" s="1512"/>
      <c r="I47" s="1512"/>
      <c r="J47" s="1512"/>
      <c r="K47" s="1512"/>
      <c r="L47" s="1512"/>
      <c r="M47" s="1512"/>
      <c r="N47" s="1512"/>
      <c r="O47" s="1512"/>
      <c r="P47" s="1512"/>
      <c r="Q47" s="1512"/>
      <c r="R47" s="1512"/>
      <c r="S47" s="1512"/>
      <c r="T47" s="1512"/>
      <c r="U47" s="1512"/>
      <c r="V47" s="1512"/>
      <c r="W47" s="1512"/>
      <c r="X47" s="1512"/>
      <c r="Y47" s="1512"/>
      <c r="Z47" s="1512"/>
      <c r="AA47" s="1512"/>
      <c r="AB47" s="1512"/>
      <c r="AC47" s="1512"/>
      <c r="AD47" s="1512"/>
      <c r="AE47" s="1512"/>
      <c r="AF47" s="1512"/>
    </row>
    <row r="48" spans="1:32" ht="18" customHeight="1" x14ac:dyDescent="0.15">
      <c r="A48" s="1022" t="s">
        <v>8</v>
      </c>
      <c r="B48" s="1022"/>
      <c r="C48" s="1022"/>
      <c r="D48" s="1022"/>
      <c r="E48" s="1022"/>
      <c r="F48" s="1022"/>
      <c r="G48" s="1022"/>
      <c r="H48" s="1022" t="s">
        <v>9</v>
      </c>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row>
    <row r="49" spans="1:32" ht="18" customHeight="1" x14ac:dyDescent="0.15">
      <c r="A49" s="1022" t="s">
        <v>44</v>
      </c>
      <c r="B49" s="1022"/>
      <c r="C49" s="1022"/>
      <c r="D49" s="1022"/>
      <c r="E49" s="1022"/>
      <c r="F49" s="1022"/>
      <c r="G49" s="1022"/>
      <c r="H49" s="122" t="s">
        <v>709</v>
      </c>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row>
    <row r="50" spans="1:32" ht="18" customHeight="1" x14ac:dyDescent="0.15">
      <c r="A50" s="1493" t="s">
        <v>46</v>
      </c>
      <c r="B50" s="1022" t="s">
        <v>47</v>
      </c>
      <c r="C50" s="1022"/>
      <c r="D50" s="1022"/>
      <c r="E50" s="1022"/>
      <c r="F50" s="1022"/>
      <c r="G50" s="1022"/>
      <c r="H50" s="122" t="s">
        <v>710</v>
      </c>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row>
    <row r="51" spans="1:32" ht="18" customHeight="1" x14ac:dyDescent="0.15">
      <c r="A51" s="1493"/>
      <c r="B51" s="1022" t="s">
        <v>48</v>
      </c>
      <c r="C51" s="1022"/>
      <c r="D51" s="1022"/>
      <c r="E51" s="1022"/>
      <c r="F51" s="1022"/>
      <c r="G51" s="1022"/>
      <c r="H51" s="122" t="s">
        <v>711</v>
      </c>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row>
    <row r="52" spans="1:32" ht="18" customHeight="1" x14ac:dyDescent="0.15">
      <c r="A52" s="1493"/>
      <c r="B52" s="1022" t="s">
        <v>49</v>
      </c>
      <c r="C52" s="1022"/>
      <c r="D52" s="1022"/>
      <c r="E52" s="1022"/>
      <c r="F52" s="1022"/>
      <c r="G52" s="1022"/>
      <c r="H52" s="122" t="s">
        <v>137</v>
      </c>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row>
    <row r="53" spans="1:32" ht="18" customHeight="1" x14ac:dyDescent="0.15">
      <c r="A53" s="1493"/>
      <c r="B53" s="1513" t="s">
        <v>50</v>
      </c>
      <c r="C53" s="1513"/>
      <c r="D53" s="1513"/>
      <c r="E53" s="1513"/>
      <c r="F53" s="1513"/>
      <c r="G53" s="1513"/>
      <c r="H53" s="122" t="s">
        <v>45</v>
      </c>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row>
    <row r="54" spans="1:32" ht="18" customHeight="1" x14ac:dyDescent="0.15">
      <c r="A54" s="1493"/>
      <c r="B54" s="1022" t="s">
        <v>51</v>
      </c>
      <c r="C54" s="1022"/>
      <c r="D54" s="1022"/>
      <c r="E54" s="1022"/>
      <c r="F54" s="1022"/>
      <c r="G54" s="1022"/>
      <c r="H54" s="122" t="s">
        <v>45</v>
      </c>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row>
    <row r="55" spans="1:32" ht="18" customHeight="1" x14ac:dyDescent="0.15">
      <c r="A55" s="1493"/>
      <c r="B55" s="1022" t="s">
        <v>52</v>
      </c>
      <c r="C55" s="1022"/>
      <c r="D55" s="1022"/>
      <c r="E55" s="1022"/>
      <c r="F55" s="1022"/>
      <c r="G55" s="1022"/>
      <c r="H55" s="122" t="s">
        <v>45</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row>
    <row r="56" spans="1:32" ht="18" customHeight="1" x14ac:dyDescent="0.15">
      <c r="A56" s="1493"/>
      <c r="B56" s="1022" t="s">
        <v>53</v>
      </c>
      <c r="C56" s="1022"/>
      <c r="D56" s="1022"/>
      <c r="E56" s="1022"/>
      <c r="F56" s="1022"/>
      <c r="G56" s="1022"/>
      <c r="H56" s="122" t="s">
        <v>712</v>
      </c>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row>
    <row r="57" spans="1:32" ht="18" customHeight="1" x14ac:dyDescent="0.15">
      <c r="A57" s="1493"/>
      <c r="B57" s="1022" t="s">
        <v>54</v>
      </c>
      <c r="C57" s="1022"/>
      <c r="D57" s="1022"/>
      <c r="E57" s="1022"/>
      <c r="F57" s="1022"/>
      <c r="G57" s="1022"/>
      <c r="H57" s="122" t="s">
        <v>45</v>
      </c>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row>
    <row r="58" spans="1:32" ht="18" customHeight="1" x14ac:dyDescent="0.15">
      <c r="A58" s="1493"/>
      <c r="B58" s="212" t="s">
        <v>55</v>
      </c>
      <c r="C58" s="212"/>
      <c r="D58" s="212"/>
      <c r="E58" s="212"/>
      <c r="F58" s="212"/>
      <c r="G58" s="212"/>
      <c r="H58" s="1520" t="s">
        <v>713</v>
      </c>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2"/>
    </row>
    <row r="59" spans="1:32" ht="18" customHeight="1" x14ac:dyDescent="0.15">
      <c r="A59" s="1493"/>
      <c r="B59" s="212"/>
      <c r="C59" s="212"/>
      <c r="D59" s="212"/>
      <c r="E59" s="212"/>
      <c r="F59" s="212"/>
      <c r="G59" s="212"/>
      <c r="H59" s="1523"/>
      <c r="I59" s="1524"/>
      <c r="J59" s="1524"/>
      <c r="K59" s="1524"/>
      <c r="L59" s="1524"/>
      <c r="M59" s="1524"/>
      <c r="N59" s="1524"/>
      <c r="O59" s="1524"/>
      <c r="P59" s="1524"/>
      <c r="Q59" s="1524"/>
      <c r="R59" s="1524"/>
      <c r="S59" s="1524"/>
      <c r="T59" s="1524"/>
      <c r="U59" s="1524"/>
      <c r="V59" s="1524"/>
      <c r="W59" s="1524"/>
      <c r="X59" s="1524"/>
      <c r="Y59" s="1524"/>
      <c r="Z59" s="1524"/>
      <c r="AA59" s="1524"/>
      <c r="AB59" s="1524"/>
      <c r="AC59" s="1524"/>
      <c r="AD59" s="1524"/>
      <c r="AE59" s="1524"/>
      <c r="AF59" s="1525"/>
    </row>
    <row r="60" spans="1:32" ht="18" customHeight="1" x14ac:dyDescent="0.15">
      <c r="A60" s="1493"/>
      <c r="B60" s="212"/>
      <c r="C60" s="212"/>
      <c r="D60" s="212"/>
      <c r="E60" s="212"/>
      <c r="F60" s="212"/>
      <c r="G60" s="212"/>
      <c r="H60" s="1523"/>
      <c r="I60" s="1524"/>
      <c r="J60" s="1524"/>
      <c r="K60" s="1524"/>
      <c r="L60" s="1524"/>
      <c r="M60" s="1524"/>
      <c r="N60" s="1524"/>
      <c r="O60" s="1524"/>
      <c r="P60" s="1524"/>
      <c r="Q60" s="1524"/>
      <c r="R60" s="1524"/>
      <c r="S60" s="1524"/>
      <c r="T60" s="1524"/>
      <c r="U60" s="1524"/>
      <c r="V60" s="1524"/>
      <c r="W60" s="1524"/>
      <c r="X60" s="1524"/>
      <c r="Y60" s="1524"/>
      <c r="Z60" s="1524"/>
      <c r="AA60" s="1524"/>
      <c r="AB60" s="1524"/>
      <c r="AC60" s="1524"/>
      <c r="AD60" s="1524"/>
      <c r="AE60" s="1524"/>
      <c r="AF60" s="1525"/>
    </row>
    <row r="61" spans="1:32" ht="18" customHeight="1" x14ac:dyDescent="0.15">
      <c r="A61" s="1493"/>
      <c r="B61" s="212"/>
      <c r="C61" s="212"/>
      <c r="D61" s="212"/>
      <c r="E61" s="212"/>
      <c r="F61" s="212"/>
      <c r="G61" s="212"/>
      <c r="H61" s="1523"/>
      <c r="I61" s="1524"/>
      <c r="J61" s="1524"/>
      <c r="K61" s="1524"/>
      <c r="L61" s="1524"/>
      <c r="M61" s="1524"/>
      <c r="N61" s="1524"/>
      <c r="O61" s="1524"/>
      <c r="P61" s="1524"/>
      <c r="Q61" s="1524"/>
      <c r="R61" s="1524"/>
      <c r="S61" s="1524"/>
      <c r="T61" s="1524"/>
      <c r="U61" s="1524"/>
      <c r="V61" s="1524"/>
      <c r="W61" s="1524"/>
      <c r="X61" s="1524"/>
      <c r="Y61" s="1524"/>
      <c r="Z61" s="1524"/>
      <c r="AA61" s="1524"/>
      <c r="AB61" s="1524"/>
      <c r="AC61" s="1524"/>
      <c r="AD61" s="1524"/>
      <c r="AE61" s="1524"/>
      <c r="AF61" s="1525"/>
    </row>
    <row r="62" spans="1:32" ht="18" customHeight="1" x14ac:dyDescent="0.15">
      <c r="A62" s="1493"/>
      <c r="B62" s="212"/>
      <c r="C62" s="212"/>
      <c r="D62" s="212"/>
      <c r="E62" s="212"/>
      <c r="F62" s="212"/>
      <c r="G62" s="212"/>
      <c r="H62" s="1526"/>
      <c r="I62" s="1527"/>
      <c r="J62" s="1527"/>
      <c r="K62" s="1527"/>
      <c r="L62" s="1527"/>
      <c r="M62" s="1527"/>
      <c r="N62" s="1527"/>
      <c r="O62" s="1527"/>
      <c r="P62" s="1527"/>
      <c r="Q62" s="1527"/>
      <c r="R62" s="1527"/>
      <c r="S62" s="1527"/>
      <c r="T62" s="1527"/>
      <c r="U62" s="1527"/>
      <c r="V62" s="1527"/>
      <c r="W62" s="1527"/>
      <c r="X62" s="1527"/>
      <c r="Y62" s="1527"/>
      <c r="Z62" s="1527"/>
      <c r="AA62" s="1527"/>
      <c r="AB62" s="1527"/>
      <c r="AC62" s="1527"/>
      <c r="AD62" s="1527"/>
      <c r="AE62" s="1527"/>
      <c r="AF62" s="1528"/>
    </row>
    <row r="63" spans="1:32" ht="18" customHeight="1" x14ac:dyDescent="0.15">
      <c r="A63" s="1493"/>
      <c r="B63" s="1514" t="s">
        <v>56</v>
      </c>
      <c r="C63" s="1515"/>
      <c r="D63" s="1515"/>
      <c r="E63" s="1515"/>
      <c r="F63" s="1515"/>
      <c r="G63" s="1516"/>
      <c r="H63" s="1517" t="s">
        <v>714</v>
      </c>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9"/>
    </row>
    <row r="64" spans="1:32" ht="18" customHeight="1" x14ac:dyDescent="0.15">
      <c r="A64" s="1493"/>
      <c r="B64" s="1514" t="s">
        <v>57</v>
      </c>
      <c r="C64" s="1515"/>
      <c r="D64" s="1515"/>
      <c r="E64" s="1515"/>
      <c r="F64" s="1515"/>
      <c r="G64" s="1516"/>
      <c r="H64" s="1517" t="s">
        <v>45</v>
      </c>
      <c r="I64" s="1518"/>
      <c r="J64" s="1518"/>
      <c r="K64" s="1518"/>
      <c r="L64" s="1518"/>
      <c r="M64" s="1518"/>
      <c r="N64" s="1518"/>
      <c r="O64" s="1518"/>
      <c r="P64" s="1518"/>
      <c r="Q64" s="1518"/>
      <c r="R64" s="1518"/>
      <c r="S64" s="1518"/>
      <c r="T64" s="1518"/>
      <c r="U64" s="1518"/>
      <c r="V64" s="1518"/>
      <c r="W64" s="1518"/>
      <c r="X64" s="1518"/>
      <c r="Y64" s="1518"/>
      <c r="Z64" s="1518"/>
      <c r="AA64" s="1518"/>
      <c r="AB64" s="1518"/>
      <c r="AC64" s="1518"/>
      <c r="AD64" s="1518"/>
      <c r="AE64" s="1518"/>
      <c r="AF64" s="1519"/>
    </row>
    <row r="65" spans="1:32" ht="18" customHeight="1" x14ac:dyDescent="0.15">
      <c r="A65" s="1493"/>
      <c r="B65" s="1514" t="s">
        <v>58</v>
      </c>
      <c r="C65" s="1515"/>
      <c r="D65" s="1515"/>
      <c r="E65" s="1515"/>
      <c r="F65" s="1515"/>
      <c r="G65" s="1516"/>
      <c r="H65" s="1517" t="s">
        <v>45</v>
      </c>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9"/>
    </row>
    <row r="66" spans="1:32" ht="18" customHeight="1" x14ac:dyDescent="0.15">
      <c r="A66" s="1493"/>
      <c r="B66" s="1514" t="s">
        <v>59</v>
      </c>
      <c r="C66" s="1515"/>
      <c r="D66" s="1515"/>
      <c r="E66" s="1515"/>
      <c r="F66" s="1515"/>
      <c r="G66" s="1516"/>
      <c r="H66" s="1517" t="s">
        <v>45</v>
      </c>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9"/>
    </row>
    <row r="67" spans="1:32" ht="18" customHeight="1" x14ac:dyDescent="0.15">
      <c r="A67" s="1022" t="s">
        <v>60</v>
      </c>
      <c r="B67" s="1022"/>
      <c r="C67" s="1022"/>
      <c r="D67" s="1022"/>
      <c r="E67" s="1022"/>
      <c r="F67" s="1022"/>
      <c r="G67" s="1022"/>
      <c r="H67" s="1517" t="s">
        <v>45</v>
      </c>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9"/>
    </row>
    <row r="68" spans="1:32" ht="71.25" customHeight="1" x14ac:dyDescent="0.15">
      <c r="A68" s="1022" t="s">
        <v>62</v>
      </c>
      <c r="B68" s="1022"/>
      <c r="C68" s="1022"/>
      <c r="D68" s="1022"/>
      <c r="E68" s="1022"/>
      <c r="F68" s="1022"/>
      <c r="G68" s="1022"/>
      <c r="H68" s="1558" t="s">
        <v>1387</v>
      </c>
      <c r="I68" s="1559"/>
      <c r="J68" s="1559"/>
      <c r="K68" s="1559"/>
      <c r="L68" s="1559"/>
      <c r="M68" s="1559"/>
      <c r="N68" s="1559"/>
      <c r="O68" s="1559"/>
      <c r="P68" s="1559"/>
      <c r="Q68" s="1559"/>
      <c r="R68" s="1559"/>
      <c r="S68" s="1559"/>
      <c r="T68" s="1559"/>
      <c r="U68" s="1559"/>
      <c r="V68" s="1559"/>
      <c r="W68" s="1559"/>
      <c r="X68" s="1559"/>
      <c r="Y68" s="1559"/>
      <c r="Z68" s="1559"/>
      <c r="AA68" s="1559"/>
      <c r="AB68" s="1559"/>
      <c r="AC68" s="1559"/>
      <c r="AD68" s="1559"/>
      <c r="AE68" s="1559"/>
      <c r="AF68" s="1560"/>
    </row>
    <row r="69" spans="1:32" ht="18" customHeight="1" x14ac:dyDescent="0.15">
      <c r="A69" s="1529" t="s">
        <v>63</v>
      </c>
      <c r="B69" s="1530"/>
      <c r="C69" s="1530"/>
      <c r="D69" s="1530"/>
      <c r="E69" s="1535" t="s">
        <v>64</v>
      </c>
      <c r="F69" s="1530"/>
      <c r="G69" s="1536"/>
      <c r="H69" s="1401" t="s">
        <v>1388</v>
      </c>
      <c r="I69" s="359"/>
      <c r="J69" s="359"/>
      <c r="K69" s="359"/>
      <c r="L69" s="359"/>
      <c r="M69" s="359"/>
      <c r="N69" s="359"/>
      <c r="O69" s="359"/>
      <c r="P69" s="359"/>
      <c r="Q69" s="359"/>
      <c r="R69" s="359"/>
      <c r="S69" s="359"/>
      <c r="T69" s="359"/>
      <c r="U69" s="348" t="s">
        <v>1286</v>
      </c>
      <c r="V69" s="348"/>
      <c r="W69" s="348"/>
      <c r="X69" s="348"/>
      <c r="Y69" s="348"/>
      <c r="Z69" s="348"/>
      <c r="AA69" s="348"/>
      <c r="AB69" s="348"/>
      <c r="AC69" s="349"/>
      <c r="AD69" s="198" t="s">
        <v>66</v>
      </c>
      <c r="AE69" s="199"/>
      <c r="AF69" s="200"/>
    </row>
    <row r="70" spans="1:32" ht="18" customHeight="1" x14ac:dyDescent="0.15">
      <c r="A70" s="1531"/>
      <c r="B70" s="1532"/>
      <c r="C70" s="1532"/>
      <c r="D70" s="1532"/>
      <c r="E70" s="1537"/>
      <c r="F70" s="1532"/>
      <c r="G70" s="1538"/>
      <c r="H70" s="1402"/>
      <c r="I70" s="361"/>
      <c r="J70" s="361"/>
      <c r="K70" s="361"/>
      <c r="L70" s="361"/>
      <c r="M70" s="361"/>
      <c r="N70" s="361"/>
      <c r="O70" s="361"/>
      <c r="P70" s="361"/>
      <c r="Q70" s="361"/>
      <c r="R70" s="361"/>
      <c r="S70" s="361"/>
      <c r="T70" s="361"/>
      <c r="U70" s="350"/>
      <c r="V70" s="350"/>
      <c r="W70" s="350"/>
      <c r="X70" s="350"/>
      <c r="Y70" s="350"/>
      <c r="Z70" s="350"/>
      <c r="AA70" s="350"/>
      <c r="AB70" s="350"/>
      <c r="AC70" s="351"/>
      <c r="AD70" s="165" t="s">
        <v>236</v>
      </c>
      <c r="AE70" s="166"/>
      <c r="AF70" s="167"/>
    </row>
    <row r="71" spans="1:32" ht="18" customHeight="1" x14ac:dyDescent="0.15">
      <c r="A71" s="1531"/>
      <c r="B71" s="1532"/>
      <c r="C71" s="1532"/>
      <c r="D71" s="1532"/>
      <c r="E71" s="1537"/>
      <c r="F71" s="1532"/>
      <c r="G71" s="1538"/>
      <c r="H71" s="1402"/>
      <c r="I71" s="361"/>
      <c r="J71" s="361"/>
      <c r="K71" s="361"/>
      <c r="L71" s="361"/>
      <c r="M71" s="361"/>
      <c r="N71" s="361"/>
      <c r="O71" s="361"/>
      <c r="P71" s="361"/>
      <c r="Q71" s="361"/>
      <c r="R71" s="361"/>
      <c r="S71" s="361"/>
      <c r="T71" s="361"/>
      <c r="U71" s="350"/>
      <c r="V71" s="350"/>
      <c r="W71" s="350"/>
      <c r="X71" s="350"/>
      <c r="Y71" s="350"/>
      <c r="Z71" s="350"/>
      <c r="AA71" s="350"/>
      <c r="AB71" s="350"/>
      <c r="AC71" s="351"/>
      <c r="AD71" s="168"/>
      <c r="AE71" s="169"/>
      <c r="AF71" s="170"/>
    </row>
    <row r="72" spans="1:32" ht="18" customHeight="1" x14ac:dyDescent="0.15">
      <c r="A72" s="1533"/>
      <c r="B72" s="1534"/>
      <c r="C72" s="1534"/>
      <c r="D72" s="1534"/>
      <c r="E72" s="1539"/>
      <c r="F72" s="1534"/>
      <c r="G72" s="1540"/>
      <c r="H72" s="1403"/>
      <c r="I72" s="363"/>
      <c r="J72" s="363"/>
      <c r="K72" s="363"/>
      <c r="L72" s="363"/>
      <c r="M72" s="363"/>
      <c r="N72" s="363"/>
      <c r="O72" s="363"/>
      <c r="P72" s="363"/>
      <c r="Q72" s="363"/>
      <c r="R72" s="363"/>
      <c r="S72" s="363"/>
      <c r="T72" s="363"/>
      <c r="U72" s="352"/>
      <c r="V72" s="352"/>
      <c r="W72" s="352"/>
      <c r="X72" s="352"/>
      <c r="Y72" s="352"/>
      <c r="Z72" s="352"/>
      <c r="AA72" s="352"/>
      <c r="AB72" s="352"/>
      <c r="AC72" s="353"/>
      <c r="AD72" s="171"/>
      <c r="AE72" s="172"/>
      <c r="AF72" s="173"/>
    </row>
    <row r="73" spans="1:32" ht="18" customHeight="1" x14ac:dyDescent="0.15">
      <c r="A73" s="1529" t="s">
        <v>67</v>
      </c>
      <c r="B73" s="1530"/>
      <c r="C73" s="1530"/>
      <c r="D73" s="1530"/>
      <c r="E73" s="1535" t="s">
        <v>64</v>
      </c>
      <c r="F73" s="1530"/>
      <c r="G73" s="1536"/>
      <c r="H73" s="342" t="s">
        <v>1389</v>
      </c>
      <c r="I73" s="343"/>
      <c r="J73" s="343"/>
      <c r="K73" s="343"/>
      <c r="L73" s="343"/>
      <c r="M73" s="343"/>
      <c r="N73" s="343"/>
      <c r="O73" s="343"/>
      <c r="P73" s="343"/>
      <c r="Q73" s="343"/>
      <c r="R73" s="343"/>
      <c r="S73" s="343"/>
      <c r="T73" s="343"/>
      <c r="U73" s="348" t="s">
        <v>1287</v>
      </c>
      <c r="V73" s="348"/>
      <c r="W73" s="348"/>
      <c r="X73" s="348"/>
      <c r="Y73" s="348"/>
      <c r="Z73" s="348"/>
      <c r="AA73" s="348"/>
      <c r="AB73" s="348"/>
      <c r="AC73" s="349"/>
      <c r="AD73" s="165" t="s">
        <v>1248</v>
      </c>
      <c r="AE73" s="166"/>
      <c r="AF73" s="167"/>
    </row>
    <row r="74" spans="1:32" ht="18" customHeight="1" x14ac:dyDescent="0.15">
      <c r="A74" s="1531"/>
      <c r="B74" s="1532"/>
      <c r="C74" s="1532"/>
      <c r="D74" s="1532"/>
      <c r="E74" s="1537"/>
      <c r="F74" s="1532"/>
      <c r="G74" s="1538"/>
      <c r="H74" s="344"/>
      <c r="I74" s="345"/>
      <c r="J74" s="345"/>
      <c r="K74" s="345"/>
      <c r="L74" s="345"/>
      <c r="M74" s="345"/>
      <c r="N74" s="345"/>
      <c r="O74" s="345"/>
      <c r="P74" s="345"/>
      <c r="Q74" s="345"/>
      <c r="R74" s="345"/>
      <c r="S74" s="345"/>
      <c r="T74" s="345"/>
      <c r="U74" s="350"/>
      <c r="V74" s="350"/>
      <c r="W74" s="350"/>
      <c r="X74" s="350"/>
      <c r="Y74" s="350"/>
      <c r="Z74" s="350"/>
      <c r="AA74" s="350"/>
      <c r="AB74" s="350"/>
      <c r="AC74" s="351"/>
      <c r="AD74" s="168"/>
      <c r="AE74" s="169"/>
      <c r="AF74" s="170"/>
    </row>
    <row r="75" spans="1:32" ht="18" customHeight="1" x14ac:dyDescent="0.15">
      <c r="A75" s="1531"/>
      <c r="B75" s="1532"/>
      <c r="C75" s="1532"/>
      <c r="D75" s="1532"/>
      <c r="E75" s="1537"/>
      <c r="F75" s="1532"/>
      <c r="G75" s="1538"/>
      <c r="H75" s="344"/>
      <c r="I75" s="345"/>
      <c r="J75" s="345"/>
      <c r="K75" s="345"/>
      <c r="L75" s="345"/>
      <c r="M75" s="345"/>
      <c r="N75" s="345"/>
      <c r="O75" s="345"/>
      <c r="P75" s="345"/>
      <c r="Q75" s="345"/>
      <c r="R75" s="345"/>
      <c r="S75" s="345"/>
      <c r="T75" s="345"/>
      <c r="U75" s="350"/>
      <c r="V75" s="350"/>
      <c r="W75" s="350"/>
      <c r="X75" s="350"/>
      <c r="Y75" s="350"/>
      <c r="Z75" s="350"/>
      <c r="AA75" s="350"/>
      <c r="AB75" s="350"/>
      <c r="AC75" s="351"/>
      <c r="AD75" s="168"/>
      <c r="AE75" s="169"/>
      <c r="AF75" s="170"/>
    </row>
    <row r="76" spans="1:32" ht="18" customHeight="1" x14ac:dyDescent="0.15">
      <c r="A76" s="1531"/>
      <c r="B76" s="1532"/>
      <c r="C76" s="1532"/>
      <c r="D76" s="1532"/>
      <c r="E76" s="1537"/>
      <c r="F76" s="1532"/>
      <c r="G76" s="1538"/>
      <c r="H76" s="344"/>
      <c r="I76" s="345"/>
      <c r="J76" s="345"/>
      <c r="K76" s="345"/>
      <c r="L76" s="345"/>
      <c r="M76" s="345"/>
      <c r="N76" s="345"/>
      <c r="O76" s="345"/>
      <c r="P76" s="345"/>
      <c r="Q76" s="345"/>
      <c r="R76" s="345"/>
      <c r="S76" s="345"/>
      <c r="T76" s="345"/>
      <c r="U76" s="350"/>
      <c r="V76" s="350"/>
      <c r="W76" s="350"/>
      <c r="X76" s="350"/>
      <c r="Y76" s="350"/>
      <c r="Z76" s="350"/>
      <c r="AA76" s="350"/>
      <c r="AB76" s="350"/>
      <c r="AC76" s="351"/>
      <c r="AD76" s="168"/>
      <c r="AE76" s="169"/>
      <c r="AF76" s="170"/>
    </row>
    <row r="77" spans="1:32" ht="18" customHeight="1" x14ac:dyDescent="0.15">
      <c r="A77" s="1533"/>
      <c r="B77" s="1534"/>
      <c r="C77" s="1534"/>
      <c r="D77" s="1534"/>
      <c r="E77" s="1539"/>
      <c r="F77" s="1534"/>
      <c r="G77" s="1540"/>
      <c r="H77" s="346"/>
      <c r="I77" s="347"/>
      <c r="J77" s="347"/>
      <c r="K77" s="347"/>
      <c r="L77" s="347"/>
      <c r="M77" s="347"/>
      <c r="N77" s="347"/>
      <c r="O77" s="347"/>
      <c r="P77" s="347"/>
      <c r="Q77" s="347"/>
      <c r="R77" s="347"/>
      <c r="S77" s="347"/>
      <c r="T77" s="347"/>
      <c r="U77" s="352"/>
      <c r="V77" s="352"/>
      <c r="W77" s="352"/>
      <c r="X77" s="352"/>
      <c r="Y77" s="352"/>
      <c r="Z77" s="352"/>
      <c r="AA77" s="352"/>
      <c r="AB77" s="352"/>
      <c r="AC77" s="353"/>
      <c r="AD77" s="171"/>
      <c r="AE77" s="172"/>
      <c r="AF77" s="173"/>
    </row>
    <row r="78" spans="1:32" ht="18" customHeight="1" x14ac:dyDescent="0.15">
      <c r="A78" s="1541" t="s">
        <v>69</v>
      </c>
      <c r="B78" s="1542"/>
      <c r="C78" s="1542"/>
      <c r="D78" s="1542"/>
      <c r="E78" s="1542"/>
      <c r="F78" s="1542"/>
      <c r="G78" s="1543"/>
      <c r="H78" s="1520" t="s">
        <v>715</v>
      </c>
      <c r="I78" s="1550"/>
      <c r="J78" s="1550"/>
      <c r="K78" s="1550"/>
      <c r="L78" s="1550"/>
      <c r="M78" s="1550"/>
      <c r="N78" s="1550"/>
      <c r="O78" s="1550"/>
      <c r="P78" s="1550"/>
      <c r="Q78" s="1550"/>
      <c r="R78" s="1550"/>
      <c r="S78" s="1550"/>
      <c r="T78" s="1550"/>
      <c r="U78" s="1550"/>
      <c r="V78" s="1550"/>
      <c r="W78" s="1550"/>
      <c r="X78" s="1550"/>
      <c r="Y78" s="1550"/>
      <c r="Z78" s="1550"/>
      <c r="AA78" s="1550"/>
      <c r="AB78" s="1550"/>
      <c r="AC78" s="1550"/>
      <c r="AD78" s="1550"/>
      <c r="AE78" s="1550"/>
      <c r="AF78" s="1551"/>
    </row>
    <row r="79" spans="1:32" ht="18" customHeight="1" x14ac:dyDescent="0.15">
      <c r="A79" s="1544"/>
      <c r="B79" s="1545"/>
      <c r="C79" s="1545"/>
      <c r="D79" s="1545"/>
      <c r="E79" s="1545"/>
      <c r="F79" s="1545"/>
      <c r="G79" s="1546"/>
      <c r="H79" s="1552"/>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4"/>
    </row>
    <row r="80" spans="1:32" ht="18" customHeight="1" x14ac:dyDescent="0.15">
      <c r="A80" s="1547"/>
      <c r="B80" s="1548"/>
      <c r="C80" s="1548"/>
      <c r="D80" s="1548"/>
      <c r="E80" s="1548"/>
      <c r="F80" s="1548"/>
      <c r="G80" s="1549"/>
      <c r="H80" s="1555"/>
      <c r="I80" s="1556"/>
      <c r="J80" s="1556"/>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7"/>
    </row>
    <row r="81" spans="1:32" ht="18" customHeight="1" x14ac:dyDescent="0.15">
      <c r="A81" s="1541" t="s">
        <v>71</v>
      </c>
      <c r="B81" s="1542"/>
      <c r="C81" s="1542"/>
      <c r="D81" s="1542"/>
      <c r="E81" s="1542"/>
      <c r="F81" s="1542"/>
      <c r="G81" s="1543"/>
      <c r="H81" s="1520" t="s">
        <v>716</v>
      </c>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1"/>
    </row>
    <row r="82" spans="1:32" ht="18" customHeight="1" x14ac:dyDescent="0.15">
      <c r="A82" s="1544"/>
      <c r="B82" s="1545"/>
      <c r="C82" s="1545"/>
      <c r="D82" s="1545"/>
      <c r="E82" s="1545"/>
      <c r="F82" s="1545"/>
      <c r="G82" s="1546"/>
      <c r="H82" s="1552"/>
      <c r="I82" s="1553"/>
      <c r="J82" s="1553"/>
      <c r="K82" s="1553"/>
      <c r="L82" s="1553"/>
      <c r="M82" s="1553"/>
      <c r="N82" s="1553"/>
      <c r="O82" s="1553"/>
      <c r="P82" s="1553"/>
      <c r="Q82" s="1553"/>
      <c r="R82" s="1553"/>
      <c r="S82" s="1553"/>
      <c r="T82" s="1553"/>
      <c r="U82" s="1553"/>
      <c r="V82" s="1553"/>
      <c r="W82" s="1553"/>
      <c r="X82" s="1553"/>
      <c r="Y82" s="1553"/>
      <c r="Z82" s="1553"/>
      <c r="AA82" s="1553"/>
      <c r="AB82" s="1553"/>
      <c r="AC82" s="1553"/>
      <c r="AD82" s="1553"/>
      <c r="AE82" s="1553"/>
      <c r="AF82" s="1554"/>
    </row>
    <row r="83" spans="1:32" ht="18" customHeight="1" x14ac:dyDescent="0.15">
      <c r="A83" s="1544"/>
      <c r="B83" s="1545"/>
      <c r="C83" s="1545"/>
      <c r="D83" s="1545"/>
      <c r="E83" s="1545"/>
      <c r="F83" s="1545"/>
      <c r="G83" s="1546"/>
      <c r="H83" s="1552"/>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4"/>
    </row>
    <row r="84" spans="1:32" ht="18" customHeight="1" x14ac:dyDescent="0.15">
      <c r="A84" s="1547"/>
      <c r="B84" s="1548"/>
      <c r="C84" s="1548"/>
      <c r="D84" s="1548"/>
      <c r="E84" s="1548"/>
      <c r="F84" s="1548"/>
      <c r="G84" s="1549"/>
      <c r="H84" s="1555"/>
      <c r="I84" s="1556"/>
      <c r="J84" s="1556"/>
      <c r="K84" s="1556"/>
      <c r="L84" s="1556"/>
      <c r="M84" s="1556"/>
      <c r="N84" s="1556"/>
      <c r="O84" s="1556"/>
      <c r="P84" s="1556"/>
      <c r="Q84" s="1556"/>
      <c r="R84" s="1556"/>
      <c r="S84" s="1556"/>
      <c r="T84" s="1556"/>
      <c r="U84" s="1556"/>
      <c r="V84" s="1556"/>
      <c r="W84" s="1556"/>
      <c r="X84" s="1556"/>
      <c r="Y84" s="1556"/>
      <c r="Z84" s="1556"/>
      <c r="AA84" s="1556"/>
      <c r="AB84" s="1556"/>
      <c r="AC84" s="1556"/>
      <c r="AD84" s="1556"/>
      <c r="AE84" s="1556"/>
      <c r="AF84" s="1557"/>
    </row>
    <row r="85" spans="1:32" ht="18" customHeight="1" x14ac:dyDescent="0.15">
      <c r="A85" s="24"/>
      <c r="B85" s="24"/>
      <c r="C85" s="24"/>
      <c r="D85" s="24"/>
      <c r="E85" s="24"/>
      <c r="F85" s="24"/>
      <c r="G85" s="24"/>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row>
    <row r="86" spans="1:32" ht="18" customHeight="1" x14ac:dyDescent="0.15">
      <c r="A86" s="203" t="s">
        <v>73</v>
      </c>
      <c r="B86" s="204"/>
      <c r="C86" s="204"/>
      <c r="D86" s="205"/>
      <c r="E86" s="212">
        <v>3</v>
      </c>
      <c r="F86" s="212"/>
      <c r="G86" s="212"/>
      <c r="H86" s="212"/>
      <c r="I86" s="213" t="s">
        <v>232</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
        <v>233</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
        <v>233</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24"/>
      <c r="B89" s="24"/>
      <c r="C89" s="24"/>
      <c r="D89" s="24"/>
      <c r="E89" s="24"/>
      <c r="F89" s="24"/>
      <c r="G89" s="24"/>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row>
    <row r="90" spans="1:32" ht="60" customHeight="1" x14ac:dyDescent="0.15">
      <c r="A90" s="1022" t="s">
        <v>74</v>
      </c>
      <c r="B90" s="1022"/>
      <c r="C90" s="1022"/>
      <c r="D90" s="1022"/>
      <c r="E90" s="365"/>
      <c r="F90" s="1011"/>
      <c r="G90" s="1011"/>
      <c r="H90" s="1011"/>
      <c r="I90" s="1011"/>
      <c r="J90" s="1011"/>
      <c r="K90" s="1011"/>
      <c r="L90" s="1011"/>
      <c r="M90" s="1011"/>
      <c r="N90" s="1011"/>
      <c r="O90" s="1011"/>
      <c r="P90" s="1011"/>
      <c r="Q90" s="1011"/>
      <c r="R90" s="1011"/>
      <c r="S90" s="1011"/>
      <c r="T90" s="1011"/>
      <c r="U90" s="1011"/>
      <c r="V90" s="1011"/>
      <c r="W90" s="1011"/>
      <c r="X90" s="1011"/>
      <c r="Y90" s="1011"/>
      <c r="Z90" s="1011"/>
      <c r="AA90" s="1011"/>
      <c r="AB90" s="1011"/>
      <c r="AC90" s="1011"/>
      <c r="AD90" s="1011"/>
      <c r="AE90" s="1011"/>
      <c r="AF90" s="1011"/>
    </row>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A43E96D5-D714-47B1-AC5A-C58BCC28FEAE}">
      <formula1>"1,2,3,4,5,6,7,8,9,10,11,12,13,14,15,16,17,-"</formula1>
    </dataValidation>
  </dataValidations>
  <hyperlinks>
    <hyperlink ref="AH6" location="一覧!A1" display="一覧へ戻る" xr:uid="{9D2B95F3-44CF-448D-B58C-7737E1F5F8FE}"/>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&amp;C保27</oddFooter>
  </headerFooter>
  <rowBreaks count="1" manualBreakCount="1">
    <brk id="47"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E713-A4AB-4430-8777-F1F2804D7461}">
  <dimension ref="A1:AI90"/>
  <sheetViews>
    <sheetView view="pageBreakPreview" zoomScaleNormal="100" zoomScaleSheetLayoutView="100" workbookViewId="0">
      <selection activeCell="B10" sqref="C11"/>
    </sheetView>
  </sheetViews>
  <sheetFormatPr defaultRowHeight="18" customHeight="1" x14ac:dyDescent="0.15"/>
  <cols>
    <col min="1" max="32" width="3" style="7" customWidth="1"/>
    <col min="33" max="33" width="9" style="7"/>
    <col min="34" max="35" width="0" style="7" hidden="1" customWidth="1"/>
    <col min="36" max="16384" width="9" style="7"/>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313</v>
      </c>
      <c r="B2" s="166"/>
      <c r="C2" s="166"/>
      <c r="D2" s="167"/>
      <c r="E2" s="1561" t="s">
        <v>717</v>
      </c>
      <c r="F2" s="1561"/>
      <c r="G2" s="1561"/>
      <c r="H2" s="1561"/>
      <c r="I2" s="1561"/>
      <c r="J2" s="1561"/>
      <c r="K2" s="1561"/>
      <c r="L2" s="1561"/>
      <c r="M2" s="1561"/>
      <c r="N2" s="1561"/>
      <c r="O2" s="1561"/>
      <c r="P2" s="1561"/>
      <c r="Q2" s="1561"/>
      <c r="R2" s="1561"/>
      <c r="S2" s="1561"/>
      <c r="T2" s="1561"/>
      <c r="U2" s="1561"/>
      <c r="V2" s="216" t="s">
        <v>557</v>
      </c>
      <c r="W2" s="216"/>
      <c r="X2" s="216"/>
      <c r="Y2" s="216"/>
      <c r="Z2" s="216"/>
      <c r="AA2" s="216"/>
      <c r="AB2" s="216"/>
      <c r="AC2" s="82"/>
      <c r="AD2" s="82"/>
      <c r="AE2" s="83"/>
      <c r="AF2" s="83"/>
    </row>
    <row r="3" spans="1:35" ht="18" customHeight="1" x14ac:dyDescent="0.15">
      <c r="A3" s="171"/>
      <c r="B3" s="172"/>
      <c r="C3" s="172"/>
      <c r="D3" s="173"/>
      <c r="E3" s="1561"/>
      <c r="F3" s="1561"/>
      <c r="G3" s="1561"/>
      <c r="H3" s="1561"/>
      <c r="I3" s="1561"/>
      <c r="J3" s="1561"/>
      <c r="K3" s="1561"/>
      <c r="L3" s="1561"/>
      <c r="M3" s="1561"/>
      <c r="N3" s="1561"/>
      <c r="O3" s="1561"/>
      <c r="P3" s="1561"/>
      <c r="Q3" s="1561"/>
      <c r="R3" s="1561"/>
      <c r="S3" s="1561"/>
      <c r="T3" s="1561"/>
      <c r="U3" s="1561"/>
      <c r="V3" s="216"/>
      <c r="W3" s="216"/>
      <c r="X3" s="216"/>
      <c r="Y3" s="216"/>
      <c r="Z3" s="216"/>
      <c r="AA3" s="216"/>
      <c r="AB3" s="216"/>
      <c r="AC3" s="82"/>
      <c r="AD3" s="82"/>
      <c r="AE3" s="83"/>
      <c r="AF3" s="83"/>
    </row>
    <row r="5" spans="1:35" ht="18" customHeight="1" thickBot="1" x14ac:dyDescent="0.2">
      <c r="A5" s="84" t="s">
        <v>8</v>
      </c>
      <c r="B5" s="84"/>
      <c r="C5" s="84"/>
      <c r="D5" s="84"/>
      <c r="E5" s="84"/>
      <c r="F5" s="84"/>
      <c r="G5" s="84"/>
      <c r="H5" s="94" t="s">
        <v>9</v>
      </c>
      <c r="I5" s="94"/>
      <c r="J5" s="94"/>
      <c r="K5" s="94"/>
      <c r="L5" s="94"/>
      <c r="M5" s="94"/>
      <c r="N5" s="94"/>
      <c r="O5" s="94"/>
      <c r="P5" s="94"/>
      <c r="Q5" s="94"/>
      <c r="R5" s="94"/>
      <c r="S5" s="94"/>
      <c r="T5" s="94"/>
      <c r="U5" s="94"/>
      <c r="V5" s="94"/>
      <c r="W5" s="94"/>
      <c r="X5" s="94"/>
      <c r="Y5" s="94"/>
      <c r="Z5" s="94"/>
      <c r="AA5" s="94"/>
      <c r="AB5" s="94"/>
      <c r="AC5" s="94"/>
      <c r="AD5" s="94"/>
      <c r="AE5" s="94"/>
      <c r="AF5" s="94"/>
    </row>
    <row r="6" spans="1:35" ht="18" customHeight="1" thickTop="1" x14ac:dyDescent="0.15">
      <c r="A6" s="85" t="s">
        <v>10</v>
      </c>
      <c r="B6" s="86" t="s">
        <v>146</v>
      </c>
      <c r="C6" s="86"/>
      <c r="D6" s="86"/>
      <c r="E6" s="86"/>
      <c r="F6" s="86"/>
      <c r="G6" s="86"/>
      <c r="H6" s="481" t="s">
        <v>718</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1056" t="s">
        <v>12</v>
      </c>
      <c r="AI6" s="1057"/>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1058"/>
      <c r="AI7" s="1059"/>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1060"/>
      <c r="AI8" s="1061"/>
    </row>
    <row r="9" spans="1:35" ht="18"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481" t="s">
        <v>719</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8"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18"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8"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129" t="s">
        <v>1390</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36.75" customHeight="1" x14ac:dyDescent="0.15">
      <c r="A19" s="85"/>
      <c r="B19" s="94" t="s">
        <v>150</v>
      </c>
      <c r="C19" s="94"/>
      <c r="D19" s="94"/>
      <c r="E19" s="94"/>
      <c r="F19" s="94"/>
      <c r="G19" s="94"/>
      <c r="H19" s="1010" t="s">
        <v>720</v>
      </c>
      <c r="I19" s="1562"/>
      <c r="J19" s="1562"/>
      <c r="K19" s="1562"/>
      <c r="L19" s="1562"/>
      <c r="M19" s="1562"/>
      <c r="N19" s="1562"/>
      <c r="O19" s="1562"/>
      <c r="P19" s="1562"/>
      <c r="Q19" s="1562"/>
      <c r="R19" s="1562"/>
      <c r="S19" s="1562"/>
      <c r="T19" s="1562"/>
      <c r="U19" s="1562"/>
      <c r="V19" s="1562"/>
      <c r="W19" s="1562"/>
      <c r="X19" s="1562"/>
      <c r="Y19" s="1562"/>
      <c r="Z19" s="1562"/>
      <c r="AA19" s="1562"/>
      <c r="AB19" s="1562"/>
      <c r="AC19" s="1562"/>
      <c r="AD19" s="1562"/>
      <c r="AE19" s="1562"/>
      <c r="AF19" s="1562"/>
    </row>
    <row r="20" spans="1:32" ht="45" customHeight="1" x14ac:dyDescent="0.15">
      <c r="A20" s="85"/>
      <c r="B20" s="94" t="s">
        <v>151</v>
      </c>
      <c r="C20" s="94"/>
      <c r="D20" s="94"/>
      <c r="E20" s="94"/>
      <c r="F20" s="94"/>
      <c r="G20" s="94"/>
      <c r="H20" s="481" t="s">
        <v>721</v>
      </c>
      <c r="I20" s="1011"/>
      <c r="J20" s="1011"/>
      <c r="K20" s="1011"/>
      <c r="L20" s="1011"/>
      <c r="M20" s="1011"/>
      <c r="N20" s="1011"/>
      <c r="O20" s="1011"/>
      <c r="P20" s="1011"/>
      <c r="Q20" s="1011"/>
      <c r="R20" s="1011"/>
      <c r="S20" s="1011"/>
      <c r="T20" s="1011"/>
      <c r="U20" s="1011"/>
      <c r="V20" s="1011"/>
      <c r="W20" s="1011"/>
      <c r="X20" s="1011"/>
      <c r="Y20" s="1011"/>
      <c r="Z20" s="1011"/>
      <c r="AA20" s="1011"/>
      <c r="AB20" s="1011"/>
      <c r="AC20" s="1011"/>
      <c r="AD20" s="1011"/>
      <c r="AE20" s="1011"/>
      <c r="AF20" s="1011"/>
    </row>
    <row r="21" spans="1:32" ht="18" customHeight="1" x14ac:dyDescent="0.15">
      <c r="A21" s="85" t="s">
        <v>18</v>
      </c>
      <c r="B21" s="94" t="s">
        <v>19</v>
      </c>
      <c r="C21" s="94"/>
      <c r="D21" s="94"/>
      <c r="E21" s="94"/>
      <c r="F21" s="94"/>
      <c r="G21" s="94"/>
      <c r="H21" s="129" t="s">
        <v>25</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85"/>
      <c r="B22" s="86" t="s">
        <v>21</v>
      </c>
      <c r="C22" s="86"/>
      <c r="D22" s="86"/>
      <c r="E22" s="86"/>
      <c r="F22" s="86"/>
      <c r="G22" s="86"/>
      <c r="H22" s="637" t="s">
        <v>25</v>
      </c>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9"/>
    </row>
    <row r="23" spans="1:32" ht="18" customHeight="1" x14ac:dyDescent="0.15">
      <c r="A23" s="85"/>
      <c r="B23" s="86"/>
      <c r="C23" s="86"/>
      <c r="D23" s="86"/>
      <c r="E23" s="86"/>
      <c r="F23" s="86"/>
      <c r="G23" s="86"/>
      <c r="H23" s="1563"/>
      <c r="I23" s="1564"/>
      <c r="J23" s="1564"/>
      <c r="K23" s="1564"/>
      <c r="L23" s="1564"/>
      <c r="M23" s="1564"/>
      <c r="N23" s="1564"/>
      <c r="O23" s="1564"/>
      <c r="P23" s="1564"/>
      <c r="Q23" s="1564"/>
      <c r="R23" s="1564"/>
      <c r="S23" s="1564"/>
      <c r="T23" s="1564"/>
      <c r="U23" s="1564"/>
      <c r="V23" s="1564"/>
      <c r="W23" s="1564"/>
      <c r="X23" s="1564"/>
      <c r="Y23" s="1564"/>
      <c r="Z23" s="1564"/>
      <c r="AA23" s="1564"/>
      <c r="AB23" s="1564"/>
      <c r="AC23" s="1564"/>
      <c r="AD23" s="1564"/>
      <c r="AE23" s="1564"/>
      <c r="AF23" s="1565"/>
    </row>
    <row r="24" spans="1:32" ht="18" customHeight="1" x14ac:dyDescent="0.15">
      <c r="A24" s="85"/>
      <c r="B24" s="86"/>
      <c r="C24" s="86"/>
      <c r="D24" s="86"/>
      <c r="E24" s="86"/>
      <c r="F24" s="86"/>
      <c r="G24" s="86"/>
      <c r="H24" s="640"/>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2"/>
    </row>
    <row r="25" spans="1:32" ht="18" customHeight="1" x14ac:dyDescent="0.15">
      <c r="A25" s="85"/>
      <c r="B25" s="86" t="s">
        <v>22</v>
      </c>
      <c r="C25" s="86"/>
      <c r="D25" s="86"/>
      <c r="E25" s="86"/>
      <c r="F25" s="86"/>
      <c r="G25" s="86"/>
      <c r="H25" s="637" t="s">
        <v>25</v>
      </c>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9"/>
    </row>
    <row r="26" spans="1:32" ht="18" customHeight="1" x14ac:dyDescent="0.15">
      <c r="A26" s="85"/>
      <c r="B26" s="86"/>
      <c r="C26" s="86"/>
      <c r="D26" s="86"/>
      <c r="E26" s="86"/>
      <c r="F26" s="86"/>
      <c r="G26" s="86"/>
      <c r="H26" s="1563"/>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5"/>
    </row>
    <row r="27" spans="1:32" ht="18" customHeight="1" x14ac:dyDescent="0.15">
      <c r="A27" s="85"/>
      <c r="B27" s="86"/>
      <c r="C27" s="86"/>
      <c r="D27" s="86"/>
      <c r="E27" s="86"/>
      <c r="F27" s="86"/>
      <c r="G27" s="86"/>
      <c r="H27" s="640"/>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2"/>
    </row>
    <row r="28" spans="1:32" ht="18" customHeight="1" x14ac:dyDescent="0.15">
      <c r="A28" s="85"/>
      <c r="B28" s="94" t="s">
        <v>24</v>
      </c>
      <c r="C28" s="94"/>
      <c r="D28" s="94"/>
      <c r="E28" s="94"/>
      <c r="F28" s="94"/>
      <c r="G28" s="94"/>
      <c r="H28" s="129" t="s">
        <v>25</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333" t="s">
        <v>722</v>
      </c>
      <c r="D31" s="334"/>
      <c r="E31" s="334"/>
      <c r="F31" s="334"/>
      <c r="G31" s="334"/>
      <c r="H31" s="334"/>
      <c r="I31" s="334"/>
      <c r="J31" s="334"/>
      <c r="K31" s="334"/>
      <c r="L31" s="334"/>
      <c r="M31" s="334"/>
      <c r="N31" s="334"/>
      <c r="O31" s="334"/>
      <c r="P31" s="334"/>
      <c r="Q31" s="334"/>
      <c r="R31" s="334"/>
      <c r="S31" s="334"/>
      <c r="T31" s="334"/>
      <c r="U31" s="334"/>
      <c r="V31" s="334"/>
      <c r="W31" s="334"/>
      <c r="X31" s="334"/>
      <c r="Y31" s="333"/>
      <c r="Z31" s="334"/>
      <c r="AA31" s="334"/>
      <c r="AB31" s="334"/>
      <c r="AC31" s="122" t="s">
        <v>236</v>
      </c>
      <c r="AD31" s="122"/>
      <c r="AE31" s="122" t="s">
        <v>236</v>
      </c>
      <c r="AF31" s="122"/>
    </row>
    <row r="32" spans="1:32" ht="18" customHeight="1" x14ac:dyDescent="0.15">
      <c r="A32" s="99"/>
      <c r="B32" s="100"/>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122"/>
      <c r="AD32" s="122"/>
      <c r="AE32" s="122"/>
      <c r="AF32" s="122"/>
    </row>
    <row r="33" spans="1:32" ht="18" customHeight="1" x14ac:dyDescent="0.15">
      <c r="A33" s="99"/>
      <c r="B33" s="100"/>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122"/>
      <c r="AD33" s="122"/>
      <c r="AE33" s="122"/>
      <c r="AF33" s="122"/>
    </row>
    <row r="34" spans="1:32" ht="18" customHeight="1" x14ac:dyDescent="0.15">
      <c r="A34" s="118" t="s">
        <v>33</v>
      </c>
      <c r="B34" s="118"/>
      <c r="C34" s="101" t="s">
        <v>723</v>
      </c>
      <c r="D34" s="102"/>
      <c r="E34" s="102"/>
      <c r="F34" s="102"/>
      <c r="G34" s="102"/>
      <c r="H34" s="102"/>
      <c r="I34" s="102"/>
      <c r="J34" s="102"/>
      <c r="K34" s="102"/>
      <c r="L34" s="102"/>
      <c r="M34" s="102"/>
      <c r="N34" s="102"/>
      <c r="O34" s="102"/>
      <c r="P34" s="102"/>
      <c r="Q34" s="102"/>
      <c r="R34" s="102"/>
      <c r="S34" s="102"/>
      <c r="T34" s="102"/>
      <c r="U34" s="102"/>
      <c r="V34" s="102"/>
      <c r="W34" s="102"/>
      <c r="X34" s="102"/>
      <c r="Y34" s="333" t="s">
        <v>724</v>
      </c>
      <c r="Z34" s="333"/>
      <c r="AA34" s="333"/>
      <c r="AB34" s="333"/>
      <c r="AC34" s="122" t="s">
        <v>236</v>
      </c>
      <c r="AD34" s="122"/>
      <c r="AE34" s="122" t="s">
        <v>236</v>
      </c>
      <c r="AF34" s="122"/>
    </row>
    <row r="35" spans="1:32" ht="18" customHeight="1" x14ac:dyDescent="0.15">
      <c r="A35" s="118"/>
      <c r="B35" s="118"/>
      <c r="C35" s="102"/>
      <c r="D35" s="102"/>
      <c r="E35" s="102"/>
      <c r="F35" s="102"/>
      <c r="G35" s="102"/>
      <c r="H35" s="102"/>
      <c r="I35" s="102"/>
      <c r="J35" s="102"/>
      <c r="K35" s="102"/>
      <c r="L35" s="102"/>
      <c r="M35" s="102"/>
      <c r="N35" s="102"/>
      <c r="O35" s="102"/>
      <c r="P35" s="102"/>
      <c r="Q35" s="102"/>
      <c r="R35" s="102"/>
      <c r="S35" s="102"/>
      <c r="T35" s="102"/>
      <c r="U35" s="102"/>
      <c r="V35" s="102"/>
      <c r="W35" s="102"/>
      <c r="X35" s="102"/>
      <c r="Y35" s="333"/>
      <c r="Z35" s="333"/>
      <c r="AA35" s="333"/>
      <c r="AB35" s="333"/>
      <c r="AC35" s="122"/>
      <c r="AD35" s="122"/>
      <c r="AE35" s="122"/>
      <c r="AF35" s="122"/>
    </row>
    <row r="36" spans="1:32" ht="36.75" customHeight="1" x14ac:dyDescent="0.15">
      <c r="A36" s="118"/>
      <c r="B36" s="118"/>
      <c r="C36" s="102"/>
      <c r="D36" s="102"/>
      <c r="E36" s="102"/>
      <c r="F36" s="102"/>
      <c r="G36" s="102"/>
      <c r="H36" s="102"/>
      <c r="I36" s="102"/>
      <c r="J36" s="102"/>
      <c r="K36" s="102"/>
      <c r="L36" s="102"/>
      <c r="M36" s="102"/>
      <c r="N36" s="102"/>
      <c r="O36" s="102"/>
      <c r="P36" s="102"/>
      <c r="Q36" s="102"/>
      <c r="R36" s="102"/>
      <c r="S36" s="102"/>
      <c r="T36" s="102"/>
      <c r="U36" s="102"/>
      <c r="V36" s="102"/>
      <c r="W36" s="102"/>
      <c r="X36" s="102"/>
      <c r="Y36" s="333"/>
      <c r="Z36" s="333"/>
      <c r="AA36" s="333"/>
      <c r="AB36" s="333"/>
      <c r="AC36" s="122"/>
      <c r="AD36" s="122"/>
      <c r="AE36" s="122"/>
      <c r="AF36" s="122"/>
    </row>
    <row r="37" spans="1:32" ht="18" customHeight="1" x14ac:dyDescent="0.15">
      <c r="A37" s="118" t="s">
        <v>36</v>
      </c>
      <c r="B37" s="118"/>
      <c r="C37" s="101" t="s">
        <v>725</v>
      </c>
      <c r="D37" s="102"/>
      <c r="E37" s="102"/>
      <c r="F37" s="102"/>
      <c r="G37" s="102"/>
      <c r="H37" s="102"/>
      <c r="I37" s="102"/>
      <c r="J37" s="102"/>
      <c r="K37" s="102"/>
      <c r="L37" s="102"/>
      <c r="M37" s="102"/>
      <c r="N37" s="102"/>
      <c r="O37" s="102"/>
      <c r="P37" s="102"/>
      <c r="Q37" s="102"/>
      <c r="R37" s="102"/>
      <c r="S37" s="102"/>
      <c r="T37" s="102"/>
      <c r="U37" s="102"/>
      <c r="V37" s="102"/>
      <c r="W37" s="102"/>
      <c r="X37" s="102"/>
      <c r="Y37" s="333" t="s">
        <v>724</v>
      </c>
      <c r="Z37" s="333"/>
      <c r="AA37" s="333"/>
      <c r="AB37" s="333"/>
      <c r="AC37" s="122" t="s">
        <v>236</v>
      </c>
      <c r="AD37" s="122"/>
      <c r="AE37" s="122" t="s">
        <v>236</v>
      </c>
      <c r="AF37" s="122"/>
    </row>
    <row r="38" spans="1:32" ht="18" customHeight="1" x14ac:dyDescent="0.15">
      <c r="A38" s="118"/>
      <c r="B38" s="118"/>
      <c r="C38" s="102"/>
      <c r="D38" s="102"/>
      <c r="E38" s="102"/>
      <c r="F38" s="102"/>
      <c r="G38" s="102"/>
      <c r="H38" s="102"/>
      <c r="I38" s="102"/>
      <c r="J38" s="102"/>
      <c r="K38" s="102"/>
      <c r="L38" s="102"/>
      <c r="M38" s="102"/>
      <c r="N38" s="102"/>
      <c r="O38" s="102"/>
      <c r="P38" s="102"/>
      <c r="Q38" s="102"/>
      <c r="R38" s="102"/>
      <c r="S38" s="102"/>
      <c r="T38" s="102"/>
      <c r="U38" s="102"/>
      <c r="V38" s="102"/>
      <c r="W38" s="102"/>
      <c r="X38" s="102"/>
      <c r="Y38" s="333"/>
      <c r="Z38" s="333"/>
      <c r="AA38" s="333"/>
      <c r="AB38" s="333"/>
      <c r="AC38" s="122"/>
      <c r="AD38" s="122"/>
      <c r="AE38" s="122"/>
      <c r="AF38" s="122"/>
    </row>
    <row r="39" spans="1:32" ht="35.25" customHeight="1" x14ac:dyDescent="0.15">
      <c r="A39" s="118"/>
      <c r="B39" s="118"/>
      <c r="C39" s="102"/>
      <c r="D39" s="102"/>
      <c r="E39" s="102"/>
      <c r="F39" s="102"/>
      <c r="G39" s="102"/>
      <c r="H39" s="102"/>
      <c r="I39" s="102"/>
      <c r="J39" s="102"/>
      <c r="K39" s="102"/>
      <c r="L39" s="102"/>
      <c r="M39" s="102"/>
      <c r="N39" s="102"/>
      <c r="O39" s="102"/>
      <c r="P39" s="102"/>
      <c r="Q39" s="102"/>
      <c r="R39" s="102"/>
      <c r="S39" s="102"/>
      <c r="T39" s="102"/>
      <c r="U39" s="102"/>
      <c r="V39" s="102"/>
      <c r="W39" s="102"/>
      <c r="X39" s="102"/>
      <c r="Y39" s="333"/>
      <c r="Z39" s="333"/>
      <c r="AA39" s="333"/>
      <c r="AB39" s="333"/>
      <c r="AC39" s="122"/>
      <c r="AD39" s="122"/>
      <c r="AE39" s="122"/>
      <c r="AF39" s="122"/>
    </row>
    <row r="40" spans="1:32" ht="18" customHeight="1" x14ac:dyDescent="0.15">
      <c r="A40" s="118" t="s">
        <v>38</v>
      </c>
      <c r="B40" s="118"/>
      <c r="C40" s="101" t="s">
        <v>725</v>
      </c>
      <c r="D40" s="102"/>
      <c r="E40" s="102"/>
      <c r="F40" s="102"/>
      <c r="G40" s="102"/>
      <c r="H40" s="102"/>
      <c r="I40" s="102"/>
      <c r="J40" s="102"/>
      <c r="K40" s="102"/>
      <c r="L40" s="102"/>
      <c r="M40" s="102"/>
      <c r="N40" s="102"/>
      <c r="O40" s="102"/>
      <c r="P40" s="102"/>
      <c r="Q40" s="102"/>
      <c r="R40" s="102"/>
      <c r="S40" s="102"/>
      <c r="T40" s="102"/>
      <c r="U40" s="102"/>
      <c r="V40" s="102"/>
      <c r="W40" s="102"/>
      <c r="X40" s="102"/>
      <c r="Y40" s="333" t="s">
        <v>724</v>
      </c>
      <c r="Z40" s="333"/>
      <c r="AA40" s="333"/>
      <c r="AB40" s="333"/>
      <c r="AC40" s="122" t="s">
        <v>236</v>
      </c>
      <c r="AD40" s="122"/>
      <c r="AE40" s="122" t="s">
        <v>236</v>
      </c>
      <c r="AF40" s="122"/>
    </row>
    <row r="41" spans="1:32" ht="18" customHeight="1" x14ac:dyDescent="0.15">
      <c r="A41" s="118"/>
      <c r="B41" s="118"/>
      <c r="C41" s="102"/>
      <c r="D41" s="102"/>
      <c r="E41" s="102"/>
      <c r="F41" s="102"/>
      <c r="G41" s="102"/>
      <c r="H41" s="102"/>
      <c r="I41" s="102"/>
      <c r="J41" s="102"/>
      <c r="K41" s="102"/>
      <c r="L41" s="102"/>
      <c r="M41" s="102"/>
      <c r="N41" s="102"/>
      <c r="O41" s="102"/>
      <c r="P41" s="102"/>
      <c r="Q41" s="102"/>
      <c r="R41" s="102"/>
      <c r="S41" s="102"/>
      <c r="T41" s="102"/>
      <c r="U41" s="102"/>
      <c r="V41" s="102"/>
      <c r="W41" s="102"/>
      <c r="X41" s="102"/>
      <c r="Y41" s="333"/>
      <c r="Z41" s="333"/>
      <c r="AA41" s="333"/>
      <c r="AB41" s="333"/>
      <c r="AC41" s="122"/>
      <c r="AD41" s="122"/>
      <c r="AE41" s="122"/>
      <c r="AF41" s="122"/>
    </row>
    <row r="42" spans="1:32" ht="30" customHeight="1" x14ac:dyDescent="0.15">
      <c r="A42" s="118"/>
      <c r="B42" s="118"/>
      <c r="C42" s="102"/>
      <c r="D42" s="102"/>
      <c r="E42" s="102"/>
      <c r="F42" s="102"/>
      <c r="G42" s="102"/>
      <c r="H42" s="102"/>
      <c r="I42" s="102"/>
      <c r="J42" s="102"/>
      <c r="K42" s="102"/>
      <c r="L42" s="102"/>
      <c r="M42" s="102"/>
      <c r="N42" s="102"/>
      <c r="O42" s="102"/>
      <c r="P42" s="102"/>
      <c r="Q42" s="102"/>
      <c r="R42" s="102"/>
      <c r="S42" s="102"/>
      <c r="T42" s="102"/>
      <c r="U42" s="102"/>
      <c r="V42" s="102"/>
      <c r="W42" s="102"/>
      <c r="X42" s="102"/>
      <c r="Y42" s="333"/>
      <c r="Z42" s="333"/>
      <c r="AA42" s="333"/>
      <c r="AB42" s="333"/>
      <c r="AC42" s="122"/>
      <c r="AD42" s="122"/>
      <c r="AE42" s="122"/>
      <c r="AF42" s="122"/>
    </row>
    <row r="43" spans="1:32" ht="18" customHeight="1" x14ac:dyDescent="0.15">
      <c r="A43" s="118" t="s">
        <v>41</v>
      </c>
      <c r="B43" s="118"/>
      <c r="C43" s="101" t="s">
        <v>725</v>
      </c>
      <c r="D43" s="102"/>
      <c r="E43" s="102"/>
      <c r="F43" s="102"/>
      <c r="G43" s="102"/>
      <c r="H43" s="102"/>
      <c r="I43" s="102"/>
      <c r="J43" s="102"/>
      <c r="K43" s="102"/>
      <c r="L43" s="102"/>
      <c r="M43" s="102"/>
      <c r="N43" s="102"/>
      <c r="O43" s="102"/>
      <c r="P43" s="102"/>
      <c r="Q43" s="102"/>
      <c r="R43" s="102"/>
      <c r="S43" s="102"/>
      <c r="T43" s="102"/>
      <c r="U43" s="102"/>
      <c r="V43" s="102"/>
      <c r="W43" s="102"/>
      <c r="X43" s="102"/>
      <c r="Y43" s="333" t="s">
        <v>724</v>
      </c>
      <c r="Z43" s="333"/>
      <c r="AA43" s="333"/>
      <c r="AB43" s="333"/>
      <c r="AC43" s="129" t="s">
        <v>236</v>
      </c>
      <c r="AD43" s="129"/>
      <c r="AE43" s="129" t="s">
        <v>236</v>
      </c>
      <c r="AF43" s="129"/>
    </row>
    <row r="44" spans="1:32" ht="18" customHeight="1" x14ac:dyDescent="0.15">
      <c r="A44" s="118"/>
      <c r="B44" s="118"/>
      <c r="C44" s="102"/>
      <c r="D44" s="102"/>
      <c r="E44" s="102"/>
      <c r="F44" s="102"/>
      <c r="G44" s="102"/>
      <c r="H44" s="102"/>
      <c r="I44" s="102"/>
      <c r="J44" s="102"/>
      <c r="K44" s="102"/>
      <c r="L44" s="102"/>
      <c r="M44" s="102"/>
      <c r="N44" s="102"/>
      <c r="O44" s="102"/>
      <c r="P44" s="102"/>
      <c r="Q44" s="102"/>
      <c r="R44" s="102"/>
      <c r="S44" s="102"/>
      <c r="T44" s="102"/>
      <c r="U44" s="102"/>
      <c r="V44" s="102"/>
      <c r="W44" s="102"/>
      <c r="X44" s="102"/>
      <c r="Y44" s="333"/>
      <c r="Z44" s="333"/>
      <c r="AA44" s="333"/>
      <c r="AB44" s="333"/>
      <c r="AC44" s="129"/>
      <c r="AD44" s="129"/>
      <c r="AE44" s="129"/>
      <c r="AF44" s="129"/>
    </row>
    <row r="45" spans="1:32" ht="33" customHeight="1" x14ac:dyDescent="0.15">
      <c r="A45" s="118"/>
      <c r="B45" s="118"/>
      <c r="C45" s="102"/>
      <c r="D45" s="102"/>
      <c r="E45" s="102"/>
      <c r="F45" s="102"/>
      <c r="G45" s="102"/>
      <c r="H45" s="102"/>
      <c r="I45" s="102"/>
      <c r="J45" s="102"/>
      <c r="K45" s="102"/>
      <c r="L45" s="102"/>
      <c r="M45" s="102"/>
      <c r="N45" s="102"/>
      <c r="O45" s="102"/>
      <c r="P45" s="102"/>
      <c r="Q45" s="102"/>
      <c r="R45" s="102"/>
      <c r="S45" s="102"/>
      <c r="T45" s="102"/>
      <c r="U45" s="102"/>
      <c r="V45" s="102"/>
      <c r="W45" s="102"/>
      <c r="X45" s="102"/>
      <c r="Y45" s="333"/>
      <c r="Z45" s="333"/>
      <c r="AA45" s="333"/>
      <c r="AB45" s="333"/>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010" t="s">
        <v>726</v>
      </c>
      <c r="I49" s="1010"/>
      <c r="J49" s="1010"/>
      <c r="K49" s="1010"/>
      <c r="L49" s="1010"/>
      <c r="M49" s="1010"/>
      <c r="N49" s="1010"/>
      <c r="O49" s="1010"/>
      <c r="P49" s="1010"/>
      <c r="Q49" s="1010"/>
      <c r="R49" s="1010"/>
      <c r="S49" s="1010"/>
      <c r="T49" s="1010"/>
      <c r="U49" s="1010"/>
      <c r="V49" s="1010"/>
      <c r="W49" s="1010"/>
      <c r="X49" s="1010"/>
      <c r="Y49" s="1010"/>
      <c r="Z49" s="1010"/>
      <c r="AA49" s="1010"/>
      <c r="AB49" s="1010"/>
      <c r="AC49" s="1010"/>
      <c r="AD49" s="1010"/>
      <c r="AE49" s="1010"/>
      <c r="AF49" s="1010"/>
    </row>
    <row r="50" spans="1:32" ht="45.75" customHeight="1" x14ac:dyDescent="0.15">
      <c r="A50" s="85" t="s">
        <v>46</v>
      </c>
      <c r="B50" s="94" t="s">
        <v>47</v>
      </c>
      <c r="C50" s="94"/>
      <c r="D50" s="94"/>
      <c r="E50" s="94"/>
      <c r="F50" s="94"/>
      <c r="G50" s="94"/>
      <c r="H50" s="1566" t="s">
        <v>727</v>
      </c>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c r="AF50" s="1568"/>
    </row>
    <row r="51" spans="1:32" ht="18" customHeight="1" x14ac:dyDescent="0.15">
      <c r="A51" s="85"/>
      <c r="B51" s="94" t="s">
        <v>48</v>
      </c>
      <c r="C51" s="94"/>
      <c r="D51" s="94"/>
      <c r="E51" s="94"/>
      <c r="F51" s="94"/>
      <c r="G51" s="94"/>
      <c r="H51" s="656" t="s">
        <v>728</v>
      </c>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8"/>
    </row>
    <row r="52" spans="1:32" ht="18" customHeight="1" x14ac:dyDescent="0.15">
      <c r="A52" s="85"/>
      <c r="B52" s="94" t="s">
        <v>49</v>
      </c>
      <c r="C52" s="94"/>
      <c r="D52" s="94"/>
      <c r="E52" s="94"/>
      <c r="F52" s="94"/>
      <c r="G52" s="94"/>
      <c r="H52" s="656" t="s">
        <v>547</v>
      </c>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8"/>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1569" t="s">
        <v>729</v>
      </c>
      <c r="I58" s="1570"/>
      <c r="J58" s="1570"/>
      <c r="K58" s="1570"/>
      <c r="L58" s="1570"/>
      <c r="M58" s="1570"/>
      <c r="N58" s="1570"/>
      <c r="O58" s="1570"/>
      <c r="P58" s="1570"/>
      <c r="Q58" s="1570"/>
      <c r="R58" s="1570"/>
      <c r="S58" s="1570"/>
      <c r="T58" s="1570"/>
      <c r="U58" s="1570"/>
      <c r="V58" s="1570"/>
      <c r="W58" s="1570"/>
      <c r="X58" s="1570"/>
      <c r="Y58" s="1570"/>
      <c r="Z58" s="1570"/>
      <c r="AA58" s="1570"/>
      <c r="AB58" s="1570"/>
      <c r="AC58" s="1570"/>
      <c r="AD58" s="1570"/>
      <c r="AE58" s="1570"/>
      <c r="AF58" s="1571"/>
    </row>
    <row r="59" spans="1:32" ht="18" customHeight="1" x14ac:dyDescent="0.15">
      <c r="A59" s="85"/>
      <c r="B59" s="86"/>
      <c r="C59" s="86"/>
      <c r="D59" s="86"/>
      <c r="E59" s="86"/>
      <c r="F59" s="86"/>
      <c r="G59" s="86"/>
      <c r="H59" s="1572"/>
      <c r="I59" s="1573"/>
      <c r="J59" s="1573"/>
      <c r="K59" s="1573"/>
      <c r="L59" s="1573"/>
      <c r="M59" s="1573"/>
      <c r="N59" s="1573"/>
      <c r="O59" s="1573"/>
      <c r="P59" s="1573"/>
      <c r="Q59" s="1573"/>
      <c r="R59" s="1573"/>
      <c r="S59" s="1573"/>
      <c r="T59" s="1573"/>
      <c r="U59" s="1573"/>
      <c r="V59" s="1573"/>
      <c r="W59" s="1573"/>
      <c r="X59" s="1573"/>
      <c r="Y59" s="1573"/>
      <c r="Z59" s="1573"/>
      <c r="AA59" s="1573"/>
      <c r="AB59" s="1573"/>
      <c r="AC59" s="1573"/>
      <c r="AD59" s="1573"/>
      <c r="AE59" s="1573"/>
      <c r="AF59" s="1574"/>
    </row>
    <row r="60" spans="1:32" ht="18" customHeight="1" x14ac:dyDescent="0.15">
      <c r="A60" s="85"/>
      <c r="B60" s="86"/>
      <c r="C60" s="86"/>
      <c r="D60" s="86"/>
      <c r="E60" s="86"/>
      <c r="F60" s="86"/>
      <c r="G60" s="86"/>
      <c r="H60" s="1572"/>
      <c r="I60" s="1573"/>
      <c r="J60" s="1573"/>
      <c r="K60" s="1573"/>
      <c r="L60" s="1573"/>
      <c r="M60" s="1573"/>
      <c r="N60" s="1573"/>
      <c r="O60" s="1573"/>
      <c r="P60" s="1573"/>
      <c r="Q60" s="1573"/>
      <c r="R60" s="1573"/>
      <c r="S60" s="1573"/>
      <c r="T60" s="1573"/>
      <c r="U60" s="1573"/>
      <c r="V60" s="1573"/>
      <c r="W60" s="1573"/>
      <c r="X60" s="1573"/>
      <c r="Y60" s="1573"/>
      <c r="Z60" s="1573"/>
      <c r="AA60" s="1573"/>
      <c r="AB60" s="1573"/>
      <c r="AC60" s="1573"/>
      <c r="AD60" s="1573"/>
      <c r="AE60" s="1573"/>
      <c r="AF60" s="1574"/>
    </row>
    <row r="61" spans="1:32" ht="18" customHeight="1" x14ac:dyDescent="0.15">
      <c r="A61" s="85"/>
      <c r="B61" s="86"/>
      <c r="C61" s="86"/>
      <c r="D61" s="86"/>
      <c r="E61" s="86"/>
      <c r="F61" s="86"/>
      <c r="G61" s="86"/>
      <c r="H61" s="1572"/>
      <c r="I61" s="1573"/>
      <c r="J61" s="1573"/>
      <c r="K61" s="1573"/>
      <c r="L61" s="1573"/>
      <c r="M61" s="1573"/>
      <c r="N61" s="1573"/>
      <c r="O61" s="1573"/>
      <c r="P61" s="1573"/>
      <c r="Q61" s="1573"/>
      <c r="R61" s="1573"/>
      <c r="S61" s="1573"/>
      <c r="T61" s="1573"/>
      <c r="U61" s="1573"/>
      <c r="V61" s="1573"/>
      <c r="W61" s="1573"/>
      <c r="X61" s="1573"/>
      <c r="Y61" s="1573"/>
      <c r="Z61" s="1573"/>
      <c r="AA61" s="1573"/>
      <c r="AB61" s="1573"/>
      <c r="AC61" s="1573"/>
      <c r="AD61" s="1573"/>
      <c r="AE61" s="1573"/>
      <c r="AF61" s="1574"/>
    </row>
    <row r="62" spans="1:32" ht="18" customHeight="1" x14ac:dyDescent="0.15">
      <c r="A62" s="85"/>
      <c r="B62" s="86"/>
      <c r="C62" s="86"/>
      <c r="D62" s="86"/>
      <c r="E62" s="86"/>
      <c r="F62" s="86"/>
      <c r="G62" s="86"/>
      <c r="H62" s="1575"/>
      <c r="I62" s="1576"/>
      <c r="J62" s="1576"/>
      <c r="K62" s="1576"/>
      <c r="L62" s="1576"/>
      <c r="M62" s="1576"/>
      <c r="N62" s="1576"/>
      <c r="O62" s="1576"/>
      <c r="P62" s="1576"/>
      <c r="Q62" s="1576"/>
      <c r="R62" s="1576"/>
      <c r="S62" s="1576"/>
      <c r="T62" s="1576"/>
      <c r="U62" s="1576"/>
      <c r="V62" s="1576"/>
      <c r="W62" s="1576"/>
      <c r="X62" s="1576"/>
      <c r="Y62" s="1576"/>
      <c r="Z62" s="1576"/>
      <c r="AA62" s="1576"/>
      <c r="AB62" s="1576"/>
      <c r="AC62" s="1576"/>
      <c r="AD62" s="1576"/>
      <c r="AE62" s="1576"/>
      <c r="AF62" s="1577"/>
    </row>
    <row r="63" spans="1:32" ht="18" customHeight="1" x14ac:dyDescent="0.15">
      <c r="A63" s="85"/>
      <c r="B63" s="131" t="s">
        <v>56</v>
      </c>
      <c r="C63" s="132"/>
      <c r="D63" s="132"/>
      <c r="E63" s="132"/>
      <c r="F63" s="132"/>
      <c r="G63" s="133"/>
      <c r="H63" s="656" t="s">
        <v>714</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730</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731</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69" customHeight="1" x14ac:dyDescent="0.15">
      <c r="A68" s="94" t="s">
        <v>62</v>
      </c>
      <c r="B68" s="94"/>
      <c r="C68" s="94"/>
      <c r="D68" s="94"/>
      <c r="E68" s="94"/>
      <c r="F68" s="94"/>
      <c r="G68" s="94"/>
      <c r="H68" s="1578" t="s">
        <v>1391</v>
      </c>
      <c r="I68" s="1579"/>
      <c r="J68" s="1579"/>
      <c r="K68" s="1579"/>
      <c r="L68" s="1579"/>
      <c r="M68" s="1579"/>
      <c r="N68" s="1579"/>
      <c r="O68" s="1579"/>
      <c r="P68" s="1579"/>
      <c r="Q68" s="1579"/>
      <c r="R68" s="1579"/>
      <c r="S68" s="1579"/>
      <c r="T68" s="1579"/>
      <c r="U68" s="1579"/>
      <c r="V68" s="1579"/>
      <c r="W68" s="1579"/>
      <c r="X68" s="1579"/>
      <c r="Y68" s="1579"/>
      <c r="Z68" s="1579"/>
      <c r="AA68" s="1579"/>
      <c r="AB68" s="1579"/>
      <c r="AC68" s="1579"/>
      <c r="AD68" s="1579"/>
      <c r="AE68" s="1579"/>
      <c r="AF68" s="1580"/>
    </row>
    <row r="69" spans="1:32" ht="18" customHeight="1" x14ac:dyDescent="0.15">
      <c r="A69" s="141" t="s">
        <v>63</v>
      </c>
      <c r="B69" s="142"/>
      <c r="C69" s="142"/>
      <c r="D69" s="142"/>
      <c r="E69" s="147" t="s">
        <v>64</v>
      </c>
      <c r="F69" s="142"/>
      <c r="G69" s="148"/>
      <c r="H69" s="1401" t="s">
        <v>732</v>
      </c>
      <c r="I69" s="359"/>
      <c r="J69" s="359"/>
      <c r="K69" s="359"/>
      <c r="L69" s="359"/>
      <c r="M69" s="359"/>
      <c r="N69" s="359"/>
      <c r="O69" s="359"/>
      <c r="P69" s="359"/>
      <c r="Q69" s="359"/>
      <c r="R69" s="359"/>
      <c r="S69" s="359"/>
      <c r="T69" s="359"/>
      <c r="U69" s="348" t="s">
        <v>1288</v>
      </c>
      <c r="V69" s="359"/>
      <c r="W69" s="359"/>
      <c r="X69" s="359"/>
      <c r="Y69" s="359"/>
      <c r="Z69" s="359"/>
      <c r="AA69" s="359"/>
      <c r="AB69" s="359"/>
      <c r="AC69" s="360"/>
      <c r="AD69" s="260" t="s">
        <v>66</v>
      </c>
      <c r="AE69" s="261"/>
      <c r="AF69" s="262"/>
    </row>
    <row r="70" spans="1:32" ht="18" customHeight="1" x14ac:dyDescent="0.15">
      <c r="A70" s="143"/>
      <c r="B70" s="565"/>
      <c r="C70" s="565"/>
      <c r="D70" s="565"/>
      <c r="E70" s="149"/>
      <c r="F70" s="565"/>
      <c r="G70" s="150"/>
      <c r="H70" s="1402"/>
      <c r="I70" s="361"/>
      <c r="J70" s="361"/>
      <c r="K70" s="361"/>
      <c r="L70" s="361"/>
      <c r="M70" s="361"/>
      <c r="N70" s="361"/>
      <c r="O70" s="361"/>
      <c r="P70" s="361"/>
      <c r="Q70" s="361"/>
      <c r="R70" s="361"/>
      <c r="S70" s="361"/>
      <c r="T70" s="361"/>
      <c r="U70" s="361"/>
      <c r="V70" s="361"/>
      <c r="W70" s="361"/>
      <c r="X70" s="361"/>
      <c r="Y70" s="361"/>
      <c r="Z70" s="361"/>
      <c r="AA70" s="361"/>
      <c r="AB70" s="361"/>
      <c r="AC70" s="362"/>
      <c r="AD70" s="165" t="s">
        <v>236</v>
      </c>
      <c r="AE70" s="166"/>
      <c r="AF70" s="167"/>
    </row>
    <row r="71" spans="1:32" ht="18" customHeight="1" x14ac:dyDescent="0.15">
      <c r="A71" s="143"/>
      <c r="B71" s="565"/>
      <c r="C71" s="565"/>
      <c r="D71" s="565"/>
      <c r="E71" s="149"/>
      <c r="F71" s="565"/>
      <c r="G71" s="150"/>
      <c r="H71" s="1402"/>
      <c r="I71" s="361"/>
      <c r="J71" s="361"/>
      <c r="K71" s="361"/>
      <c r="L71" s="361"/>
      <c r="M71" s="361"/>
      <c r="N71" s="361"/>
      <c r="O71" s="361"/>
      <c r="P71" s="361"/>
      <c r="Q71" s="361"/>
      <c r="R71" s="361"/>
      <c r="S71" s="361"/>
      <c r="T71" s="361"/>
      <c r="U71" s="361"/>
      <c r="V71" s="361"/>
      <c r="W71" s="361"/>
      <c r="X71" s="361"/>
      <c r="Y71" s="361"/>
      <c r="Z71" s="361"/>
      <c r="AA71" s="361"/>
      <c r="AB71" s="361"/>
      <c r="AC71" s="362"/>
      <c r="AD71" s="168"/>
      <c r="AE71" s="169"/>
      <c r="AF71" s="170"/>
    </row>
    <row r="72" spans="1:32" ht="56.25" customHeight="1" x14ac:dyDescent="0.15">
      <c r="A72" s="145"/>
      <c r="B72" s="146"/>
      <c r="C72" s="146"/>
      <c r="D72" s="146"/>
      <c r="E72" s="151"/>
      <c r="F72" s="146"/>
      <c r="G72" s="152"/>
      <c r="H72" s="1403"/>
      <c r="I72" s="363"/>
      <c r="J72" s="363"/>
      <c r="K72" s="363"/>
      <c r="L72" s="363"/>
      <c r="M72" s="363"/>
      <c r="N72" s="363"/>
      <c r="O72" s="363"/>
      <c r="P72" s="363"/>
      <c r="Q72" s="363"/>
      <c r="R72" s="363"/>
      <c r="S72" s="363"/>
      <c r="T72" s="363"/>
      <c r="U72" s="363"/>
      <c r="V72" s="363"/>
      <c r="W72" s="363"/>
      <c r="X72" s="363"/>
      <c r="Y72" s="363"/>
      <c r="Z72" s="363"/>
      <c r="AA72" s="363"/>
      <c r="AB72" s="363"/>
      <c r="AC72" s="364"/>
      <c r="AD72" s="171"/>
      <c r="AE72" s="172"/>
      <c r="AF72" s="173"/>
    </row>
    <row r="73" spans="1:32" ht="18" customHeight="1" x14ac:dyDescent="0.15">
      <c r="A73" s="141" t="s">
        <v>67</v>
      </c>
      <c r="B73" s="142"/>
      <c r="C73" s="142"/>
      <c r="D73" s="142"/>
      <c r="E73" s="147" t="s">
        <v>64</v>
      </c>
      <c r="F73" s="142"/>
      <c r="G73" s="148"/>
      <c r="H73" s="1401" t="s">
        <v>733</v>
      </c>
      <c r="I73" s="348"/>
      <c r="J73" s="348"/>
      <c r="K73" s="348"/>
      <c r="L73" s="348"/>
      <c r="M73" s="348"/>
      <c r="N73" s="348"/>
      <c r="O73" s="348"/>
      <c r="P73" s="348"/>
      <c r="Q73" s="348"/>
      <c r="R73" s="348"/>
      <c r="S73" s="348"/>
      <c r="T73" s="348"/>
      <c r="U73" s="348" t="s">
        <v>733</v>
      </c>
      <c r="V73" s="348"/>
      <c r="W73" s="348"/>
      <c r="X73" s="348"/>
      <c r="Y73" s="348"/>
      <c r="Z73" s="348"/>
      <c r="AA73" s="348"/>
      <c r="AB73" s="348"/>
      <c r="AC73" s="349"/>
      <c r="AD73" s="165" t="s">
        <v>236</v>
      </c>
      <c r="AE73" s="166"/>
      <c r="AF73" s="167"/>
    </row>
    <row r="74" spans="1:32" ht="18" customHeight="1" x14ac:dyDescent="0.15">
      <c r="A74" s="143"/>
      <c r="B74" s="565"/>
      <c r="C74" s="565"/>
      <c r="D74" s="565"/>
      <c r="E74" s="149"/>
      <c r="F74" s="565"/>
      <c r="G74" s="150"/>
      <c r="H74" s="1469"/>
      <c r="I74" s="350"/>
      <c r="J74" s="350"/>
      <c r="K74" s="350"/>
      <c r="L74" s="350"/>
      <c r="M74" s="350"/>
      <c r="N74" s="350"/>
      <c r="O74" s="350"/>
      <c r="P74" s="350"/>
      <c r="Q74" s="350"/>
      <c r="R74" s="350"/>
      <c r="S74" s="350"/>
      <c r="T74" s="350"/>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1469"/>
      <c r="I75" s="350"/>
      <c r="J75" s="350"/>
      <c r="K75" s="350"/>
      <c r="L75" s="350"/>
      <c r="M75" s="350"/>
      <c r="N75" s="350"/>
      <c r="O75" s="350"/>
      <c r="P75" s="350"/>
      <c r="Q75" s="350"/>
      <c r="R75" s="350"/>
      <c r="S75" s="350"/>
      <c r="T75" s="350"/>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1469"/>
      <c r="I76" s="350"/>
      <c r="J76" s="350"/>
      <c r="K76" s="350"/>
      <c r="L76" s="350"/>
      <c r="M76" s="350"/>
      <c r="N76" s="350"/>
      <c r="O76" s="350"/>
      <c r="P76" s="350"/>
      <c r="Q76" s="350"/>
      <c r="R76" s="350"/>
      <c r="S76" s="350"/>
      <c r="T76" s="350"/>
      <c r="U76" s="350"/>
      <c r="V76" s="350"/>
      <c r="W76" s="350"/>
      <c r="X76" s="350"/>
      <c r="Y76" s="350"/>
      <c r="Z76" s="350"/>
      <c r="AA76" s="350"/>
      <c r="AB76" s="350"/>
      <c r="AC76" s="351"/>
      <c r="AD76" s="168"/>
      <c r="AE76" s="169"/>
      <c r="AF76" s="170"/>
    </row>
    <row r="77" spans="1:32" ht="18" customHeight="1" x14ac:dyDescent="0.15">
      <c r="A77" s="145"/>
      <c r="B77" s="146"/>
      <c r="C77" s="146"/>
      <c r="D77" s="146"/>
      <c r="E77" s="151"/>
      <c r="F77" s="146"/>
      <c r="G77" s="152"/>
      <c r="H77" s="1470"/>
      <c r="I77" s="352"/>
      <c r="J77" s="352"/>
      <c r="K77" s="352"/>
      <c r="L77" s="352"/>
      <c r="M77" s="352"/>
      <c r="N77" s="352"/>
      <c r="O77" s="352"/>
      <c r="P77" s="352"/>
      <c r="Q77" s="352"/>
      <c r="R77" s="352"/>
      <c r="S77" s="352"/>
      <c r="T77" s="352"/>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1389" t="s">
        <v>734</v>
      </c>
      <c r="I78" s="1390"/>
      <c r="J78" s="1390"/>
      <c r="K78" s="1390"/>
      <c r="L78" s="1390"/>
      <c r="M78" s="1390"/>
      <c r="N78" s="1390"/>
      <c r="O78" s="1390"/>
      <c r="P78" s="1390"/>
      <c r="Q78" s="1390"/>
      <c r="R78" s="1390"/>
      <c r="S78" s="1390"/>
      <c r="T78" s="1390"/>
      <c r="U78" s="1390"/>
      <c r="V78" s="1390"/>
      <c r="W78" s="1390"/>
      <c r="X78" s="1390"/>
      <c r="Y78" s="1390"/>
      <c r="Z78" s="1390"/>
      <c r="AA78" s="1390"/>
      <c r="AB78" s="1390"/>
      <c r="AC78" s="1390"/>
      <c r="AD78" s="1390"/>
      <c r="AE78" s="1390"/>
      <c r="AF78" s="1391"/>
    </row>
    <row r="79" spans="1:32" ht="18" customHeight="1" x14ac:dyDescent="0.15">
      <c r="A79" s="177"/>
      <c r="B79" s="588"/>
      <c r="C79" s="588"/>
      <c r="D79" s="588"/>
      <c r="E79" s="588"/>
      <c r="F79" s="588"/>
      <c r="G79" s="179"/>
      <c r="H79" s="1392"/>
      <c r="I79" s="1393"/>
      <c r="J79" s="1393"/>
      <c r="K79" s="1393"/>
      <c r="L79" s="1393"/>
      <c r="M79" s="1393"/>
      <c r="N79" s="1393"/>
      <c r="O79" s="1393"/>
      <c r="P79" s="1393"/>
      <c r="Q79" s="1393"/>
      <c r="R79" s="1393"/>
      <c r="S79" s="1393"/>
      <c r="T79" s="1393"/>
      <c r="U79" s="1393"/>
      <c r="V79" s="1393"/>
      <c r="W79" s="1393"/>
      <c r="X79" s="1393"/>
      <c r="Y79" s="1393"/>
      <c r="Z79" s="1393"/>
      <c r="AA79" s="1393"/>
      <c r="AB79" s="1393"/>
      <c r="AC79" s="1393"/>
      <c r="AD79" s="1393"/>
      <c r="AE79" s="1393"/>
      <c r="AF79" s="1394"/>
    </row>
    <row r="80" spans="1:32" ht="18" customHeight="1" x14ac:dyDescent="0.15">
      <c r="A80" s="180"/>
      <c r="B80" s="181"/>
      <c r="C80" s="181"/>
      <c r="D80" s="181"/>
      <c r="E80" s="181"/>
      <c r="F80" s="181"/>
      <c r="G80" s="182"/>
      <c r="H80" s="1395"/>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7"/>
    </row>
    <row r="81" spans="1:32" ht="18" customHeight="1" x14ac:dyDescent="0.15">
      <c r="A81" s="174" t="s">
        <v>71</v>
      </c>
      <c r="B81" s="175"/>
      <c r="C81" s="175"/>
      <c r="D81" s="175"/>
      <c r="E81" s="175"/>
      <c r="F81" s="175"/>
      <c r="G81" s="176"/>
      <c r="H81" s="1389" t="s">
        <v>735</v>
      </c>
      <c r="I81" s="1390"/>
      <c r="J81" s="1390"/>
      <c r="K81" s="1390"/>
      <c r="L81" s="1390"/>
      <c r="M81" s="1390"/>
      <c r="N81" s="1390"/>
      <c r="O81" s="1390"/>
      <c r="P81" s="1390"/>
      <c r="Q81" s="1390"/>
      <c r="R81" s="1390"/>
      <c r="S81" s="1390"/>
      <c r="T81" s="1390"/>
      <c r="U81" s="1390"/>
      <c r="V81" s="1390"/>
      <c r="W81" s="1390"/>
      <c r="X81" s="1390"/>
      <c r="Y81" s="1390"/>
      <c r="Z81" s="1390"/>
      <c r="AA81" s="1390"/>
      <c r="AB81" s="1390"/>
      <c r="AC81" s="1390"/>
      <c r="AD81" s="1390"/>
      <c r="AE81" s="1390"/>
      <c r="AF81" s="1391"/>
    </row>
    <row r="82" spans="1:32" ht="18" customHeight="1" x14ac:dyDescent="0.15">
      <c r="A82" s="177"/>
      <c r="B82" s="588"/>
      <c r="C82" s="588"/>
      <c r="D82" s="588"/>
      <c r="E82" s="588"/>
      <c r="F82" s="588"/>
      <c r="G82" s="179"/>
      <c r="H82" s="1392"/>
      <c r="I82" s="1393"/>
      <c r="J82" s="1393"/>
      <c r="K82" s="1393"/>
      <c r="L82" s="1393"/>
      <c r="M82" s="1393"/>
      <c r="N82" s="1393"/>
      <c r="O82" s="1393"/>
      <c r="P82" s="1393"/>
      <c r="Q82" s="1393"/>
      <c r="R82" s="1393"/>
      <c r="S82" s="1393"/>
      <c r="T82" s="1393"/>
      <c r="U82" s="1393"/>
      <c r="V82" s="1393"/>
      <c r="W82" s="1393"/>
      <c r="X82" s="1393"/>
      <c r="Y82" s="1393"/>
      <c r="Z82" s="1393"/>
      <c r="AA82" s="1393"/>
      <c r="AB82" s="1393"/>
      <c r="AC82" s="1393"/>
      <c r="AD82" s="1393"/>
      <c r="AE82" s="1393"/>
      <c r="AF82" s="1394"/>
    </row>
    <row r="83" spans="1:32" ht="18" customHeight="1" x14ac:dyDescent="0.15">
      <c r="A83" s="177"/>
      <c r="B83" s="588"/>
      <c r="C83" s="588"/>
      <c r="D83" s="588"/>
      <c r="E83" s="588"/>
      <c r="F83" s="588"/>
      <c r="G83" s="179"/>
      <c r="H83" s="1392"/>
      <c r="I83" s="1393"/>
      <c r="J83" s="1393"/>
      <c r="K83" s="1393"/>
      <c r="L83" s="1393"/>
      <c r="M83" s="1393"/>
      <c r="N83" s="1393"/>
      <c r="O83" s="1393"/>
      <c r="P83" s="1393"/>
      <c r="Q83" s="1393"/>
      <c r="R83" s="1393"/>
      <c r="S83" s="1393"/>
      <c r="T83" s="1393"/>
      <c r="U83" s="1393"/>
      <c r="V83" s="1393"/>
      <c r="W83" s="1393"/>
      <c r="X83" s="1393"/>
      <c r="Y83" s="1393"/>
      <c r="Z83" s="1393"/>
      <c r="AA83" s="1393"/>
      <c r="AB83" s="1393"/>
      <c r="AC83" s="1393"/>
      <c r="AD83" s="1393"/>
      <c r="AE83" s="1393"/>
      <c r="AF83" s="1394"/>
    </row>
    <row r="84" spans="1:32" ht="18" customHeight="1" x14ac:dyDescent="0.15">
      <c r="A84" s="180"/>
      <c r="B84" s="181"/>
      <c r="C84" s="181"/>
      <c r="D84" s="181"/>
      <c r="E84" s="181"/>
      <c r="F84" s="181"/>
      <c r="G84" s="182"/>
      <c r="H84" s="1395"/>
      <c r="I84" s="1396"/>
      <c r="J84" s="1396"/>
      <c r="K84" s="1396"/>
      <c r="L84" s="1396"/>
      <c r="M84" s="1396"/>
      <c r="N84" s="1396"/>
      <c r="O84" s="1396"/>
      <c r="P84" s="1396"/>
      <c r="Q84" s="1396"/>
      <c r="R84" s="1396"/>
      <c r="S84" s="1396"/>
      <c r="T84" s="1396"/>
      <c r="U84" s="1396"/>
      <c r="V84" s="1396"/>
      <c r="W84" s="1396"/>
      <c r="X84" s="1396"/>
      <c r="Y84" s="1396"/>
      <c r="Z84" s="1396"/>
      <c r="AA84" s="1396"/>
      <c r="AB84" s="1396"/>
      <c r="AC84" s="1396"/>
      <c r="AD84" s="1396"/>
      <c r="AE84" s="1396"/>
      <c r="AF84" s="13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472" t="s">
        <v>73</v>
      </c>
      <c r="B86" s="473"/>
      <c r="C86" s="473"/>
      <c r="D86" s="474"/>
      <c r="E86" s="86">
        <v>3</v>
      </c>
      <c r="F86" s="86"/>
      <c r="G86" s="86"/>
      <c r="H86" s="86"/>
      <c r="I86" s="481" t="s">
        <v>232</v>
      </c>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row>
    <row r="87" spans="1:32" ht="18" customHeight="1" x14ac:dyDescent="0.15">
      <c r="A87" s="475"/>
      <c r="B87" s="1335"/>
      <c r="C87" s="1335"/>
      <c r="D87" s="477"/>
      <c r="E87" s="86"/>
      <c r="F87" s="86"/>
      <c r="G87" s="86"/>
      <c r="H87" s="86"/>
      <c r="I87" s="481" t="s">
        <v>233</v>
      </c>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row>
    <row r="88" spans="1:32" ht="18" customHeight="1" x14ac:dyDescent="0.15">
      <c r="A88" s="478"/>
      <c r="B88" s="479"/>
      <c r="C88" s="479"/>
      <c r="D88" s="480"/>
      <c r="E88" s="86"/>
      <c r="F88" s="86"/>
      <c r="G88" s="86"/>
      <c r="H88" s="86"/>
      <c r="I88" s="481" t="s">
        <v>233</v>
      </c>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35.25" customHeight="1" x14ac:dyDescent="0.15">
      <c r="A90" s="94" t="s">
        <v>74</v>
      </c>
      <c r="B90" s="94"/>
      <c r="C90" s="94"/>
      <c r="D90" s="94"/>
      <c r="E90" s="365"/>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row>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C0EAC629-314B-4F5C-A1C1-D6C7867EED2A}">
      <formula1>"1,2,3,4,5,6,7,8,9,10,11,12,13,14,15,16,17,-"</formula1>
    </dataValidation>
  </dataValidations>
  <hyperlinks>
    <hyperlink ref="AH6" location="一覧!A1" display="一覧へ戻る" xr:uid="{332CB6A4-5036-4062-8425-B90B883F7FE8}"/>
  </hyperlinks>
  <printOptions horizontalCentered="1"/>
  <pageMargins left="0.70866141732283472" right="0.70866141732283472" top="0.78740157480314965" bottom="0.70866141732283472" header="0.47244094488188981" footer="0.55118110236220474"/>
  <pageSetup paperSize="9" scale="78" fitToHeight="2" orientation="portrait" r:id="rId1"/>
  <headerFooter>
    <oddFooter>&amp;C保28</oddFooter>
  </headerFooter>
  <rowBreaks count="1" manualBreakCount="1">
    <brk id="47" max="3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92B6-F1DF-4E1B-8D0B-26B4A9565071}">
  <dimension ref="A1:AF85"/>
  <sheetViews>
    <sheetView view="pageBreakPreview" zoomScaleNormal="100" zoomScaleSheetLayoutView="100" workbookViewId="0">
      <selection activeCell="B10" sqref="C11"/>
    </sheetView>
  </sheetViews>
  <sheetFormatPr defaultRowHeight="18" customHeight="1" x14ac:dyDescent="0.4"/>
  <cols>
    <col min="1" max="32" width="3" style="32" customWidth="1"/>
    <col min="33" max="16384" width="9" style="32"/>
  </cols>
  <sheetData>
    <row r="1" spans="1:32" ht="18" customHeight="1" x14ac:dyDescent="0.4">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2" ht="18" customHeight="1" x14ac:dyDescent="0.4">
      <c r="A2" s="165" t="s">
        <v>315</v>
      </c>
      <c r="B2" s="166"/>
      <c r="C2" s="166"/>
      <c r="D2" s="167"/>
      <c r="E2" s="1561" t="s">
        <v>736</v>
      </c>
      <c r="F2" s="1561"/>
      <c r="G2" s="1561"/>
      <c r="H2" s="1561"/>
      <c r="I2" s="1561"/>
      <c r="J2" s="1561"/>
      <c r="K2" s="1561"/>
      <c r="L2" s="1561"/>
      <c r="M2" s="1561"/>
      <c r="N2" s="1561"/>
      <c r="O2" s="1561"/>
      <c r="P2" s="1561"/>
      <c r="Q2" s="1561"/>
      <c r="R2" s="1561"/>
      <c r="S2" s="1561"/>
      <c r="T2" s="1561"/>
      <c r="U2" s="1561"/>
      <c r="V2" s="216" t="s">
        <v>557</v>
      </c>
      <c r="W2" s="216"/>
      <c r="X2" s="216"/>
      <c r="Y2" s="216"/>
      <c r="Z2" s="216"/>
      <c r="AA2" s="216"/>
      <c r="AB2" s="216"/>
      <c r="AC2" s="82"/>
      <c r="AD2" s="82"/>
      <c r="AE2" s="83"/>
      <c r="AF2" s="83"/>
    </row>
    <row r="3" spans="1:32" ht="18" customHeight="1" x14ac:dyDescent="0.4">
      <c r="A3" s="171"/>
      <c r="B3" s="172"/>
      <c r="C3" s="172"/>
      <c r="D3" s="173"/>
      <c r="E3" s="1561"/>
      <c r="F3" s="1561"/>
      <c r="G3" s="1561"/>
      <c r="H3" s="1561"/>
      <c r="I3" s="1561"/>
      <c r="J3" s="1561"/>
      <c r="K3" s="1561"/>
      <c r="L3" s="1561"/>
      <c r="M3" s="1561"/>
      <c r="N3" s="1561"/>
      <c r="O3" s="1561"/>
      <c r="P3" s="1561"/>
      <c r="Q3" s="1561"/>
      <c r="R3" s="1561"/>
      <c r="S3" s="1561"/>
      <c r="T3" s="1561"/>
      <c r="U3" s="1561"/>
      <c r="V3" s="216"/>
      <c r="W3" s="216"/>
      <c r="X3" s="216"/>
      <c r="Y3" s="216"/>
      <c r="Z3" s="216"/>
      <c r="AA3" s="216"/>
      <c r="AB3" s="216"/>
      <c r="AC3" s="82"/>
      <c r="AD3" s="82"/>
      <c r="AE3" s="83"/>
      <c r="AF3" s="83"/>
    </row>
    <row r="5" spans="1:32" ht="18" customHeight="1" x14ac:dyDescent="0.4">
      <c r="A5" s="94" t="s">
        <v>8</v>
      </c>
      <c r="B5" s="94"/>
      <c r="C5" s="94"/>
      <c r="D5" s="94"/>
      <c r="E5" s="94"/>
      <c r="F5" s="94"/>
      <c r="G5" s="94"/>
      <c r="H5" s="94" t="s">
        <v>9</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4">
      <c r="A6" s="85" t="s">
        <v>10</v>
      </c>
      <c r="B6" s="86" t="s">
        <v>146</v>
      </c>
      <c r="C6" s="86"/>
      <c r="D6" s="86"/>
      <c r="E6" s="86"/>
      <c r="F6" s="86"/>
      <c r="G6" s="86"/>
      <c r="H6" s="481" t="s">
        <v>737</v>
      </c>
      <c r="I6" s="481"/>
      <c r="J6" s="481"/>
      <c r="K6" s="481"/>
      <c r="L6" s="481"/>
      <c r="M6" s="481"/>
      <c r="N6" s="481"/>
      <c r="O6" s="481"/>
      <c r="P6" s="481"/>
      <c r="Q6" s="481"/>
      <c r="R6" s="481"/>
      <c r="S6" s="481"/>
      <c r="T6" s="481"/>
      <c r="U6" s="481"/>
      <c r="V6" s="481"/>
      <c r="W6" s="481"/>
      <c r="X6" s="481"/>
      <c r="Y6" s="481"/>
      <c r="Z6" s="481"/>
      <c r="AA6" s="481"/>
      <c r="AB6" s="481"/>
      <c r="AC6" s="481"/>
      <c r="AD6" s="481"/>
      <c r="AE6" s="481"/>
      <c r="AF6" s="481"/>
    </row>
    <row r="7" spans="1:32" ht="18" customHeight="1" x14ac:dyDescent="0.4">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row>
    <row r="8" spans="1:32" ht="18" customHeight="1" x14ac:dyDescent="0.4">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row>
    <row r="9" spans="1:32" ht="23.25" customHeight="1" x14ac:dyDescent="0.4">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2" ht="18" customHeight="1" x14ac:dyDescent="0.4">
      <c r="A10" s="85"/>
      <c r="B10" s="94" t="s">
        <v>9</v>
      </c>
      <c r="C10" s="94"/>
      <c r="D10" s="94"/>
      <c r="E10" s="94"/>
      <c r="F10" s="94"/>
      <c r="G10" s="94"/>
      <c r="H10" s="481" t="s">
        <v>738</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2" ht="18" customHeight="1" x14ac:dyDescent="0.4">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2" ht="18" customHeight="1" x14ac:dyDescent="0.4">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2" ht="18" customHeight="1" x14ac:dyDescent="0.4">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2" ht="18" customHeight="1" x14ac:dyDescent="0.4">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2" ht="18" customHeight="1" x14ac:dyDescent="0.4">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2" ht="18" customHeight="1" x14ac:dyDescent="0.4">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4">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4">
      <c r="A18" s="85"/>
      <c r="B18" s="94" t="s">
        <v>14</v>
      </c>
      <c r="C18" s="94"/>
      <c r="D18" s="94"/>
      <c r="E18" s="94"/>
      <c r="F18" s="94"/>
      <c r="G18" s="94"/>
      <c r="H18" s="129" t="s">
        <v>1392</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8" customHeight="1" x14ac:dyDescent="0.4">
      <c r="A19" s="85"/>
      <c r="B19" s="94" t="s">
        <v>150</v>
      </c>
      <c r="C19" s="94"/>
      <c r="D19" s="94"/>
      <c r="E19" s="94"/>
      <c r="F19" s="94"/>
      <c r="G19" s="94"/>
      <c r="H19" s="129" t="s">
        <v>739</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4">
      <c r="A20" s="85"/>
      <c r="B20" s="94" t="s">
        <v>151</v>
      </c>
      <c r="C20" s="94"/>
      <c r="D20" s="94"/>
      <c r="E20" s="94"/>
      <c r="F20" s="94"/>
      <c r="G20" s="94"/>
      <c r="H20" s="129" t="s">
        <v>740</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4">
      <c r="A21" s="85" t="s">
        <v>18</v>
      </c>
      <c r="B21" s="94" t="s">
        <v>19</v>
      </c>
      <c r="C21" s="94"/>
      <c r="D21" s="94"/>
      <c r="E21" s="94"/>
      <c r="F21" s="94"/>
      <c r="G21" s="94"/>
      <c r="H21" s="129" t="s">
        <v>45</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4">
      <c r="A22" s="85"/>
      <c r="B22" s="86" t="s">
        <v>21</v>
      </c>
      <c r="C22" s="86"/>
      <c r="D22" s="86"/>
      <c r="E22" s="86"/>
      <c r="F22" s="86"/>
      <c r="G22" s="86"/>
      <c r="H22" s="1581" t="s">
        <v>170</v>
      </c>
      <c r="I22" s="1582"/>
      <c r="J22" s="1582"/>
      <c r="K22" s="1582"/>
      <c r="L22" s="1582"/>
      <c r="M22" s="1582"/>
      <c r="N22" s="1582"/>
      <c r="O22" s="1582"/>
      <c r="P22" s="1582"/>
      <c r="Q22" s="1582"/>
      <c r="R22" s="1582"/>
      <c r="S22" s="1582"/>
      <c r="T22" s="1582"/>
      <c r="U22" s="1582"/>
      <c r="V22" s="1582"/>
      <c r="W22" s="1582"/>
      <c r="X22" s="1582"/>
      <c r="Y22" s="1582"/>
      <c r="Z22" s="1582"/>
      <c r="AA22" s="1582"/>
      <c r="AB22" s="1582"/>
      <c r="AC22" s="1582"/>
      <c r="AD22" s="1582"/>
      <c r="AE22" s="1582"/>
      <c r="AF22" s="1583"/>
    </row>
    <row r="23" spans="1:32" ht="18" customHeight="1" x14ac:dyDescent="0.4">
      <c r="A23" s="85"/>
      <c r="B23" s="86" t="s">
        <v>22</v>
      </c>
      <c r="C23" s="86"/>
      <c r="D23" s="86"/>
      <c r="E23" s="86"/>
      <c r="F23" s="86"/>
      <c r="G23" s="86"/>
      <c r="H23" s="1581" t="s">
        <v>45</v>
      </c>
      <c r="I23" s="1582"/>
      <c r="J23" s="1582"/>
      <c r="K23" s="1582"/>
      <c r="L23" s="1582"/>
      <c r="M23" s="1582"/>
      <c r="N23" s="1582"/>
      <c r="O23" s="1582"/>
      <c r="P23" s="1582"/>
      <c r="Q23" s="1582"/>
      <c r="R23" s="1582"/>
      <c r="S23" s="1582"/>
      <c r="T23" s="1582"/>
      <c r="U23" s="1582"/>
      <c r="V23" s="1582"/>
      <c r="W23" s="1582"/>
      <c r="X23" s="1582"/>
      <c r="Y23" s="1582"/>
      <c r="Z23" s="1582"/>
      <c r="AA23" s="1582"/>
      <c r="AB23" s="1582"/>
      <c r="AC23" s="1582"/>
      <c r="AD23" s="1582"/>
      <c r="AE23" s="1582"/>
      <c r="AF23" s="1583"/>
    </row>
    <row r="24" spans="1:32" ht="18" customHeight="1" x14ac:dyDescent="0.4">
      <c r="A24" s="85"/>
      <c r="B24" s="94" t="s">
        <v>24</v>
      </c>
      <c r="C24" s="94"/>
      <c r="D24" s="94"/>
      <c r="E24" s="94"/>
      <c r="F24" s="94"/>
      <c r="G24" s="94"/>
      <c r="H24" s="129" t="s">
        <v>45</v>
      </c>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row>
    <row r="26" spans="1:32" ht="18" customHeight="1" x14ac:dyDescent="0.4">
      <c r="A26" s="94" t="s">
        <v>26</v>
      </c>
      <c r="B26" s="94"/>
      <c r="C26" s="94"/>
      <c r="D26" s="94"/>
      <c r="E26" s="94"/>
      <c r="F26" s="94"/>
      <c r="G26" s="94"/>
      <c r="H26" s="94"/>
      <c r="I26" s="94"/>
      <c r="J26" s="94"/>
      <c r="K26" s="94"/>
      <c r="L26" s="94"/>
      <c r="M26" s="94"/>
      <c r="N26" s="94"/>
      <c r="O26" s="94"/>
      <c r="P26" s="94"/>
      <c r="Q26" s="94"/>
      <c r="R26" s="94"/>
      <c r="S26" s="94"/>
      <c r="T26" s="94"/>
      <c r="U26" s="94"/>
      <c r="V26" s="94"/>
      <c r="W26" s="94"/>
      <c r="X26" s="94"/>
      <c r="Y26" s="116" t="s">
        <v>27</v>
      </c>
      <c r="Z26" s="116"/>
      <c r="AA26" s="116"/>
      <c r="AB26" s="116"/>
      <c r="AC26" s="117" t="s">
        <v>28</v>
      </c>
      <c r="AD26" s="117"/>
      <c r="AE26" s="117" t="s">
        <v>29</v>
      </c>
      <c r="AF26" s="117"/>
    </row>
    <row r="27" spans="1:32" ht="18" customHeight="1" x14ac:dyDescent="0.4">
      <c r="A27" s="99" t="s">
        <v>30</v>
      </c>
      <c r="B27" s="100" t="s">
        <v>31</v>
      </c>
      <c r="C27" s="333" t="s">
        <v>741</v>
      </c>
      <c r="D27" s="334"/>
      <c r="E27" s="334"/>
      <c r="F27" s="334"/>
      <c r="G27" s="334"/>
      <c r="H27" s="334"/>
      <c r="I27" s="334"/>
      <c r="J27" s="334"/>
      <c r="K27" s="334"/>
      <c r="L27" s="334"/>
      <c r="M27" s="334"/>
      <c r="N27" s="334"/>
      <c r="O27" s="334"/>
      <c r="P27" s="334"/>
      <c r="Q27" s="334"/>
      <c r="R27" s="334"/>
      <c r="S27" s="334"/>
      <c r="T27" s="334"/>
      <c r="U27" s="334"/>
      <c r="V27" s="334"/>
      <c r="W27" s="334"/>
      <c r="X27" s="334"/>
      <c r="Y27" s="1584" t="s">
        <v>742</v>
      </c>
      <c r="Z27" s="1584"/>
      <c r="AA27" s="1584"/>
      <c r="AB27" s="1584"/>
      <c r="AC27" s="122" t="s">
        <v>236</v>
      </c>
      <c r="AD27" s="122"/>
      <c r="AE27" s="122" t="s">
        <v>236</v>
      </c>
      <c r="AF27" s="122"/>
    </row>
    <row r="28" spans="1:32" ht="18" customHeight="1" x14ac:dyDescent="0.4">
      <c r="A28" s="99"/>
      <c r="B28" s="100"/>
      <c r="C28" s="334"/>
      <c r="D28" s="334"/>
      <c r="E28" s="334"/>
      <c r="F28" s="334"/>
      <c r="G28" s="334"/>
      <c r="H28" s="334"/>
      <c r="I28" s="334"/>
      <c r="J28" s="334"/>
      <c r="K28" s="334"/>
      <c r="L28" s="334"/>
      <c r="M28" s="334"/>
      <c r="N28" s="334"/>
      <c r="O28" s="334"/>
      <c r="P28" s="334"/>
      <c r="Q28" s="334"/>
      <c r="R28" s="334"/>
      <c r="S28" s="334"/>
      <c r="T28" s="334"/>
      <c r="U28" s="334"/>
      <c r="V28" s="334"/>
      <c r="W28" s="334"/>
      <c r="X28" s="334"/>
      <c r="Y28" s="1584"/>
      <c r="Z28" s="1584"/>
      <c r="AA28" s="1584"/>
      <c r="AB28" s="1584"/>
      <c r="AC28" s="122"/>
      <c r="AD28" s="122"/>
      <c r="AE28" s="122"/>
      <c r="AF28" s="122"/>
    </row>
    <row r="29" spans="1:32" ht="18" customHeight="1" x14ac:dyDescent="0.4">
      <c r="A29" s="99"/>
      <c r="B29" s="100"/>
      <c r="C29" s="334"/>
      <c r="D29" s="334"/>
      <c r="E29" s="334"/>
      <c r="F29" s="334"/>
      <c r="G29" s="334"/>
      <c r="H29" s="334"/>
      <c r="I29" s="334"/>
      <c r="J29" s="334"/>
      <c r="K29" s="334"/>
      <c r="L29" s="334"/>
      <c r="M29" s="334"/>
      <c r="N29" s="334"/>
      <c r="O29" s="334"/>
      <c r="P29" s="334"/>
      <c r="Q29" s="334"/>
      <c r="R29" s="334"/>
      <c r="S29" s="334"/>
      <c r="T29" s="334"/>
      <c r="U29" s="334"/>
      <c r="V29" s="334"/>
      <c r="W29" s="334"/>
      <c r="X29" s="334"/>
      <c r="Y29" s="1584"/>
      <c r="Z29" s="1584"/>
      <c r="AA29" s="1584"/>
      <c r="AB29" s="1584"/>
      <c r="AC29" s="122"/>
      <c r="AD29" s="122"/>
      <c r="AE29" s="122"/>
      <c r="AF29" s="122"/>
    </row>
    <row r="30" spans="1:32" ht="18" customHeight="1" x14ac:dyDescent="0.4">
      <c r="A30" s="118" t="s">
        <v>33</v>
      </c>
      <c r="B30" s="118"/>
      <c r="C30" s="333" t="s">
        <v>743</v>
      </c>
      <c r="D30" s="334"/>
      <c r="E30" s="334"/>
      <c r="F30" s="334"/>
      <c r="G30" s="334"/>
      <c r="H30" s="334"/>
      <c r="I30" s="334"/>
      <c r="J30" s="334"/>
      <c r="K30" s="334"/>
      <c r="L30" s="334"/>
      <c r="M30" s="334"/>
      <c r="N30" s="334"/>
      <c r="O30" s="334"/>
      <c r="P30" s="334"/>
      <c r="Q30" s="334"/>
      <c r="R30" s="334"/>
      <c r="S30" s="334"/>
      <c r="T30" s="334"/>
      <c r="U30" s="334"/>
      <c r="V30" s="334"/>
      <c r="W30" s="334"/>
      <c r="X30" s="334"/>
      <c r="Y30" s="1584" t="s">
        <v>742</v>
      </c>
      <c r="Z30" s="1584"/>
      <c r="AA30" s="1584"/>
      <c r="AB30" s="1584"/>
      <c r="AC30" s="122" t="s">
        <v>236</v>
      </c>
      <c r="AD30" s="122"/>
      <c r="AE30" s="122" t="s">
        <v>236</v>
      </c>
      <c r="AF30" s="122"/>
    </row>
    <row r="31" spans="1:32" ht="18" customHeight="1" x14ac:dyDescent="0.4">
      <c r="A31" s="118"/>
      <c r="B31" s="118"/>
      <c r="C31" s="334"/>
      <c r="D31" s="334"/>
      <c r="E31" s="334"/>
      <c r="F31" s="334"/>
      <c r="G31" s="334"/>
      <c r="H31" s="334"/>
      <c r="I31" s="334"/>
      <c r="J31" s="334"/>
      <c r="K31" s="334"/>
      <c r="L31" s="334"/>
      <c r="M31" s="334"/>
      <c r="N31" s="334"/>
      <c r="O31" s="334"/>
      <c r="P31" s="334"/>
      <c r="Q31" s="334"/>
      <c r="R31" s="334"/>
      <c r="S31" s="334"/>
      <c r="T31" s="334"/>
      <c r="U31" s="334"/>
      <c r="V31" s="334"/>
      <c r="W31" s="334"/>
      <c r="X31" s="334"/>
      <c r="Y31" s="1584"/>
      <c r="Z31" s="1584"/>
      <c r="AA31" s="1584"/>
      <c r="AB31" s="1584"/>
      <c r="AC31" s="122"/>
      <c r="AD31" s="122"/>
      <c r="AE31" s="122"/>
      <c r="AF31" s="122"/>
    </row>
    <row r="32" spans="1:32" ht="18" customHeight="1" x14ac:dyDescent="0.4">
      <c r="A32" s="118"/>
      <c r="B32" s="118"/>
      <c r="C32" s="334"/>
      <c r="D32" s="334"/>
      <c r="E32" s="334"/>
      <c r="F32" s="334"/>
      <c r="G32" s="334"/>
      <c r="H32" s="334"/>
      <c r="I32" s="334"/>
      <c r="J32" s="334"/>
      <c r="K32" s="334"/>
      <c r="L32" s="334"/>
      <c r="M32" s="334"/>
      <c r="N32" s="334"/>
      <c r="O32" s="334"/>
      <c r="P32" s="334"/>
      <c r="Q32" s="334"/>
      <c r="R32" s="334"/>
      <c r="S32" s="334"/>
      <c r="T32" s="334"/>
      <c r="U32" s="334"/>
      <c r="V32" s="334"/>
      <c r="W32" s="334"/>
      <c r="X32" s="334"/>
      <c r="Y32" s="1584"/>
      <c r="Z32" s="1584"/>
      <c r="AA32" s="1584"/>
      <c r="AB32" s="1584"/>
      <c r="AC32" s="122"/>
      <c r="AD32" s="122"/>
      <c r="AE32" s="122"/>
      <c r="AF32" s="122"/>
    </row>
    <row r="33" spans="1:32" ht="18" customHeight="1" x14ac:dyDescent="0.4">
      <c r="A33" s="118" t="s">
        <v>36</v>
      </c>
      <c r="B33" s="118"/>
      <c r="C33" s="333" t="s">
        <v>743</v>
      </c>
      <c r="D33" s="334"/>
      <c r="E33" s="334"/>
      <c r="F33" s="334"/>
      <c r="G33" s="334"/>
      <c r="H33" s="334"/>
      <c r="I33" s="334"/>
      <c r="J33" s="334"/>
      <c r="K33" s="334"/>
      <c r="L33" s="334"/>
      <c r="M33" s="334"/>
      <c r="N33" s="334"/>
      <c r="O33" s="334"/>
      <c r="P33" s="334"/>
      <c r="Q33" s="334"/>
      <c r="R33" s="334"/>
      <c r="S33" s="334"/>
      <c r="T33" s="334"/>
      <c r="U33" s="334"/>
      <c r="V33" s="334"/>
      <c r="W33" s="334"/>
      <c r="X33" s="334"/>
      <c r="Y33" s="1584" t="s">
        <v>742</v>
      </c>
      <c r="Z33" s="1584"/>
      <c r="AA33" s="1584"/>
      <c r="AB33" s="1584"/>
      <c r="AC33" s="122" t="s">
        <v>236</v>
      </c>
      <c r="AD33" s="122"/>
      <c r="AE33" s="122" t="s">
        <v>236</v>
      </c>
      <c r="AF33" s="122"/>
    </row>
    <row r="34" spans="1:32" ht="18" customHeight="1" x14ac:dyDescent="0.4">
      <c r="A34" s="118"/>
      <c r="B34" s="118"/>
      <c r="C34" s="334"/>
      <c r="D34" s="334"/>
      <c r="E34" s="334"/>
      <c r="F34" s="334"/>
      <c r="G34" s="334"/>
      <c r="H34" s="334"/>
      <c r="I34" s="334"/>
      <c r="J34" s="334"/>
      <c r="K34" s="334"/>
      <c r="L34" s="334"/>
      <c r="M34" s="334"/>
      <c r="N34" s="334"/>
      <c r="O34" s="334"/>
      <c r="P34" s="334"/>
      <c r="Q34" s="334"/>
      <c r="R34" s="334"/>
      <c r="S34" s="334"/>
      <c r="T34" s="334"/>
      <c r="U34" s="334"/>
      <c r="V34" s="334"/>
      <c r="W34" s="334"/>
      <c r="X34" s="334"/>
      <c r="Y34" s="1584"/>
      <c r="Z34" s="1584"/>
      <c r="AA34" s="1584"/>
      <c r="AB34" s="1584"/>
      <c r="AC34" s="122"/>
      <c r="AD34" s="122"/>
      <c r="AE34" s="122"/>
      <c r="AF34" s="122"/>
    </row>
    <row r="35" spans="1:32" ht="18" customHeight="1" x14ac:dyDescent="0.4">
      <c r="A35" s="118"/>
      <c r="B35" s="118"/>
      <c r="C35" s="334"/>
      <c r="D35" s="334"/>
      <c r="E35" s="334"/>
      <c r="F35" s="334"/>
      <c r="G35" s="334"/>
      <c r="H35" s="334"/>
      <c r="I35" s="334"/>
      <c r="J35" s="334"/>
      <c r="K35" s="334"/>
      <c r="L35" s="334"/>
      <c r="M35" s="334"/>
      <c r="N35" s="334"/>
      <c r="O35" s="334"/>
      <c r="P35" s="334"/>
      <c r="Q35" s="334"/>
      <c r="R35" s="334"/>
      <c r="S35" s="334"/>
      <c r="T35" s="334"/>
      <c r="U35" s="334"/>
      <c r="V35" s="334"/>
      <c r="W35" s="334"/>
      <c r="X35" s="334"/>
      <c r="Y35" s="1584"/>
      <c r="Z35" s="1584"/>
      <c r="AA35" s="1584"/>
      <c r="AB35" s="1584"/>
      <c r="AC35" s="122"/>
      <c r="AD35" s="122"/>
      <c r="AE35" s="122"/>
      <c r="AF35" s="122"/>
    </row>
    <row r="36" spans="1:32" ht="18" customHeight="1" x14ac:dyDescent="0.4">
      <c r="A36" s="118" t="s">
        <v>38</v>
      </c>
      <c r="B36" s="118"/>
      <c r="C36" s="333" t="s">
        <v>743</v>
      </c>
      <c r="D36" s="334"/>
      <c r="E36" s="334"/>
      <c r="F36" s="334"/>
      <c r="G36" s="334"/>
      <c r="H36" s="334"/>
      <c r="I36" s="334"/>
      <c r="J36" s="334"/>
      <c r="K36" s="334"/>
      <c r="L36" s="334"/>
      <c r="M36" s="334"/>
      <c r="N36" s="334"/>
      <c r="O36" s="334"/>
      <c r="P36" s="334"/>
      <c r="Q36" s="334"/>
      <c r="R36" s="334"/>
      <c r="S36" s="334"/>
      <c r="T36" s="334"/>
      <c r="U36" s="334"/>
      <c r="V36" s="334"/>
      <c r="W36" s="334"/>
      <c r="X36" s="334"/>
      <c r="Y36" s="1584" t="s">
        <v>742</v>
      </c>
      <c r="Z36" s="1584"/>
      <c r="AA36" s="1584"/>
      <c r="AB36" s="1584"/>
      <c r="AC36" s="122" t="s">
        <v>236</v>
      </c>
      <c r="AD36" s="122"/>
      <c r="AE36" s="122" t="s">
        <v>236</v>
      </c>
      <c r="AF36" s="122"/>
    </row>
    <row r="37" spans="1:32" ht="18" customHeight="1" x14ac:dyDescent="0.4">
      <c r="A37" s="118"/>
      <c r="B37" s="118"/>
      <c r="C37" s="334"/>
      <c r="D37" s="334"/>
      <c r="E37" s="334"/>
      <c r="F37" s="334"/>
      <c r="G37" s="334"/>
      <c r="H37" s="334"/>
      <c r="I37" s="334"/>
      <c r="J37" s="334"/>
      <c r="K37" s="334"/>
      <c r="L37" s="334"/>
      <c r="M37" s="334"/>
      <c r="N37" s="334"/>
      <c r="O37" s="334"/>
      <c r="P37" s="334"/>
      <c r="Q37" s="334"/>
      <c r="R37" s="334"/>
      <c r="S37" s="334"/>
      <c r="T37" s="334"/>
      <c r="U37" s="334"/>
      <c r="V37" s="334"/>
      <c r="W37" s="334"/>
      <c r="X37" s="334"/>
      <c r="Y37" s="1584"/>
      <c r="Z37" s="1584"/>
      <c r="AA37" s="1584"/>
      <c r="AB37" s="1584"/>
      <c r="AC37" s="122"/>
      <c r="AD37" s="122"/>
      <c r="AE37" s="122"/>
      <c r="AF37" s="122"/>
    </row>
    <row r="38" spans="1:32" ht="18" customHeight="1" x14ac:dyDescent="0.4">
      <c r="A38" s="118"/>
      <c r="B38" s="118"/>
      <c r="C38" s="334"/>
      <c r="D38" s="334"/>
      <c r="E38" s="334"/>
      <c r="F38" s="334"/>
      <c r="G38" s="334"/>
      <c r="H38" s="334"/>
      <c r="I38" s="334"/>
      <c r="J38" s="334"/>
      <c r="K38" s="334"/>
      <c r="L38" s="334"/>
      <c r="M38" s="334"/>
      <c r="N38" s="334"/>
      <c r="O38" s="334"/>
      <c r="P38" s="334"/>
      <c r="Q38" s="334"/>
      <c r="R38" s="334"/>
      <c r="S38" s="334"/>
      <c r="T38" s="334"/>
      <c r="U38" s="334"/>
      <c r="V38" s="334"/>
      <c r="W38" s="334"/>
      <c r="X38" s="334"/>
      <c r="Y38" s="1584"/>
      <c r="Z38" s="1584"/>
      <c r="AA38" s="1584"/>
      <c r="AB38" s="1584"/>
      <c r="AC38" s="122"/>
      <c r="AD38" s="122"/>
      <c r="AE38" s="122"/>
      <c r="AF38" s="122"/>
    </row>
    <row r="39" spans="1:32" ht="18" customHeight="1" x14ac:dyDescent="0.4">
      <c r="A39" s="118" t="s">
        <v>41</v>
      </c>
      <c r="B39" s="118"/>
      <c r="C39" s="1507" t="s">
        <v>744</v>
      </c>
      <c r="D39" s="1508"/>
      <c r="E39" s="1508"/>
      <c r="F39" s="1508"/>
      <c r="G39" s="1508"/>
      <c r="H39" s="1508"/>
      <c r="I39" s="1508"/>
      <c r="J39" s="1508"/>
      <c r="K39" s="1508"/>
      <c r="L39" s="1508"/>
      <c r="M39" s="1508"/>
      <c r="N39" s="1508"/>
      <c r="O39" s="1508"/>
      <c r="P39" s="1508"/>
      <c r="Q39" s="1508"/>
      <c r="R39" s="1508"/>
      <c r="S39" s="1508"/>
      <c r="T39" s="1508"/>
      <c r="U39" s="1508"/>
      <c r="V39" s="1508"/>
      <c r="W39" s="1508"/>
      <c r="X39" s="1508"/>
      <c r="Y39" s="1584" t="s">
        <v>742</v>
      </c>
      <c r="Z39" s="1584"/>
      <c r="AA39" s="1584"/>
      <c r="AB39" s="1584"/>
      <c r="AC39" s="129" t="s">
        <v>236</v>
      </c>
      <c r="AD39" s="129"/>
      <c r="AE39" s="129" t="s">
        <v>236</v>
      </c>
      <c r="AF39" s="129"/>
    </row>
    <row r="40" spans="1:32" ht="18" customHeight="1" x14ac:dyDescent="0.4">
      <c r="A40" s="118"/>
      <c r="B40" s="118"/>
      <c r="C40" s="1508"/>
      <c r="D40" s="1508"/>
      <c r="E40" s="1508"/>
      <c r="F40" s="1508"/>
      <c r="G40" s="1508"/>
      <c r="H40" s="1508"/>
      <c r="I40" s="1508"/>
      <c r="J40" s="1508"/>
      <c r="K40" s="1508"/>
      <c r="L40" s="1508"/>
      <c r="M40" s="1508"/>
      <c r="N40" s="1508"/>
      <c r="O40" s="1508"/>
      <c r="P40" s="1508"/>
      <c r="Q40" s="1508"/>
      <c r="R40" s="1508"/>
      <c r="S40" s="1508"/>
      <c r="T40" s="1508"/>
      <c r="U40" s="1508"/>
      <c r="V40" s="1508"/>
      <c r="W40" s="1508"/>
      <c r="X40" s="1508"/>
      <c r="Y40" s="1584"/>
      <c r="Z40" s="1584"/>
      <c r="AA40" s="1584"/>
      <c r="AB40" s="1584"/>
      <c r="AC40" s="129"/>
      <c r="AD40" s="129"/>
      <c r="AE40" s="129"/>
      <c r="AF40" s="129"/>
    </row>
    <row r="41" spans="1:32" ht="18" customHeight="1" x14ac:dyDescent="0.4">
      <c r="A41" s="118"/>
      <c r="B41" s="118"/>
      <c r="C41" s="1508"/>
      <c r="D41" s="1508"/>
      <c r="E41" s="1508"/>
      <c r="F41" s="1508"/>
      <c r="G41" s="1508"/>
      <c r="H41" s="1508"/>
      <c r="I41" s="1508"/>
      <c r="J41" s="1508"/>
      <c r="K41" s="1508"/>
      <c r="L41" s="1508"/>
      <c r="M41" s="1508"/>
      <c r="N41" s="1508"/>
      <c r="O41" s="1508"/>
      <c r="P41" s="1508"/>
      <c r="Q41" s="1508"/>
      <c r="R41" s="1508"/>
      <c r="S41" s="1508"/>
      <c r="T41" s="1508"/>
      <c r="U41" s="1508"/>
      <c r="V41" s="1508"/>
      <c r="W41" s="1508"/>
      <c r="X41" s="1508"/>
      <c r="Y41" s="1584"/>
      <c r="Z41" s="1584"/>
      <c r="AA41" s="1584"/>
      <c r="AB41" s="1584"/>
      <c r="AC41" s="129"/>
      <c r="AD41" s="129"/>
      <c r="AE41" s="129"/>
      <c r="AF41" s="129"/>
    </row>
    <row r="42" spans="1:32" ht="18" customHeight="1" x14ac:dyDescent="0.4">
      <c r="A42" s="94" t="s">
        <v>43</v>
      </c>
      <c r="B42" s="94"/>
      <c r="C42" s="1011"/>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1011"/>
    </row>
    <row r="43" spans="1:32" ht="18" customHeight="1" x14ac:dyDescent="0.4">
      <c r="A43" s="94"/>
      <c r="B43" s="94"/>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row>
    <row r="44" spans="1:32" ht="18" customHeight="1" x14ac:dyDescent="0.4">
      <c r="A44" s="94" t="s">
        <v>8</v>
      </c>
      <c r="B44" s="94"/>
      <c r="C44" s="94"/>
      <c r="D44" s="94"/>
      <c r="E44" s="94"/>
      <c r="F44" s="94"/>
      <c r="G44" s="94"/>
      <c r="H44" s="94" t="s">
        <v>9</v>
      </c>
      <c r="I44" s="94"/>
      <c r="J44" s="94"/>
      <c r="K44" s="94"/>
      <c r="L44" s="94"/>
      <c r="M44" s="94"/>
      <c r="N44" s="94"/>
      <c r="O44" s="94"/>
      <c r="P44" s="94"/>
      <c r="Q44" s="94"/>
      <c r="R44" s="94"/>
      <c r="S44" s="94"/>
      <c r="T44" s="94"/>
      <c r="U44" s="94"/>
      <c r="V44" s="94"/>
      <c r="W44" s="94"/>
      <c r="X44" s="94"/>
      <c r="Y44" s="94"/>
      <c r="Z44" s="94"/>
      <c r="AA44" s="94"/>
      <c r="AB44" s="94"/>
      <c r="AC44" s="94"/>
      <c r="AD44" s="94"/>
      <c r="AE44" s="94"/>
      <c r="AF44" s="94"/>
    </row>
    <row r="45" spans="1:32" ht="18" customHeight="1" x14ac:dyDescent="0.4">
      <c r="A45" s="94" t="s">
        <v>44</v>
      </c>
      <c r="B45" s="94"/>
      <c r="C45" s="94"/>
      <c r="D45" s="94"/>
      <c r="E45" s="94"/>
      <c r="F45" s="94"/>
      <c r="G45" s="94"/>
      <c r="H45" s="129" t="s">
        <v>745</v>
      </c>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row>
    <row r="46" spans="1:32" ht="18" customHeight="1" x14ac:dyDescent="0.4">
      <c r="A46" s="85" t="s">
        <v>46</v>
      </c>
      <c r="B46" s="94" t="s">
        <v>47</v>
      </c>
      <c r="C46" s="94"/>
      <c r="D46" s="94"/>
      <c r="E46" s="94"/>
      <c r="F46" s="94"/>
      <c r="G46" s="94"/>
      <c r="H46" s="656" t="s">
        <v>746</v>
      </c>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8"/>
    </row>
    <row r="47" spans="1:32" ht="18" customHeight="1" x14ac:dyDescent="0.4">
      <c r="A47" s="85"/>
      <c r="B47" s="94" t="s">
        <v>48</v>
      </c>
      <c r="C47" s="94"/>
      <c r="D47" s="94"/>
      <c r="E47" s="94"/>
      <c r="F47" s="94"/>
      <c r="G47" s="94"/>
      <c r="H47" s="656" t="s">
        <v>747</v>
      </c>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8"/>
    </row>
    <row r="48" spans="1:32" ht="18" customHeight="1" x14ac:dyDescent="0.4">
      <c r="A48" s="85"/>
      <c r="B48" s="94" t="s">
        <v>49</v>
      </c>
      <c r="C48" s="94"/>
      <c r="D48" s="94"/>
      <c r="E48" s="94"/>
      <c r="F48" s="94"/>
      <c r="G48" s="94"/>
      <c r="H48" s="656" t="s">
        <v>45</v>
      </c>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8"/>
    </row>
    <row r="49" spans="1:32" ht="18" customHeight="1" x14ac:dyDescent="0.4">
      <c r="A49" s="85"/>
      <c r="B49" s="130" t="s">
        <v>50</v>
      </c>
      <c r="C49" s="130"/>
      <c r="D49" s="130"/>
      <c r="E49" s="130"/>
      <c r="F49" s="130"/>
      <c r="G49" s="130"/>
      <c r="H49" s="656" t="s">
        <v>45</v>
      </c>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8"/>
    </row>
    <row r="50" spans="1:32" ht="18" customHeight="1" x14ac:dyDescent="0.4">
      <c r="A50" s="85"/>
      <c r="B50" s="94" t="s">
        <v>51</v>
      </c>
      <c r="C50" s="94"/>
      <c r="D50" s="94"/>
      <c r="E50" s="94"/>
      <c r="F50" s="94"/>
      <c r="G50" s="94"/>
      <c r="H50" s="656" t="s">
        <v>45</v>
      </c>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8"/>
    </row>
    <row r="51" spans="1:32" ht="18" customHeight="1" x14ac:dyDescent="0.4">
      <c r="A51" s="85"/>
      <c r="B51" s="94" t="s">
        <v>52</v>
      </c>
      <c r="C51" s="94"/>
      <c r="D51" s="94"/>
      <c r="E51" s="94"/>
      <c r="F51" s="94"/>
      <c r="G51" s="94"/>
      <c r="H51" s="656" t="s">
        <v>45</v>
      </c>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8"/>
    </row>
    <row r="52" spans="1:32" ht="18" customHeight="1" x14ac:dyDescent="0.4">
      <c r="A52" s="85"/>
      <c r="B52" s="94" t="s">
        <v>53</v>
      </c>
      <c r="C52" s="94"/>
      <c r="D52" s="94"/>
      <c r="E52" s="94"/>
      <c r="F52" s="94"/>
      <c r="G52" s="94"/>
      <c r="H52" s="656" t="s">
        <v>748</v>
      </c>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8"/>
    </row>
    <row r="53" spans="1:32" ht="18" customHeight="1" x14ac:dyDescent="0.4">
      <c r="A53" s="85"/>
      <c r="B53" s="94" t="s">
        <v>54</v>
      </c>
      <c r="C53" s="94"/>
      <c r="D53" s="94"/>
      <c r="E53" s="94"/>
      <c r="F53" s="94"/>
      <c r="G53" s="94"/>
      <c r="H53" s="656" t="s">
        <v>45</v>
      </c>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8"/>
    </row>
    <row r="54" spans="1:32" ht="18" customHeight="1" x14ac:dyDescent="0.4">
      <c r="A54" s="85"/>
      <c r="B54" s="86" t="s">
        <v>55</v>
      </c>
      <c r="C54" s="86"/>
      <c r="D54" s="86"/>
      <c r="E54" s="86"/>
      <c r="F54" s="86"/>
      <c r="G54" s="86"/>
      <c r="H54" s="104" t="s">
        <v>1295</v>
      </c>
      <c r="I54" s="1585"/>
      <c r="J54" s="1585"/>
      <c r="K54" s="1585"/>
      <c r="L54" s="1585"/>
      <c r="M54" s="1585"/>
      <c r="N54" s="1585"/>
      <c r="O54" s="1585"/>
      <c r="P54" s="1585"/>
      <c r="Q54" s="1585"/>
      <c r="R54" s="1585"/>
      <c r="S54" s="1585"/>
      <c r="T54" s="1585"/>
      <c r="U54" s="1585"/>
      <c r="V54" s="1585"/>
      <c r="W54" s="1585"/>
      <c r="X54" s="1585"/>
      <c r="Y54" s="1585"/>
      <c r="Z54" s="1585"/>
      <c r="AA54" s="1585"/>
      <c r="AB54" s="1585"/>
      <c r="AC54" s="1585"/>
      <c r="AD54" s="1585"/>
      <c r="AE54" s="1585"/>
      <c r="AF54" s="1586"/>
    </row>
    <row r="55" spans="1:32" ht="18" customHeight="1" x14ac:dyDescent="0.4">
      <c r="A55" s="85"/>
      <c r="B55" s="86"/>
      <c r="C55" s="86"/>
      <c r="D55" s="86"/>
      <c r="E55" s="86"/>
      <c r="F55" s="86"/>
      <c r="G55" s="86"/>
      <c r="H55" s="1587"/>
      <c r="I55" s="1588"/>
      <c r="J55" s="1588"/>
      <c r="K55" s="1588"/>
      <c r="L55" s="1588"/>
      <c r="M55" s="1588"/>
      <c r="N55" s="1588"/>
      <c r="O55" s="1588"/>
      <c r="P55" s="1588"/>
      <c r="Q55" s="1588"/>
      <c r="R55" s="1588"/>
      <c r="S55" s="1588"/>
      <c r="T55" s="1588"/>
      <c r="U55" s="1588"/>
      <c r="V55" s="1588"/>
      <c r="W55" s="1588"/>
      <c r="X55" s="1588"/>
      <c r="Y55" s="1588"/>
      <c r="Z55" s="1588"/>
      <c r="AA55" s="1588"/>
      <c r="AB55" s="1588"/>
      <c r="AC55" s="1588"/>
      <c r="AD55" s="1588"/>
      <c r="AE55" s="1588"/>
      <c r="AF55" s="1589"/>
    </row>
    <row r="56" spans="1:32" ht="18" customHeight="1" x14ac:dyDescent="0.4">
      <c r="A56" s="85"/>
      <c r="B56" s="86"/>
      <c r="C56" s="86"/>
      <c r="D56" s="86"/>
      <c r="E56" s="86"/>
      <c r="F56" s="86"/>
      <c r="G56" s="86"/>
      <c r="H56" s="1587"/>
      <c r="I56" s="1588"/>
      <c r="J56" s="1588"/>
      <c r="K56" s="1588"/>
      <c r="L56" s="1588"/>
      <c r="M56" s="1588"/>
      <c r="N56" s="1588"/>
      <c r="O56" s="1588"/>
      <c r="P56" s="1588"/>
      <c r="Q56" s="1588"/>
      <c r="R56" s="1588"/>
      <c r="S56" s="1588"/>
      <c r="T56" s="1588"/>
      <c r="U56" s="1588"/>
      <c r="V56" s="1588"/>
      <c r="W56" s="1588"/>
      <c r="X56" s="1588"/>
      <c r="Y56" s="1588"/>
      <c r="Z56" s="1588"/>
      <c r="AA56" s="1588"/>
      <c r="AB56" s="1588"/>
      <c r="AC56" s="1588"/>
      <c r="AD56" s="1588"/>
      <c r="AE56" s="1588"/>
      <c r="AF56" s="1589"/>
    </row>
    <row r="57" spans="1:32" ht="18" customHeight="1" x14ac:dyDescent="0.4">
      <c r="A57" s="85"/>
      <c r="B57" s="86"/>
      <c r="C57" s="86"/>
      <c r="D57" s="86"/>
      <c r="E57" s="86"/>
      <c r="F57" s="86"/>
      <c r="G57" s="86"/>
      <c r="H57" s="1587"/>
      <c r="I57" s="1588"/>
      <c r="J57" s="1588"/>
      <c r="K57" s="1588"/>
      <c r="L57" s="1588"/>
      <c r="M57" s="1588"/>
      <c r="N57" s="1588"/>
      <c r="O57" s="1588"/>
      <c r="P57" s="1588"/>
      <c r="Q57" s="1588"/>
      <c r="R57" s="1588"/>
      <c r="S57" s="1588"/>
      <c r="T57" s="1588"/>
      <c r="U57" s="1588"/>
      <c r="V57" s="1588"/>
      <c r="W57" s="1588"/>
      <c r="X57" s="1588"/>
      <c r="Y57" s="1588"/>
      <c r="Z57" s="1588"/>
      <c r="AA57" s="1588"/>
      <c r="AB57" s="1588"/>
      <c r="AC57" s="1588"/>
      <c r="AD57" s="1588"/>
      <c r="AE57" s="1588"/>
      <c r="AF57" s="1589"/>
    </row>
    <row r="58" spans="1:32" ht="18" customHeight="1" x14ac:dyDescent="0.4">
      <c r="A58" s="85"/>
      <c r="B58" s="86"/>
      <c r="C58" s="86"/>
      <c r="D58" s="86"/>
      <c r="E58" s="86"/>
      <c r="F58" s="86"/>
      <c r="G58" s="86"/>
      <c r="H58" s="1590"/>
      <c r="I58" s="1591"/>
      <c r="J58" s="1591"/>
      <c r="K58" s="1591"/>
      <c r="L58" s="1591"/>
      <c r="M58" s="1591"/>
      <c r="N58" s="1591"/>
      <c r="O58" s="1591"/>
      <c r="P58" s="1591"/>
      <c r="Q58" s="1591"/>
      <c r="R58" s="1591"/>
      <c r="S58" s="1591"/>
      <c r="T58" s="1591"/>
      <c r="U58" s="1591"/>
      <c r="V58" s="1591"/>
      <c r="W58" s="1591"/>
      <c r="X58" s="1591"/>
      <c r="Y58" s="1591"/>
      <c r="Z58" s="1591"/>
      <c r="AA58" s="1591"/>
      <c r="AB58" s="1591"/>
      <c r="AC58" s="1591"/>
      <c r="AD58" s="1591"/>
      <c r="AE58" s="1591"/>
      <c r="AF58" s="1592"/>
    </row>
    <row r="59" spans="1:32" ht="18" customHeight="1" x14ac:dyDescent="0.4">
      <c r="A59" s="85"/>
      <c r="B59" s="131" t="s">
        <v>56</v>
      </c>
      <c r="C59" s="132"/>
      <c r="D59" s="132"/>
      <c r="E59" s="132"/>
      <c r="F59" s="132"/>
      <c r="G59" s="133"/>
      <c r="H59" s="656" t="s">
        <v>45</v>
      </c>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8"/>
    </row>
    <row r="60" spans="1:32" ht="18" customHeight="1" x14ac:dyDescent="0.4">
      <c r="A60" s="85"/>
      <c r="B60" s="131" t="s">
        <v>57</v>
      </c>
      <c r="C60" s="132"/>
      <c r="D60" s="132"/>
      <c r="E60" s="132"/>
      <c r="F60" s="132"/>
      <c r="G60" s="133"/>
      <c r="H60" s="656" t="s">
        <v>45</v>
      </c>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8"/>
    </row>
    <row r="61" spans="1:32" ht="18" customHeight="1" x14ac:dyDescent="0.4">
      <c r="A61" s="85"/>
      <c r="B61" s="131" t="s">
        <v>58</v>
      </c>
      <c r="C61" s="132"/>
      <c r="D61" s="132"/>
      <c r="E61" s="132"/>
      <c r="F61" s="132"/>
      <c r="G61" s="133"/>
      <c r="H61" s="656" t="s">
        <v>45</v>
      </c>
      <c r="I61" s="657"/>
      <c r="J61" s="657"/>
      <c r="K61" s="657"/>
      <c r="L61" s="657"/>
      <c r="M61" s="657"/>
      <c r="N61" s="657"/>
      <c r="O61" s="657"/>
      <c r="P61" s="657"/>
      <c r="Q61" s="657"/>
      <c r="R61" s="657"/>
      <c r="S61" s="657"/>
      <c r="T61" s="657"/>
      <c r="U61" s="657"/>
      <c r="V61" s="657"/>
      <c r="W61" s="657"/>
      <c r="X61" s="657"/>
      <c r="Y61" s="657"/>
      <c r="Z61" s="657"/>
      <c r="AA61" s="657"/>
      <c r="AB61" s="657"/>
      <c r="AC61" s="657"/>
      <c r="AD61" s="657"/>
      <c r="AE61" s="657"/>
      <c r="AF61" s="658"/>
    </row>
    <row r="62" spans="1:32" ht="18" customHeight="1" x14ac:dyDescent="0.4">
      <c r="A62" s="85"/>
      <c r="B62" s="131" t="s">
        <v>59</v>
      </c>
      <c r="C62" s="132"/>
      <c r="D62" s="132"/>
      <c r="E62" s="132"/>
      <c r="F62" s="132"/>
      <c r="G62" s="133"/>
      <c r="H62" s="656" t="s">
        <v>45</v>
      </c>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8"/>
    </row>
    <row r="63" spans="1:32" ht="18" customHeight="1" x14ac:dyDescent="0.4">
      <c r="A63" s="94" t="s">
        <v>60</v>
      </c>
      <c r="B63" s="94"/>
      <c r="C63" s="94"/>
      <c r="D63" s="94"/>
      <c r="E63" s="94"/>
      <c r="F63" s="94"/>
      <c r="G63" s="94"/>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90.75" customHeight="1" x14ac:dyDescent="0.4">
      <c r="A64" s="94" t="s">
        <v>62</v>
      </c>
      <c r="B64" s="94"/>
      <c r="C64" s="94"/>
      <c r="D64" s="94"/>
      <c r="E64" s="94"/>
      <c r="F64" s="94"/>
      <c r="G64" s="94"/>
      <c r="H64" s="1597" t="s">
        <v>1393</v>
      </c>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9"/>
    </row>
    <row r="65" spans="1:32" ht="18" customHeight="1" x14ac:dyDescent="0.4">
      <c r="A65" s="141" t="s">
        <v>63</v>
      </c>
      <c r="B65" s="142"/>
      <c r="C65" s="142"/>
      <c r="D65" s="142"/>
      <c r="E65" s="147" t="s">
        <v>64</v>
      </c>
      <c r="F65" s="142"/>
      <c r="G65" s="148"/>
      <c r="H65" s="342" t="s">
        <v>749</v>
      </c>
      <c r="I65" s="354"/>
      <c r="J65" s="354"/>
      <c r="K65" s="354"/>
      <c r="L65" s="354"/>
      <c r="M65" s="354"/>
      <c r="N65" s="354"/>
      <c r="O65" s="354"/>
      <c r="P65" s="354"/>
      <c r="Q65" s="354"/>
      <c r="R65" s="354"/>
      <c r="S65" s="354"/>
      <c r="T65" s="354"/>
      <c r="U65" s="348" t="s">
        <v>1289</v>
      </c>
      <c r="V65" s="359"/>
      <c r="W65" s="359"/>
      <c r="X65" s="359"/>
      <c r="Y65" s="359"/>
      <c r="Z65" s="359"/>
      <c r="AA65" s="359"/>
      <c r="AB65" s="359"/>
      <c r="AC65" s="360"/>
      <c r="AD65" s="131" t="s">
        <v>66</v>
      </c>
      <c r="AE65" s="132"/>
      <c r="AF65" s="133"/>
    </row>
    <row r="66" spans="1:32" ht="18" customHeight="1" x14ac:dyDescent="0.4">
      <c r="A66" s="143"/>
      <c r="B66" s="565"/>
      <c r="C66" s="565"/>
      <c r="D66" s="565"/>
      <c r="E66" s="149"/>
      <c r="F66" s="565"/>
      <c r="G66" s="150"/>
      <c r="H66" s="355"/>
      <c r="I66" s="356"/>
      <c r="J66" s="356"/>
      <c r="K66" s="356"/>
      <c r="L66" s="356"/>
      <c r="M66" s="356"/>
      <c r="N66" s="356"/>
      <c r="O66" s="356"/>
      <c r="P66" s="356"/>
      <c r="Q66" s="356"/>
      <c r="R66" s="356"/>
      <c r="S66" s="356"/>
      <c r="T66" s="356"/>
      <c r="U66" s="361"/>
      <c r="V66" s="361"/>
      <c r="W66" s="361"/>
      <c r="X66" s="361"/>
      <c r="Y66" s="361"/>
      <c r="Z66" s="361"/>
      <c r="AA66" s="361"/>
      <c r="AB66" s="361"/>
      <c r="AC66" s="362"/>
      <c r="AD66" s="165" t="s">
        <v>236</v>
      </c>
      <c r="AE66" s="166"/>
      <c r="AF66" s="167"/>
    </row>
    <row r="67" spans="1:32" ht="18" customHeight="1" x14ac:dyDescent="0.4">
      <c r="A67" s="143"/>
      <c r="B67" s="565"/>
      <c r="C67" s="565"/>
      <c r="D67" s="565"/>
      <c r="E67" s="149"/>
      <c r="F67" s="565"/>
      <c r="G67" s="150"/>
      <c r="H67" s="355"/>
      <c r="I67" s="356"/>
      <c r="J67" s="356"/>
      <c r="K67" s="356"/>
      <c r="L67" s="356"/>
      <c r="M67" s="356"/>
      <c r="N67" s="356"/>
      <c r="O67" s="356"/>
      <c r="P67" s="356"/>
      <c r="Q67" s="356"/>
      <c r="R67" s="356"/>
      <c r="S67" s="356"/>
      <c r="T67" s="356"/>
      <c r="U67" s="361"/>
      <c r="V67" s="361"/>
      <c r="W67" s="361"/>
      <c r="X67" s="361"/>
      <c r="Y67" s="361"/>
      <c r="Z67" s="361"/>
      <c r="AA67" s="361"/>
      <c r="AB67" s="361"/>
      <c r="AC67" s="362"/>
      <c r="AD67" s="168"/>
      <c r="AE67" s="169"/>
      <c r="AF67" s="170"/>
    </row>
    <row r="68" spans="1:32" ht="18" customHeight="1" x14ac:dyDescent="0.4">
      <c r="A68" s="145"/>
      <c r="B68" s="146"/>
      <c r="C68" s="146"/>
      <c r="D68" s="146"/>
      <c r="E68" s="151"/>
      <c r="F68" s="146"/>
      <c r="G68" s="152"/>
      <c r="H68" s="357"/>
      <c r="I68" s="358"/>
      <c r="J68" s="358"/>
      <c r="K68" s="358"/>
      <c r="L68" s="358"/>
      <c r="M68" s="358"/>
      <c r="N68" s="358"/>
      <c r="O68" s="358"/>
      <c r="P68" s="358"/>
      <c r="Q68" s="358"/>
      <c r="R68" s="358"/>
      <c r="S68" s="358"/>
      <c r="T68" s="358"/>
      <c r="U68" s="363"/>
      <c r="V68" s="363"/>
      <c r="W68" s="363"/>
      <c r="X68" s="363"/>
      <c r="Y68" s="363"/>
      <c r="Z68" s="363"/>
      <c r="AA68" s="363"/>
      <c r="AB68" s="363"/>
      <c r="AC68" s="364"/>
      <c r="AD68" s="171"/>
      <c r="AE68" s="172"/>
      <c r="AF68" s="173"/>
    </row>
    <row r="69" spans="1:32" ht="18" customHeight="1" x14ac:dyDescent="0.4">
      <c r="A69" s="141" t="s">
        <v>67</v>
      </c>
      <c r="B69" s="142"/>
      <c r="C69" s="142"/>
      <c r="D69" s="142"/>
      <c r="E69" s="147" t="s">
        <v>64</v>
      </c>
      <c r="F69" s="142"/>
      <c r="G69" s="148"/>
      <c r="H69" s="342" t="s">
        <v>1394</v>
      </c>
      <c r="I69" s="343"/>
      <c r="J69" s="343"/>
      <c r="K69" s="343"/>
      <c r="L69" s="343"/>
      <c r="M69" s="343"/>
      <c r="N69" s="343"/>
      <c r="O69" s="343"/>
      <c r="P69" s="343"/>
      <c r="Q69" s="343"/>
      <c r="R69" s="343"/>
      <c r="S69" s="343"/>
      <c r="T69" s="343"/>
      <c r="U69" s="1593">
        <v>0.47</v>
      </c>
      <c r="V69" s="1593"/>
      <c r="W69" s="1593"/>
      <c r="X69" s="1593"/>
      <c r="Y69" s="1593"/>
      <c r="Z69" s="1593"/>
      <c r="AA69" s="1593"/>
      <c r="AB69" s="1593"/>
      <c r="AC69" s="1594"/>
      <c r="AD69" s="165" t="s">
        <v>1248</v>
      </c>
      <c r="AE69" s="166"/>
      <c r="AF69" s="167"/>
    </row>
    <row r="70" spans="1:32" ht="18" customHeight="1" x14ac:dyDescent="0.4">
      <c r="A70" s="143"/>
      <c r="B70" s="565"/>
      <c r="C70" s="565"/>
      <c r="D70" s="565"/>
      <c r="E70" s="149"/>
      <c r="F70" s="565"/>
      <c r="G70" s="150"/>
      <c r="H70" s="344"/>
      <c r="I70" s="345"/>
      <c r="J70" s="345"/>
      <c r="K70" s="345"/>
      <c r="L70" s="345"/>
      <c r="M70" s="345"/>
      <c r="N70" s="345"/>
      <c r="O70" s="345"/>
      <c r="P70" s="345"/>
      <c r="Q70" s="345"/>
      <c r="R70" s="345"/>
      <c r="S70" s="345"/>
      <c r="T70" s="345"/>
      <c r="U70" s="1595"/>
      <c r="V70" s="1595"/>
      <c r="W70" s="1595"/>
      <c r="X70" s="1595"/>
      <c r="Y70" s="1595"/>
      <c r="Z70" s="1595"/>
      <c r="AA70" s="1595"/>
      <c r="AB70" s="1595"/>
      <c r="AC70" s="1596"/>
      <c r="AD70" s="168"/>
      <c r="AE70" s="169"/>
      <c r="AF70" s="170"/>
    </row>
    <row r="71" spans="1:32" ht="18" customHeight="1" x14ac:dyDescent="0.4">
      <c r="A71" s="143"/>
      <c r="B71" s="565"/>
      <c r="C71" s="565"/>
      <c r="D71" s="565"/>
      <c r="E71" s="149"/>
      <c r="F71" s="565"/>
      <c r="G71" s="150"/>
      <c r="H71" s="344"/>
      <c r="I71" s="345"/>
      <c r="J71" s="345"/>
      <c r="K71" s="345"/>
      <c r="L71" s="345"/>
      <c r="M71" s="345"/>
      <c r="N71" s="345"/>
      <c r="O71" s="345"/>
      <c r="P71" s="345"/>
      <c r="Q71" s="345"/>
      <c r="R71" s="345"/>
      <c r="S71" s="345"/>
      <c r="T71" s="345"/>
      <c r="U71" s="1595"/>
      <c r="V71" s="1595"/>
      <c r="W71" s="1595"/>
      <c r="X71" s="1595"/>
      <c r="Y71" s="1595"/>
      <c r="Z71" s="1595"/>
      <c r="AA71" s="1595"/>
      <c r="AB71" s="1595"/>
      <c r="AC71" s="1596"/>
      <c r="AD71" s="168"/>
      <c r="AE71" s="169"/>
      <c r="AF71" s="170"/>
    </row>
    <row r="72" spans="1:32" ht="18" customHeight="1" x14ac:dyDescent="0.4">
      <c r="A72" s="143"/>
      <c r="B72" s="565"/>
      <c r="C72" s="565"/>
      <c r="D72" s="565"/>
      <c r="E72" s="149"/>
      <c r="F72" s="565"/>
      <c r="G72" s="150"/>
      <c r="H72" s="344"/>
      <c r="I72" s="345"/>
      <c r="J72" s="345"/>
      <c r="K72" s="345"/>
      <c r="L72" s="345"/>
      <c r="M72" s="345"/>
      <c r="N72" s="345"/>
      <c r="O72" s="345"/>
      <c r="P72" s="345"/>
      <c r="Q72" s="345"/>
      <c r="R72" s="345"/>
      <c r="S72" s="345"/>
      <c r="T72" s="345"/>
      <c r="U72" s="1595"/>
      <c r="V72" s="1595"/>
      <c r="W72" s="1595"/>
      <c r="X72" s="1595"/>
      <c r="Y72" s="1595"/>
      <c r="Z72" s="1595"/>
      <c r="AA72" s="1595"/>
      <c r="AB72" s="1595"/>
      <c r="AC72" s="1596"/>
      <c r="AD72" s="168"/>
      <c r="AE72" s="169"/>
      <c r="AF72" s="170"/>
    </row>
    <row r="73" spans="1:32" ht="18" customHeight="1" x14ac:dyDescent="0.4">
      <c r="A73" s="174" t="s">
        <v>69</v>
      </c>
      <c r="B73" s="175"/>
      <c r="C73" s="175"/>
      <c r="D73" s="175"/>
      <c r="E73" s="175"/>
      <c r="F73" s="175"/>
      <c r="G73" s="176"/>
      <c r="H73" s="1389" t="s">
        <v>750</v>
      </c>
      <c r="I73" s="1390"/>
      <c r="J73" s="1390"/>
      <c r="K73" s="1390"/>
      <c r="L73" s="1390"/>
      <c r="M73" s="1390"/>
      <c r="N73" s="1390"/>
      <c r="O73" s="1390"/>
      <c r="P73" s="1390"/>
      <c r="Q73" s="1390"/>
      <c r="R73" s="1390"/>
      <c r="S73" s="1390"/>
      <c r="T73" s="1390"/>
      <c r="U73" s="1390"/>
      <c r="V73" s="1390"/>
      <c r="W73" s="1390"/>
      <c r="X73" s="1390"/>
      <c r="Y73" s="1390"/>
      <c r="Z73" s="1390"/>
      <c r="AA73" s="1390"/>
      <c r="AB73" s="1390"/>
      <c r="AC73" s="1390"/>
      <c r="AD73" s="1390"/>
      <c r="AE73" s="1390"/>
      <c r="AF73" s="1391"/>
    </row>
    <row r="74" spans="1:32" ht="18" customHeight="1" x14ac:dyDescent="0.4">
      <c r="A74" s="177"/>
      <c r="B74" s="588"/>
      <c r="C74" s="588"/>
      <c r="D74" s="588"/>
      <c r="E74" s="588"/>
      <c r="F74" s="588"/>
      <c r="G74" s="179"/>
      <c r="H74" s="1392"/>
      <c r="I74" s="1393"/>
      <c r="J74" s="1393"/>
      <c r="K74" s="1393"/>
      <c r="L74" s="1393"/>
      <c r="M74" s="1393"/>
      <c r="N74" s="1393"/>
      <c r="O74" s="1393"/>
      <c r="P74" s="1393"/>
      <c r="Q74" s="1393"/>
      <c r="R74" s="1393"/>
      <c r="S74" s="1393"/>
      <c r="T74" s="1393"/>
      <c r="U74" s="1393"/>
      <c r="V74" s="1393"/>
      <c r="W74" s="1393"/>
      <c r="X74" s="1393"/>
      <c r="Y74" s="1393"/>
      <c r="Z74" s="1393"/>
      <c r="AA74" s="1393"/>
      <c r="AB74" s="1393"/>
      <c r="AC74" s="1393"/>
      <c r="AD74" s="1393"/>
      <c r="AE74" s="1393"/>
      <c r="AF74" s="1394"/>
    </row>
    <row r="75" spans="1:32" ht="18" customHeight="1" x14ac:dyDescent="0.4">
      <c r="A75" s="180"/>
      <c r="B75" s="181"/>
      <c r="C75" s="181"/>
      <c r="D75" s="181"/>
      <c r="E75" s="181"/>
      <c r="F75" s="181"/>
      <c r="G75" s="182"/>
      <c r="H75" s="1395"/>
      <c r="I75" s="1396"/>
      <c r="J75" s="1396"/>
      <c r="K75" s="1396"/>
      <c r="L75" s="1396"/>
      <c r="M75" s="1396"/>
      <c r="N75" s="1396"/>
      <c r="O75" s="1396"/>
      <c r="P75" s="1396"/>
      <c r="Q75" s="1396"/>
      <c r="R75" s="1396"/>
      <c r="S75" s="1396"/>
      <c r="T75" s="1396"/>
      <c r="U75" s="1396"/>
      <c r="V75" s="1396"/>
      <c r="W75" s="1396"/>
      <c r="X75" s="1396"/>
      <c r="Y75" s="1396"/>
      <c r="Z75" s="1396"/>
      <c r="AA75" s="1396"/>
      <c r="AB75" s="1396"/>
      <c r="AC75" s="1396"/>
      <c r="AD75" s="1396"/>
      <c r="AE75" s="1396"/>
      <c r="AF75" s="1397"/>
    </row>
    <row r="76" spans="1:32" ht="18" customHeight="1" x14ac:dyDescent="0.4">
      <c r="A76" s="174" t="s">
        <v>71</v>
      </c>
      <c r="B76" s="175"/>
      <c r="C76" s="175"/>
      <c r="D76" s="175"/>
      <c r="E76" s="175"/>
      <c r="F76" s="175"/>
      <c r="G76" s="176"/>
      <c r="H76" s="1389" t="s">
        <v>751</v>
      </c>
      <c r="I76" s="1390"/>
      <c r="J76" s="1390"/>
      <c r="K76" s="1390"/>
      <c r="L76" s="1390"/>
      <c r="M76" s="1390"/>
      <c r="N76" s="1390"/>
      <c r="O76" s="1390"/>
      <c r="P76" s="1390"/>
      <c r="Q76" s="1390"/>
      <c r="R76" s="1390"/>
      <c r="S76" s="1390"/>
      <c r="T76" s="1390"/>
      <c r="U76" s="1390"/>
      <c r="V76" s="1390"/>
      <c r="W76" s="1390"/>
      <c r="X76" s="1390"/>
      <c r="Y76" s="1390"/>
      <c r="Z76" s="1390"/>
      <c r="AA76" s="1390"/>
      <c r="AB76" s="1390"/>
      <c r="AC76" s="1390"/>
      <c r="AD76" s="1390"/>
      <c r="AE76" s="1390"/>
      <c r="AF76" s="1391"/>
    </row>
    <row r="77" spans="1:32" ht="18" customHeight="1" x14ac:dyDescent="0.4">
      <c r="A77" s="177"/>
      <c r="B77" s="588"/>
      <c r="C77" s="588"/>
      <c r="D77" s="588"/>
      <c r="E77" s="588"/>
      <c r="F77" s="588"/>
      <c r="G77" s="179"/>
      <c r="H77" s="1392"/>
      <c r="I77" s="1393"/>
      <c r="J77" s="1393"/>
      <c r="K77" s="1393"/>
      <c r="L77" s="1393"/>
      <c r="M77" s="1393"/>
      <c r="N77" s="1393"/>
      <c r="O77" s="1393"/>
      <c r="P77" s="1393"/>
      <c r="Q77" s="1393"/>
      <c r="R77" s="1393"/>
      <c r="S77" s="1393"/>
      <c r="T77" s="1393"/>
      <c r="U77" s="1393"/>
      <c r="V77" s="1393"/>
      <c r="W77" s="1393"/>
      <c r="X77" s="1393"/>
      <c r="Y77" s="1393"/>
      <c r="Z77" s="1393"/>
      <c r="AA77" s="1393"/>
      <c r="AB77" s="1393"/>
      <c r="AC77" s="1393"/>
      <c r="AD77" s="1393"/>
      <c r="AE77" s="1393"/>
      <c r="AF77" s="1394"/>
    </row>
    <row r="78" spans="1:32" ht="18" customHeight="1" x14ac:dyDescent="0.4">
      <c r="A78" s="177"/>
      <c r="B78" s="588"/>
      <c r="C78" s="588"/>
      <c r="D78" s="588"/>
      <c r="E78" s="588"/>
      <c r="F78" s="588"/>
      <c r="G78" s="179"/>
      <c r="H78" s="1392"/>
      <c r="I78" s="1393"/>
      <c r="J78" s="1393"/>
      <c r="K78" s="1393"/>
      <c r="L78" s="1393"/>
      <c r="M78" s="1393"/>
      <c r="N78" s="1393"/>
      <c r="O78" s="1393"/>
      <c r="P78" s="1393"/>
      <c r="Q78" s="1393"/>
      <c r="R78" s="1393"/>
      <c r="S78" s="1393"/>
      <c r="T78" s="1393"/>
      <c r="U78" s="1393"/>
      <c r="V78" s="1393"/>
      <c r="W78" s="1393"/>
      <c r="X78" s="1393"/>
      <c r="Y78" s="1393"/>
      <c r="Z78" s="1393"/>
      <c r="AA78" s="1393"/>
      <c r="AB78" s="1393"/>
      <c r="AC78" s="1393"/>
      <c r="AD78" s="1393"/>
      <c r="AE78" s="1393"/>
      <c r="AF78" s="1394"/>
    </row>
    <row r="79" spans="1:32" ht="18" customHeight="1" x14ac:dyDescent="0.4">
      <c r="A79" s="180"/>
      <c r="B79" s="181"/>
      <c r="C79" s="181"/>
      <c r="D79" s="181"/>
      <c r="E79" s="181"/>
      <c r="F79" s="181"/>
      <c r="G79" s="182"/>
      <c r="H79" s="1395"/>
      <c r="I79" s="1396"/>
      <c r="J79" s="1396"/>
      <c r="K79" s="1396"/>
      <c r="L79" s="1396"/>
      <c r="M79" s="1396"/>
      <c r="N79" s="1396"/>
      <c r="O79" s="1396"/>
      <c r="P79" s="1396"/>
      <c r="Q79" s="1396"/>
      <c r="R79" s="1396"/>
      <c r="S79" s="1396"/>
      <c r="T79" s="1396"/>
      <c r="U79" s="1396"/>
      <c r="V79" s="1396"/>
      <c r="W79" s="1396"/>
      <c r="X79" s="1396"/>
      <c r="Y79" s="1396"/>
      <c r="Z79" s="1396"/>
      <c r="AA79" s="1396"/>
      <c r="AB79" s="1396"/>
      <c r="AC79" s="1396"/>
      <c r="AD79" s="1396"/>
      <c r="AE79" s="1396"/>
      <c r="AF79" s="1397"/>
    </row>
    <row r="80" spans="1:32" ht="18" customHeight="1" x14ac:dyDescent="0.4">
      <c r="A80" s="14"/>
      <c r="B80" s="14"/>
      <c r="C80" s="14"/>
      <c r="D80" s="14"/>
      <c r="E80" s="14"/>
      <c r="F80" s="14"/>
      <c r="G80" s="14"/>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row>
    <row r="81" spans="1:32" ht="18" customHeight="1" x14ac:dyDescent="0.4">
      <c r="A81" s="472" t="s">
        <v>73</v>
      </c>
      <c r="B81" s="473"/>
      <c r="C81" s="473"/>
      <c r="D81" s="474"/>
      <c r="E81" s="86">
        <v>3</v>
      </c>
      <c r="F81" s="86"/>
      <c r="G81" s="86"/>
      <c r="H81" s="86"/>
      <c r="I81" s="481" t="s">
        <v>232</v>
      </c>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row>
    <row r="82" spans="1:32" ht="18" customHeight="1" x14ac:dyDescent="0.4">
      <c r="A82" s="475"/>
      <c r="B82" s="1335"/>
      <c r="C82" s="1335"/>
      <c r="D82" s="477"/>
      <c r="E82" s="86" t="s">
        <v>440</v>
      </c>
      <c r="F82" s="86"/>
      <c r="G82" s="86"/>
      <c r="H82" s="86"/>
      <c r="I82" s="481" t="s">
        <v>233</v>
      </c>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1"/>
    </row>
    <row r="83" spans="1:32" ht="18" customHeight="1" x14ac:dyDescent="0.4">
      <c r="A83" s="478"/>
      <c r="B83" s="479"/>
      <c r="C83" s="479"/>
      <c r="D83" s="480"/>
      <c r="E83" s="86" t="s">
        <v>440</v>
      </c>
      <c r="F83" s="86"/>
      <c r="G83" s="86"/>
      <c r="H83" s="86"/>
      <c r="I83" s="481" t="s">
        <v>233</v>
      </c>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row>
    <row r="84" spans="1:32" ht="18" customHeight="1" x14ac:dyDescent="0.4">
      <c r="A84" s="14"/>
      <c r="B84" s="14"/>
      <c r="C84" s="14"/>
      <c r="D84" s="14"/>
      <c r="E84" s="14"/>
      <c r="F84" s="14"/>
      <c r="G84" s="1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row>
    <row r="85" spans="1:32" ht="18" customHeight="1" x14ac:dyDescent="0.4">
      <c r="A85" s="94" t="s">
        <v>74</v>
      </c>
      <c r="B85" s="94"/>
      <c r="C85" s="94"/>
      <c r="D85" s="94"/>
      <c r="E85" s="1600"/>
      <c r="F85" s="1601"/>
      <c r="G85" s="1601"/>
      <c r="H85" s="1601"/>
      <c r="I85" s="1601"/>
      <c r="J85" s="1601"/>
      <c r="K85" s="1601"/>
      <c r="L85" s="1601"/>
      <c r="M85" s="1601"/>
      <c r="N85" s="1601"/>
      <c r="O85" s="1601"/>
      <c r="P85" s="1601"/>
      <c r="Q85" s="1601"/>
      <c r="R85" s="1601"/>
      <c r="S85" s="1601"/>
      <c r="T85" s="1601"/>
      <c r="U85" s="1601"/>
      <c r="V85" s="1601"/>
      <c r="W85" s="1601"/>
      <c r="X85" s="1601"/>
      <c r="Y85" s="1601"/>
      <c r="Z85" s="1601"/>
      <c r="AA85" s="1601"/>
      <c r="AB85" s="1601"/>
      <c r="AC85" s="1601"/>
      <c r="AD85" s="1601"/>
      <c r="AE85" s="1601"/>
      <c r="AF85" s="1601"/>
    </row>
  </sheetData>
  <sheetProtection formatCells="0" formatColumns="0" formatRows="0" insertHyperlinks="0" selectLockedCells="1"/>
  <mergeCells count="123">
    <mergeCell ref="A85:D85"/>
    <mergeCell ref="E85:AF85"/>
    <mergeCell ref="A76:G79"/>
    <mergeCell ref="H76:AF79"/>
    <mergeCell ref="A81:D83"/>
    <mergeCell ref="E81:H81"/>
    <mergeCell ref="I81:AF81"/>
    <mergeCell ref="E82:H82"/>
    <mergeCell ref="I82:AF82"/>
    <mergeCell ref="E83:H83"/>
    <mergeCell ref="I83:AF83"/>
    <mergeCell ref="A73:G75"/>
    <mergeCell ref="H73:AF75"/>
    <mergeCell ref="A64:G64"/>
    <mergeCell ref="H64:AF64"/>
    <mergeCell ref="A65:D68"/>
    <mergeCell ref="E65:G68"/>
    <mergeCell ref="H65:T68"/>
    <mergeCell ref="U65:AC68"/>
    <mergeCell ref="AD65:AF65"/>
    <mergeCell ref="AD66:AF68"/>
    <mergeCell ref="A63:G63"/>
    <mergeCell ref="H63:AF63"/>
    <mergeCell ref="B54:G58"/>
    <mergeCell ref="H54:AF58"/>
    <mergeCell ref="B59:G59"/>
    <mergeCell ref="H59:AF59"/>
    <mergeCell ref="B60:G60"/>
    <mergeCell ref="H60:AF60"/>
    <mergeCell ref="A69:D72"/>
    <mergeCell ref="E69:G72"/>
    <mergeCell ref="H69:T72"/>
    <mergeCell ref="U69:AC72"/>
    <mergeCell ref="AD69:AF72"/>
    <mergeCell ref="H50:AF50"/>
    <mergeCell ref="B51:G51"/>
    <mergeCell ref="H51:AF51"/>
    <mergeCell ref="B52:G52"/>
    <mergeCell ref="H52:AF52"/>
    <mergeCell ref="B53:G53"/>
    <mergeCell ref="H53:AF53"/>
    <mergeCell ref="A46:A62"/>
    <mergeCell ref="B46:G46"/>
    <mergeCell ref="H46:AF46"/>
    <mergeCell ref="B47:G47"/>
    <mergeCell ref="H47:AF47"/>
    <mergeCell ref="B48:G48"/>
    <mergeCell ref="H48:AF48"/>
    <mergeCell ref="B49:G49"/>
    <mergeCell ref="H49:AF49"/>
    <mergeCell ref="B50:G50"/>
    <mergeCell ref="B61:G61"/>
    <mergeCell ref="H61:AF61"/>
    <mergeCell ref="B62:G62"/>
    <mergeCell ref="H62:AF62"/>
    <mergeCell ref="A42:B43"/>
    <mergeCell ref="C42:AF43"/>
    <mergeCell ref="A44:G44"/>
    <mergeCell ref="H44:AF44"/>
    <mergeCell ref="A45:G45"/>
    <mergeCell ref="H45:AF45"/>
    <mergeCell ref="A36:B38"/>
    <mergeCell ref="C36:X38"/>
    <mergeCell ref="Y36:AB38"/>
    <mergeCell ref="AC36:AD38"/>
    <mergeCell ref="AE36:AF38"/>
    <mergeCell ref="A39:B41"/>
    <mergeCell ref="C39:X41"/>
    <mergeCell ref="Y39:AB41"/>
    <mergeCell ref="AC39:AD41"/>
    <mergeCell ref="AE39:AF41"/>
    <mergeCell ref="A30:B32"/>
    <mergeCell ref="C30:X32"/>
    <mergeCell ref="Y30:AB32"/>
    <mergeCell ref="AC30:AD32"/>
    <mergeCell ref="AE30:AF32"/>
    <mergeCell ref="A33:B35"/>
    <mergeCell ref="C33:X35"/>
    <mergeCell ref="Y33:AB35"/>
    <mergeCell ref="AC33:AD35"/>
    <mergeCell ref="AE33:AF35"/>
    <mergeCell ref="A21:A24"/>
    <mergeCell ref="B21:G21"/>
    <mergeCell ref="H21:AF21"/>
    <mergeCell ref="B22:G22"/>
    <mergeCell ref="H22:AF22"/>
    <mergeCell ref="B23:G23"/>
    <mergeCell ref="H23:AF23"/>
    <mergeCell ref="A27:A29"/>
    <mergeCell ref="B27:B29"/>
    <mergeCell ref="C27:X29"/>
    <mergeCell ref="Y27:AB29"/>
    <mergeCell ref="AC27:AD29"/>
    <mergeCell ref="AE27:AF29"/>
    <mergeCell ref="B24:G24"/>
    <mergeCell ref="H24:AF24"/>
    <mergeCell ref="A26:X26"/>
    <mergeCell ref="Y26:AB26"/>
    <mergeCell ref="AC26:AD26"/>
    <mergeCell ref="AE26:AF26"/>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1:H83" xr:uid="{731B52FC-7553-48EC-99A2-E1FDCEC05D71}">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&amp;C保29</oddFooter>
  </headerFooter>
  <rowBreaks count="1" manualBreakCount="1">
    <brk id="4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F50E4-9A66-4D43-9F41-47C7729392DE}">
  <dimension ref="A1:AI88"/>
  <sheetViews>
    <sheetView view="pageBreakPreview" zoomScaleNormal="100" zoomScaleSheetLayoutView="100" workbookViewId="0">
      <selection activeCell="B10" sqref="B10:G17"/>
    </sheetView>
  </sheetViews>
  <sheetFormatPr defaultRowHeight="18" customHeight="1" x14ac:dyDescent="0.15"/>
  <cols>
    <col min="1" max="32" width="3" style="7" customWidth="1"/>
    <col min="33" max="33" width="9" style="7"/>
    <col min="34" max="35" width="0" style="7" hidden="1" customWidth="1"/>
    <col min="36" max="16384" width="9" style="7"/>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317</v>
      </c>
      <c r="B2" s="166"/>
      <c r="C2" s="166"/>
      <c r="D2" s="167"/>
      <c r="E2" s="553" t="s">
        <v>752</v>
      </c>
      <c r="F2" s="553"/>
      <c r="G2" s="553"/>
      <c r="H2" s="553"/>
      <c r="I2" s="553"/>
      <c r="J2" s="553"/>
      <c r="K2" s="553"/>
      <c r="L2" s="553"/>
      <c r="M2" s="553"/>
      <c r="N2" s="553"/>
      <c r="O2" s="553"/>
      <c r="P2" s="553"/>
      <c r="Q2" s="553"/>
      <c r="R2" s="553"/>
      <c r="S2" s="553"/>
      <c r="T2" s="553"/>
      <c r="U2" s="553"/>
      <c r="V2" s="216" t="s">
        <v>533</v>
      </c>
      <c r="W2" s="216"/>
      <c r="X2" s="216"/>
      <c r="Y2" s="216"/>
      <c r="Z2" s="216"/>
      <c r="AA2" s="216"/>
      <c r="AB2" s="216"/>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216"/>
      <c r="W3" s="216"/>
      <c r="X3" s="216"/>
      <c r="Y3" s="216"/>
      <c r="Z3" s="216"/>
      <c r="AA3" s="216"/>
      <c r="AB3" s="216"/>
      <c r="AC3" s="82"/>
      <c r="AD3" s="82"/>
      <c r="AE3" s="83"/>
      <c r="AF3" s="83"/>
    </row>
    <row r="4" spans="1:35" ht="18" customHeight="1" x14ac:dyDescent="0.15">
      <c r="AF4" s="35"/>
    </row>
    <row r="5" spans="1:35" ht="18" customHeight="1" thickBot="1" x14ac:dyDescent="0.2">
      <c r="A5" s="84" t="s">
        <v>8</v>
      </c>
      <c r="B5" s="84"/>
      <c r="C5" s="84"/>
      <c r="D5" s="84"/>
      <c r="E5" s="84"/>
      <c r="F5" s="84"/>
      <c r="G5" s="84"/>
      <c r="H5" s="94" t="s">
        <v>9</v>
      </c>
      <c r="I5" s="94"/>
      <c r="J5" s="94"/>
      <c r="K5" s="94"/>
      <c r="L5" s="94"/>
      <c r="M5" s="94"/>
      <c r="N5" s="94"/>
      <c r="O5" s="94"/>
      <c r="P5" s="94"/>
      <c r="Q5" s="94"/>
      <c r="R5" s="94"/>
      <c r="S5" s="94"/>
      <c r="T5" s="94"/>
      <c r="U5" s="94"/>
      <c r="V5" s="94"/>
      <c r="W5" s="94"/>
      <c r="X5" s="94"/>
      <c r="Y5" s="94"/>
      <c r="Z5" s="94"/>
      <c r="AA5" s="94"/>
      <c r="AB5" s="94"/>
      <c r="AC5" s="94"/>
      <c r="AD5" s="94"/>
      <c r="AE5" s="94"/>
      <c r="AF5" s="94"/>
    </row>
    <row r="6" spans="1:35" ht="18" customHeight="1" thickTop="1" x14ac:dyDescent="0.15">
      <c r="A6" s="1493" t="s">
        <v>10</v>
      </c>
      <c r="B6" s="212" t="s">
        <v>471</v>
      </c>
      <c r="C6" s="212"/>
      <c r="D6" s="212"/>
      <c r="E6" s="212"/>
      <c r="F6" s="212"/>
      <c r="G6" s="212"/>
      <c r="H6" s="1602" t="s">
        <v>753</v>
      </c>
      <c r="I6" s="1602"/>
      <c r="J6" s="1602"/>
      <c r="K6" s="1602"/>
      <c r="L6" s="1602"/>
      <c r="M6" s="1602"/>
      <c r="N6" s="1602"/>
      <c r="O6" s="1602"/>
      <c r="P6" s="1602"/>
      <c r="Q6" s="1602"/>
      <c r="R6" s="1602"/>
      <c r="S6" s="1602"/>
      <c r="T6" s="1602"/>
      <c r="U6" s="1602"/>
      <c r="V6" s="1602"/>
      <c r="W6" s="1602"/>
      <c r="X6" s="1602"/>
      <c r="Y6" s="1602"/>
      <c r="Z6" s="1602"/>
      <c r="AA6" s="1602"/>
      <c r="AB6" s="1602"/>
      <c r="AC6" s="1602"/>
      <c r="AD6" s="1602"/>
      <c r="AE6" s="1602"/>
      <c r="AF6" s="1602"/>
      <c r="AH6" s="1056" t="s">
        <v>12</v>
      </c>
      <c r="AI6" s="1057"/>
    </row>
    <row r="7" spans="1:35" ht="18" customHeight="1" x14ac:dyDescent="0.15">
      <c r="A7" s="1493"/>
      <c r="B7" s="212"/>
      <c r="C7" s="212"/>
      <c r="D7" s="212"/>
      <c r="E7" s="212"/>
      <c r="F7" s="212"/>
      <c r="G7" s="212"/>
      <c r="H7" s="1602"/>
      <c r="I7" s="1602"/>
      <c r="J7" s="1602"/>
      <c r="K7" s="1602"/>
      <c r="L7" s="1602"/>
      <c r="M7" s="1602"/>
      <c r="N7" s="1602"/>
      <c r="O7" s="1602"/>
      <c r="P7" s="1602"/>
      <c r="Q7" s="1602"/>
      <c r="R7" s="1602"/>
      <c r="S7" s="1602"/>
      <c r="T7" s="1602"/>
      <c r="U7" s="1602"/>
      <c r="V7" s="1602"/>
      <c r="W7" s="1602"/>
      <c r="X7" s="1602"/>
      <c r="Y7" s="1602"/>
      <c r="Z7" s="1602"/>
      <c r="AA7" s="1602"/>
      <c r="AB7" s="1602"/>
      <c r="AC7" s="1602"/>
      <c r="AD7" s="1602"/>
      <c r="AE7" s="1602"/>
      <c r="AF7" s="1602"/>
      <c r="AH7" s="1058"/>
      <c r="AI7" s="1059"/>
    </row>
    <row r="8" spans="1:35" ht="18" customHeight="1" thickBot="1" x14ac:dyDescent="0.2">
      <c r="A8" s="1493"/>
      <c r="B8" s="212"/>
      <c r="C8" s="212"/>
      <c r="D8" s="212"/>
      <c r="E8" s="212"/>
      <c r="F8" s="212"/>
      <c r="G8" s="212"/>
      <c r="H8" s="1602"/>
      <c r="I8" s="1602"/>
      <c r="J8" s="1602"/>
      <c r="K8" s="1602"/>
      <c r="L8" s="1602"/>
      <c r="M8" s="1602"/>
      <c r="N8" s="1602"/>
      <c r="O8" s="1602"/>
      <c r="P8" s="1602"/>
      <c r="Q8" s="1602"/>
      <c r="R8" s="1602"/>
      <c r="S8" s="1602"/>
      <c r="T8" s="1602"/>
      <c r="U8" s="1602"/>
      <c r="V8" s="1602"/>
      <c r="W8" s="1602"/>
      <c r="X8" s="1602"/>
      <c r="Y8" s="1602"/>
      <c r="Z8" s="1602"/>
      <c r="AA8" s="1602"/>
      <c r="AB8" s="1602"/>
      <c r="AC8" s="1602"/>
      <c r="AD8" s="1602"/>
      <c r="AE8" s="1602"/>
      <c r="AF8" s="1602"/>
      <c r="AH8" s="1060"/>
      <c r="AI8" s="1061"/>
    </row>
    <row r="9" spans="1:35" ht="33.75" customHeight="1" thickTop="1" x14ac:dyDescent="0.15">
      <c r="A9" s="1493"/>
      <c r="B9" s="212"/>
      <c r="C9" s="212"/>
      <c r="D9" s="212"/>
      <c r="E9" s="212"/>
      <c r="F9" s="212"/>
      <c r="G9" s="212"/>
      <c r="H9" s="1602"/>
      <c r="I9" s="1602"/>
      <c r="J9" s="1602"/>
      <c r="K9" s="1602"/>
      <c r="L9" s="1602"/>
      <c r="M9" s="1602"/>
      <c r="N9" s="1602"/>
      <c r="O9" s="1602"/>
      <c r="P9" s="1602"/>
      <c r="Q9" s="1602"/>
      <c r="R9" s="1602"/>
      <c r="S9" s="1602"/>
      <c r="T9" s="1602"/>
      <c r="U9" s="1602"/>
      <c r="V9" s="1602"/>
      <c r="W9" s="1602"/>
      <c r="X9" s="1602"/>
      <c r="Y9" s="1602"/>
      <c r="Z9" s="1602"/>
      <c r="AA9" s="1602"/>
      <c r="AB9" s="1602"/>
      <c r="AC9" s="1602"/>
      <c r="AD9" s="1602"/>
      <c r="AE9" s="1602"/>
      <c r="AF9" s="1602"/>
    </row>
    <row r="10" spans="1:35" ht="18" customHeight="1" x14ac:dyDescent="0.15">
      <c r="A10" s="1493"/>
      <c r="B10" s="1022" t="s">
        <v>9</v>
      </c>
      <c r="C10" s="1022"/>
      <c r="D10" s="1022"/>
      <c r="E10" s="1022"/>
      <c r="F10" s="1022"/>
      <c r="G10" s="1022"/>
      <c r="H10" s="1602" t="s">
        <v>754</v>
      </c>
      <c r="I10" s="1602"/>
      <c r="J10" s="1602"/>
      <c r="K10" s="1602"/>
      <c r="L10" s="1602"/>
      <c r="M10" s="1602"/>
      <c r="N10" s="1602"/>
      <c r="O10" s="1602"/>
      <c r="P10" s="1602"/>
      <c r="Q10" s="1602"/>
      <c r="R10" s="1602"/>
      <c r="S10" s="1602"/>
      <c r="T10" s="1602"/>
      <c r="U10" s="1602"/>
      <c r="V10" s="1602"/>
      <c r="W10" s="1602"/>
      <c r="X10" s="1602"/>
      <c r="Y10" s="1602"/>
      <c r="Z10" s="1602"/>
      <c r="AA10" s="1602"/>
      <c r="AB10" s="1602"/>
      <c r="AC10" s="1602"/>
      <c r="AD10" s="1602"/>
      <c r="AE10" s="1602"/>
      <c r="AF10" s="1602"/>
    </row>
    <row r="11" spans="1:35" ht="18" customHeight="1" x14ac:dyDescent="0.15">
      <c r="A11" s="1493"/>
      <c r="B11" s="1022"/>
      <c r="C11" s="1022"/>
      <c r="D11" s="1022"/>
      <c r="E11" s="1022"/>
      <c r="F11" s="1022"/>
      <c r="G11" s="1022"/>
      <c r="H11" s="1602"/>
      <c r="I11" s="1602"/>
      <c r="J11" s="1602"/>
      <c r="K11" s="1602"/>
      <c r="L11" s="1602"/>
      <c r="M11" s="1602"/>
      <c r="N11" s="1602"/>
      <c r="O11" s="1602"/>
      <c r="P11" s="1602"/>
      <c r="Q11" s="1602"/>
      <c r="R11" s="1602"/>
      <c r="S11" s="1602"/>
      <c r="T11" s="1602"/>
      <c r="U11" s="1602"/>
      <c r="V11" s="1602"/>
      <c r="W11" s="1602"/>
      <c r="X11" s="1602"/>
      <c r="Y11" s="1602"/>
      <c r="Z11" s="1602"/>
      <c r="AA11" s="1602"/>
      <c r="AB11" s="1602"/>
      <c r="AC11" s="1602"/>
      <c r="AD11" s="1602"/>
      <c r="AE11" s="1602"/>
      <c r="AF11" s="1602"/>
    </row>
    <row r="12" spans="1:35" ht="18" customHeight="1" x14ac:dyDescent="0.15">
      <c r="A12" s="1493"/>
      <c r="B12" s="1022"/>
      <c r="C12" s="1022"/>
      <c r="D12" s="1022"/>
      <c r="E12" s="1022"/>
      <c r="F12" s="1022"/>
      <c r="G12" s="1022"/>
      <c r="H12" s="1602"/>
      <c r="I12" s="1602"/>
      <c r="J12" s="1602"/>
      <c r="K12" s="1602"/>
      <c r="L12" s="1602"/>
      <c r="M12" s="1602"/>
      <c r="N12" s="1602"/>
      <c r="O12" s="1602"/>
      <c r="P12" s="1602"/>
      <c r="Q12" s="1602"/>
      <c r="R12" s="1602"/>
      <c r="S12" s="1602"/>
      <c r="T12" s="1602"/>
      <c r="U12" s="1602"/>
      <c r="V12" s="1602"/>
      <c r="W12" s="1602"/>
      <c r="X12" s="1602"/>
      <c r="Y12" s="1602"/>
      <c r="Z12" s="1602"/>
      <c r="AA12" s="1602"/>
      <c r="AB12" s="1602"/>
      <c r="AC12" s="1602"/>
      <c r="AD12" s="1602"/>
      <c r="AE12" s="1602"/>
      <c r="AF12" s="1602"/>
    </row>
    <row r="13" spans="1:35" ht="18" customHeight="1" x14ac:dyDescent="0.15">
      <c r="A13" s="1493"/>
      <c r="B13" s="1022"/>
      <c r="C13" s="1022"/>
      <c r="D13" s="1022"/>
      <c r="E13" s="1022"/>
      <c r="F13" s="1022"/>
      <c r="G13" s="1022"/>
      <c r="H13" s="1602"/>
      <c r="I13" s="1602"/>
      <c r="J13" s="1602"/>
      <c r="K13" s="1602"/>
      <c r="L13" s="1602"/>
      <c r="M13" s="1602"/>
      <c r="N13" s="1602"/>
      <c r="O13" s="1602"/>
      <c r="P13" s="1602"/>
      <c r="Q13" s="1602"/>
      <c r="R13" s="1602"/>
      <c r="S13" s="1602"/>
      <c r="T13" s="1602"/>
      <c r="U13" s="1602"/>
      <c r="V13" s="1602"/>
      <c r="W13" s="1602"/>
      <c r="X13" s="1602"/>
      <c r="Y13" s="1602"/>
      <c r="Z13" s="1602"/>
      <c r="AA13" s="1602"/>
      <c r="AB13" s="1602"/>
      <c r="AC13" s="1602"/>
      <c r="AD13" s="1602"/>
      <c r="AE13" s="1602"/>
      <c r="AF13" s="1602"/>
    </row>
    <row r="14" spans="1:35" ht="18" customHeight="1" x14ac:dyDescent="0.15">
      <c r="A14" s="1493"/>
      <c r="B14" s="1022"/>
      <c r="C14" s="1022"/>
      <c r="D14" s="1022"/>
      <c r="E14" s="1022"/>
      <c r="F14" s="1022"/>
      <c r="G14" s="1022"/>
      <c r="H14" s="1602"/>
      <c r="I14" s="1602"/>
      <c r="J14" s="1602"/>
      <c r="K14" s="1602"/>
      <c r="L14" s="1602"/>
      <c r="M14" s="1602"/>
      <c r="N14" s="1602"/>
      <c r="O14" s="1602"/>
      <c r="P14" s="1602"/>
      <c r="Q14" s="1602"/>
      <c r="R14" s="1602"/>
      <c r="S14" s="1602"/>
      <c r="T14" s="1602"/>
      <c r="U14" s="1602"/>
      <c r="V14" s="1602"/>
      <c r="W14" s="1602"/>
      <c r="X14" s="1602"/>
      <c r="Y14" s="1602"/>
      <c r="Z14" s="1602"/>
      <c r="AA14" s="1602"/>
      <c r="AB14" s="1602"/>
      <c r="AC14" s="1602"/>
      <c r="AD14" s="1602"/>
      <c r="AE14" s="1602"/>
      <c r="AF14" s="1602"/>
    </row>
    <row r="15" spans="1:35" ht="18" customHeight="1" x14ac:dyDescent="0.15">
      <c r="A15" s="1493"/>
      <c r="B15" s="1022"/>
      <c r="C15" s="1022"/>
      <c r="D15" s="1022"/>
      <c r="E15" s="1022"/>
      <c r="F15" s="1022"/>
      <c r="G15" s="1022"/>
      <c r="H15" s="1602"/>
      <c r="I15" s="1602"/>
      <c r="J15" s="1602"/>
      <c r="K15" s="1602"/>
      <c r="L15" s="1602"/>
      <c r="M15" s="1602"/>
      <c r="N15" s="1602"/>
      <c r="O15" s="1602"/>
      <c r="P15" s="1602"/>
      <c r="Q15" s="1602"/>
      <c r="R15" s="1602"/>
      <c r="S15" s="1602"/>
      <c r="T15" s="1602"/>
      <c r="U15" s="1602"/>
      <c r="V15" s="1602"/>
      <c r="W15" s="1602"/>
      <c r="X15" s="1602"/>
      <c r="Y15" s="1602"/>
      <c r="Z15" s="1602"/>
      <c r="AA15" s="1602"/>
      <c r="AB15" s="1602"/>
      <c r="AC15" s="1602"/>
      <c r="AD15" s="1602"/>
      <c r="AE15" s="1602"/>
      <c r="AF15" s="1602"/>
    </row>
    <row r="16" spans="1:35" ht="18" customHeight="1" x14ac:dyDescent="0.15">
      <c r="A16" s="1493"/>
      <c r="B16" s="1022"/>
      <c r="C16" s="1022"/>
      <c r="D16" s="1022"/>
      <c r="E16" s="1022"/>
      <c r="F16" s="1022"/>
      <c r="G16" s="1022"/>
      <c r="H16" s="1602"/>
      <c r="I16" s="1602"/>
      <c r="J16" s="1602"/>
      <c r="K16" s="1602"/>
      <c r="L16" s="1602"/>
      <c r="M16" s="1602"/>
      <c r="N16" s="1602"/>
      <c r="O16" s="1602"/>
      <c r="P16" s="1602"/>
      <c r="Q16" s="1602"/>
      <c r="R16" s="1602"/>
      <c r="S16" s="1602"/>
      <c r="T16" s="1602"/>
      <c r="U16" s="1602"/>
      <c r="V16" s="1602"/>
      <c r="W16" s="1602"/>
      <c r="X16" s="1602"/>
      <c r="Y16" s="1602"/>
      <c r="Z16" s="1602"/>
      <c r="AA16" s="1602"/>
      <c r="AB16" s="1602"/>
      <c r="AC16" s="1602"/>
      <c r="AD16" s="1602"/>
      <c r="AE16" s="1602"/>
      <c r="AF16" s="1602"/>
    </row>
    <row r="17" spans="1:32" ht="399" customHeight="1" x14ac:dyDescent="0.15">
      <c r="A17" s="1493"/>
      <c r="B17" s="1022"/>
      <c r="C17" s="1022"/>
      <c r="D17" s="1022"/>
      <c r="E17" s="1022"/>
      <c r="F17" s="1022"/>
      <c r="G17" s="1022"/>
      <c r="H17" s="1602"/>
      <c r="I17" s="1602"/>
      <c r="J17" s="1602"/>
      <c r="K17" s="1602"/>
      <c r="L17" s="1602"/>
      <c r="M17" s="1602"/>
      <c r="N17" s="1602"/>
      <c r="O17" s="1602"/>
      <c r="P17" s="1602"/>
      <c r="Q17" s="1602"/>
      <c r="R17" s="1602"/>
      <c r="S17" s="1602"/>
      <c r="T17" s="1602"/>
      <c r="U17" s="1602"/>
      <c r="V17" s="1602"/>
      <c r="W17" s="1602"/>
      <c r="X17" s="1602"/>
      <c r="Y17" s="1602"/>
      <c r="Z17" s="1602"/>
      <c r="AA17" s="1602"/>
      <c r="AB17" s="1602"/>
      <c r="AC17" s="1602"/>
      <c r="AD17" s="1602"/>
      <c r="AE17" s="1602"/>
      <c r="AF17" s="1602"/>
    </row>
    <row r="18" spans="1:32" ht="18" customHeight="1" x14ac:dyDescent="0.15">
      <c r="A18" s="1493"/>
      <c r="B18" s="1529" t="s">
        <v>14</v>
      </c>
      <c r="C18" s="1530"/>
      <c r="D18" s="1530"/>
      <c r="E18" s="1530"/>
      <c r="F18" s="1530"/>
      <c r="G18" s="1536"/>
      <c r="H18" s="1520" t="s">
        <v>755</v>
      </c>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1"/>
    </row>
    <row r="19" spans="1:32" ht="18" customHeight="1" x14ac:dyDescent="0.15">
      <c r="A19" s="1493"/>
      <c r="B19" s="1531"/>
      <c r="C19" s="1532"/>
      <c r="D19" s="1532"/>
      <c r="E19" s="1532"/>
      <c r="F19" s="1532"/>
      <c r="G19" s="1538"/>
      <c r="H19" s="1552"/>
      <c r="I19" s="1553"/>
      <c r="J19" s="1553"/>
      <c r="K19" s="1553"/>
      <c r="L19" s="1553"/>
      <c r="M19" s="1553"/>
      <c r="N19" s="1553"/>
      <c r="O19" s="1553"/>
      <c r="P19" s="1553"/>
      <c r="Q19" s="1553"/>
      <c r="R19" s="1553"/>
      <c r="S19" s="1553"/>
      <c r="T19" s="1553"/>
      <c r="U19" s="1553"/>
      <c r="V19" s="1553"/>
      <c r="W19" s="1553"/>
      <c r="X19" s="1553"/>
      <c r="Y19" s="1553"/>
      <c r="Z19" s="1553"/>
      <c r="AA19" s="1553"/>
      <c r="AB19" s="1553"/>
      <c r="AC19" s="1553"/>
      <c r="AD19" s="1553"/>
      <c r="AE19" s="1553"/>
      <c r="AF19" s="1554"/>
    </row>
    <row r="20" spans="1:32" ht="18" customHeight="1" x14ac:dyDescent="0.15">
      <c r="A20" s="1493"/>
      <c r="B20" s="1533"/>
      <c r="C20" s="1534"/>
      <c r="D20" s="1534"/>
      <c r="E20" s="1534"/>
      <c r="F20" s="1534"/>
      <c r="G20" s="1540"/>
      <c r="H20" s="1555"/>
      <c r="I20" s="1556"/>
      <c r="J20" s="1556"/>
      <c r="K20" s="1556"/>
      <c r="L20" s="1556"/>
      <c r="M20" s="1556"/>
      <c r="N20" s="1556"/>
      <c r="O20" s="1556"/>
      <c r="P20" s="1556"/>
      <c r="Q20" s="1556"/>
      <c r="R20" s="1556"/>
      <c r="S20" s="1556"/>
      <c r="T20" s="1556"/>
      <c r="U20" s="1556"/>
      <c r="V20" s="1556"/>
      <c r="W20" s="1556"/>
      <c r="X20" s="1556"/>
      <c r="Y20" s="1556"/>
      <c r="Z20" s="1556"/>
      <c r="AA20" s="1556"/>
      <c r="AB20" s="1556"/>
      <c r="AC20" s="1556"/>
      <c r="AD20" s="1556"/>
      <c r="AE20" s="1556"/>
      <c r="AF20" s="1557"/>
    </row>
    <row r="21" spans="1:32" ht="18" customHeight="1" x14ac:dyDescent="0.15">
      <c r="A21" s="1493"/>
      <c r="B21" s="1022" t="s">
        <v>474</v>
      </c>
      <c r="C21" s="1022"/>
      <c r="D21" s="1022"/>
      <c r="E21" s="1022"/>
      <c r="F21" s="1022"/>
      <c r="G21" s="1022"/>
      <c r="H21" s="1603" t="s">
        <v>756</v>
      </c>
      <c r="I21" s="1603"/>
      <c r="J21" s="1603"/>
      <c r="K21" s="1603"/>
      <c r="L21" s="1603"/>
      <c r="M21" s="1603"/>
      <c r="N21" s="1603"/>
      <c r="O21" s="1603"/>
      <c r="P21" s="1603"/>
      <c r="Q21" s="1603"/>
      <c r="R21" s="1603"/>
      <c r="S21" s="1603"/>
      <c r="T21" s="1603"/>
      <c r="U21" s="1603"/>
      <c r="V21" s="1603"/>
      <c r="W21" s="1603"/>
      <c r="X21" s="1603"/>
      <c r="Y21" s="1603"/>
      <c r="Z21" s="1603"/>
      <c r="AA21" s="1603"/>
      <c r="AB21" s="1603"/>
      <c r="AC21" s="1603"/>
      <c r="AD21" s="1603"/>
      <c r="AE21" s="1603"/>
      <c r="AF21" s="1603"/>
    </row>
    <row r="22" spans="1:32" ht="18" customHeight="1" x14ac:dyDescent="0.15">
      <c r="A22" s="1493"/>
      <c r="B22" s="1022" t="s">
        <v>476</v>
      </c>
      <c r="C22" s="1022"/>
      <c r="D22" s="1022"/>
      <c r="E22" s="1022"/>
      <c r="F22" s="1022"/>
      <c r="G22" s="1022"/>
      <c r="H22" s="122" t="s">
        <v>582</v>
      </c>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row>
    <row r="23" spans="1:32" ht="18" customHeight="1" x14ac:dyDescent="0.15">
      <c r="A23" s="1493" t="s">
        <v>18</v>
      </c>
      <c r="B23" s="1022" t="s">
        <v>19</v>
      </c>
      <c r="C23" s="1022"/>
      <c r="D23" s="1022"/>
      <c r="E23" s="1022"/>
      <c r="F23" s="1022"/>
      <c r="G23" s="1022"/>
      <c r="H23" s="122" t="s">
        <v>45</v>
      </c>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row>
    <row r="24" spans="1:32" ht="18" customHeight="1" x14ac:dyDescent="0.15">
      <c r="A24" s="1493"/>
      <c r="B24" s="212" t="s">
        <v>21</v>
      </c>
      <c r="C24" s="212"/>
      <c r="D24" s="212"/>
      <c r="E24" s="212"/>
      <c r="F24" s="212"/>
      <c r="G24" s="212"/>
      <c r="H24" s="1604" t="s">
        <v>45</v>
      </c>
      <c r="I24" s="1604"/>
      <c r="J24" s="1604"/>
      <c r="K24" s="1604"/>
      <c r="L24" s="1604"/>
      <c r="M24" s="1604"/>
      <c r="N24" s="1604"/>
      <c r="O24" s="1604"/>
      <c r="P24" s="1604"/>
      <c r="Q24" s="1604"/>
      <c r="R24" s="1604"/>
      <c r="S24" s="1604"/>
      <c r="T24" s="1604"/>
      <c r="U24" s="1604"/>
      <c r="V24" s="1604"/>
      <c r="W24" s="1604"/>
      <c r="X24" s="1604"/>
      <c r="Y24" s="1604"/>
      <c r="Z24" s="1604"/>
      <c r="AA24" s="1604"/>
      <c r="AB24" s="1604"/>
      <c r="AC24" s="1604"/>
      <c r="AD24" s="1604"/>
      <c r="AE24" s="1604"/>
      <c r="AF24" s="1604"/>
    </row>
    <row r="25" spans="1:32" ht="18" customHeight="1" x14ac:dyDescent="0.15">
      <c r="A25" s="1493"/>
      <c r="B25" s="212" t="s">
        <v>22</v>
      </c>
      <c r="C25" s="212"/>
      <c r="D25" s="212"/>
      <c r="E25" s="212"/>
      <c r="F25" s="212"/>
      <c r="G25" s="212"/>
      <c r="H25" s="1604" t="s">
        <v>45</v>
      </c>
      <c r="I25" s="1604"/>
      <c r="J25" s="1604"/>
      <c r="K25" s="1604"/>
      <c r="L25" s="1604"/>
      <c r="M25" s="1604"/>
      <c r="N25" s="1604"/>
      <c r="O25" s="1604"/>
      <c r="P25" s="1604"/>
      <c r="Q25" s="1604"/>
      <c r="R25" s="1604"/>
      <c r="S25" s="1604"/>
      <c r="T25" s="1604"/>
      <c r="U25" s="1604"/>
      <c r="V25" s="1604"/>
      <c r="W25" s="1604"/>
      <c r="X25" s="1604"/>
      <c r="Y25" s="1604"/>
      <c r="Z25" s="1604"/>
      <c r="AA25" s="1604"/>
      <c r="AB25" s="1604"/>
      <c r="AC25" s="1604"/>
      <c r="AD25" s="1604"/>
      <c r="AE25" s="1604"/>
      <c r="AF25" s="1604"/>
    </row>
    <row r="26" spans="1:32" ht="18" customHeight="1" x14ac:dyDescent="0.15">
      <c r="A26" s="1493"/>
      <c r="B26" s="1022" t="s">
        <v>24</v>
      </c>
      <c r="C26" s="1022"/>
      <c r="D26" s="1022"/>
      <c r="E26" s="1022"/>
      <c r="F26" s="1022"/>
      <c r="G26" s="1022"/>
      <c r="H26" s="122" t="s">
        <v>45</v>
      </c>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row>
    <row r="27" spans="1:32" ht="18" customHeight="1" x14ac:dyDescent="0.15">
      <c r="A27" s="3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37"/>
    </row>
    <row r="28" spans="1:32" ht="18" customHeight="1" x14ac:dyDescent="0.15">
      <c r="A28" s="1022" t="s">
        <v>26</v>
      </c>
      <c r="B28" s="1022"/>
      <c r="C28" s="1022"/>
      <c r="D28" s="1022"/>
      <c r="E28" s="1022"/>
      <c r="F28" s="1022"/>
      <c r="G28" s="1022"/>
      <c r="H28" s="1022"/>
      <c r="I28" s="1022"/>
      <c r="J28" s="1022"/>
      <c r="K28" s="1022"/>
      <c r="L28" s="1022"/>
      <c r="M28" s="1022"/>
      <c r="N28" s="1022"/>
      <c r="O28" s="1022"/>
      <c r="P28" s="1022"/>
      <c r="Q28" s="1022"/>
      <c r="R28" s="1022"/>
      <c r="S28" s="1022"/>
      <c r="T28" s="1022"/>
      <c r="U28" s="1022"/>
      <c r="V28" s="1022"/>
      <c r="W28" s="1022"/>
      <c r="X28" s="1022"/>
      <c r="Y28" s="1509" t="s">
        <v>27</v>
      </c>
      <c r="Z28" s="1509"/>
      <c r="AA28" s="1509"/>
      <c r="AB28" s="1509"/>
      <c r="AC28" s="1510" t="s">
        <v>28</v>
      </c>
      <c r="AD28" s="1510"/>
      <c r="AE28" s="1510" t="s">
        <v>29</v>
      </c>
      <c r="AF28" s="1510"/>
    </row>
    <row r="29" spans="1:32" ht="18" customHeight="1" x14ac:dyDescent="0.15">
      <c r="A29" s="1503" t="s">
        <v>30</v>
      </c>
      <c r="B29" s="1504" t="s">
        <v>31</v>
      </c>
      <c r="C29" s="1605"/>
      <c r="D29" s="1606"/>
      <c r="E29" s="1606"/>
      <c r="F29" s="1606"/>
      <c r="G29" s="1606"/>
      <c r="H29" s="1606"/>
      <c r="I29" s="1606"/>
      <c r="J29" s="1606"/>
      <c r="K29" s="1606"/>
      <c r="L29" s="1606"/>
      <c r="M29" s="1606"/>
      <c r="N29" s="1606"/>
      <c r="O29" s="1606"/>
      <c r="P29" s="1606"/>
      <c r="Q29" s="1606"/>
      <c r="R29" s="1606"/>
      <c r="S29" s="1606"/>
      <c r="T29" s="1606"/>
      <c r="U29" s="1606"/>
      <c r="V29" s="1606"/>
      <c r="W29" s="1606"/>
      <c r="X29" s="1606"/>
      <c r="Y29" s="1606"/>
      <c r="Z29" s="1606"/>
      <c r="AA29" s="1606"/>
      <c r="AB29" s="1606"/>
      <c r="AC29" s="122"/>
      <c r="AD29" s="122"/>
      <c r="AE29" s="122"/>
      <c r="AF29" s="122"/>
    </row>
    <row r="30" spans="1:32" ht="18" customHeight="1" x14ac:dyDescent="0.15">
      <c r="A30" s="1503"/>
      <c r="B30" s="1504"/>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22"/>
      <c r="AD30" s="122"/>
      <c r="AE30" s="122"/>
      <c r="AF30" s="122"/>
    </row>
    <row r="31" spans="1:32" ht="18" customHeight="1" x14ac:dyDescent="0.15">
      <c r="A31" s="1503"/>
      <c r="B31" s="1504"/>
      <c r="C31" s="1606"/>
      <c r="D31" s="1606"/>
      <c r="E31" s="1606"/>
      <c r="F31" s="1606"/>
      <c r="G31" s="1606"/>
      <c r="H31" s="1606"/>
      <c r="I31" s="1606"/>
      <c r="J31" s="1606"/>
      <c r="K31" s="1606"/>
      <c r="L31" s="1606"/>
      <c r="M31" s="1606"/>
      <c r="N31" s="1606"/>
      <c r="O31" s="1606"/>
      <c r="P31" s="1606"/>
      <c r="Q31" s="1606"/>
      <c r="R31" s="1606"/>
      <c r="S31" s="1606"/>
      <c r="T31" s="1606"/>
      <c r="U31" s="1606"/>
      <c r="V31" s="1606"/>
      <c r="W31" s="1606"/>
      <c r="X31" s="1606"/>
      <c r="Y31" s="1606"/>
      <c r="Z31" s="1606"/>
      <c r="AA31" s="1606"/>
      <c r="AB31" s="1606"/>
      <c r="AC31" s="122"/>
      <c r="AD31" s="122"/>
      <c r="AE31" s="122"/>
      <c r="AF31" s="122"/>
    </row>
    <row r="32" spans="1:32" ht="18" customHeight="1" x14ac:dyDescent="0.15">
      <c r="A32" s="1511" t="s">
        <v>33</v>
      </c>
      <c r="B32" s="1511"/>
      <c r="C32" s="1507" t="s">
        <v>757</v>
      </c>
      <c r="D32" s="1508"/>
      <c r="E32" s="1508"/>
      <c r="F32" s="1508"/>
      <c r="G32" s="1508"/>
      <c r="H32" s="1508"/>
      <c r="I32" s="1508"/>
      <c r="J32" s="1508"/>
      <c r="K32" s="1508"/>
      <c r="L32" s="1508"/>
      <c r="M32" s="1508"/>
      <c r="N32" s="1508"/>
      <c r="O32" s="1508"/>
      <c r="P32" s="1508"/>
      <c r="Q32" s="1508"/>
      <c r="R32" s="1508"/>
      <c r="S32" s="1508"/>
      <c r="T32" s="1508"/>
      <c r="U32" s="1508"/>
      <c r="V32" s="1508"/>
      <c r="W32" s="1508"/>
      <c r="X32" s="1508"/>
      <c r="Y32" s="1607" t="s">
        <v>758</v>
      </c>
      <c r="Z32" s="1608"/>
      <c r="AA32" s="1608"/>
      <c r="AB32" s="1608"/>
      <c r="AC32" s="122" t="s">
        <v>240</v>
      </c>
      <c r="AD32" s="122"/>
      <c r="AE32" s="122" t="s">
        <v>240</v>
      </c>
      <c r="AF32" s="122"/>
    </row>
    <row r="33" spans="1:32" ht="18" customHeight="1" x14ac:dyDescent="0.15">
      <c r="A33" s="1511"/>
      <c r="B33" s="1511"/>
      <c r="C33" s="1508"/>
      <c r="D33" s="1508"/>
      <c r="E33" s="1508"/>
      <c r="F33" s="1508"/>
      <c r="G33" s="1508"/>
      <c r="H33" s="1508"/>
      <c r="I33" s="1508"/>
      <c r="J33" s="1508"/>
      <c r="K33" s="1508"/>
      <c r="L33" s="1508"/>
      <c r="M33" s="1508"/>
      <c r="N33" s="1508"/>
      <c r="O33" s="1508"/>
      <c r="P33" s="1508"/>
      <c r="Q33" s="1508"/>
      <c r="R33" s="1508"/>
      <c r="S33" s="1508"/>
      <c r="T33" s="1508"/>
      <c r="U33" s="1508"/>
      <c r="V33" s="1508"/>
      <c r="W33" s="1508"/>
      <c r="X33" s="1508"/>
      <c r="Y33" s="1608"/>
      <c r="Z33" s="1608"/>
      <c r="AA33" s="1608"/>
      <c r="AB33" s="1608"/>
      <c r="AC33" s="122"/>
      <c r="AD33" s="122"/>
      <c r="AE33" s="122"/>
      <c r="AF33" s="122"/>
    </row>
    <row r="34" spans="1:32" ht="18" customHeight="1" x14ac:dyDescent="0.15">
      <c r="A34" s="1511"/>
      <c r="B34" s="1511"/>
      <c r="C34" s="1508"/>
      <c r="D34" s="1508"/>
      <c r="E34" s="1508"/>
      <c r="F34" s="1508"/>
      <c r="G34" s="1508"/>
      <c r="H34" s="1508"/>
      <c r="I34" s="1508"/>
      <c r="J34" s="1508"/>
      <c r="K34" s="1508"/>
      <c r="L34" s="1508"/>
      <c r="M34" s="1508"/>
      <c r="N34" s="1508"/>
      <c r="O34" s="1508"/>
      <c r="P34" s="1508"/>
      <c r="Q34" s="1508"/>
      <c r="R34" s="1508"/>
      <c r="S34" s="1508"/>
      <c r="T34" s="1508"/>
      <c r="U34" s="1508"/>
      <c r="V34" s="1508"/>
      <c r="W34" s="1508"/>
      <c r="X34" s="1508"/>
      <c r="Y34" s="1608"/>
      <c r="Z34" s="1608"/>
      <c r="AA34" s="1608"/>
      <c r="AB34" s="1608"/>
      <c r="AC34" s="122"/>
      <c r="AD34" s="122"/>
      <c r="AE34" s="122"/>
      <c r="AF34" s="122"/>
    </row>
    <row r="35" spans="1:32" ht="18" customHeight="1" x14ac:dyDescent="0.15">
      <c r="A35" s="1511" t="s">
        <v>36</v>
      </c>
      <c r="B35" s="1511"/>
      <c r="C35" s="1507" t="s">
        <v>1182</v>
      </c>
      <c r="D35" s="1508"/>
      <c r="E35" s="1508"/>
      <c r="F35" s="1508"/>
      <c r="G35" s="1508"/>
      <c r="H35" s="1508"/>
      <c r="I35" s="1508"/>
      <c r="J35" s="1508"/>
      <c r="K35" s="1508"/>
      <c r="L35" s="1508"/>
      <c r="M35" s="1508"/>
      <c r="N35" s="1508"/>
      <c r="O35" s="1508"/>
      <c r="P35" s="1508"/>
      <c r="Q35" s="1508"/>
      <c r="R35" s="1508"/>
      <c r="S35" s="1508"/>
      <c r="T35" s="1508"/>
      <c r="U35" s="1508"/>
      <c r="V35" s="1508"/>
      <c r="W35" s="1508"/>
      <c r="X35" s="1508"/>
      <c r="Y35" s="1607" t="s">
        <v>758</v>
      </c>
      <c r="Z35" s="1608"/>
      <c r="AA35" s="1608"/>
      <c r="AB35" s="1608"/>
      <c r="AC35" s="96" t="s">
        <v>236</v>
      </c>
      <c r="AD35" s="96"/>
      <c r="AE35" s="122" t="s">
        <v>240</v>
      </c>
      <c r="AF35" s="122"/>
    </row>
    <row r="36" spans="1:32" ht="18" customHeight="1" x14ac:dyDescent="0.15">
      <c r="A36" s="1511"/>
      <c r="B36" s="1511"/>
      <c r="C36" s="1508"/>
      <c r="D36" s="1508"/>
      <c r="E36" s="1508"/>
      <c r="F36" s="1508"/>
      <c r="G36" s="1508"/>
      <c r="H36" s="1508"/>
      <c r="I36" s="1508"/>
      <c r="J36" s="1508"/>
      <c r="K36" s="1508"/>
      <c r="L36" s="1508"/>
      <c r="M36" s="1508"/>
      <c r="N36" s="1508"/>
      <c r="O36" s="1508"/>
      <c r="P36" s="1508"/>
      <c r="Q36" s="1508"/>
      <c r="R36" s="1508"/>
      <c r="S36" s="1508"/>
      <c r="T36" s="1508"/>
      <c r="U36" s="1508"/>
      <c r="V36" s="1508"/>
      <c r="W36" s="1508"/>
      <c r="X36" s="1508"/>
      <c r="Y36" s="1608"/>
      <c r="Z36" s="1608"/>
      <c r="AA36" s="1608"/>
      <c r="AB36" s="1608"/>
      <c r="AC36" s="96"/>
      <c r="AD36" s="96"/>
      <c r="AE36" s="122"/>
      <c r="AF36" s="122"/>
    </row>
    <row r="37" spans="1:32" ht="18" customHeight="1" x14ac:dyDescent="0.15">
      <c r="A37" s="1511"/>
      <c r="B37" s="1511"/>
      <c r="C37" s="1508"/>
      <c r="D37" s="1508"/>
      <c r="E37" s="1508"/>
      <c r="F37" s="1508"/>
      <c r="G37" s="1508"/>
      <c r="H37" s="1508"/>
      <c r="I37" s="1508"/>
      <c r="J37" s="1508"/>
      <c r="K37" s="1508"/>
      <c r="L37" s="1508"/>
      <c r="M37" s="1508"/>
      <c r="N37" s="1508"/>
      <c r="O37" s="1508"/>
      <c r="P37" s="1508"/>
      <c r="Q37" s="1508"/>
      <c r="R37" s="1508"/>
      <c r="S37" s="1508"/>
      <c r="T37" s="1508"/>
      <c r="U37" s="1508"/>
      <c r="V37" s="1508"/>
      <c r="W37" s="1508"/>
      <c r="X37" s="1508"/>
      <c r="Y37" s="1608"/>
      <c r="Z37" s="1608"/>
      <c r="AA37" s="1608"/>
      <c r="AB37" s="1608"/>
      <c r="AC37" s="96"/>
      <c r="AD37" s="96"/>
      <c r="AE37" s="122"/>
      <c r="AF37" s="122"/>
    </row>
    <row r="38" spans="1:32" ht="18" customHeight="1" x14ac:dyDescent="0.15">
      <c r="A38" s="1511" t="s">
        <v>38</v>
      </c>
      <c r="B38" s="1511"/>
      <c r="C38" s="1507" t="s">
        <v>1235</v>
      </c>
      <c r="D38" s="1508"/>
      <c r="E38" s="1508"/>
      <c r="F38" s="1508"/>
      <c r="G38" s="1508"/>
      <c r="H38" s="1508"/>
      <c r="I38" s="1508"/>
      <c r="J38" s="1508"/>
      <c r="K38" s="1508"/>
      <c r="L38" s="1508"/>
      <c r="M38" s="1508"/>
      <c r="N38" s="1508"/>
      <c r="O38" s="1508"/>
      <c r="P38" s="1508"/>
      <c r="Q38" s="1508"/>
      <c r="R38" s="1508"/>
      <c r="S38" s="1508"/>
      <c r="T38" s="1508"/>
      <c r="U38" s="1508"/>
      <c r="V38" s="1508"/>
      <c r="W38" s="1508"/>
      <c r="X38" s="1508"/>
      <c r="Y38" s="1607" t="s">
        <v>758</v>
      </c>
      <c r="Z38" s="1608"/>
      <c r="AA38" s="1608"/>
      <c r="AB38" s="1608"/>
      <c r="AC38" s="122" t="s">
        <v>240</v>
      </c>
      <c r="AD38" s="122"/>
      <c r="AE38" s="122" t="s">
        <v>240</v>
      </c>
      <c r="AF38" s="122"/>
    </row>
    <row r="39" spans="1:32" ht="18" customHeight="1" x14ac:dyDescent="0.15">
      <c r="A39" s="1511"/>
      <c r="B39" s="1511"/>
      <c r="C39" s="1508"/>
      <c r="D39" s="1508"/>
      <c r="E39" s="1508"/>
      <c r="F39" s="1508"/>
      <c r="G39" s="1508"/>
      <c r="H39" s="1508"/>
      <c r="I39" s="1508"/>
      <c r="J39" s="1508"/>
      <c r="K39" s="1508"/>
      <c r="L39" s="1508"/>
      <c r="M39" s="1508"/>
      <c r="N39" s="1508"/>
      <c r="O39" s="1508"/>
      <c r="P39" s="1508"/>
      <c r="Q39" s="1508"/>
      <c r="R39" s="1508"/>
      <c r="S39" s="1508"/>
      <c r="T39" s="1508"/>
      <c r="U39" s="1508"/>
      <c r="V39" s="1508"/>
      <c r="W39" s="1508"/>
      <c r="X39" s="1508"/>
      <c r="Y39" s="1608"/>
      <c r="Z39" s="1608"/>
      <c r="AA39" s="1608"/>
      <c r="AB39" s="1608"/>
      <c r="AC39" s="122"/>
      <c r="AD39" s="122"/>
      <c r="AE39" s="122"/>
      <c r="AF39" s="122"/>
    </row>
    <row r="40" spans="1:32" ht="18" customHeight="1" x14ac:dyDescent="0.15">
      <c r="A40" s="1511"/>
      <c r="B40" s="1511"/>
      <c r="C40" s="1508"/>
      <c r="D40" s="1508"/>
      <c r="E40" s="1508"/>
      <c r="F40" s="1508"/>
      <c r="G40" s="1508"/>
      <c r="H40" s="1508"/>
      <c r="I40" s="1508"/>
      <c r="J40" s="1508"/>
      <c r="K40" s="1508"/>
      <c r="L40" s="1508"/>
      <c r="M40" s="1508"/>
      <c r="N40" s="1508"/>
      <c r="O40" s="1508"/>
      <c r="P40" s="1508"/>
      <c r="Q40" s="1508"/>
      <c r="R40" s="1508"/>
      <c r="S40" s="1508"/>
      <c r="T40" s="1508"/>
      <c r="U40" s="1508"/>
      <c r="V40" s="1508"/>
      <c r="W40" s="1508"/>
      <c r="X40" s="1508"/>
      <c r="Y40" s="1608"/>
      <c r="Z40" s="1608"/>
      <c r="AA40" s="1608"/>
      <c r="AB40" s="1608"/>
      <c r="AC40" s="122"/>
      <c r="AD40" s="122"/>
      <c r="AE40" s="122"/>
      <c r="AF40" s="122"/>
    </row>
    <row r="41" spans="1:32" ht="18" customHeight="1" x14ac:dyDescent="0.15">
      <c r="A41" s="1511" t="s">
        <v>41</v>
      </c>
      <c r="B41" s="1511"/>
      <c r="C41" s="1507" t="s">
        <v>759</v>
      </c>
      <c r="D41" s="1507"/>
      <c r="E41" s="1507"/>
      <c r="F41" s="1507"/>
      <c r="G41" s="1507"/>
      <c r="H41" s="1507"/>
      <c r="I41" s="1507"/>
      <c r="J41" s="1507"/>
      <c r="K41" s="1507"/>
      <c r="L41" s="1507"/>
      <c r="M41" s="1507"/>
      <c r="N41" s="1507"/>
      <c r="O41" s="1507"/>
      <c r="P41" s="1507"/>
      <c r="Q41" s="1507"/>
      <c r="R41" s="1507"/>
      <c r="S41" s="1507"/>
      <c r="T41" s="1507"/>
      <c r="U41" s="1507"/>
      <c r="V41" s="1507"/>
      <c r="W41" s="1507"/>
      <c r="X41" s="1507"/>
      <c r="Y41" s="1607" t="s">
        <v>758</v>
      </c>
      <c r="Z41" s="1608"/>
      <c r="AA41" s="1608"/>
      <c r="AB41" s="1608"/>
      <c r="AC41" s="129" t="s">
        <v>240</v>
      </c>
      <c r="AD41" s="129"/>
      <c r="AE41" s="129" t="s">
        <v>240</v>
      </c>
      <c r="AF41" s="129"/>
    </row>
    <row r="42" spans="1:32" ht="18" customHeight="1" x14ac:dyDescent="0.15">
      <c r="A42" s="1511"/>
      <c r="B42" s="1511"/>
      <c r="C42" s="1507"/>
      <c r="D42" s="1507"/>
      <c r="E42" s="1507"/>
      <c r="F42" s="1507"/>
      <c r="G42" s="1507"/>
      <c r="H42" s="1507"/>
      <c r="I42" s="1507"/>
      <c r="J42" s="1507"/>
      <c r="K42" s="1507"/>
      <c r="L42" s="1507"/>
      <c r="M42" s="1507"/>
      <c r="N42" s="1507"/>
      <c r="O42" s="1507"/>
      <c r="P42" s="1507"/>
      <c r="Q42" s="1507"/>
      <c r="R42" s="1507"/>
      <c r="S42" s="1507"/>
      <c r="T42" s="1507"/>
      <c r="U42" s="1507"/>
      <c r="V42" s="1507"/>
      <c r="W42" s="1507"/>
      <c r="X42" s="1507"/>
      <c r="Y42" s="1608"/>
      <c r="Z42" s="1608"/>
      <c r="AA42" s="1608"/>
      <c r="AB42" s="1608"/>
      <c r="AC42" s="129"/>
      <c r="AD42" s="129"/>
      <c r="AE42" s="129"/>
      <c r="AF42" s="129"/>
    </row>
    <row r="43" spans="1:32" ht="18" customHeight="1" x14ac:dyDescent="0.15">
      <c r="A43" s="1511"/>
      <c r="B43" s="1511"/>
      <c r="C43" s="1507"/>
      <c r="D43" s="1507"/>
      <c r="E43" s="1507"/>
      <c r="F43" s="1507"/>
      <c r="G43" s="1507"/>
      <c r="H43" s="1507"/>
      <c r="I43" s="1507"/>
      <c r="J43" s="1507"/>
      <c r="K43" s="1507"/>
      <c r="L43" s="1507"/>
      <c r="M43" s="1507"/>
      <c r="N43" s="1507"/>
      <c r="O43" s="1507"/>
      <c r="P43" s="1507"/>
      <c r="Q43" s="1507"/>
      <c r="R43" s="1507"/>
      <c r="S43" s="1507"/>
      <c r="T43" s="1507"/>
      <c r="U43" s="1507"/>
      <c r="V43" s="1507"/>
      <c r="W43" s="1507"/>
      <c r="X43" s="1507"/>
      <c r="Y43" s="1608"/>
      <c r="Z43" s="1608"/>
      <c r="AA43" s="1608"/>
      <c r="AB43" s="1608"/>
      <c r="AC43" s="129"/>
      <c r="AD43" s="129"/>
      <c r="AE43" s="129"/>
      <c r="AF43" s="129"/>
    </row>
    <row r="44" spans="1:32" ht="18" customHeight="1" x14ac:dyDescent="0.15">
      <c r="A44" s="1022" t="s">
        <v>43</v>
      </c>
      <c r="B44" s="1022"/>
      <c r="C44" s="1609" t="s">
        <v>760</v>
      </c>
      <c r="D44" s="1609"/>
      <c r="E44" s="1609"/>
      <c r="F44" s="1609"/>
      <c r="G44" s="1609"/>
      <c r="H44" s="1609"/>
      <c r="I44" s="1609"/>
      <c r="J44" s="1609"/>
      <c r="K44" s="1609"/>
      <c r="L44" s="1609"/>
      <c r="M44" s="1609"/>
      <c r="N44" s="1609"/>
      <c r="O44" s="1609"/>
      <c r="P44" s="1609"/>
      <c r="Q44" s="1609"/>
      <c r="R44" s="1609"/>
      <c r="S44" s="1609"/>
      <c r="T44" s="1609"/>
      <c r="U44" s="1609"/>
      <c r="V44" s="1609"/>
      <c r="W44" s="1609"/>
      <c r="X44" s="1609"/>
      <c r="Y44" s="1609"/>
      <c r="Z44" s="1609"/>
      <c r="AA44" s="1609"/>
      <c r="AB44" s="1609"/>
      <c r="AC44" s="1609"/>
      <c r="AD44" s="1609"/>
      <c r="AE44" s="1609"/>
      <c r="AF44" s="1609"/>
    </row>
    <row r="45" spans="1:32" ht="18" customHeight="1" x14ac:dyDescent="0.15">
      <c r="A45" s="1022"/>
      <c r="B45" s="1022"/>
      <c r="C45" s="1609"/>
      <c r="D45" s="1609"/>
      <c r="E45" s="1609"/>
      <c r="F45" s="1609"/>
      <c r="G45" s="1609"/>
      <c r="H45" s="1609"/>
      <c r="I45" s="1609"/>
      <c r="J45" s="1609"/>
      <c r="K45" s="1609"/>
      <c r="L45" s="1609"/>
      <c r="M45" s="1609"/>
      <c r="N45" s="1609"/>
      <c r="O45" s="1609"/>
      <c r="P45" s="1609"/>
      <c r="Q45" s="1609"/>
      <c r="R45" s="1609"/>
      <c r="S45" s="1609"/>
      <c r="T45" s="1609"/>
      <c r="U45" s="1609"/>
      <c r="V45" s="1609"/>
      <c r="W45" s="1609"/>
      <c r="X45" s="1609"/>
      <c r="Y45" s="1609"/>
      <c r="Z45" s="1609"/>
      <c r="AA45" s="1609"/>
      <c r="AB45" s="1609"/>
      <c r="AC45" s="1609"/>
      <c r="AD45" s="1609"/>
      <c r="AE45" s="1609"/>
      <c r="AF45" s="1609"/>
    </row>
    <row r="46" spans="1:32" ht="18" customHeight="1" x14ac:dyDescent="0.15">
      <c r="A46" s="1022" t="s">
        <v>8</v>
      </c>
      <c r="B46" s="1022"/>
      <c r="C46" s="1022"/>
      <c r="D46" s="1022"/>
      <c r="E46" s="1022"/>
      <c r="F46" s="1022"/>
      <c r="G46" s="1022"/>
      <c r="H46" s="1022" t="s">
        <v>9</v>
      </c>
      <c r="I46" s="1022"/>
      <c r="J46" s="1022"/>
      <c r="K46" s="1022"/>
      <c r="L46" s="1022"/>
      <c r="M46" s="1022"/>
      <c r="N46" s="1022"/>
      <c r="O46" s="1022"/>
      <c r="P46" s="1022"/>
      <c r="Q46" s="1022"/>
      <c r="R46" s="1022"/>
      <c r="S46" s="1022"/>
      <c r="T46" s="1022"/>
      <c r="U46" s="1022"/>
      <c r="V46" s="1022"/>
      <c r="W46" s="1022"/>
      <c r="X46" s="1022"/>
      <c r="Y46" s="1022"/>
      <c r="Z46" s="1022"/>
      <c r="AA46" s="1022"/>
      <c r="AB46" s="1022"/>
      <c r="AC46" s="1022"/>
      <c r="AD46" s="1022"/>
      <c r="AE46" s="1022"/>
      <c r="AF46" s="1022"/>
    </row>
    <row r="47" spans="1:32" ht="18" customHeight="1" x14ac:dyDescent="0.15">
      <c r="A47" s="1022" t="s">
        <v>44</v>
      </c>
      <c r="B47" s="1022"/>
      <c r="C47" s="1022"/>
      <c r="D47" s="1022"/>
      <c r="E47" s="1022"/>
      <c r="F47" s="1022"/>
      <c r="G47" s="1022"/>
      <c r="H47" s="122" t="s">
        <v>761</v>
      </c>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row>
    <row r="48" spans="1:32" ht="18" customHeight="1" x14ac:dyDescent="0.15">
      <c r="A48" s="1493" t="s">
        <v>46</v>
      </c>
      <c r="B48" s="1022" t="s">
        <v>47</v>
      </c>
      <c r="C48" s="1022"/>
      <c r="D48" s="1022"/>
      <c r="E48" s="1022"/>
      <c r="F48" s="1022"/>
      <c r="G48" s="1022"/>
      <c r="H48" s="1610" t="s">
        <v>1296</v>
      </c>
      <c r="I48" s="1610"/>
      <c r="J48" s="1610"/>
      <c r="K48" s="1610"/>
      <c r="L48" s="1610"/>
      <c r="M48" s="1610"/>
      <c r="N48" s="1610"/>
      <c r="O48" s="1610"/>
      <c r="P48" s="1610"/>
      <c r="Q48" s="1610"/>
      <c r="R48" s="1610"/>
      <c r="S48" s="1610"/>
      <c r="T48" s="1610"/>
      <c r="U48" s="1610"/>
      <c r="V48" s="1610"/>
      <c r="W48" s="1610"/>
      <c r="X48" s="1610"/>
      <c r="Y48" s="1610"/>
      <c r="Z48" s="1610"/>
      <c r="AA48" s="1610"/>
      <c r="AB48" s="1610"/>
      <c r="AC48" s="1610"/>
      <c r="AD48" s="1610"/>
      <c r="AE48" s="1610"/>
      <c r="AF48" s="1610"/>
    </row>
    <row r="49" spans="1:32" ht="18" customHeight="1" x14ac:dyDescent="0.15">
      <c r="A49" s="1493"/>
      <c r="B49" s="1022" t="s">
        <v>48</v>
      </c>
      <c r="C49" s="1022"/>
      <c r="D49" s="1022"/>
      <c r="E49" s="1022"/>
      <c r="F49" s="1022"/>
      <c r="G49" s="1022"/>
      <c r="H49" s="96" t="s">
        <v>762</v>
      </c>
      <c r="I49" s="96"/>
      <c r="J49" s="96"/>
      <c r="K49" s="96"/>
      <c r="L49" s="96"/>
      <c r="M49" s="96"/>
      <c r="N49" s="96"/>
      <c r="O49" s="96"/>
      <c r="P49" s="96"/>
      <c r="Q49" s="96"/>
      <c r="R49" s="96"/>
      <c r="S49" s="96"/>
      <c r="T49" s="96"/>
      <c r="U49" s="96"/>
      <c r="V49" s="96"/>
      <c r="W49" s="96"/>
      <c r="X49" s="96"/>
      <c r="Y49" s="96"/>
      <c r="Z49" s="96"/>
      <c r="AA49" s="96"/>
      <c r="AB49" s="96"/>
      <c r="AC49" s="96"/>
      <c r="AD49" s="96"/>
      <c r="AE49" s="96"/>
      <c r="AF49" s="96"/>
    </row>
    <row r="50" spans="1:32" ht="18" customHeight="1" x14ac:dyDescent="0.15">
      <c r="A50" s="1493"/>
      <c r="B50" s="1022" t="s">
        <v>49</v>
      </c>
      <c r="C50" s="1022"/>
      <c r="D50" s="1022"/>
      <c r="E50" s="1022"/>
      <c r="F50" s="1022"/>
      <c r="G50" s="1022"/>
      <c r="H50" s="96" t="s">
        <v>763</v>
      </c>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ht="18" customHeight="1" x14ac:dyDescent="0.15">
      <c r="A51" s="1493"/>
      <c r="B51" s="1513" t="s">
        <v>50</v>
      </c>
      <c r="C51" s="1513"/>
      <c r="D51" s="1513"/>
      <c r="E51" s="1513"/>
      <c r="F51" s="1513"/>
      <c r="G51" s="1513"/>
      <c r="H51" s="96" t="s">
        <v>1297</v>
      </c>
      <c r="I51" s="96"/>
      <c r="J51" s="96"/>
      <c r="K51" s="96"/>
      <c r="L51" s="96"/>
      <c r="M51" s="96"/>
      <c r="N51" s="96"/>
      <c r="O51" s="96"/>
      <c r="P51" s="96"/>
      <c r="Q51" s="96"/>
      <c r="R51" s="96"/>
      <c r="S51" s="96"/>
      <c r="T51" s="96"/>
      <c r="U51" s="96"/>
      <c r="V51" s="96"/>
      <c r="W51" s="96"/>
      <c r="X51" s="96"/>
      <c r="Y51" s="96"/>
      <c r="Z51" s="96"/>
      <c r="AA51" s="96"/>
      <c r="AB51" s="96"/>
      <c r="AC51" s="96"/>
      <c r="AD51" s="96"/>
      <c r="AE51" s="96"/>
      <c r="AF51" s="96"/>
    </row>
    <row r="52" spans="1:32" ht="18" customHeight="1" x14ac:dyDescent="0.15">
      <c r="A52" s="1493"/>
      <c r="B52" s="1022" t="s">
        <v>51</v>
      </c>
      <c r="C52" s="1022"/>
      <c r="D52" s="1022"/>
      <c r="E52" s="1022"/>
      <c r="F52" s="1022"/>
      <c r="G52" s="1022"/>
      <c r="H52" s="96" t="s">
        <v>764</v>
      </c>
      <c r="I52" s="96"/>
      <c r="J52" s="96"/>
      <c r="K52" s="96"/>
      <c r="L52" s="96"/>
      <c r="M52" s="96"/>
      <c r="N52" s="96"/>
      <c r="O52" s="96"/>
      <c r="P52" s="96"/>
      <c r="Q52" s="96"/>
      <c r="R52" s="96"/>
      <c r="S52" s="96"/>
      <c r="T52" s="96"/>
      <c r="U52" s="96"/>
      <c r="V52" s="96"/>
      <c r="W52" s="96"/>
      <c r="X52" s="96"/>
      <c r="Y52" s="96"/>
      <c r="Z52" s="96"/>
      <c r="AA52" s="96"/>
      <c r="AB52" s="96"/>
      <c r="AC52" s="96"/>
      <c r="AD52" s="96"/>
      <c r="AE52" s="96"/>
      <c r="AF52" s="96"/>
    </row>
    <row r="53" spans="1:32" ht="18" customHeight="1" x14ac:dyDescent="0.15">
      <c r="A53" s="1493"/>
      <c r="B53" s="1022" t="s">
        <v>52</v>
      </c>
      <c r="C53" s="1022"/>
      <c r="D53" s="1022"/>
      <c r="E53" s="1022"/>
      <c r="F53" s="1022"/>
      <c r="G53" s="1022"/>
      <c r="H53" s="96" t="s">
        <v>45</v>
      </c>
      <c r="I53" s="96"/>
      <c r="J53" s="96"/>
      <c r="K53" s="96"/>
      <c r="L53" s="96"/>
      <c r="M53" s="96"/>
      <c r="N53" s="96"/>
      <c r="O53" s="96"/>
      <c r="P53" s="96"/>
      <c r="Q53" s="96"/>
      <c r="R53" s="96"/>
      <c r="S53" s="96"/>
      <c r="T53" s="96"/>
      <c r="U53" s="96"/>
      <c r="V53" s="96"/>
      <c r="W53" s="96"/>
      <c r="X53" s="96"/>
      <c r="Y53" s="96"/>
      <c r="Z53" s="96"/>
      <c r="AA53" s="96"/>
      <c r="AB53" s="96"/>
      <c r="AC53" s="96"/>
      <c r="AD53" s="96"/>
      <c r="AE53" s="96"/>
      <c r="AF53" s="96"/>
    </row>
    <row r="54" spans="1:32" ht="18" customHeight="1" x14ac:dyDescent="0.15">
      <c r="A54" s="1493"/>
      <c r="B54" s="1022" t="s">
        <v>53</v>
      </c>
      <c r="C54" s="1022"/>
      <c r="D54" s="1022"/>
      <c r="E54" s="1022"/>
      <c r="F54" s="1022"/>
      <c r="G54" s="1022"/>
      <c r="H54" s="96" t="s">
        <v>45</v>
      </c>
      <c r="I54" s="96"/>
      <c r="J54" s="96"/>
      <c r="K54" s="96"/>
      <c r="L54" s="96"/>
      <c r="M54" s="96"/>
      <c r="N54" s="96"/>
      <c r="O54" s="96"/>
      <c r="P54" s="96"/>
      <c r="Q54" s="96"/>
      <c r="R54" s="96"/>
      <c r="S54" s="96"/>
      <c r="T54" s="96"/>
      <c r="U54" s="96"/>
      <c r="V54" s="96"/>
      <c r="W54" s="96"/>
      <c r="X54" s="96"/>
      <c r="Y54" s="96"/>
      <c r="Z54" s="96"/>
      <c r="AA54" s="96"/>
      <c r="AB54" s="96"/>
      <c r="AC54" s="96"/>
      <c r="AD54" s="96"/>
      <c r="AE54" s="96"/>
      <c r="AF54" s="96"/>
    </row>
    <row r="55" spans="1:32" ht="18" customHeight="1" x14ac:dyDescent="0.15">
      <c r="A55" s="1493"/>
      <c r="B55" s="1022" t="s">
        <v>54</v>
      </c>
      <c r="C55" s="1022"/>
      <c r="D55" s="1022"/>
      <c r="E55" s="1022"/>
      <c r="F55" s="1022"/>
      <c r="G55" s="1022"/>
      <c r="H55" s="96" t="s">
        <v>45</v>
      </c>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1:32" ht="18" customHeight="1" x14ac:dyDescent="0.15">
      <c r="A56" s="1493"/>
      <c r="B56" s="212" t="s">
        <v>55</v>
      </c>
      <c r="C56" s="212"/>
      <c r="D56" s="212"/>
      <c r="E56" s="212"/>
      <c r="F56" s="212"/>
      <c r="G56" s="212"/>
      <c r="H56" s="1611" t="s">
        <v>1298</v>
      </c>
      <c r="I56" s="1612"/>
      <c r="J56" s="1612"/>
      <c r="K56" s="1612"/>
      <c r="L56" s="1612"/>
      <c r="M56" s="1612"/>
      <c r="N56" s="1612"/>
      <c r="O56" s="1612"/>
      <c r="P56" s="1612"/>
      <c r="Q56" s="1612"/>
      <c r="R56" s="1612"/>
      <c r="S56" s="1612"/>
      <c r="T56" s="1612"/>
      <c r="U56" s="1612"/>
      <c r="V56" s="1612"/>
      <c r="W56" s="1612"/>
      <c r="X56" s="1612"/>
      <c r="Y56" s="1612"/>
      <c r="Z56" s="1612"/>
      <c r="AA56" s="1612"/>
      <c r="AB56" s="1612"/>
      <c r="AC56" s="1612"/>
      <c r="AD56" s="1612"/>
      <c r="AE56" s="1612"/>
      <c r="AF56" s="1613"/>
    </row>
    <row r="57" spans="1:32" ht="18" customHeight="1" x14ac:dyDescent="0.15">
      <c r="A57" s="1493"/>
      <c r="B57" s="212"/>
      <c r="C57" s="212"/>
      <c r="D57" s="212"/>
      <c r="E57" s="212"/>
      <c r="F57" s="212"/>
      <c r="G57" s="212"/>
      <c r="H57" s="1614"/>
      <c r="I57" s="1615"/>
      <c r="J57" s="1615"/>
      <c r="K57" s="1615"/>
      <c r="L57" s="1615"/>
      <c r="M57" s="1615"/>
      <c r="N57" s="1615"/>
      <c r="O57" s="1615"/>
      <c r="P57" s="1615"/>
      <c r="Q57" s="1615"/>
      <c r="R57" s="1615"/>
      <c r="S57" s="1615"/>
      <c r="T57" s="1615"/>
      <c r="U57" s="1615"/>
      <c r="V57" s="1615"/>
      <c r="W57" s="1615"/>
      <c r="X57" s="1615"/>
      <c r="Y57" s="1615"/>
      <c r="Z57" s="1615"/>
      <c r="AA57" s="1615"/>
      <c r="AB57" s="1615"/>
      <c r="AC57" s="1615"/>
      <c r="AD57" s="1615"/>
      <c r="AE57" s="1615"/>
      <c r="AF57" s="1616"/>
    </row>
    <row r="58" spans="1:32" ht="18" customHeight="1" x14ac:dyDescent="0.15">
      <c r="A58" s="1493"/>
      <c r="B58" s="212"/>
      <c r="C58" s="212"/>
      <c r="D58" s="212"/>
      <c r="E58" s="212"/>
      <c r="F58" s="212"/>
      <c r="G58" s="212"/>
      <c r="H58" s="1614"/>
      <c r="I58" s="1615"/>
      <c r="J58" s="1615"/>
      <c r="K58" s="1615"/>
      <c r="L58" s="1615"/>
      <c r="M58" s="1615"/>
      <c r="N58" s="1615"/>
      <c r="O58" s="1615"/>
      <c r="P58" s="1615"/>
      <c r="Q58" s="1615"/>
      <c r="R58" s="1615"/>
      <c r="S58" s="1615"/>
      <c r="T58" s="1615"/>
      <c r="U58" s="1615"/>
      <c r="V58" s="1615"/>
      <c r="W58" s="1615"/>
      <c r="X58" s="1615"/>
      <c r="Y58" s="1615"/>
      <c r="Z58" s="1615"/>
      <c r="AA58" s="1615"/>
      <c r="AB58" s="1615"/>
      <c r="AC58" s="1615"/>
      <c r="AD58" s="1615"/>
      <c r="AE58" s="1615"/>
      <c r="AF58" s="1616"/>
    </row>
    <row r="59" spans="1:32" ht="18" customHeight="1" x14ac:dyDescent="0.15">
      <c r="A59" s="1493"/>
      <c r="B59" s="212"/>
      <c r="C59" s="212"/>
      <c r="D59" s="212"/>
      <c r="E59" s="212"/>
      <c r="F59" s="212"/>
      <c r="G59" s="212"/>
      <c r="H59" s="1614"/>
      <c r="I59" s="1615"/>
      <c r="J59" s="1615"/>
      <c r="K59" s="1615"/>
      <c r="L59" s="1615"/>
      <c r="M59" s="1615"/>
      <c r="N59" s="1615"/>
      <c r="O59" s="1615"/>
      <c r="P59" s="1615"/>
      <c r="Q59" s="1615"/>
      <c r="R59" s="1615"/>
      <c r="S59" s="1615"/>
      <c r="T59" s="1615"/>
      <c r="U59" s="1615"/>
      <c r="V59" s="1615"/>
      <c r="W59" s="1615"/>
      <c r="X59" s="1615"/>
      <c r="Y59" s="1615"/>
      <c r="Z59" s="1615"/>
      <c r="AA59" s="1615"/>
      <c r="AB59" s="1615"/>
      <c r="AC59" s="1615"/>
      <c r="AD59" s="1615"/>
      <c r="AE59" s="1615"/>
      <c r="AF59" s="1616"/>
    </row>
    <row r="60" spans="1:32" ht="18" customHeight="1" x14ac:dyDescent="0.15">
      <c r="A60" s="1493"/>
      <c r="B60" s="212"/>
      <c r="C60" s="212"/>
      <c r="D60" s="212"/>
      <c r="E60" s="212"/>
      <c r="F60" s="212"/>
      <c r="G60" s="212"/>
      <c r="H60" s="1617"/>
      <c r="I60" s="1618"/>
      <c r="J60" s="1618"/>
      <c r="K60" s="1618"/>
      <c r="L60" s="1618"/>
      <c r="M60" s="1618"/>
      <c r="N60" s="1618"/>
      <c r="O60" s="1618"/>
      <c r="P60" s="1618"/>
      <c r="Q60" s="1618"/>
      <c r="R60" s="1618"/>
      <c r="S60" s="1618"/>
      <c r="T60" s="1618"/>
      <c r="U60" s="1618"/>
      <c r="V60" s="1618"/>
      <c r="W60" s="1618"/>
      <c r="X60" s="1618"/>
      <c r="Y60" s="1618"/>
      <c r="Z60" s="1618"/>
      <c r="AA60" s="1618"/>
      <c r="AB60" s="1618"/>
      <c r="AC60" s="1618"/>
      <c r="AD60" s="1618"/>
      <c r="AE60" s="1618"/>
      <c r="AF60" s="1619"/>
    </row>
    <row r="61" spans="1:32" ht="18" customHeight="1" x14ac:dyDescent="0.15">
      <c r="A61" s="1493"/>
      <c r="B61" s="1514" t="s">
        <v>56</v>
      </c>
      <c r="C61" s="1515"/>
      <c r="D61" s="1515"/>
      <c r="E61" s="1515"/>
      <c r="F61" s="1515"/>
      <c r="G61" s="1516"/>
      <c r="H61" s="1517" t="s">
        <v>45</v>
      </c>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9"/>
    </row>
    <row r="62" spans="1:32" ht="18" customHeight="1" x14ac:dyDescent="0.15">
      <c r="A62" s="1493"/>
      <c r="B62" s="1514" t="s">
        <v>57</v>
      </c>
      <c r="C62" s="1515"/>
      <c r="D62" s="1515"/>
      <c r="E62" s="1515"/>
      <c r="F62" s="1515"/>
      <c r="G62" s="1516"/>
      <c r="H62" s="1517" t="s">
        <v>45</v>
      </c>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9"/>
    </row>
    <row r="63" spans="1:32" ht="18" customHeight="1" x14ac:dyDescent="0.15">
      <c r="A63" s="1493"/>
      <c r="B63" s="1514" t="s">
        <v>58</v>
      </c>
      <c r="C63" s="1515"/>
      <c r="D63" s="1515"/>
      <c r="E63" s="1515"/>
      <c r="F63" s="1515"/>
      <c r="G63" s="1516"/>
      <c r="H63" s="1517" t="s">
        <v>45</v>
      </c>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9"/>
    </row>
    <row r="64" spans="1:32" ht="18" customHeight="1" x14ac:dyDescent="0.15">
      <c r="A64" s="1493"/>
      <c r="B64" s="1514" t="s">
        <v>59</v>
      </c>
      <c r="C64" s="1515"/>
      <c r="D64" s="1515"/>
      <c r="E64" s="1515"/>
      <c r="F64" s="1515"/>
      <c r="G64" s="1516"/>
      <c r="H64" s="1517" t="s">
        <v>45</v>
      </c>
      <c r="I64" s="1518"/>
      <c r="J64" s="1518"/>
      <c r="K64" s="1518"/>
      <c r="L64" s="1518"/>
      <c r="M64" s="1518"/>
      <c r="N64" s="1518"/>
      <c r="O64" s="1518"/>
      <c r="P64" s="1518"/>
      <c r="Q64" s="1518"/>
      <c r="R64" s="1518"/>
      <c r="S64" s="1518"/>
      <c r="T64" s="1518"/>
      <c r="U64" s="1518"/>
      <c r="V64" s="1518"/>
      <c r="W64" s="1518"/>
      <c r="X64" s="1518"/>
      <c r="Y64" s="1518"/>
      <c r="Z64" s="1518"/>
      <c r="AA64" s="1518"/>
      <c r="AB64" s="1518"/>
      <c r="AC64" s="1518"/>
      <c r="AD64" s="1518"/>
      <c r="AE64" s="1518"/>
      <c r="AF64" s="1519"/>
    </row>
    <row r="65" spans="1:32" ht="18" customHeight="1" x14ac:dyDescent="0.15">
      <c r="A65" s="1022" t="s">
        <v>60</v>
      </c>
      <c r="B65" s="1022"/>
      <c r="C65" s="1022"/>
      <c r="D65" s="1022"/>
      <c r="E65" s="1022"/>
      <c r="F65" s="1022"/>
      <c r="G65" s="1022"/>
      <c r="H65" s="1517" t="s">
        <v>45</v>
      </c>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9"/>
    </row>
    <row r="66" spans="1:32" ht="49.5" customHeight="1" x14ac:dyDescent="0.15">
      <c r="A66" s="1022" t="s">
        <v>62</v>
      </c>
      <c r="B66" s="1022"/>
      <c r="C66" s="1022"/>
      <c r="D66" s="1022"/>
      <c r="E66" s="1022"/>
      <c r="F66" s="1022"/>
      <c r="G66" s="1022"/>
      <c r="H66" s="1398" t="s">
        <v>765</v>
      </c>
      <c r="I66" s="1399"/>
      <c r="J66" s="1399"/>
      <c r="K66" s="1399"/>
      <c r="L66" s="1399"/>
      <c r="M66" s="1399"/>
      <c r="N66" s="1399"/>
      <c r="O66" s="1399"/>
      <c r="P66" s="1399"/>
      <c r="Q66" s="1399"/>
      <c r="R66" s="1399"/>
      <c r="S66" s="1399"/>
      <c r="T66" s="1399"/>
      <c r="U66" s="1399"/>
      <c r="V66" s="1399"/>
      <c r="W66" s="1399"/>
      <c r="X66" s="1399"/>
      <c r="Y66" s="1399"/>
      <c r="Z66" s="1399"/>
      <c r="AA66" s="1399"/>
      <c r="AB66" s="1399"/>
      <c r="AC66" s="1399"/>
      <c r="AD66" s="1399"/>
      <c r="AE66" s="1399"/>
      <c r="AF66" s="1400"/>
    </row>
    <row r="67" spans="1:32" ht="18" customHeight="1" x14ac:dyDescent="0.15">
      <c r="A67" s="1529" t="s">
        <v>63</v>
      </c>
      <c r="B67" s="1530"/>
      <c r="C67" s="1530"/>
      <c r="D67" s="1530"/>
      <c r="E67" s="1535" t="s">
        <v>64</v>
      </c>
      <c r="F67" s="1530"/>
      <c r="G67" s="1536"/>
      <c r="H67" s="1474" t="s">
        <v>766</v>
      </c>
      <c r="I67" s="1475"/>
      <c r="J67" s="1475"/>
      <c r="K67" s="1475"/>
      <c r="L67" s="1475"/>
      <c r="M67" s="1475"/>
      <c r="N67" s="1475"/>
      <c r="O67" s="1475"/>
      <c r="P67" s="1475"/>
      <c r="Q67" s="1475"/>
      <c r="R67" s="1475"/>
      <c r="S67" s="1475"/>
      <c r="T67" s="1475"/>
      <c r="U67" s="348" t="s">
        <v>1290</v>
      </c>
      <c r="V67" s="348"/>
      <c r="W67" s="348"/>
      <c r="X67" s="348"/>
      <c r="Y67" s="348"/>
      <c r="Z67" s="348"/>
      <c r="AA67" s="348"/>
      <c r="AB67" s="348"/>
      <c r="AC67" s="349"/>
      <c r="AD67" s="198" t="s">
        <v>66</v>
      </c>
      <c r="AE67" s="199"/>
      <c r="AF67" s="200"/>
    </row>
    <row r="68" spans="1:32" ht="18" customHeight="1" x14ac:dyDescent="0.15">
      <c r="A68" s="1531"/>
      <c r="B68" s="1532"/>
      <c r="C68" s="1532"/>
      <c r="D68" s="1532"/>
      <c r="E68" s="1537"/>
      <c r="F68" s="1532"/>
      <c r="G68" s="1538"/>
      <c r="H68" s="1476"/>
      <c r="I68" s="1477"/>
      <c r="J68" s="1477"/>
      <c r="K68" s="1477"/>
      <c r="L68" s="1477"/>
      <c r="M68" s="1477"/>
      <c r="N68" s="1477"/>
      <c r="O68" s="1477"/>
      <c r="P68" s="1477"/>
      <c r="Q68" s="1477"/>
      <c r="R68" s="1477"/>
      <c r="S68" s="1477"/>
      <c r="T68" s="1477"/>
      <c r="U68" s="350"/>
      <c r="V68" s="350"/>
      <c r="W68" s="350"/>
      <c r="X68" s="350"/>
      <c r="Y68" s="350"/>
      <c r="Z68" s="350"/>
      <c r="AA68" s="350"/>
      <c r="AB68" s="350"/>
      <c r="AC68" s="351"/>
      <c r="AD68" s="165" t="s">
        <v>240</v>
      </c>
      <c r="AE68" s="166"/>
      <c r="AF68" s="167"/>
    </row>
    <row r="69" spans="1:32" ht="18" customHeight="1" x14ac:dyDescent="0.15">
      <c r="A69" s="1531"/>
      <c r="B69" s="1532"/>
      <c r="C69" s="1532"/>
      <c r="D69" s="1532"/>
      <c r="E69" s="1537"/>
      <c r="F69" s="1532"/>
      <c r="G69" s="1538"/>
      <c r="H69" s="1476"/>
      <c r="I69" s="1477"/>
      <c r="J69" s="1477"/>
      <c r="K69" s="1477"/>
      <c r="L69" s="1477"/>
      <c r="M69" s="1477"/>
      <c r="N69" s="1477"/>
      <c r="O69" s="1477"/>
      <c r="P69" s="1477"/>
      <c r="Q69" s="1477"/>
      <c r="R69" s="1477"/>
      <c r="S69" s="1477"/>
      <c r="T69" s="1477"/>
      <c r="U69" s="350"/>
      <c r="V69" s="350"/>
      <c r="W69" s="350"/>
      <c r="X69" s="350"/>
      <c r="Y69" s="350"/>
      <c r="Z69" s="350"/>
      <c r="AA69" s="350"/>
      <c r="AB69" s="350"/>
      <c r="AC69" s="351"/>
      <c r="AD69" s="168"/>
      <c r="AE69" s="169"/>
      <c r="AF69" s="170"/>
    </row>
    <row r="70" spans="1:32" ht="18" customHeight="1" x14ac:dyDescent="0.15">
      <c r="A70" s="1533"/>
      <c r="B70" s="1534"/>
      <c r="C70" s="1534"/>
      <c r="D70" s="1534"/>
      <c r="E70" s="1539"/>
      <c r="F70" s="1534"/>
      <c r="G70" s="1540"/>
      <c r="H70" s="1478"/>
      <c r="I70" s="1479"/>
      <c r="J70" s="1479"/>
      <c r="K70" s="1479"/>
      <c r="L70" s="1479"/>
      <c r="M70" s="1479"/>
      <c r="N70" s="1479"/>
      <c r="O70" s="1479"/>
      <c r="P70" s="1479"/>
      <c r="Q70" s="1479"/>
      <c r="R70" s="1479"/>
      <c r="S70" s="1479"/>
      <c r="T70" s="1479"/>
      <c r="U70" s="352"/>
      <c r="V70" s="352"/>
      <c r="W70" s="352"/>
      <c r="X70" s="352"/>
      <c r="Y70" s="352"/>
      <c r="Z70" s="352"/>
      <c r="AA70" s="352"/>
      <c r="AB70" s="352"/>
      <c r="AC70" s="353"/>
      <c r="AD70" s="171"/>
      <c r="AE70" s="172"/>
      <c r="AF70" s="173"/>
    </row>
    <row r="71" spans="1:32" ht="18" customHeight="1" x14ac:dyDescent="0.15">
      <c r="A71" s="1529" t="s">
        <v>67</v>
      </c>
      <c r="B71" s="1530"/>
      <c r="C71" s="1530"/>
      <c r="D71" s="1530"/>
      <c r="E71" s="1535" t="s">
        <v>64</v>
      </c>
      <c r="F71" s="1530"/>
      <c r="G71" s="1536"/>
      <c r="H71" s="1474" t="s">
        <v>767</v>
      </c>
      <c r="I71" s="1620"/>
      <c r="J71" s="1620"/>
      <c r="K71" s="1620"/>
      <c r="L71" s="1620"/>
      <c r="M71" s="1620"/>
      <c r="N71" s="1620"/>
      <c r="O71" s="1620"/>
      <c r="P71" s="1620"/>
      <c r="Q71" s="1620"/>
      <c r="R71" s="1620"/>
      <c r="S71" s="1620"/>
      <c r="T71" s="1620"/>
      <c r="U71" s="348" t="s">
        <v>1291</v>
      </c>
      <c r="V71" s="348"/>
      <c r="W71" s="348"/>
      <c r="X71" s="348"/>
      <c r="Y71" s="348"/>
      <c r="Z71" s="348"/>
      <c r="AA71" s="348"/>
      <c r="AB71" s="348"/>
      <c r="AC71" s="349"/>
      <c r="AD71" s="74" t="s">
        <v>1259</v>
      </c>
      <c r="AE71" s="75"/>
      <c r="AF71" s="76"/>
    </row>
    <row r="72" spans="1:32" ht="18" customHeight="1" x14ac:dyDescent="0.15">
      <c r="A72" s="1531"/>
      <c r="B72" s="1532"/>
      <c r="C72" s="1532"/>
      <c r="D72" s="1532"/>
      <c r="E72" s="1537"/>
      <c r="F72" s="1532"/>
      <c r="G72" s="1538"/>
      <c r="H72" s="1621"/>
      <c r="I72" s="1622"/>
      <c r="J72" s="1622"/>
      <c r="K72" s="1622"/>
      <c r="L72" s="1622"/>
      <c r="M72" s="1622"/>
      <c r="N72" s="1622"/>
      <c r="O72" s="1622"/>
      <c r="P72" s="1622"/>
      <c r="Q72" s="1622"/>
      <c r="R72" s="1622"/>
      <c r="S72" s="1622"/>
      <c r="T72" s="1622"/>
      <c r="U72" s="350"/>
      <c r="V72" s="350"/>
      <c r="W72" s="350"/>
      <c r="X72" s="350"/>
      <c r="Y72" s="350"/>
      <c r="Z72" s="350"/>
      <c r="AA72" s="350"/>
      <c r="AB72" s="350"/>
      <c r="AC72" s="351"/>
      <c r="AD72" s="138"/>
      <c r="AE72" s="550"/>
      <c r="AF72" s="140"/>
    </row>
    <row r="73" spans="1:32" ht="18" customHeight="1" x14ac:dyDescent="0.15">
      <c r="A73" s="1531"/>
      <c r="B73" s="1532"/>
      <c r="C73" s="1532"/>
      <c r="D73" s="1532"/>
      <c r="E73" s="1537"/>
      <c r="F73" s="1532"/>
      <c r="G73" s="1538"/>
      <c r="H73" s="1621"/>
      <c r="I73" s="1622"/>
      <c r="J73" s="1622"/>
      <c r="K73" s="1622"/>
      <c r="L73" s="1622"/>
      <c r="M73" s="1622"/>
      <c r="N73" s="1622"/>
      <c r="O73" s="1622"/>
      <c r="P73" s="1622"/>
      <c r="Q73" s="1622"/>
      <c r="R73" s="1622"/>
      <c r="S73" s="1622"/>
      <c r="T73" s="1622"/>
      <c r="U73" s="350"/>
      <c r="V73" s="350"/>
      <c r="W73" s="350"/>
      <c r="X73" s="350"/>
      <c r="Y73" s="350"/>
      <c r="Z73" s="350"/>
      <c r="AA73" s="350"/>
      <c r="AB73" s="350"/>
      <c r="AC73" s="351"/>
      <c r="AD73" s="138"/>
      <c r="AE73" s="550"/>
      <c r="AF73" s="140"/>
    </row>
    <row r="74" spans="1:32" ht="18" customHeight="1" x14ac:dyDescent="0.15">
      <c r="A74" s="1531"/>
      <c r="B74" s="1532"/>
      <c r="C74" s="1532"/>
      <c r="D74" s="1532"/>
      <c r="E74" s="1537"/>
      <c r="F74" s="1532"/>
      <c r="G74" s="1538"/>
      <c r="H74" s="1621"/>
      <c r="I74" s="1622"/>
      <c r="J74" s="1622"/>
      <c r="K74" s="1622"/>
      <c r="L74" s="1622"/>
      <c r="M74" s="1622"/>
      <c r="N74" s="1622"/>
      <c r="O74" s="1622"/>
      <c r="P74" s="1622"/>
      <c r="Q74" s="1622"/>
      <c r="R74" s="1622"/>
      <c r="S74" s="1622"/>
      <c r="T74" s="1622"/>
      <c r="U74" s="350"/>
      <c r="V74" s="350"/>
      <c r="W74" s="350"/>
      <c r="X74" s="350"/>
      <c r="Y74" s="350"/>
      <c r="Z74" s="350"/>
      <c r="AA74" s="350"/>
      <c r="AB74" s="350"/>
      <c r="AC74" s="351"/>
      <c r="AD74" s="138"/>
      <c r="AE74" s="550"/>
      <c r="AF74" s="140"/>
    </row>
    <row r="75" spans="1:32" ht="18" customHeight="1" x14ac:dyDescent="0.15">
      <c r="A75" s="1533"/>
      <c r="B75" s="1534"/>
      <c r="C75" s="1534"/>
      <c r="D75" s="1534"/>
      <c r="E75" s="1539"/>
      <c r="F75" s="1534"/>
      <c r="G75" s="1540"/>
      <c r="H75" s="1623"/>
      <c r="I75" s="1624"/>
      <c r="J75" s="1624"/>
      <c r="K75" s="1624"/>
      <c r="L75" s="1624"/>
      <c r="M75" s="1624"/>
      <c r="N75" s="1624"/>
      <c r="O75" s="1624"/>
      <c r="P75" s="1624"/>
      <c r="Q75" s="1624"/>
      <c r="R75" s="1624"/>
      <c r="S75" s="1624"/>
      <c r="T75" s="1624"/>
      <c r="U75" s="352"/>
      <c r="V75" s="352"/>
      <c r="W75" s="352"/>
      <c r="X75" s="352"/>
      <c r="Y75" s="352"/>
      <c r="Z75" s="352"/>
      <c r="AA75" s="352"/>
      <c r="AB75" s="352"/>
      <c r="AC75" s="353"/>
      <c r="AD75" s="77"/>
      <c r="AE75" s="78"/>
      <c r="AF75" s="79"/>
    </row>
    <row r="76" spans="1:32" ht="18" customHeight="1" x14ac:dyDescent="0.15">
      <c r="A76" s="1541" t="s">
        <v>69</v>
      </c>
      <c r="B76" s="1542"/>
      <c r="C76" s="1542"/>
      <c r="D76" s="1542"/>
      <c r="E76" s="1542"/>
      <c r="F76" s="1542"/>
      <c r="G76" s="1543"/>
      <c r="H76" s="1520" t="s">
        <v>768</v>
      </c>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1"/>
    </row>
    <row r="77" spans="1:32" ht="18" customHeight="1" x14ac:dyDescent="0.15">
      <c r="A77" s="1544"/>
      <c r="B77" s="1545"/>
      <c r="C77" s="1545"/>
      <c r="D77" s="1545"/>
      <c r="E77" s="1545"/>
      <c r="F77" s="1545"/>
      <c r="G77" s="1546"/>
      <c r="H77" s="1552"/>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4"/>
    </row>
    <row r="78" spans="1:32" ht="18" customHeight="1" x14ac:dyDescent="0.15">
      <c r="A78" s="1547"/>
      <c r="B78" s="1548"/>
      <c r="C78" s="1548"/>
      <c r="D78" s="1548"/>
      <c r="E78" s="1548"/>
      <c r="F78" s="1548"/>
      <c r="G78" s="1549"/>
      <c r="H78" s="1555"/>
      <c r="I78" s="1556"/>
      <c r="J78" s="1556"/>
      <c r="K78" s="1556"/>
      <c r="L78" s="1556"/>
      <c r="M78" s="1556"/>
      <c r="N78" s="1556"/>
      <c r="O78" s="1556"/>
      <c r="P78" s="1556"/>
      <c r="Q78" s="1556"/>
      <c r="R78" s="1556"/>
      <c r="S78" s="1556"/>
      <c r="T78" s="1556"/>
      <c r="U78" s="1556"/>
      <c r="V78" s="1556"/>
      <c r="W78" s="1556"/>
      <c r="X78" s="1556"/>
      <c r="Y78" s="1556"/>
      <c r="Z78" s="1556"/>
      <c r="AA78" s="1556"/>
      <c r="AB78" s="1556"/>
      <c r="AC78" s="1556"/>
      <c r="AD78" s="1556"/>
      <c r="AE78" s="1556"/>
      <c r="AF78" s="1557"/>
    </row>
    <row r="79" spans="1:32" ht="18" customHeight="1" x14ac:dyDescent="0.15">
      <c r="A79" s="1541" t="s">
        <v>71</v>
      </c>
      <c r="B79" s="1542"/>
      <c r="C79" s="1542"/>
      <c r="D79" s="1542"/>
      <c r="E79" s="1542"/>
      <c r="F79" s="1542"/>
      <c r="G79" s="1543"/>
      <c r="H79" s="1520" t="s">
        <v>769</v>
      </c>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1"/>
    </row>
    <row r="80" spans="1:32" ht="18" customHeight="1" x14ac:dyDescent="0.15">
      <c r="A80" s="1544"/>
      <c r="B80" s="1545"/>
      <c r="C80" s="1545"/>
      <c r="D80" s="1545"/>
      <c r="E80" s="1545"/>
      <c r="F80" s="1545"/>
      <c r="G80" s="1546"/>
      <c r="H80" s="1552"/>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4"/>
    </row>
    <row r="81" spans="1:32" ht="18" customHeight="1" x14ac:dyDescent="0.15">
      <c r="A81" s="1544"/>
      <c r="B81" s="1545"/>
      <c r="C81" s="1545"/>
      <c r="D81" s="1545"/>
      <c r="E81" s="1545"/>
      <c r="F81" s="1545"/>
      <c r="G81" s="1546"/>
      <c r="H81" s="1552"/>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4"/>
    </row>
    <row r="82" spans="1:32" ht="18" customHeight="1" x14ac:dyDescent="0.15">
      <c r="A82" s="1547"/>
      <c r="B82" s="1548"/>
      <c r="C82" s="1548"/>
      <c r="D82" s="1548"/>
      <c r="E82" s="1548"/>
      <c r="F82" s="1548"/>
      <c r="G82" s="1549"/>
      <c r="H82" s="1555"/>
      <c r="I82" s="1556"/>
      <c r="J82" s="1556"/>
      <c r="K82" s="1556"/>
      <c r="L82" s="1556"/>
      <c r="M82" s="1556"/>
      <c r="N82" s="1556"/>
      <c r="O82" s="1556"/>
      <c r="P82" s="1556"/>
      <c r="Q82" s="1556"/>
      <c r="R82" s="1556"/>
      <c r="S82" s="1556"/>
      <c r="T82" s="1556"/>
      <c r="U82" s="1556"/>
      <c r="V82" s="1556"/>
      <c r="W82" s="1556"/>
      <c r="X82" s="1556"/>
      <c r="Y82" s="1556"/>
      <c r="Z82" s="1556"/>
      <c r="AA82" s="1556"/>
      <c r="AB82" s="1556"/>
      <c r="AC82" s="1556"/>
      <c r="AD82" s="1556"/>
      <c r="AE82" s="1556"/>
      <c r="AF82" s="1557"/>
    </row>
    <row r="83" spans="1:32" ht="18" customHeight="1" x14ac:dyDescent="0.15">
      <c r="A83" s="38"/>
      <c r="B83" s="24"/>
      <c r="C83" s="24"/>
      <c r="D83" s="24"/>
      <c r="E83" s="24"/>
      <c r="F83" s="24"/>
      <c r="G83" s="24"/>
      <c r="H83" s="25"/>
      <c r="I83" s="25"/>
      <c r="J83" s="25"/>
      <c r="K83" s="25"/>
      <c r="L83" s="25"/>
      <c r="M83" s="25"/>
      <c r="N83" s="25"/>
      <c r="O83" s="25"/>
      <c r="P83" s="25"/>
      <c r="Q83" s="25"/>
      <c r="R83" s="25"/>
      <c r="S83" s="25"/>
      <c r="T83" s="25"/>
      <c r="U83" s="25"/>
      <c r="V83" s="25"/>
      <c r="W83" s="25"/>
      <c r="X83" s="25"/>
      <c r="Y83" s="25"/>
      <c r="Z83" s="25"/>
      <c r="AA83" s="25"/>
      <c r="AB83" s="25"/>
      <c r="AC83" s="25"/>
      <c r="AD83" s="25"/>
      <c r="AE83" s="25"/>
      <c r="AF83" s="39"/>
    </row>
    <row r="84" spans="1:32" ht="18" customHeight="1" x14ac:dyDescent="0.15">
      <c r="A84" s="203" t="s">
        <v>73</v>
      </c>
      <c r="B84" s="204"/>
      <c r="C84" s="204"/>
      <c r="D84" s="205"/>
      <c r="E84" s="212">
        <v>3</v>
      </c>
      <c r="F84" s="212"/>
      <c r="G84" s="212"/>
      <c r="H84" s="212"/>
      <c r="I84" s="213" t="s">
        <v>232</v>
      </c>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row>
    <row r="85" spans="1:32" ht="18" customHeight="1" x14ac:dyDescent="0.15">
      <c r="A85" s="206"/>
      <c r="B85" s="616"/>
      <c r="C85" s="616"/>
      <c r="D85" s="208"/>
      <c r="E85" s="212"/>
      <c r="F85" s="212"/>
      <c r="G85" s="212"/>
      <c r="H85" s="212"/>
      <c r="I85" s="213" t="s">
        <v>233</v>
      </c>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row>
    <row r="86" spans="1:32" ht="18" customHeight="1" x14ac:dyDescent="0.15">
      <c r="A86" s="209"/>
      <c r="B86" s="210"/>
      <c r="C86" s="210"/>
      <c r="D86" s="211"/>
      <c r="E86" s="212"/>
      <c r="F86" s="212"/>
      <c r="G86" s="212"/>
      <c r="H86" s="212"/>
      <c r="I86" s="213" t="s">
        <v>233</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38"/>
      <c r="B87" s="24"/>
      <c r="C87" s="24"/>
      <c r="D87" s="24"/>
      <c r="E87" s="24"/>
      <c r="F87" s="24"/>
      <c r="G87" s="24"/>
      <c r="H87" s="25"/>
      <c r="I87" s="25"/>
      <c r="J87" s="25"/>
      <c r="K87" s="25"/>
      <c r="L87" s="25"/>
      <c r="M87" s="25"/>
      <c r="N87" s="25"/>
      <c r="O87" s="25"/>
      <c r="P87" s="25"/>
      <c r="Q87" s="25"/>
      <c r="R87" s="25"/>
      <c r="S87" s="25"/>
      <c r="T87" s="25"/>
      <c r="U87" s="25"/>
      <c r="V87" s="25"/>
      <c r="W87" s="25"/>
      <c r="X87" s="25"/>
      <c r="Y87" s="25"/>
      <c r="Z87" s="25"/>
      <c r="AA87" s="25"/>
      <c r="AB87" s="25"/>
      <c r="AC87" s="25"/>
      <c r="AD87" s="25"/>
      <c r="AE87" s="25"/>
      <c r="AF87" s="39"/>
    </row>
    <row r="88" spans="1:32" ht="18" customHeight="1" x14ac:dyDescent="0.15">
      <c r="A88" s="1022" t="s">
        <v>74</v>
      </c>
      <c r="B88" s="1022"/>
      <c r="C88" s="1022"/>
      <c r="D88" s="1022"/>
      <c r="E88" s="365" t="s">
        <v>1183</v>
      </c>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row>
  </sheetData>
  <mergeCells count="124">
    <mergeCell ref="A88:D88"/>
    <mergeCell ref="E88:AF88"/>
    <mergeCell ref="A79:G82"/>
    <mergeCell ref="H79:AF82"/>
    <mergeCell ref="A84:D86"/>
    <mergeCell ref="E84:H84"/>
    <mergeCell ref="I84:AF84"/>
    <mergeCell ref="E85:H85"/>
    <mergeCell ref="I85:AF85"/>
    <mergeCell ref="E86:H86"/>
    <mergeCell ref="I86:AF86"/>
    <mergeCell ref="A76:G78"/>
    <mergeCell ref="H76:AF78"/>
    <mergeCell ref="A66:G66"/>
    <mergeCell ref="H66:AF66"/>
    <mergeCell ref="A67:D70"/>
    <mergeCell ref="E67:G70"/>
    <mergeCell ref="H67:T70"/>
    <mergeCell ref="U67:AC70"/>
    <mergeCell ref="AD67:AF67"/>
    <mergeCell ref="AD68:AF70"/>
    <mergeCell ref="A65:G65"/>
    <mergeCell ref="H65:AF65"/>
    <mergeCell ref="B56:G60"/>
    <mergeCell ref="H56:AF60"/>
    <mergeCell ref="B61:G61"/>
    <mergeCell ref="H61:AF61"/>
    <mergeCell ref="B62:G62"/>
    <mergeCell ref="H62:AF62"/>
    <mergeCell ref="A71:D75"/>
    <mergeCell ref="E71:G75"/>
    <mergeCell ref="H71:T75"/>
    <mergeCell ref="U71:AC75"/>
    <mergeCell ref="AD71:AF75"/>
    <mergeCell ref="H52:AF52"/>
    <mergeCell ref="B53:G53"/>
    <mergeCell ref="H53:AF53"/>
    <mergeCell ref="B54:G54"/>
    <mergeCell ref="H54:AF54"/>
    <mergeCell ref="B55:G55"/>
    <mergeCell ref="H55:AF55"/>
    <mergeCell ref="A48:A64"/>
    <mergeCell ref="B48:G48"/>
    <mergeCell ref="H48:AF48"/>
    <mergeCell ref="B49:G49"/>
    <mergeCell ref="H49:AF49"/>
    <mergeCell ref="B50:G50"/>
    <mergeCell ref="H50:AF50"/>
    <mergeCell ref="B51:G51"/>
    <mergeCell ref="H51:AF51"/>
    <mergeCell ref="B52:G52"/>
    <mergeCell ref="B63:G63"/>
    <mergeCell ref="H63:AF63"/>
    <mergeCell ref="B64:G64"/>
    <mergeCell ref="H64:AF64"/>
    <mergeCell ref="A44:B45"/>
    <mergeCell ref="C44:AF45"/>
    <mergeCell ref="A46:G46"/>
    <mergeCell ref="H46:AF46"/>
    <mergeCell ref="A47:G47"/>
    <mergeCell ref="H47:AF47"/>
    <mergeCell ref="A38:B40"/>
    <mergeCell ref="C38:X40"/>
    <mergeCell ref="Y38:AB40"/>
    <mergeCell ref="AC38:AD40"/>
    <mergeCell ref="AE38:AF40"/>
    <mergeCell ref="A41:B43"/>
    <mergeCell ref="C41:X43"/>
    <mergeCell ref="Y41:AB43"/>
    <mergeCell ref="AC41:AD43"/>
    <mergeCell ref="AE41:AF43"/>
    <mergeCell ref="A32:B34"/>
    <mergeCell ref="C32:X34"/>
    <mergeCell ref="Y32:AB34"/>
    <mergeCell ref="AC32:AD34"/>
    <mergeCell ref="AE32:AF34"/>
    <mergeCell ref="A35:B37"/>
    <mergeCell ref="C35:X37"/>
    <mergeCell ref="Y35:AB37"/>
    <mergeCell ref="AC35:AD37"/>
    <mergeCell ref="AE35:AF37"/>
    <mergeCell ref="A23:A26"/>
    <mergeCell ref="B23:G23"/>
    <mergeCell ref="H23:AF23"/>
    <mergeCell ref="B24:G24"/>
    <mergeCell ref="H24:AF24"/>
    <mergeCell ref="B25:G25"/>
    <mergeCell ref="A29:A31"/>
    <mergeCell ref="B29:B31"/>
    <mergeCell ref="C29:X31"/>
    <mergeCell ref="Y29:AB31"/>
    <mergeCell ref="AC29:AD31"/>
    <mergeCell ref="AE29:AF31"/>
    <mergeCell ref="H25:AF25"/>
    <mergeCell ref="B26:G26"/>
    <mergeCell ref="H26:AF26"/>
    <mergeCell ref="A28:X28"/>
    <mergeCell ref="Y28:AB28"/>
    <mergeCell ref="AC28:AD28"/>
    <mergeCell ref="AE28:AF28"/>
    <mergeCell ref="A5:G5"/>
    <mergeCell ref="H5:AF5"/>
    <mergeCell ref="A6:A22"/>
    <mergeCell ref="B6:G9"/>
    <mergeCell ref="H6:AF9"/>
    <mergeCell ref="AH6:AI8"/>
    <mergeCell ref="B10:G17"/>
    <mergeCell ref="H10:AF17"/>
    <mergeCell ref="B18:G20"/>
    <mergeCell ref="H18:AF20"/>
    <mergeCell ref="B21:G21"/>
    <mergeCell ref="H21:AF21"/>
    <mergeCell ref="B22:G22"/>
    <mergeCell ref="H22:AF22"/>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4:H86" xr:uid="{6057F2B4-071E-4DA3-99B5-B8C6C0E849B4}">
      <formula1>"1,2,3,4,5,6,7,8,9,10,11,12,13,14,15,16,17,-"</formula1>
    </dataValidation>
  </dataValidations>
  <hyperlinks>
    <hyperlink ref="AH6" location="一覧!A1" display="一覧へ戻る" xr:uid="{F0F00F23-5CE8-4C35-AC33-FA2B6963AD4C}"/>
  </hyperlinks>
  <printOptions horizontalCentered="1"/>
  <pageMargins left="0.70866141732283472" right="0.70866141732283472" top="0.78740157480314965" bottom="0.70866141732283472" header="0.47244094488188981" footer="0.55118110236220474"/>
  <pageSetup paperSize="9" scale="79" orientation="portrait" r:id="rId1"/>
  <headerFooter>
    <oddFooter>&amp;C保30</oddFooter>
  </headerFooter>
  <rowBreaks count="2" manualBreakCount="2">
    <brk id="26" max="31" man="1"/>
    <brk id="4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F7B8-5673-46C4-A556-29C6F6A4709B}">
  <dimension ref="A1:AI90"/>
  <sheetViews>
    <sheetView view="pageBreakPreview" zoomScaleNormal="100" zoomScaleSheetLayoutView="100" workbookViewId="0">
      <selection activeCell="B10" sqref="B10:G17"/>
    </sheetView>
  </sheetViews>
  <sheetFormatPr defaultRowHeight="18" customHeight="1" x14ac:dyDescent="0.15"/>
  <cols>
    <col min="1" max="32" width="3" style="7" customWidth="1"/>
    <col min="33" max="33" width="9" style="7"/>
    <col min="34" max="35" width="0" style="7" hidden="1" customWidth="1"/>
    <col min="36" max="16384" width="9" style="7"/>
  </cols>
  <sheetData>
    <row r="1" spans="1:35" ht="18" customHeight="1" x14ac:dyDescent="0.15">
      <c r="A1" s="94" t="s">
        <v>0</v>
      </c>
      <c r="B1" s="94"/>
      <c r="C1" s="94"/>
      <c r="D1" s="94"/>
      <c r="E1" s="368" t="s">
        <v>1</v>
      </c>
      <c r="F1" s="368"/>
      <c r="G1" s="368"/>
      <c r="H1" s="368"/>
      <c r="I1" s="368"/>
      <c r="J1" s="368"/>
      <c r="K1" s="368"/>
      <c r="L1" s="368"/>
      <c r="M1" s="368"/>
      <c r="N1" s="368"/>
      <c r="O1" s="368"/>
      <c r="P1" s="368"/>
      <c r="Q1" s="368"/>
      <c r="R1" s="368"/>
      <c r="S1" s="368"/>
      <c r="T1" s="368"/>
      <c r="U1" s="368"/>
      <c r="V1" s="368" t="s">
        <v>2</v>
      </c>
      <c r="W1" s="368"/>
      <c r="X1" s="368"/>
      <c r="Y1" s="368"/>
      <c r="Z1" s="368"/>
      <c r="AA1" s="368"/>
      <c r="AB1" s="368"/>
      <c r="AC1" s="368" t="s">
        <v>3</v>
      </c>
      <c r="AD1" s="368"/>
      <c r="AE1" s="368" t="s">
        <v>4</v>
      </c>
      <c r="AF1" s="368"/>
    </row>
    <row r="2" spans="1:35" ht="18" customHeight="1" x14ac:dyDescent="0.15">
      <c r="A2" s="165" t="s">
        <v>319</v>
      </c>
      <c r="B2" s="166"/>
      <c r="C2" s="166"/>
      <c r="D2" s="167"/>
      <c r="E2" s="323" t="s">
        <v>770</v>
      </c>
      <c r="F2" s="323"/>
      <c r="G2" s="323"/>
      <c r="H2" s="323"/>
      <c r="I2" s="323"/>
      <c r="J2" s="323"/>
      <c r="K2" s="323"/>
      <c r="L2" s="323"/>
      <c r="M2" s="323"/>
      <c r="N2" s="323"/>
      <c r="O2" s="323"/>
      <c r="P2" s="323"/>
      <c r="Q2" s="323"/>
      <c r="R2" s="323"/>
      <c r="S2" s="323"/>
      <c r="T2" s="323"/>
      <c r="U2" s="323"/>
      <c r="V2" s="216" t="s">
        <v>611</v>
      </c>
      <c r="W2" s="216"/>
      <c r="X2" s="216"/>
      <c r="Y2" s="216"/>
      <c r="Z2" s="216"/>
      <c r="AA2" s="216"/>
      <c r="AB2" s="216"/>
      <c r="AC2" s="482"/>
      <c r="AD2" s="482"/>
      <c r="AE2" s="483"/>
      <c r="AF2" s="483"/>
    </row>
    <row r="3" spans="1:35" ht="18" customHeight="1" x14ac:dyDescent="0.15">
      <c r="A3" s="171"/>
      <c r="B3" s="172"/>
      <c r="C3" s="172"/>
      <c r="D3" s="173"/>
      <c r="E3" s="323"/>
      <c r="F3" s="323"/>
      <c r="G3" s="323"/>
      <c r="H3" s="323"/>
      <c r="I3" s="323"/>
      <c r="J3" s="323"/>
      <c r="K3" s="323"/>
      <c r="L3" s="323"/>
      <c r="M3" s="323"/>
      <c r="N3" s="323"/>
      <c r="O3" s="323"/>
      <c r="P3" s="323"/>
      <c r="Q3" s="323"/>
      <c r="R3" s="323"/>
      <c r="S3" s="323"/>
      <c r="T3" s="323"/>
      <c r="U3" s="323"/>
      <c r="V3" s="216"/>
      <c r="W3" s="216"/>
      <c r="X3" s="216"/>
      <c r="Y3" s="216"/>
      <c r="Z3" s="216"/>
      <c r="AA3" s="216"/>
      <c r="AB3" s="216"/>
      <c r="AC3" s="482"/>
      <c r="AD3" s="482"/>
      <c r="AE3" s="483"/>
      <c r="AF3" s="483"/>
    </row>
    <row r="4" spans="1:35" ht="18"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5" ht="18" customHeight="1" thickBot="1" x14ac:dyDescent="0.2">
      <c r="A5" s="856" t="s">
        <v>8</v>
      </c>
      <c r="B5" s="856"/>
      <c r="C5" s="856"/>
      <c r="D5" s="856"/>
      <c r="E5" s="856"/>
      <c r="F5" s="856"/>
      <c r="G5" s="856"/>
      <c r="H5" s="856" t="s">
        <v>9</v>
      </c>
      <c r="I5" s="856"/>
      <c r="J5" s="856"/>
      <c r="K5" s="856"/>
      <c r="L5" s="856"/>
      <c r="M5" s="856"/>
      <c r="N5" s="856"/>
      <c r="O5" s="856"/>
      <c r="P5" s="856"/>
      <c r="Q5" s="856"/>
      <c r="R5" s="856"/>
      <c r="S5" s="856"/>
      <c r="T5" s="856"/>
      <c r="U5" s="856"/>
      <c r="V5" s="856"/>
      <c r="W5" s="856"/>
      <c r="X5" s="856"/>
      <c r="Y5" s="856"/>
      <c r="Z5" s="856"/>
      <c r="AA5" s="856"/>
      <c r="AB5" s="856"/>
      <c r="AC5" s="856"/>
      <c r="AD5" s="856"/>
      <c r="AE5" s="856"/>
      <c r="AF5" s="856"/>
    </row>
    <row r="6" spans="1:35" ht="18" customHeight="1" thickTop="1" x14ac:dyDescent="0.15">
      <c r="A6" s="1322" t="s">
        <v>10</v>
      </c>
      <c r="B6" s="857" t="s">
        <v>146</v>
      </c>
      <c r="C6" s="857"/>
      <c r="D6" s="857"/>
      <c r="E6" s="857"/>
      <c r="F6" s="857"/>
      <c r="G6" s="857"/>
      <c r="H6" s="554" t="s">
        <v>771</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1056" t="s">
        <v>12</v>
      </c>
      <c r="AI6" s="1057"/>
    </row>
    <row r="7" spans="1:35" ht="18" customHeight="1" x14ac:dyDescent="0.15">
      <c r="A7" s="1322"/>
      <c r="B7" s="857"/>
      <c r="C7" s="857"/>
      <c r="D7" s="857"/>
      <c r="E7" s="857"/>
      <c r="F7" s="857"/>
      <c r="G7" s="857"/>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1058"/>
      <c r="AI7" s="1059"/>
    </row>
    <row r="8" spans="1:35" ht="18" customHeight="1" thickBot="1" x14ac:dyDescent="0.2">
      <c r="A8" s="1322"/>
      <c r="B8" s="857"/>
      <c r="C8" s="857"/>
      <c r="D8" s="857"/>
      <c r="E8" s="857"/>
      <c r="F8" s="857"/>
      <c r="G8" s="857"/>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1060"/>
      <c r="AI8" s="1061"/>
    </row>
    <row r="9" spans="1:35" ht="18" customHeight="1" thickTop="1" x14ac:dyDescent="0.15">
      <c r="A9" s="1322"/>
      <c r="B9" s="857"/>
      <c r="C9" s="857"/>
      <c r="D9" s="857"/>
      <c r="E9" s="857"/>
      <c r="F9" s="857"/>
      <c r="G9" s="857"/>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1322"/>
      <c r="B10" s="856" t="s">
        <v>9</v>
      </c>
      <c r="C10" s="856"/>
      <c r="D10" s="856"/>
      <c r="E10" s="856"/>
      <c r="F10" s="856"/>
      <c r="G10" s="856"/>
      <c r="H10" s="554" t="s">
        <v>772</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1322"/>
      <c r="B11" s="856"/>
      <c r="C11" s="856"/>
      <c r="D11" s="856"/>
      <c r="E11" s="856"/>
      <c r="F11" s="856"/>
      <c r="G11" s="856"/>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1322"/>
      <c r="B12" s="856"/>
      <c r="C12" s="856"/>
      <c r="D12" s="856"/>
      <c r="E12" s="856"/>
      <c r="F12" s="856"/>
      <c r="G12" s="856"/>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1322"/>
      <c r="B13" s="856"/>
      <c r="C13" s="856"/>
      <c r="D13" s="856"/>
      <c r="E13" s="856"/>
      <c r="F13" s="856"/>
      <c r="G13" s="856"/>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1322"/>
      <c r="B14" s="856"/>
      <c r="C14" s="856"/>
      <c r="D14" s="856"/>
      <c r="E14" s="856"/>
      <c r="F14" s="856"/>
      <c r="G14" s="856"/>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1322"/>
      <c r="B15" s="856"/>
      <c r="C15" s="856"/>
      <c r="D15" s="856"/>
      <c r="E15" s="856"/>
      <c r="F15" s="856"/>
      <c r="G15" s="856"/>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18" customHeight="1" x14ac:dyDescent="0.15">
      <c r="A16" s="1322"/>
      <c r="B16" s="856"/>
      <c r="C16" s="856"/>
      <c r="D16" s="856"/>
      <c r="E16" s="856"/>
      <c r="F16" s="856"/>
      <c r="G16" s="856"/>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49.5" customHeight="1" x14ac:dyDescent="0.15">
      <c r="A17" s="1322"/>
      <c r="B17" s="856"/>
      <c r="C17" s="856"/>
      <c r="D17" s="856"/>
      <c r="E17" s="856"/>
      <c r="F17" s="856"/>
      <c r="G17" s="856"/>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1322"/>
      <c r="B18" s="856" t="s">
        <v>14</v>
      </c>
      <c r="C18" s="856"/>
      <c r="D18" s="856"/>
      <c r="E18" s="856"/>
      <c r="F18" s="856"/>
      <c r="G18" s="856"/>
      <c r="H18" s="218" t="s">
        <v>45</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18" customHeight="1" x14ac:dyDescent="0.15">
      <c r="A19" s="1322"/>
      <c r="B19" s="856" t="s">
        <v>150</v>
      </c>
      <c r="C19" s="856"/>
      <c r="D19" s="856"/>
      <c r="E19" s="856"/>
      <c r="F19" s="856"/>
      <c r="G19" s="856"/>
      <c r="H19" s="218" t="s">
        <v>45</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1322"/>
      <c r="B20" s="856" t="s">
        <v>151</v>
      </c>
      <c r="C20" s="856"/>
      <c r="D20" s="856"/>
      <c r="E20" s="856"/>
      <c r="F20" s="856"/>
      <c r="G20" s="856"/>
      <c r="H20" s="218" t="s">
        <v>45</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1322" t="s">
        <v>18</v>
      </c>
      <c r="B21" s="856" t="s">
        <v>19</v>
      </c>
      <c r="C21" s="856"/>
      <c r="D21" s="856"/>
      <c r="E21" s="856"/>
      <c r="F21" s="856"/>
      <c r="G21" s="856"/>
      <c r="H21" s="218" t="s">
        <v>45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1322"/>
      <c r="B22" s="857" t="s">
        <v>21</v>
      </c>
      <c r="C22" s="857"/>
      <c r="D22" s="857"/>
      <c r="E22" s="857"/>
      <c r="F22" s="857"/>
      <c r="G22" s="857"/>
      <c r="H22" s="858" t="s">
        <v>45</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1322"/>
      <c r="B23" s="857"/>
      <c r="C23" s="857"/>
      <c r="D23" s="857"/>
      <c r="E23" s="857"/>
      <c r="F23" s="857"/>
      <c r="G23" s="857"/>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15">
      <c r="A24" s="1322"/>
      <c r="B24" s="857"/>
      <c r="C24" s="857"/>
      <c r="D24" s="857"/>
      <c r="E24" s="857"/>
      <c r="F24" s="857"/>
      <c r="G24" s="857"/>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1322"/>
      <c r="B25" s="857" t="s">
        <v>22</v>
      </c>
      <c r="C25" s="857"/>
      <c r="D25" s="857"/>
      <c r="E25" s="857"/>
      <c r="F25" s="857"/>
      <c r="G25" s="857"/>
      <c r="H25" s="858" t="s">
        <v>45</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1322"/>
      <c r="B26" s="857"/>
      <c r="C26" s="857"/>
      <c r="D26" s="857"/>
      <c r="E26" s="857"/>
      <c r="F26" s="857"/>
      <c r="G26" s="857"/>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1322"/>
      <c r="B27" s="857"/>
      <c r="C27" s="857"/>
      <c r="D27" s="857"/>
      <c r="E27" s="857"/>
      <c r="F27" s="857"/>
      <c r="G27" s="857"/>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1322"/>
      <c r="B28" s="856" t="s">
        <v>24</v>
      </c>
      <c r="C28" s="856"/>
      <c r="D28" s="856"/>
      <c r="E28" s="856"/>
      <c r="F28" s="856"/>
      <c r="G28" s="856"/>
      <c r="H28" s="218" t="s">
        <v>45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2" ht="18" customHeight="1" x14ac:dyDescent="0.15">
      <c r="A30" s="856" t="s">
        <v>26</v>
      </c>
      <c r="B30" s="856"/>
      <c r="C30" s="856"/>
      <c r="D30" s="856"/>
      <c r="E30" s="856"/>
      <c r="F30" s="856"/>
      <c r="G30" s="856"/>
      <c r="H30" s="856"/>
      <c r="I30" s="856"/>
      <c r="J30" s="856"/>
      <c r="K30" s="856"/>
      <c r="L30" s="856"/>
      <c r="M30" s="856"/>
      <c r="N30" s="856"/>
      <c r="O30" s="856"/>
      <c r="P30" s="856"/>
      <c r="Q30" s="856"/>
      <c r="R30" s="856"/>
      <c r="S30" s="856"/>
      <c r="T30" s="856"/>
      <c r="U30" s="856"/>
      <c r="V30" s="856"/>
      <c r="W30" s="856"/>
      <c r="X30" s="856"/>
      <c r="Y30" s="1327" t="s">
        <v>27</v>
      </c>
      <c r="Z30" s="1327"/>
      <c r="AA30" s="1327"/>
      <c r="AB30" s="1327"/>
      <c r="AC30" s="1328" t="s">
        <v>28</v>
      </c>
      <c r="AD30" s="1328"/>
      <c r="AE30" s="1328" t="s">
        <v>29</v>
      </c>
      <c r="AF30" s="1328"/>
    </row>
    <row r="31" spans="1:32" ht="18" customHeight="1" x14ac:dyDescent="0.15">
      <c r="A31" s="1323" t="s">
        <v>30</v>
      </c>
      <c r="B31" s="1324" t="s">
        <v>31</v>
      </c>
      <c r="C31" s="1356" t="s">
        <v>773</v>
      </c>
      <c r="D31" s="1356"/>
      <c r="E31" s="1356"/>
      <c r="F31" s="1356"/>
      <c r="G31" s="1356"/>
      <c r="H31" s="1356"/>
      <c r="I31" s="1356"/>
      <c r="J31" s="1356"/>
      <c r="K31" s="1356"/>
      <c r="L31" s="1356"/>
      <c r="M31" s="1356"/>
      <c r="N31" s="1356"/>
      <c r="O31" s="1356"/>
      <c r="P31" s="1356"/>
      <c r="Q31" s="1356"/>
      <c r="R31" s="1356"/>
      <c r="S31" s="1356"/>
      <c r="T31" s="1356"/>
      <c r="U31" s="1356"/>
      <c r="V31" s="1356"/>
      <c r="W31" s="1356"/>
      <c r="X31" s="1356"/>
      <c r="Y31" s="1356"/>
      <c r="Z31" s="1356"/>
      <c r="AA31" s="1356"/>
      <c r="AB31" s="1356"/>
      <c r="AC31" s="985" t="s">
        <v>236</v>
      </c>
      <c r="AD31" s="985"/>
      <c r="AE31" s="985" t="s">
        <v>236</v>
      </c>
      <c r="AF31" s="985"/>
    </row>
    <row r="32" spans="1:32" ht="18" customHeight="1" x14ac:dyDescent="0.15">
      <c r="A32" s="1323"/>
      <c r="B32" s="1324"/>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c r="Y32" s="1356"/>
      <c r="Z32" s="1356"/>
      <c r="AA32" s="1356"/>
      <c r="AB32" s="1356"/>
      <c r="AC32" s="985"/>
      <c r="AD32" s="985"/>
      <c r="AE32" s="985"/>
      <c r="AF32" s="985"/>
    </row>
    <row r="33" spans="1:32" ht="18" customHeight="1" x14ac:dyDescent="0.15">
      <c r="A33" s="1323"/>
      <c r="B33" s="1324"/>
      <c r="C33" s="1356"/>
      <c r="D33" s="1356"/>
      <c r="E33" s="1356"/>
      <c r="F33" s="1356"/>
      <c r="G33" s="1356"/>
      <c r="H33" s="1356"/>
      <c r="I33" s="1356"/>
      <c r="J33" s="1356"/>
      <c r="K33" s="1356"/>
      <c r="L33" s="1356"/>
      <c r="M33" s="1356"/>
      <c r="N33" s="1356"/>
      <c r="O33" s="1356"/>
      <c r="P33" s="1356"/>
      <c r="Q33" s="1356"/>
      <c r="R33" s="1356"/>
      <c r="S33" s="1356"/>
      <c r="T33" s="1356"/>
      <c r="U33" s="1356"/>
      <c r="V33" s="1356"/>
      <c r="W33" s="1356"/>
      <c r="X33" s="1356"/>
      <c r="Y33" s="1356"/>
      <c r="Z33" s="1356"/>
      <c r="AA33" s="1356"/>
      <c r="AB33" s="1356"/>
      <c r="AC33" s="985"/>
      <c r="AD33" s="985"/>
      <c r="AE33" s="985"/>
      <c r="AF33" s="985"/>
    </row>
    <row r="34" spans="1:32" ht="18" customHeight="1" x14ac:dyDescent="0.15">
      <c r="A34" s="1329" t="s">
        <v>33</v>
      </c>
      <c r="B34" s="1329"/>
      <c r="C34" s="1355" t="s">
        <v>774</v>
      </c>
      <c r="D34" s="1356"/>
      <c r="E34" s="1356"/>
      <c r="F34" s="1356"/>
      <c r="G34" s="1356"/>
      <c r="H34" s="1356"/>
      <c r="I34" s="1356"/>
      <c r="J34" s="1356"/>
      <c r="K34" s="1356"/>
      <c r="L34" s="1356"/>
      <c r="M34" s="1356"/>
      <c r="N34" s="1356"/>
      <c r="O34" s="1356"/>
      <c r="P34" s="1356"/>
      <c r="Q34" s="1356"/>
      <c r="R34" s="1356"/>
      <c r="S34" s="1356"/>
      <c r="T34" s="1356"/>
      <c r="U34" s="1356"/>
      <c r="V34" s="1356"/>
      <c r="W34" s="1356"/>
      <c r="X34" s="1356"/>
      <c r="Y34" s="1356"/>
      <c r="Z34" s="1356"/>
      <c r="AA34" s="1356"/>
      <c r="AB34" s="1356"/>
      <c r="AC34" s="985" t="s">
        <v>236</v>
      </c>
      <c r="AD34" s="985"/>
      <c r="AE34" s="985" t="s">
        <v>236</v>
      </c>
      <c r="AF34" s="985"/>
    </row>
    <row r="35" spans="1:32" ht="18" customHeight="1" x14ac:dyDescent="0.15">
      <c r="A35" s="1329"/>
      <c r="B35" s="1329"/>
      <c r="C35" s="1356"/>
      <c r="D35" s="1356"/>
      <c r="E35" s="1356"/>
      <c r="F35" s="1356"/>
      <c r="G35" s="1356"/>
      <c r="H35" s="1356"/>
      <c r="I35" s="1356"/>
      <c r="J35" s="1356"/>
      <c r="K35" s="1356"/>
      <c r="L35" s="1356"/>
      <c r="M35" s="1356"/>
      <c r="N35" s="1356"/>
      <c r="O35" s="1356"/>
      <c r="P35" s="1356"/>
      <c r="Q35" s="1356"/>
      <c r="R35" s="1356"/>
      <c r="S35" s="1356"/>
      <c r="T35" s="1356"/>
      <c r="U35" s="1356"/>
      <c r="V35" s="1356"/>
      <c r="W35" s="1356"/>
      <c r="X35" s="1356"/>
      <c r="Y35" s="1356"/>
      <c r="Z35" s="1356"/>
      <c r="AA35" s="1356"/>
      <c r="AB35" s="1356"/>
      <c r="AC35" s="985"/>
      <c r="AD35" s="985"/>
      <c r="AE35" s="985"/>
      <c r="AF35" s="985"/>
    </row>
    <row r="36" spans="1:32" ht="22.5" customHeight="1" x14ac:dyDescent="0.15">
      <c r="A36" s="1329"/>
      <c r="B36" s="1329"/>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1356"/>
      <c r="AB36" s="1356"/>
      <c r="AC36" s="985"/>
      <c r="AD36" s="985"/>
      <c r="AE36" s="985"/>
      <c r="AF36" s="985"/>
    </row>
    <row r="37" spans="1:32" ht="18" customHeight="1" x14ac:dyDescent="0.15">
      <c r="A37" s="1329" t="s">
        <v>36</v>
      </c>
      <c r="B37" s="1329"/>
      <c r="C37" s="1355" t="s">
        <v>775</v>
      </c>
      <c r="D37" s="1356"/>
      <c r="E37" s="1356"/>
      <c r="F37" s="1356"/>
      <c r="G37" s="1356"/>
      <c r="H37" s="1356"/>
      <c r="I37" s="1356"/>
      <c r="J37" s="1356"/>
      <c r="K37" s="1356"/>
      <c r="L37" s="1356"/>
      <c r="M37" s="1356"/>
      <c r="N37" s="1356"/>
      <c r="O37" s="1356"/>
      <c r="P37" s="1356"/>
      <c r="Q37" s="1356"/>
      <c r="R37" s="1356"/>
      <c r="S37" s="1356"/>
      <c r="T37" s="1356"/>
      <c r="U37" s="1356"/>
      <c r="V37" s="1356"/>
      <c r="W37" s="1356"/>
      <c r="X37" s="1356"/>
      <c r="Y37" s="1356"/>
      <c r="Z37" s="1356"/>
      <c r="AA37" s="1356"/>
      <c r="AB37" s="1356"/>
      <c r="AC37" s="985" t="s">
        <v>236</v>
      </c>
      <c r="AD37" s="985"/>
      <c r="AE37" s="985" t="s">
        <v>236</v>
      </c>
      <c r="AF37" s="985"/>
    </row>
    <row r="38" spans="1:32" ht="18" customHeight="1" x14ac:dyDescent="0.15">
      <c r="A38" s="1329"/>
      <c r="B38" s="1329"/>
      <c r="C38" s="1356"/>
      <c r="D38" s="1356"/>
      <c r="E38" s="1356"/>
      <c r="F38" s="1356"/>
      <c r="G38" s="1356"/>
      <c r="H38" s="1356"/>
      <c r="I38" s="1356"/>
      <c r="J38" s="1356"/>
      <c r="K38" s="1356"/>
      <c r="L38" s="1356"/>
      <c r="M38" s="1356"/>
      <c r="N38" s="1356"/>
      <c r="O38" s="1356"/>
      <c r="P38" s="1356"/>
      <c r="Q38" s="1356"/>
      <c r="R38" s="1356"/>
      <c r="S38" s="1356"/>
      <c r="T38" s="1356"/>
      <c r="U38" s="1356"/>
      <c r="V38" s="1356"/>
      <c r="W38" s="1356"/>
      <c r="X38" s="1356"/>
      <c r="Y38" s="1356"/>
      <c r="Z38" s="1356"/>
      <c r="AA38" s="1356"/>
      <c r="AB38" s="1356"/>
      <c r="AC38" s="985"/>
      <c r="AD38" s="985"/>
      <c r="AE38" s="985"/>
      <c r="AF38" s="985"/>
    </row>
    <row r="39" spans="1:32" ht="18" customHeight="1" x14ac:dyDescent="0.15">
      <c r="A39" s="1329"/>
      <c r="B39" s="1329"/>
      <c r="C39" s="1356"/>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1356"/>
      <c r="Z39" s="1356"/>
      <c r="AA39" s="1356"/>
      <c r="AB39" s="1356"/>
      <c r="AC39" s="985"/>
      <c r="AD39" s="985"/>
      <c r="AE39" s="985"/>
      <c r="AF39" s="985"/>
    </row>
    <row r="40" spans="1:32" ht="18" customHeight="1" x14ac:dyDescent="0.15">
      <c r="A40" s="1329" t="s">
        <v>38</v>
      </c>
      <c r="B40" s="1329"/>
      <c r="C40" s="1355" t="s">
        <v>776</v>
      </c>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1356"/>
      <c r="Z40" s="1356"/>
      <c r="AA40" s="1356"/>
      <c r="AB40" s="1356"/>
      <c r="AC40" s="985" t="s">
        <v>236</v>
      </c>
      <c r="AD40" s="985"/>
      <c r="AE40" s="985" t="s">
        <v>236</v>
      </c>
      <c r="AF40" s="985"/>
    </row>
    <row r="41" spans="1:32" ht="18" customHeight="1" x14ac:dyDescent="0.15">
      <c r="A41" s="1329"/>
      <c r="B41" s="1329"/>
      <c r="C41" s="1356"/>
      <c r="D41" s="1356"/>
      <c r="E41" s="1356"/>
      <c r="F41" s="1356"/>
      <c r="G41" s="1356"/>
      <c r="H41" s="1356"/>
      <c r="I41" s="1356"/>
      <c r="J41" s="1356"/>
      <c r="K41" s="1356"/>
      <c r="L41" s="1356"/>
      <c r="M41" s="1356"/>
      <c r="N41" s="1356"/>
      <c r="O41" s="1356"/>
      <c r="P41" s="1356"/>
      <c r="Q41" s="1356"/>
      <c r="R41" s="1356"/>
      <c r="S41" s="1356"/>
      <c r="T41" s="1356"/>
      <c r="U41" s="1356"/>
      <c r="V41" s="1356"/>
      <c r="W41" s="1356"/>
      <c r="X41" s="1356"/>
      <c r="Y41" s="1356"/>
      <c r="Z41" s="1356"/>
      <c r="AA41" s="1356"/>
      <c r="AB41" s="1356"/>
      <c r="AC41" s="985"/>
      <c r="AD41" s="985"/>
      <c r="AE41" s="985"/>
      <c r="AF41" s="985"/>
    </row>
    <row r="42" spans="1:32" ht="36.75" customHeight="1" x14ac:dyDescent="0.15">
      <c r="A42" s="1329"/>
      <c r="B42" s="1329"/>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356"/>
      <c r="Z42" s="1356"/>
      <c r="AA42" s="1356"/>
      <c r="AB42" s="1356"/>
      <c r="AC42" s="985"/>
      <c r="AD42" s="985"/>
      <c r="AE42" s="985"/>
      <c r="AF42" s="985"/>
    </row>
    <row r="43" spans="1:32" ht="18" customHeight="1" x14ac:dyDescent="0.15">
      <c r="A43" s="1329" t="s">
        <v>41</v>
      </c>
      <c r="B43" s="1329"/>
      <c r="C43" s="1355" t="s">
        <v>777</v>
      </c>
      <c r="D43" s="1356"/>
      <c r="E43" s="1356"/>
      <c r="F43" s="1356"/>
      <c r="G43" s="1356"/>
      <c r="H43" s="1356"/>
      <c r="I43" s="1356"/>
      <c r="J43" s="1356"/>
      <c r="K43" s="1356"/>
      <c r="L43" s="1356"/>
      <c r="M43" s="1356"/>
      <c r="N43" s="1356"/>
      <c r="O43" s="1356"/>
      <c r="P43" s="1356"/>
      <c r="Q43" s="1356"/>
      <c r="R43" s="1356"/>
      <c r="S43" s="1356"/>
      <c r="T43" s="1356"/>
      <c r="U43" s="1356"/>
      <c r="V43" s="1356"/>
      <c r="W43" s="1356"/>
      <c r="X43" s="1356"/>
      <c r="Y43" s="1356"/>
      <c r="Z43" s="1356"/>
      <c r="AA43" s="1356"/>
      <c r="AB43" s="1356"/>
      <c r="AC43" s="218" t="s">
        <v>236</v>
      </c>
      <c r="AD43" s="218"/>
      <c r="AE43" s="218" t="s">
        <v>236</v>
      </c>
      <c r="AF43" s="218"/>
    </row>
    <row r="44" spans="1:32" ht="18" customHeight="1" x14ac:dyDescent="0.15">
      <c r="A44" s="1329"/>
      <c r="B44" s="1329"/>
      <c r="C44" s="1356"/>
      <c r="D44" s="1356"/>
      <c r="E44" s="1356"/>
      <c r="F44" s="1356"/>
      <c r="G44" s="1356"/>
      <c r="H44" s="1356"/>
      <c r="I44" s="1356"/>
      <c r="J44" s="1356"/>
      <c r="K44" s="1356"/>
      <c r="L44" s="1356"/>
      <c r="M44" s="1356"/>
      <c r="N44" s="1356"/>
      <c r="O44" s="1356"/>
      <c r="P44" s="1356"/>
      <c r="Q44" s="1356"/>
      <c r="R44" s="1356"/>
      <c r="S44" s="1356"/>
      <c r="T44" s="1356"/>
      <c r="U44" s="1356"/>
      <c r="V44" s="1356"/>
      <c r="W44" s="1356"/>
      <c r="X44" s="1356"/>
      <c r="Y44" s="1356"/>
      <c r="Z44" s="1356"/>
      <c r="AA44" s="1356"/>
      <c r="AB44" s="1356"/>
      <c r="AC44" s="218"/>
      <c r="AD44" s="218"/>
      <c r="AE44" s="218"/>
      <c r="AF44" s="218"/>
    </row>
    <row r="45" spans="1:32" ht="18" customHeight="1" x14ac:dyDescent="0.15">
      <c r="A45" s="1329"/>
      <c r="B45" s="1329"/>
      <c r="C45" s="1356"/>
      <c r="D45" s="1356"/>
      <c r="E45" s="1356"/>
      <c r="F45" s="1356"/>
      <c r="G45" s="1356"/>
      <c r="H45" s="1356"/>
      <c r="I45" s="1356"/>
      <c r="J45" s="1356"/>
      <c r="K45" s="1356"/>
      <c r="L45" s="1356"/>
      <c r="M45" s="1356"/>
      <c r="N45" s="1356"/>
      <c r="O45" s="1356"/>
      <c r="P45" s="1356"/>
      <c r="Q45" s="1356"/>
      <c r="R45" s="1356"/>
      <c r="S45" s="1356"/>
      <c r="T45" s="1356"/>
      <c r="U45" s="1356"/>
      <c r="V45" s="1356"/>
      <c r="W45" s="1356"/>
      <c r="X45" s="1356"/>
      <c r="Y45" s="1356"/>
      <c r="Z45" s="1356"/>
      <c r="AA45" s="1356"/>
      <c r="AB45" s="1356"/>
      <c r="AC45" s="218"/>
      <c r="AD45" s="218"/>
      <c r="AE45" s="218"/>
      <c r="AF45" s="218"/>
    </row>
    <row r="46" spans="1:32" ht="18" customHeight="1" x14ac:dyDescent="0.15">
      <c r="A46" s="1329"/>
      <c r="B46" s="1329"/>
      <c r="C46" s="1356"/>
      <c r="D46" s="1356"/>
      <c r="E46" s="1356"/>
      <c r="F46" s="1356"/>
      <c r="G46" s="1356"/>
      <c r="H46" s="1356"/>
      <c r="I46" s="1356"/>
      <c r="J46" s="1356"/>
      <c r="K46" s="1356"/>
      <c r="L46" s="1356"/>
      <c r="M46" s="1356"/>
      <c r="N46" s="1356"/>
      <c r="O46" s="1356"/>
      <c r="P46" s="1356"/>
      <c r="Q46" s="1356"/>
      <c r="R46" s="1356"/>
      <c r="S46" s="1356"/>
      <c r="T46" s="1356"/>
      <c r="U46" s="1356"/>
      <c r="V46" s="1356"/>
      <c r="W46" s="1356"/>
      <c r="X46" s="1356"/>
      <c r="Y46" s="1356"/>
      <c r="Z46" s="1356"/>
      <c r="AA46" s="1356"/>
      <c r="AB46" s="1356"/>
      <c r="AC46" s="218"/>
      <c r="AD46" s="218"/>
      <c r="AE46" s="218"/>
      <c r="AF46" s="218"/>
    </row>
    <row r="47" spans="1:32" ht="18" customHeight="1" x14ac:dyDescent="0.15">
      <c r="A47" s="856" t="s">
        <v>43</v>
      </c>
      <c r="B47" s="856"/>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row>
    <row r="48" spans="1:32" ht="18" customHeight="1" x14ac:dyDescent="0.15">
      <c r="A48" s="856" t="s">
        <v>8</v>
      </c>
      <c r="B48" s="856"/>
      <c r="C48" s="856"/>
      <c r="D48" s="856"/>
      <c r="E48" s="856"/>
      <c r="F48" s="856"/>
      <c r="G48" s="856"/>
      <c r="H48" s="856" t="s">
        <v>9</v>
      </c>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row>
    <row r="49" spans="1:32" ht="18" customHeight="1" x14ac:dyDescent="0.15">
      <c r="A49" s="856" t="s">
        <v>44</v>
      </c>
      <c r="B49" s="856"/>
      <c r="C49" s="856"/>
      <c r="D49" s="856"/>
      <c r="E49" s="856"/>
      <c r="F49" s="856"/>
      <c r="G49" s="856"/>
      <c r="H49" s="218" t="s">
        <v>45</v>
      </c>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18" customHeight="1" x14ac:dyDescent="0.15">
      <c r="A50" s="1322" t="s">
        <v>46</v>
      </c>
      <c r="B50" s="856" t="s">
        <v>47</v>
      </c>
      <c r="C50" s="856"/>
      <c r="D50" s="856"/>
      <c r="E50" s="856"/>
      <c r="F50" s="856"/>
      <c r="G50" s="856"/>
      <c r="H50" s="514" t="s">
        <v>45</v>
      </c>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6"/>
    </row>
    <row r="51" spans="1:32" ht="18" customHeight="1" x14ac:dyDescent="0.15">
      <c r="A51" s="1322"/>
      <c r="B51" s="856" t="s">
        <v>48</v>
      </c>
      <c r="C51" s="856"/>
      <c r="D51" s="856"/>
      <c r="E51" s="856"/>
      <c r="F51" s="856"/>
      <c r="G51" s="856"/>
      <c r="H51" s="514" t="s">
        <v>45</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1322"/>
      <c r="B52" s="856" t="s">
        <v>49</v>
      </c>
      <c r="C52" s="856"/>
      <c r="D52" s="856"/>
      <c r="E52" s="856"/>
      <c r="F52" s="856"/>
      <c r="G52" s="856"/>
      <c r="H52" s="514" t="s">
        <v>45</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15">
      <c r="A53" s="1322"/>
      <c r="B53" s="1331" t="s">
        <v>50</v>
      </c>
      <c r="C53" s="1331"/>
      <c r="D53" s="1331"/>
      <c r="E53" s="1331"/>
      <c r="F53" s="1331"/>
      <c r="G53" s="1331"/>
      <c r="H53" s="514" t="s">
        <v>45</v>
      </c>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6"/>
    </row>
    <row r="54" spans="1:32" ht="18" customHeight="1" x14ac:dyDescent="0.15">
      <c r="A54" s="1322"/>
      <c r="B54" s="856" t="s">
        <v>51</v>
      </c>
      <c r="C54" s="856"/>
      <c r="D54" s="856"/>
      <c r="E54" s="856"/>
      <c r="F54" s="856"/>
      <c r="G54" s="856"/>
      <c r="H54" s="514" t="s">
        <v>45</v>
      </c>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6"/>
    </row>
    <row r="55" spans="1:32" ht="18" customHeight="1" x14ac:dyDescent="0.15">
      <c r="A55" s="1322"/>
      <c r="B55" s="856" t="s">
        <v>52</v>
      </c>
      <c r="C55" s="856"/>
      <c r="D55" s="856"/>
      <c r="E55" s="856"/>
      <c r="F55" s="856"/>
      <c r="G55" s="856"/>
      <c r="H55" s="514" t="s">
        <v>45</v>
      </c>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6"/>
    </row>
    <row r="56" spans="1:32" ht="18" customHeight="1" x14ac:dyDescent="0.15">
      <c r="A56" s="1322"/>
      <c r="B56" s="856" t="s">
        <v>53</v>
      </c>
      <c r="C56" s="856"/>
      <c r="D56" s="856"/>
      <c r="E56" s="856"/>
      <c r="F56" s="856"/>
      <c r="G56" s="856"/>
      <c r="H56" s="514" t="s">
        <v>45</v>
      </c>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6"/>
    </row>
    <row r="57" spans="1:32" ht="18" customHeight="1" x14ac:dyDescent="0.15">
      <c r="A57" s="1322"/>
      <c r="B57" s="856" t="s">
        <v>54</v>
      </c>
      <c r="C57" s="856"/>
      <c r="D57" s="856"/>
      <c r="E57" s="856"/>
      <c r="F57" s="856"/>
      <c r="G57" s="856"/>
      <c r="H57" s="514" t="s">
        <v>45</v>
      </c>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6"/>
    </row>
    <row r="58" spans="1:32" ht="18" customHeight="1" x14ac:dyDescent="0.15">
      <c r="A58" s="1322"/>
      <c r="B58" s="857" t="s">
        <v>55</v>
      </c>
      <c r="C58" s="857"/>
      <c r="D58" s="857"/>
      <c r="E58" s="857"/>
      <c r="F58" s="857"/>
      <c r="G58" s="857"/>
      <c r="H58" s="555" t="s">
        <v>45</v>
      </c>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1"/>
    </row>
    <row r="59" spans="1:32" ht="18" customHeight="1" x14ac:dyDescent="0.15">
      <c r="A59" s="1322"/>
      <c r="B59" s="857"/>
      <c r="C59" s="857"/>
      <c r="D59" s="857"/>
      <c r="E59" s="857"/>
      <c r="F59" s="857"/>
      <c r="G59" s="857"/>
      <c r="H59" s="582"/>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4"/>
    </row>
    <row r="60" spans="1:32" ht="18" customHeight="1" x14ac:dyDescent="0.15">
      <c r="A60" s="1322"/>
      <c r="B60" s="857"/>
      <c r="C60" s="857"/>
      <c r="D60" s="857"/>
      <c r="E60" s="857"/>
      <c r="F60" s="857"/>
      <c r="G60" s="857"/>
      <c r="H60" s="582"/>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4"/>
    </row>
    <row r="61" spans="1:32" ht="18" customHeight="1" x14ac:dyDescent="0.15">
      <c r="A61" s="1322"/>
      <c r="B61" s="857"/>
      <c r="C61" s="857"/>
      <c r="D61" s="857"/>
      <c r="E61" s="857"/>
      <c r="F61" s="857"/>
      <c r="G61" s="857"/>
      <c r="H61" s="582"/>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4"/>
    </row>
    <row r="62" spans="1:32" ht="18" customHeight="1" x14ac:dyDescent="0.15">
      <c r="A62" s="1322"/>
      <c r="B62" s="857"/>
      <c r="C62" s="857"/>
      <c r="D62" s="857"/>
      <c r="E62" s="857"/>
      <c r="F62" s="857"/>
      <c r="G62" s="857"/>
      <c r="H62" s="585"/>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7"/>
    </row>
    <row r="63" spans="1:32" ht="18" customHeight="1" x14ac:dyDescent="0.15">
      <c r="A63" s="1322"/>
      <c r="B63" s="812" t="s">
        <v>56</v>
      </c>
      <c r="C63" s="813"/>
      <c r="D63" s="813"/>
      <c r="E63" s="813"/>
      <c r="F63" s="813"/>
      <c r="G63" s="814"/>
      <c r="H63" s="514" t="s">
        <v>45</v>
      </c>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6"/>
    </row>
    <row r="64" spans="1:32" ht="18" customHeight="1" x14ac:dyDescent="0.15">
      <c r="A64" s="1322"/>
      <c r="B64" s="812" t="s">
        <v>57</v>
      </c>
      <c r="C64" s="813"/>
      <c r="D64" s="813"/>
      <c r="E64" s="813"/>
      <c r="F64" s="813"/>
      <c r="G64" s="814"/>
      <c r="H64" s="514" t="s">
        <v>45</v>
      </c>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6"/>
    </row>
    <row r="65" spans="1:32" ht="18" customHeight="1" x14ac:dyDescent="0.15">
      <c r="A65" s="1322"/>
      <c r="B65" s="812" t="s">
        <v>58</v>
      </c>
      <c r="C65" s="813"/>
      <c r="D65" s="813"/>
      <c r="E65" s="813"/>
      <c r="F65" s="813"/>
      <c r="G65" s="814"/>
      <c r="H65" s="514" t="s">
        <v>45</v>
      </c>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6"/>
    </row>
    <row r="66" spans="1:32" ht="18" customHeight="1" x14ac:dyDescent="0.15">
      <c r="A66" s="1322"/>
      <c r="B66" s="812" t="s">
        <v>59</v>
      </c>
      <c r="C66" s="813"/>
      <c r="D66" s="813"/>
      <c r="E66" s="813"/>
      <c r="F66" s="813"/>
      <c r="G66" s="814"/>
      <c r="H66" s="514" t="s">
        <v>45</v>
      </c>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6"/>
    </row>
    <row r="67" spans="1:32" ht="18" customHeight="1" x14ac:dyDescent="0.15">
      <c r="A67" s="856" t="s">
        <v>60</v>
      </c>
      <c r="B67" s="856"/>
      <c r="C67" s="856"/>
      <c r="D67" s="856"/>
      <c r="E67" s="856"/>
      <c r="F67" s="856"/>
      <c r="G67" s="856"/>
      <c r="H67" s="514" t="s">
        <v>45</v>
      </c>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6"/>
    </row>
    <row r="68" spans="1:32" ht="63.75" customHeight="1" x14ac:dyDescent="0.15">
      <c r="A68" s="856" t="s">
        <v>62</v>
      </c>
      <c r="B68" s="856"/>
      <c r="C68" s="856"/>
      <c r="D68" s="856"/>
      <c r="E68" s="856"/>
      <c r="F68" s="856"/>
      <c r="G68" s="856"/>
      <c r="H68" s="598" t="s">
        <v>778</v>
      </c>
      <c r="I68" s="1628"/>
      <c r="J68" s="1628"/>
      <c r="K68" s="1628"/>
      <c r="L68" s="1628"/>
      <c r="M68" s="1628"/>
      <c r="N68" s="1628"/>
      <c r="O68" s="1628"/>
      <c r="P68" s="1628"/>
      <c r="Q68" s="1628"/>
      <c r="R68" s="1628"/>
      <c r="S68" s="1628"/>
      <c r="T68" s="1628"/>
      <c r="U68" s="1628"/>
      <c r="V68" s="1628"/>
      <c r="W68" s="1628"/>
      <c r="X68" s="1628"/>
      <c r="Y68" s="1628"/>
      <c r="Z68" s="1628"/>
      <c r="AA68" s="1628"/>
      <c r="AB68" s="1628"/>
      <c r="AC68" s="1628"/>
      <c r="AD68" s="1628"/>
      <c r="AE68" s="1628"/>
      <c r="AF68" s="1629"/>
    </row>
    <row r="69" spans="1:32" ht="18" customHeight="1" x14ac:dyDescent="0.15">
      <c r="A69" s="871" t="s">
        <v>63</v>
      </c>
      <c r="B69" s="872"/>
      <c r="C69" s="872"/>
      <c r="D69" s="872"/>
      <c r="E69" s="959" t="s">
        <v>64</v>
      </c>
      <c r="F69" s="872"/>
      <c r="G69" s="873"/>
      <c r="H69" s="659" t="s">
        <v>779</v>
      </c>
      <c r="I69" s="1015"/>
      <c r="J69" s="1015"/>
      <c r="K69" s="1015"/>
      <c r="L69" s="1015"/>
      <c r="M69" s="1015"/>
      <c r="N69" s="1015"/>
      <c r="O69" s="1015"/>
      <c r="P69" s="1015"/>
      <c r="Q69" s="1015"/>
      <c r="R69" s="1015"/>
      <c r="S69" s="1015"/>
      <c r="T69" s="1015"/>
      <c r="U69" s="660" t="s">
        <v>1292</v>
      </c>
      <c r="V69" s="1015"/>
      <c r="W69" s="1015"/>
      <c r="X69" s="1015"/>
      <c r="Y69" s="1015"/>
      <c r="Z69" s="1015"/>
      <c r="AA69" s="1015"/>
      <c r="AB69" s="1015"/>
      <c r="AC69" s="1332"/>
      <c r="AD69" s="812" t="s">
        <v>66</v>
      </c>
      <c r="AE69" s="813"/>
      <c r="AF69" s="814"/>
    </row>
    <row r="70" spans="1:32" ht="18" customHeight="1" x14ac:dyDescent="0.15">
      <c r="A70" s="874"/>
      <c r="B70" s="875"/>
      <c r="C70" s="875"/>
      <c r="D70" s="875"/>
      <c r="E70" s="960"/>
      <c r="F70" s="875"/>
      <c r="G70" s="876"/>
      <c r="H70" s="1016"/>
      <c r="I70" s="1017"/>
      <c r="J70" s="1017"/>
      <c r="K70" s="1017"/>
      <c r="L70" s="1017"/>
      <c r="M70" s="1017"/>
      <c r="N70" s="1017"/>
      <c r="O70" s="1017"/>
      <c r="P70" s="1017"/>
      <c r="Q70" s="1017"/>
      <c r="R70" s="1017"/>
      <c r="S70" s="1017"/>
      <c r="T70" s="1017"/>
      <c r="U70" s="1017"/>
      <c r="V70" s="1017"/>
      <c r="W70" s="1017"/>
      <c r="X70" s="1017"/>
      <c r="Y70" s="1017"/>
      <c r="Z70" s="1017"/>
      <c r="AA70" s="1017"/>
      <c r="AB70" s="1017"/>
      <c r="AC70" s="1333"/>
      <c r="AD70" s="579" t="s">
        <v>236</v>
      </c>
      <c r="AE70" s="580"/>
      <c r="AF70" s="581"/>
    </row>
    <row r="71" spans="1:32" ht="18" customHeight="1" x14ac:dyDescent="0.15">
      <c r="A71" s="874"/>
      <c r="B71" s="875"/>
      <c r="C71" s="875"/>
      <c r="D71" s="875"/>
      <c r="E71" s="960"/>
      <c r="F71" s="875"/>
      <c r="G71" s="876"/>
      <c r="H71" s="1016"/>
      <c r="I71" s="1017"/>
      <c r="J71" s="1017"/>
      <c r="K71" s="1017"/>
      <c r="L71" s="1017"/>
      <c r="M71" s="1017"/>
      <c r="N71" s="1017"/>
      <c r="O71" s="1017"/>
      <c r="P71" s="1017"/>
      <c r="Q71" s="1017"/>
      <c r="R71" s="1017"/>
      <c r="S71" s="1017"/>
      <c r="T71" s="1017"/>
      <c r="U71" s="1017"/>
      <c r="V71" s="1017"/>
      <c r="W71" s="1017"/>
      <c r="X71" s="1017"/>
      <c r="Y71" s="1017"/>
      <c r="Z71" s="1017"/>
      <c r="AA71" s="1017"/>
      <c r="AB71" s="1017"/>
      <c r="AC71" s="1333"/>
      <c r="AD71" s="582"/>
      <c r="AE71" s="583"/>
      <c r="AF71" s="584"/>
    </row>
    <row r="72" spans="1:32" ht="18" customHeight="1" x14ac:dyDescent="0.15">
      <c r="A72" s="877"/>
      <c r="B72" s="878"/>
      <c r="C72" s="878"/>
      <c r="D72" s="878"/>
      <c r="E72" s="961"/>
      <c r="F72" s="878"/>
      <c r="G72" s="879"/>
      <c r="H72" s="1018"/>
      <c r="I72" s="1019"/>
      <c r="J72" s="1019"/>
      <c r="K72" s="1019"/>
      <c r="L72" s="1019"/>
      <c r="M72" s="1019"/>
      <c r="N72" s="1019"/>
      <c r="O72" s="1019"/>
      <c r="P72" s="1019"/>
      <c r="Q72" s="1019"/>
      <c r="R72" s="1019"/>
      <c r="S72" s="1019"/>
      <c r="T72" s="1019"/>
      <c r="U72" s="1019"/>
      <c r="V72" s="1019"/>
      <c r="W72" s="1019"/>
      <c r="X72" s="1019"/>
      <c r="Y72" s="1019"/>
      <c r="Z72" s="1019"/>
      <c r="AA72" s="1019"/>
      <c r="AB72" s="1019"/>
      <c r="AC72" s="1334"/>
      <c r="AD72" s="585"/>
      <c r="AE72" s="586"/>
      <c r="AF72" s="587"/>
    </row>
    <row r="73" spans="1:32" ht="18" customHeight="1" x14ac:dyDescent="0.15">
      <c r="A73" s="871" t="s">
        <v>67</v>
      </c>
      <c r="B73" s="872"/>
      <c r="C73" s="872"/>
      <c r="D73" s="872"/>
      <c r="E73" s="959" t="s">
        <v>64</v>
      </c>
      <c r="F73" s="872"/>
      <c r="G73" s="873"/>
      <c r="H73" s="659" t="s">
        <v>780</v>
      </c>
      <c r="I73" s="660"/>
      <c r="J73" s="660"/>
      <c r="K73" s="660"/>
      <c r="L73" s="660"/>
      <c r="M73" s="660"/>
      <c r="N73" s="660"/>
      <c r="O73" s="660"/>
      <c r="P73" s="660"/>
      <c r="Q73" s="660"/>
      <c r="R73" s="660"/>
      <c r="S73" s="660"/>
      <c r="T73" s="660"/>
      <c r="U73" s="245" t="s">
        <v>1299</v>
      </c>
      <c r="V73" s="245"/>
      <c r="W73" s="245"/>
      <c r="X73" s="245"/>
      <c r="Y73" s="245"/>
      <c r="Z73" s="245"/>
      <c r="AA73" s="245"/>
      <c r="AB73" s="245"/>
      <c r="AC73" s="1625"/>
      <c r="AD73" s="579" t="s">
        <v>236</v>
      </c>
      <c r="AE73" s="580"/>
      <c r="AF73" s="581"/>
    </row>
    <row r="74" spans="1:32" ht="18" customHeight="1" x14ac:dyDescent="0.15">
      <c r="A74" s="874"/>
      <c r="B74" s="875"/>
      <c r="C74" s="875"/>
      <c r="D74" s="875"/>
      <c r="E74" s="960"/>
      <c r="F74" s="875"/>
      <c r="G74" s="876"/>
      <c r="H74" s="661"/>
      <c r="I74" s="662"/>
      <c r="J74" s="662"/>
      <c r="K74" s="662"/>
      <c r="L74" s="662"/>
      <c r="M74" s="662"/>
      <c r="N74" s="662"/>
      <c r="O74" s="662"/>
      <c r="P74" s="662"/>
      <c r="Q74" s="662"/>
      <c r="R74" s="662"/>
      <c r="S74" s="662"/>
      <c r="T74" s="662"/>
      <c r="U74" s="247"/>
      <c r="V74" s="247"/>
      <c r="W74" s="247"/>
      <c r="X74" s="247"/>
      <c r="Y74" s="247"/>
      <c r="Z74" s="247"/>
      <c r="AA74" s="247"/>
      <c r="AB74" s="247"/>
      <c r="AC74" s="1626"/>
      <c r="AD74" s="582"/>
      <c r="AE74" s="583"/>
      <c r="AF74" s="584"/>
    </row>
    <row r="75" spans="1:32" ht="18" customHeight="1" x14ac:dyDescent="0.15">
      <c r="A75" s="874"/>
      <c r="B75" s="875"/>
      <c r="C75" s="875"/>
      <c r="D75" s="875"/>
      <c r="E75" s="960"/>
      <c r="F75" s="875"/>
      <c r="G75" s="876"/>
      <c r="H75" s="661"/>
      <c r="I75" s="662"/>
      <c r="J75" s="662"/>
      <c r="K75" s="662"/>
      <c r="L75" s="662"/>
      <c r="M75" s="662"/>
      <c r="N75" s="662"/>
      <c r="O75" s="662"/>
      <c r="P75" s="662"/>
      <c r="Q75" s="662"/>
      <c r="R75" s="662"/>
      <c r="S75" s="662"/>
      <c r="T75" s="662"/>
      <c r="U75" s="247"/>
      <c r="V75" s="247"/>
      <c r="W75" s="247"/>
      <c r="X75" s="247"/>
      <c r="Y75" s="247"/>
      <c r="Z75" s="247"/>
      <c r="AA75" s="247"/>
      <c r="AB75" s="247"/>
      <c r="AC75" s="1626"/>
      <c r="AD75" s="582"/>
      <c r="AE75" s="583"/>
      <c r="AF75" s="584"/>
    </row>
    <row r="76" spans="1:32" ht="18" customHeight="1" x14ac:dyDescent="0.15">
      <c r="A76" s="874"/>
      <c r="B76" s="875"/>
      <c r="C76" s="875"/>
      <c r="D76" s="875"/>
      <c r="E76" s="960"/>
      <c r="F76" s="875"/>
      <c r="G76" s="876"/>
      <c r="H76" s="661"/>
      <c r="I76" s="662"/>
      <c r="J76" s="662"/>
      <c r="K76" s="662"/>
      <c r="L76" s="662"/>
      <c r="M76" s="662"/>
      <c r="N76" s="662"/>
      <c r="O76" s="662"/>
      <c r="P76" s="662"/>
      <c r="Q76" s="662"/>
      <c r="R76" s="662"/>
      <c r="S76" s="662"/>
      <c r="T76" s="662"/>
      <c r="U76" s="247"/>
      <c r="V76" s="247"/>
      <c r="W76" s="247"/>
      <c r="X76" s="247"/>
      <c r="Y76" s="247"/>
      <c r="Z76" s="247"/>
      <c r="AA76" s="247"/>
      <c r="AB76" s="247"/>
      <c r="AC76" s="1626"/>
      <c r="AD76" s="582"/>
      <c r="AE76" s="583"/>
      <c r="AF76" s="584"/>
    </row>
    <row r="77" spans="1:32" ht="18" customHeight="1" x14ac:dyDescent="0.15">
      <c r="A77" s="877"/>
      <c r="B77" s="878"/>
      <c r="C77" s="878"/>
      <c r="D77" s="878"/>
      <c r="E77" s="961"/>
      <c r="F77" s="878"/>
      <c r="G77" s="879"/>
      <c r="H77" s="663"/>
      <c r="I77" s="664"/>
      <c r="J77" s="664"/>
      <c r="K77" s="664"/>
      <c r="L77" s="664"/>
      <c r="M77" s="664"/>
      <c r="N77" s="664"/>
      <c r="O77" s="664"/>
      <c r="P77" s="664"/>
      <c r="Q77" s="664"/>
      <c r="R77" s="664"/>
      <c r="S77" s="664"/>
      <c r="T77" s="664"/>
      <c r="U77" s="249"/>
      <c r="V77" s="249"/>
      <c r="W77" s="249"/>
      <c r="X77" s="249"/>
      <c r="Y77" s="249"/>
      <c r="Z77" s="249"/>
      <c r="AA77" s="249"/>
      <c r="AB77" s="249"/>
      <c r="AC77" s="1627"/>
      <c r="AD77" s="585"/>
      <c r="AE77" s="586"/>
      <c r="AF77" s="587"/>
    </row>
    <row r="78" spans="1:32" ht="18" customHeight="1" x14ac:dyDescent="0.15">
      <c r="A78" s="862" t="s">
        <v>69</v>
      </c>
      <c r="B78" s="863"/>
      <c r="C78" s="863"/>
      <c r="D78" s="863"/>
      <c r="E78" s="863"/>
      <c r="F78" s="863"/>
      <c r="G78" s="864"/>
      <c r="H78" s="589" t="s">
        <v>781</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865"/>
      <c r="B79" s="866"/>
      <c r="C79" s="866"/>
      <c r="D79" s="866"/>
      <c r="E79" s="866"/>
      <c r="F79" s="866"/>
      <c r="G79" s="867"/>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868"/>
      <c r="B80" s="869"/>
      <c r="C80" s="869"/>
      <c r="D80" s="869"/>
      <c r="E80" s="869"/>
      <c r="F80" s="869"/>
      <c r="G80" s="870"/>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862" t="s">
        <v>71</v>
      </c>
      <c r="B81" s="863"/>
      <c r="C81" s="863"/>
      <c r="D81" s="863"/>
      <c r="E81" s="863"/>
      <c r="F81" s="863"/>
      <c r="G81" s="864"/>
      <c r="H81" s="589" t="s">
        <v>782</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865"/>
      <c r="B82" s="866"/>
      <c r="C82" s="866"/>
      <c r="D82" s="866"/>
      <c r="E82" s="866"/>
      <c r="F82" s="866"/>
      <c r="G82" s="867"/>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865"/>
      <c r="B83" s="866"/>
      <c r="C83" s="866"/>
      <c r="D83" s="866"/>
      <c r="E83" s="866"/>
      <c r="F83" s="866"/>
      <c r="G83" s="867"/>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868"/>
      <c r="B84" s="869"/>
      <c r="C84" s="869"/>
      <c r="D84" s="869"/>
      <c r="E84" s="869"/>
      <c r="F84" s="869"/>
      <c r="G84" s="870"/>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7"/>
      <c r="B85" s="17"/>
      <c r="C85" s="17"/>
      <c r="D85" s="17"/>
      <c r="E85" s="17"/>
      <c r="F85" s="17"/>
      <c r="G85" s="17"/>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row>
    <row r="86" spans="1:32" ht="18" customHeight="1" x14ac:dyDescent="0.15">
      <c r="A86" s="472" t="s">
        <v>73</v>
      </c>
      <c r="B86" s="473"/>
      <c r="C86" s="473"/>
      <c r="D86" s="474"/>
      <c r="E86" s="86">
        <v>3</v>
      </c>
      <c r="F86" s="86"/>
      <c r="G86" s="86"/>
      <c r="H86" s="86"/>
      <c r="I86" s="481" t="s">
        <v>232</v>
      </c>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row>
    <row r="87" spans="1:32" ht="18" customHeight="1" x14ac:dyDescent="0.15">
      <c r="A87" s="475"/>
      <c r="B87" s="1335"/>
      <c r="C87" s="1335"/>
      <c r="D87" s="477"/>
      <c r="E87" s="86">
        <v>16</v>
      </c>
      <c r="F87" s="86"/>
      <c r="G87" s="86"/>
      <c r="H87" s="86"/>
      <c r="I87" s="481" t="s">
        <v>783</v>
      </c>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row>
    <row r="88" spans="1:32" ht="18" customHeight="1" x14ac:dyDescent="0.15">
      <c r="A88" s="478"/>
      <c r="B88" s="479"/>
      <c r="C88" s="479"/>
      <c r="D88" s="480"/>
      <c r="E88" s="86"/>
      <c r="F88" s="86"/>
      <c r="G88" s="86"/>
      <c r="H88" s="86"/>
      <c r="I88" s="481" t="s">
        <v>233</v>
      </c>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18" customHeight="1" x14ac:dyDescent="0.15">
      <c r="A90" s="94" t="s">
        <v>74</v>
      </c>
      <c r="B90" s="94"/>
      <c r="C90" s="94"/>
      <c r="D90" s="94"/>
      <c r="E90" s="481"/>
      <c r="F90" s="1011"/>
      <c r="G90" s="1011"/>
      <c r="H90" s="1011"/>
      <c r="I90" s="1011"/>
      <c r="J90" s="1011"/>
      <c r="K90" s="1011"/>
      <c r="L90" s="1011"/>
      <c r="M90" s="1011"/>
      <c r="N90" s="1011"/>
      <c r="O90" s="1011"/>
      <c r="P90" s="1011"/>
      <c r="Q90" s="1011"/>
      <c r="R90" s="1011"/>
      <c r="S90" s="1011"/>
      <c r="T90" s="1011"/>
      <c r="U90" s="1011"/>
      <c r="V90" s="1011"/>
      <c r="W90" s="1011"/>
      <c r="X90" s="1011"/>
      <c r="Y90" s="1011"/>
      <c r="Z90" s="1011"/>
      <c r="AA90" s="1011"/>
      <c r="AB90" s="1011"/>
      <c r="AC90" s="1011"/>
      <c r="AD90" s="1011"/>
      <c r="AE90" s="1011"/>
      <c r="AF90" s="1011"/>
    </row>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7:B47"/>
    <mergeCell ref="C47:AF47"/>
    <mergeCell ref="A48:G48"/>
    <mergeCell ref="H48:AF48"/>
    <mergeCell ref="A49:G49"/>
    <mergeCell ref="H49:AF49"/>
    <mergeCell ref="A40:B42"/>
    <mergeCell ref="C40:X42"/>
    <mergeCell ref="Y40:AB42"/>
    <mergeCell ref="AC40:AD42"/>
    <mergeCell ref="AE40:AF42"/>
    <mergeCell ref="A43:B46"/>
    <mergeCell ref="C43:X46"/>
    <mergeCell ref="Y43:AB46"/>
    <mergeCell ref="AC43:AD46"/>
    <mergeCell ref="AE43:AF46"/>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2B970BB7-F572-4D1E-9269-E1FBC526C0BD}">
      <formula1>"1,2,3,4,5,6,7,8,9,10,11,12,13,14,15,16,17,-"</formula1>
    </dataValidation>
  </dataValidations>
  <hyperlinks>
    <hyperlink ref="AH6" location="一覧!A1" display="一覧へ戻る" xr:uid="{255A75C8-914B-4C93-A135-20BF7AC6E227}"/>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&amp;C保31</oddFooter>
  </headerFooter>
  <rowBreaks count="1" manualBreakCount="1">
    <brk id="47" max="3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575CD-C877-49B2-9814-E7972FF6A6DA}">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321</v>
      </c>
      <c r="B2" s="166"/>
      <c r="C2" s="166"/>
      <c r="D2" s="167"/>
      <c r="E2" s="553" t="s">
        <v>785</v>
      </c>
      <c r="F2" s="553"/>
      <c r="G2" s="553"/>
      <c r="H2" s="553"/>
      <c r="I2" s="553"/>
      <c r="J2" s="553"/>
      <c r="K2" s="553"/>
      <c r="L2" s="553"/>
      <c r="M2" s="553"/>
      <c r="N2" s="553"/>
      <c r="O2" s="553"/>
      <c r="P2" s="553"/>
      <c r="Q2" s="553"/>
      <c r="R2" s="553"/>
      <c r="S2" s="553"/>
      <c r="T2" s="553"/>
      <c r="U2" s="553"/>
      <c r="V2" s="82" t="s">
        <v>786</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787</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18"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564" t="s">
        <v>788</v>
      </c>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row>
    <row r="11" spans="1:35" ht="18" customHeight="1" x14ac:dyDescent="0.15">
      <c r="A11" s="85"/>
      <c r="B11" s="94"/>
      <c r="C11" s="94"/>
      <c r="D11" s="94"/>
      <c r="E11" s="94"/>
      <c r="F11" s="94"/>
      <c r="G11" s="9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row>
    <row r="12" spans="1:35" ht="18" customHeight="1" x14ac:dyDescent="0.15">
      <c r="A12" s="85"/>
      <c r="B12" s="94"/>
      <c r="C12" s="94"/>
      <c r="D12" s="94"/>
      <c r="E12" s="94"/>
      <c r="F12" s="94"/>
      <c r="G12" s="9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row>
    <row r="13" spans="1:35" ht="18" customHeight="1" x14ac:dyDescent="0.15">
      <c r="A13" s="85"/>
      <c r="B13" s="94"/>
      <c r="C13" s="94"/>
      <c r="D13" s="94"/>
      <c r="E13" s="94"/>
      <c r="F13" s="94"/>
      <c r="G13" s="9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row>
    <row r="14" spans="1:35" ht="18" customHeight="1" x14ac:dyDescent="0.15">
      <c r="A14" s="85"/>
      <c r="B14" s="94"/>
      <c r="C14" s="94"/>
      <c r="D14" s="94"/>
      <c r="E14" s="94"/>
      <c r="F14" s="94"/>
      <c r="G14" s="9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row>
    <row r="15" spans="1:35" ht="18" customHeight="1" x14ac:dyDescent="0.15">
      <c r="A15" s="85"/>
      <c r="B15" s="94"/>
      <c r="C15" s="94"/>
      <c r="D15" s="94"/>
      <c r="E15" s="94"/>
      <c r="F15" s="94"/>
      <c r="G15" s="9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row>
    <row r="16" spans="1:35" ht="18" customHeight="1" x14ac:dyDescent="0.15">
      <c r="A16" s="85"/>
      <c r="B16" s="94"/>
      <c r="C16" s="94"/>
      <c r="D16" s="94"/>
      <c r="E16" s="94"/>
      <c r="F16" s="94"/>
      <c r="G16" s="9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row>
    <row r="17" spans="1:32" ht="56.25" customHeight="1" x14ac:dyDescent="0.15">
      <c r="A17" s="85"/>
      <c r="B17" s="94"/>
      <c r="C17" s="94"/>
      <c r="D17" s="94"/>
      <c r="E17" s="94"/>
      <c r="F17" s="94"/>
      <c r="G17" s="9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row>
    <row r="18" spans="1:32" ht="18" customHeight="1" x14ac:dyDescent="0.15">
      <c r="A18" s="85"/>
      <c r="B18" s="94" t="s">
        <v>14</v>
      </c>
      <c r="C18" s="94"/>
      <c r="D18" s="94"/>
      <c r="E18" s="94"/>
      <c r="F18" s="94"/>
      <c r="G18" s="94"/>
      <c r="H18" s="122" t="s">
        <v>789</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row>
    <row r="19" spans="1:32" ht="18" customHeight="1" x14ac:dyDescent="0.15">
      <c r="A19" s="85"/>
      <c r="B19" s="94" t="s">
        <v>150</v>
      </c>
      <c r="C19" s="94"/>
      <c r="D19" s="94"/>
      <c r="E19" s="94"/>
      <c r="F19" s="94"/>
      <c r="G19" s="94"/>
      <c r="H19" s="129" t="s">
        <v>790</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85"/>
      <c r="B20" s="94" t="s">
        <v>151</v>
      </c>
      <c r="C20" s="94"/>
      <c r="D20" s="94"/>
      <c r="E20" s="94"/>
      <c r="F20" s="94"/>
      <c r="G20" s="94"/>
      <c r="H20" s="129" t="s">
        <v>791</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85" t="s">
        <v>18</v>
      </c>
      <c r="B21" s="94" t="s">
        <v>19</v>
      </c>
      <c r="C21" s="94"/>
      <c r="D21" s="94"/>
      <c r="E21" s="94"/>
      <c r="F21" s="94"/>
      <c r="G21" s="94"/>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85"/>
      <c r="B22" s="86" t="s">
        <v>21</v>
      </c>
      <c r="C22" s="86"/>
      <c r="D22" s="86"/>
      <c r="E22" s="86"/>
      <c r="F22" s="86"/>
      <c r="G22" s="86"/>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2" ht="18" customHeight="1" x14ac:dyDescent="0.15">
      <c r="A23" s="85"/>
      <c r="B23" s="86"/>
      <c r="C23" s="86"/>
      <c r="D23" s="86"/>
      <c r="E23" s="86"/>
      <c r="F23" s="86"/>
      <c r="G23" s="86"/>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2" ht="18" customHeight="1" x14ac:dyDescent="0.15">
      <c r="A24" s="85"/>
      <c r="B24" s="86"/>
      <c r="C24" s="86"/>
      <c r="D24" s="86"/>
      <c r="E24" s="86"/>
      <c r="F24" s="86"/>
      <c r="G24" s="86"/>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2" ht="18" customHeight="1" x14ac:dyDescent="0.15">
      <c r="A25" s="85"/>
      <c r="B25" s="86" t="s">
        <v>22</v>
      </c>
      <c r="C25" s="86"/>
      <c r="D25" s="86"/>
      <c r="E25" s="86"/>
      <c r="F25" s="86"/>
      <c r="G25" s="86"/>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2" ht="18" customHeight="1" x14ac:dyDescent="0.15">
      <c r="A26" s="85"/>
      <c r="B26" s="86"/>
      <c r="C26" s="86"/>
      <c r="D26" s="86"/>
      <c r="E26" s="86"/>
      <c r="F26" s="86"/>
      <c r="G26" s="86"/>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row>
    <row r="27" spans="1:32" ht="18" customHeight="1" x14ac:dyDescent="0.15">
      <c r="A27" s="85"/>
      <c r="B27" s="86"/>
      <c r="C27" s="86"/>
      <c r="D27" s="86"/>
      <c r="E27" s="86"/>
      <c r="F27" s="86"/>
      <c r="G27" s="86"/>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row>
    <row r="28" spans="1:32" ht="18" customHeight="1" x14ac:dyDescent="0.15">
      <c r="A28" s="85"/>
      <c r="B28" s="94" t="s">
        <v>24</v>
      </c>
      <c r="C28" s="94"/>
      <c r="D28" s="94"/>
      <c r="E28" s="94"/>
      <c r="F28" s="94"/>
      <c r="G28" s="94"/>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66" t="s">
        <v>792</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129" t="s">
        <v>236</v>
      </c>
      <c r="AD31" s="129"/>
      <c r="AE31" s="129" t="s">
        <v>236</v>
      </c>
      <c r="AF31" s="129"/>
    </row>
    <row r="32" spans="1:32" ht="18" customHeight="1" x14ac:dyDescent="0.15">
      <c r="A32" s="99"/>
      <c r="B32" s="100"/>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129"/>
      <c r="AD32" s="129"/>
      <c r="AE32" s="129"/>
      <c r="AF32" s="129"/>
    </row>
    <row r="33" spans="1:32" ht="21.75" customHeight="1" x14ac:dyDescent="0.15">
      <c r="A33" s="99"/>
      <c r="B33" s="100"/>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129"/>
      <c r="AD33" s="129"/>
      <c r="AE33" s="129"/>
      <c r="AF33" s="129"/>
    </row>
    <row r="34" spans="1:32" ht="18" customHeight="1" x14ac:dyDescent="0.15">
      <c r="A34" s="118" t="s">
        <v>33</v>
      </c>
      <c r="B34" s="118"/>
      <c r="C34" s="1366" t="s">
        <v>793</v>
      </c>
      <c r="D34" s="335"/>
      <c r="E34" s="335"/>
      <c r="F34" s="335"/>
      <c r="G34" s="335"/>
      <c r="H34" s="335"/>
      <c r="I34" s="335"/>
      <c r="J34" s="335"/>
      <c r="K34" s="335"/>
      <c r="L34" s="335"/>
      <c r="M34" s="335"/>
      <c r="N34" s="335"/>
      <c r="O34" s="335"/>
      <c r="P34" s="335"/>
      <c r="Q34" s="335"/>
      <c r="R34" s="335"/>
      <c r="S34" s="335"/>
      <c r="T34" s="335"/>
      <c r="U34" s="335"/>
      <c r="V34" s="335"/>
      <c r="W34" s="335"/>
      <c r="X34" s="335"/>
      <c r="Y34" s="986" t="s">
        <v>794</v>
      </c>
      <c r="Z34" s="984"/>
      <c r="AA34" s="984"/>
      <c r="AB34" s="984"/>
      <c r="AC34" s="129" t="s">
        <v>236</v>
      </c>
      <c r="AD34" s="129"/>
      <c r="AE34" s="129" t="s">
        <v>236</v>
      </c>
      <c r="AF34" s="129"/>
    </row>
    <row r="35" spans="1:32" ht="18" customHeight="1" x14ac:dyDescent="0.15">
      <c r="A35" s="118"/>
      <c r="B35" s="118"/>
      <c r="C35" s="335"/>
      <c r="D35" s="335"/>
      <c r="E35" s="335"/>
      <c r="F35" s="335"/>
      <c r="G35" s="335"/>
      <c r="H35" s="335"/>
      <c r="I35" s="335"/>
      <c r="J35" s="335"/>
      <c r="K35" s="335"/>
      <c r="L35" s="335"/>
      <c r="M35" s="335"/>
      <c r="N35" s="335"/>
      <c r="O35" s="335"/>
      <c r="P35" s="335"/>
      <c r="Q35" s="335"/>
      <c r="R35" s="335"/>
      <c r="S35" s="335"/>
      <c r="T35" s="335"/>
      <c r="U35" s="335"/>
      <c r="V35" s="335"/>
      <c r="W35" s="335"/>
      <c r="X35" s="335"/>
      <c r="Y35" s="984"/>
      <c r="Z35" s="984"/>
      <c r="AA35" s="984"/>
      <c r="AB35" s="984"/>
      <c r="AC35" s="129"/>
      <c r="AD35" s="129"/>
      <c r="AE35" s="129"/>
      <c r="AF35" s="129"/>
    </row>
    <row r="36" spans="1:32" ht="18" customHeight="1" x14ac:dyDescent="0.15">
      <c r="A36" s="118"/>
      <c r="B36" s="118"/>
      <c r="C36" s="335"/>
      <c r="D36" s="335"/>
      <c r="E36" s="335"/>
      <c r="F36" s="335"/>
      <c r="G36" s="335"/>
      <c r="H36" s="335"/>
      <c r="I36" s="335"/>
      <c r="J36" s="335"/>
      <c r="K36" s="335"/>
      <c r="L36" s="335"/>
      <c r="M36" s="335"/>
      <c r="N36" s="335"/>
      <c r="O36" s="335"/>
      <c r="P36" s="335"/>
      <c r="Q36" s="335"/>
      <c r="R36" s="335"/>
      <c r="S36" s="335"/>
      <c r="T36" s="335"/>
      <c r="U36" s="335"/>
      <c r="V36" s="335"/>
      <c r="W36" s="335"/>
      <c r="X36" s="335"/>
      <c r="Y36" s="984"/>
      <c r="Z36" s="984"/>
      <c r="AA36" s="984"/>
      <c r="AB36" s="984"/>
      <c r="AC36" s="129"/>
      <c r="AD36" s="129"/>
      <c r="AE36" s="129"/>
      <c r="AF36" s="129"/>
    </row>
    <row r="37" spans="1:32" ht="18" customHeight="1" x14ac:dyDescent="0.15">
      <c r="A37" s="118" t="s">
        <v>36</v>
      </c>
      <c r="B37" s="118"/>
      <c r="C37" s="1366" t="s">
        <v>793</v>
      </c>
      <c r="D37" s="335"/>
      <c r="E37" s="335"/>
      <c r="F37" s="335"/>
      <c r="G37" s="335"/>
      <c r="H37" s="335"/>
      <c r="I37" s="335"/>
      <c r="J37" s="335"/>
      <c r="K37" s="335"/>
      <c r="L37" s="335"/>
      <c r="M37" s="335"/>
      <c r="N37" s="335"/>
      <c r="O37" s="335"/>
      <c r="P37" s="335"/>
      <c r="Q37" s="335"/>
      <c r="R37" s="335"/>
      <c r="S37" s="335"/>
      <c r="T37" s="335"/>
      <c r="U37" s="335"/>
      <c r="V37" s="335"/>
      <c r="W37" s="335"/>
      <c r="X37" s="335"/>
      <c r="Y37" s="1366"/>
      <c r="Z37" s="335"/>
      <c r="AA37" s="335"/>
      <c r="AB37" s="335"/>
      <c r="AC37" s="129" t="s">
        <v>236</v>
      </c>
      <c r="AD37" s="129"/>
      <c r="AE37" s="129" t="s">
        <v>236</v>
      </c>
      <c r="AF37" s="129"/>
    </row>
    <row r="38" spans="1:32" ht="18" customHeight="1" x14ac:dyDescent="0.15">
      <c r="A38" s="118"/>
      <c r="B38" s="118"/>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129"/>
      <c r="AD38" s="129"/>
      <c r="AE38" s="129"/>
      <c r="AF38" s="129"/>
    </row>
    <row r="39" spans="1:32" ht="22.5" customHeight="1" x14ac:dyDescent="0.15">
      <c r="A39" s="118"/>
      <c r="B39" s="118"/>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129"/>
      <c r="AD39" s="129"/>
      <c r="AE39" s="129"/>
      <c r="AF39" s="129"/>
    </row>
    <row r="40" spans="1:32" ht="18" customHeight="1" x14ac:dyDescent="0.15">
      <c r="A40" s="118" t="s">
        <v>38</v>
      </c>
      <c r="B40" s="118"/>
      <c r="C40" s="1366" t="s">
        <v>795</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129" t="s">
        <v>236</v>
      </c>
      <c r="AD40" s="129"/>
      <c r="AE40" s="129" t="s">
        <v>236</v>
      </c>
      <c r="AF40" s="129"/>
    </row>
    <row r="41" spans="1:32" ht="18" customHeight="1" x14ac:dyDescent="0.15">
      <c r="A41" s="118"/>
      <c r="B41" s="118"/>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129"/>
      <c r="AD41" s="129"/>
      <c r="AE41" s="129"/>
      <c r="AF41" s="129"/>
    </row>
    <row r="42" spans="1:32" ht="22.5" customHeight="1" x14ac:dyDescent="0.15">
      <c r="A42" s="118"/>
      <c r="B42" s="118"/>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129"/>
      <c r="AD42" s="129"/>
      <c r="AE42" s="129"/>
      <c r="AF42" s="129"/>
    </row>
    <row r="43" spans="1:32" ht="18" customHeight="1" x14ac:dyDescent="0.15">
      <c r="A43" s="118" t="s">
        <v>41</v>
      </c>
      <c r="B43" s="118"/>
      <c r="C43" s="1366" t="s">
        <v>796</v>
      </c>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335"/>
      <c r="Z43" s="335"/>
      <c r="AA43" s="335"/>
      <c r="AB43" s="335"/>
      <c r="AC43" s="129" t="s">
        <v>236</v>
      </c>
      <c r="AD43" s="129"/>
      <c r="AE43" s="129" t="s">
        <v>236</v>
      </c>
      <c r="AF43" s="129"/>
    </row>
    <row r="44" spans="1:32" ht="18" customHeight="1" x14ac:dyDescent="0.15">
      <c r="A44" s="118"/>
      <c r="B44" s="118"/>
      <c r="C44" s="1366"/>
      <c r="D44" s="1366"/>
      <c r="E44" s="1366"/>
      <c r="F44" s="1366"/>
      <c r="G44" s="1366"/>
      <c r="H44" s="1366"/>
      <c r="I44" s="1366"/>
      <c r="J44" s="1366"/>
      <c r="K44" s="1366"/>
      <c r="L44" s="1366"/>
      <c r="M44" s="1366"/>
      <c r="N44" s="1366"/>
      <c r="O44" s="1366"/>
      <c r="P44" s="1366"/>
      <c r="Q44" s="1366"/>
      <c r="R44" s="1366"/>
      <c r="S44" s="1366"/>
      <c r="T44" s="1366"/>
      <c r="U44" s="1366"/>
      <c r="V44" s="1366"/>
      <c r="W44" s="1366"/>
      <c r="X44" s="1366"/>
      <c r="Y44" s="335"/>
      <c r="Z44" s="335"/>
      <c r="AA44" s="335"/>
      <c r="AB44" s="335"/>
      <c r="AC44" s="129"/>
      <c r="AD44" s="129"/>
      <c r="AE44" s="129"/>
      <c r="AF44" s="129"/>
    </row>
    <row r="45" spans="1:32" ht="18" customHeight="1" x14ac:dyDescent="0.15">
      <c r="A45" s="118"/>
      <c r="B45" s="118"/>
      <c r="C45" s="1366"/>
      <c r="D45" s="1366"/>
      <c r="E45" s="1366"/>
      <c r="F45" s="1366"/>
      <c r="G45" s="1366"/>
      <c r="H45" s="1366"/>
      <c r="I45" s="1366"/>
      <c r="J45" s="1366"/>
      <c r="K45" s="1366"/>
      <c r="L45" s="1366"/>
      <c r="M45" s="1366"/>
      <c r="N45" s="1366"/>
      <c r="O45" s="1366"/>
      <c r="P45" s="1366"/>
      <c r="Q45" s="1366"/>
      <c r="R45" s="1366"/>
      <c r="S45" s="1366"/>
      <c r="T45" s="1366"/>
      <c r="U45" s="1366"/>
      <c r="V45" s="1366"/>
      <c r="W45" s="1366"/>
      <c r="X45" s="1366"/>
      <c r="Y45" s="335"/>
      <c r="Z45" s="335"/>
      <c r="AA45" s="335"/>
      <c r="AB45" s="33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797</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798</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799</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137</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1630" t="s">
        <v>800</v>
      </c>
      <c r="I58" s="1631"/>
      <c r="J58" s="1631"/>
      <c r="K58" s="1631"/>
      <c r="L58" s="1631"/>
      <c r="M58" s="1631"/>
      <c r="N58" s="1631"/>
      <c r="O58" s="1631"/>
      <c r="P58" s="1631"/>
      <c r="Q58" s="1631"/>
      <c r="R58" s="1631"/>
      <c r="S58" s="1631"/>
      <c r="T58" s="1631"/>
      <c r="U58" s="1631"/>
      <c r="V58" s="1631"/>
      <c r="W58" s="1631"/>
      <c r="X58" s="1631"/>
      <c r="Y58" s="1631"/>
      <c r="Z58" s="1631"/>
      <c r="AA58" s="1631"/>
      <c r="AB58" s="1631"/>
      <c r="AC58" s="1631"/>
      <c r="AD58" s="1631"/>
      <c r="AE58" s="1631"/>
      <c r="AF58" s="1632"/>
    </row>
    <row r="59" spans="1:32" ht="18" customHeight="1" x14ac:dyDescent="0.15">
      <c r="A59" s="85"/>
      <c r="B59" s="86"/>
      <c r="C59" s="86"/>
      <c r="D59" s="86"/>
      <c r="E59" s="86"/>
      <c r="F59" s="86"/>
      <c r="G59" s="86"/>
      <c r="H59" s="1633"/>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5"/>
    </row>
    <row r="60" spans="1:32" ht="18" customHeight="1" x14ac:dyDescent="0.15">
      <c r="A60" s="85"/>
      <c r="B60" s="86"/>
      <c r="C60" s="86"/>
      <c r="D60" s="86"/>
      <c r="E60" s="86"/>
      <c r="F60" s="86"/>
      <c r="G60" s="86"/>
      <c r="H60" s="1633"/>
      <c r="I60" s="1634"/>
      <c r="J60" s="1634"/>
      <c r="K60" s="1634"/>
      <c r="L60" s="1634"/>
      <c r="M60" s="1634"/>
      <c r="N60" s="1634"/>
      <c r="O60" s="1634"/>
      <c r="P60" s="1634"/>
      <c r="Q60" s="1634"/>
      <c r="R60" s="1634"/>
      <c r="S60" s="1634"/>
      <c r="T60" s="1634"/>
      <c r="U60" s="1634"/>
      <c r="V60" s="1634"/>
      <c r="W60" s="1634"/>
      <c r="X60" s="1634"/>
      <c r="Y60" s="1634"/>
      <c r="Z60" s="1634"/>
      <c r="AA60" s="1634"/>
      <c r="AB60" s="1634"/>
      <c r="AC60" s="1634"/>
      <c r="AD60" s="1634"/>
      <c r="AE60" s="1634"/>
      <c r="AF60" s="1635"/>
    </row>
    <row r="61" spans="1:32" ht="18" customHeight="1" x14ac:dyDescent="0.15">
      <c r="A61" s="85"/>
      <c r="B61" s="86"/>
      <c r="C61" s="86"/>
      <c r="D61" s="86"/>
      <c r="E61" s="86"/>
      <c r="F61" s="86"/>
      <c r="G61" s="86"/>
      <c r="H61" s="1633"/>
      <c r="I61" s="1634"/>
      <c r="J61" s="1634"/>
      <c r="K61" s="1634"/>
      <c r="L61" s="1634"/>
      <c r="M61" s="1634"/>
      <c r="N61" s="1634"/>
      <c r="O61" s="1634"/>
      <c r="P61" s="1634"/>
      <c r="Q61" s="1634"/>
      <c r="R61" s="1634"/>
      <c r="S61" s="1634"/>
      <c r="T61" s="1634"/>
      <c r="U61" s="1634"/>
      <c r="V61" s="1634"/>
      <c r="W61" s="1634"/>
      <c r="X61" s="1634"/>
      <c r="Y61" s="1634"/>
      <c r="Z61" s="1634"/>
      <c r="AA61" s="1634"/>
      <c r="AB61" s="1634"/>
      <c r="AC61" s="1634"/>
      <c r="AD61" s="1634"/>
      <c r="AE61" s="1634"/>
      <c r="AF61" s="1635"/>
    </row>
    <row r="62" spans="1:32" ht="18" customHeight="1" x14ac:dyDescent="0.15">
      <c r="A62" s="85"/>
      <c r="B62" s="86"/>
      <c r="C62" s="86"/>
      <c r="D62" s="86"/>
      <c r="E62" s="86"/>
      <c r="F62" s="86"/>
      <c r="G62" s="86"/>
      <c r="H62" s="1636"/>
      <c r="I62" s="1637"/>
      <c r="J62" s="1637"/>
      <c r="K62" s="1637"/>
      <c r="L62" s="1637"/>
      <c r="M62" s="1637"/>
      <c r="N62" s="1637"/>
      <c r="O62" s="1637"/>
      <c r="P62" s="1637"/>
      <c r="Q62" s="1637"/>
      <c r="R62" s="1637"/>
      <c r="S62" s="1637"/>
      <c r="T62" s="1637"/>
      <c r="U62" s="1637"/>
      <c r="V62" s="1637"/>
      <c r="W62" s="1637"/>
      <c r="X62" s="1637"/>
      <c r="Y62" s="1637"/>
      <c r="Z62" s="1637"/>
      <c r="AA62" s="1637"/>
      <c r="AB62" s="1637"/>
      <c r="AC62" s="1637"/>
      <c r="AD62" s="1637"/>
      <c r="AE62" s="1637"/>
      <c r="AF62" s="1638"/>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801</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51.75" customHeight="1" x14ac:dyDescent="0.15">
      <c r="A68" s="94" t="s">
        <v>62</v>
      </c>
      <c r="B68" s="94"/>
      <c r="C68" s="94"/>
      <c r="D68" s="94"/>
      <c r="E68" s="94"/>
      <c r="F68" s="94"/>
      <c r="G68" s="94"/>
      <c r="H68" s="1558" t="s">
        <v>1395</v>
      </c>
      <c r="I68" s="1559"/>
      <c r="J68" s="1559"/>
      <c r="K68" s="1559"/>
      <c r="L68" s="1559"/>
      <c r="M68" s="1559"/>
      <c r="N68" s="1559"/>
      <c r="O68" s="1559"/>
      <c r="P68" s="1559"/>
      <c r="Q68" s="1559"/>
      <c r="R68" s="1559"/>
      <c r="S68" s="1559"/>
      <c r="T68" s="1559"/>
      <c r="U68" s="1559"/>
      <c r="V68" s="1559"/>
      <c r="W68" s="1559"/>
      <c r="X68" s="1559"/>
      <c r="Y68" s="1559"/>
      <c r="Z68" s="1559"/>
      <c r="AA68" s="1559"/>
      <c r="AB68" s="1559"/>
      <c r="AC68" s="1559"/>
      <c r="AD68" s="1559"/>
      <c r="AE68" s="1559"/>
      <c r="AF68" s="1560"/>
    </row>
    <row r="69" spans="1:32" ht="21.75" customHeight="1" x14ac:dyDescent="0.15">
      <c r="A69" s="141" t="s">
        <v>63</v>
      </c>
      <c r="B69" s="142"/>
      <c r="C69" s="142"/>
      <c r="D69" s="142"/>
      <c r="E69" s="147" t="s">
        <v>64</v>
      </c>
      <c r="F69" s="142"/>
      <c r="G69" s="148"/>
      <c r="H69" s="1648" t="s">
        <v>802</v>
      </c>
      <c r="I69" s="1649"/>
      <c r="J69" s="1649"/>
      <c r="K69" s="1649"/>
      <c r="L69" s="1649"/>
      <c r="M69" s="1649"/>
      <c r="N69" s="1649"/>
      <c r="O69" s="1649"/>
      <c r="P69" s="1649"/>
      <c r="Q69" s="1649"/>
      <c r="R69" s="1649"/>
      <c r="S69" s="1649"/>
      <c r="T69" s="1649"/>
      <c r="U69" s="1640" t="s">
        <v>1300</v>
      </c>
      <c r="V69" s="1640"/>
      <c r="W69" s="1640"/>
      <c r="X69" s="1640"/>
      <c r="Y69" s="1640"/>
      <c r="Z69" s="1640"/>
      <c r="AA69" s="1640"/>
      <c r="AB69" s="1640"/>
      <c r="AC69" s="1645"/>
      <c r="AD69" s="260" t="s">
        <v>66</v>
      </c>
      <c r="AE69" s="261"/>
      <c r="AF69" s="262"/>
    </row>
    <row r="70" spans="1:32" ht="21.75" customHeight="1" x14ac:dyDescent="0.15">
      <c r="A70" s="143"/>
      <c r="B70" s="565"/>
      <c r="C70" s="565"/>
      <c r="D70" s="565"/>
      <c r="E70" s="149"/>
      <c r="F70" s="565"/>
      <c r="G70" s="150"/>
      <c r="H70" s="1650"/>
      <c r="I70" s="1651"/>
      <c r="J70" s="1651"/>
      <c r="K70" s="1651"/>
      <c r="L70" s="1651"/>
      <c r="M70" s="1651"/>
      <c r="N70" s="1651"/>
      <c r="O70" s="1651"/>
      <c r="P70" s="1651"/>
      <c r="Q70" s="1651"/>
      <c r="R70" s="1651"/>
      <c r="S70" s="1651"/>
      <c r="T70" s="1651"/>
      <c r="U70" s="1642"/>
      <c r="V70" s="1642"/>
      <c r="W70" s="1642"/>
      <c r="X70" s="1642"/>
      <c r="Y70" s="1642"/>
      <c r="Z70" s="1642"/>
      <c r="AA70" s="1642"/>
      <c r="AB70" s="1642"/>
      <c r="AC70" s="1646"/>
      <c r="AD70" s="165" t="s">
        <v>236</v>
      </c>
      <c r="AE70" s="166"/>
      <c r="AF70" s="167"/>
    </row>
    <row r="71" spans="1:32" ht="21.75" customHeight="1" x14ac:dyDescent="0.15">
      <c r="A71" s="143"/>
      <c r="B71" s="565"/>
      <c r="C71" s="565"/>
      <c r="D71" s="565"/>
      <c r="E71" s="149"/>
      <c r="F71" s="565"/>
      <c r="G71" s="150"/>
      <c r="H71" s="1650"/>
      <c r="I71" s="1651"/>
      <c r="J71" s="1651"/>
      <c r="K71" s="1651"/>
      <c r="L71" s="1651"/>
      <c r="M71" s="1651"/>
      <c r="N71" s="1651"/>
      <c r="O71" s="1651"/>
      <c r="P71" s="1651"/>
      <c r="Q71" s="1651"/>
      <c r="R71" s="1651"/>
      <c r="S71" s="1651"/>
      <c r="T71" s="1651"/>
      <c r="U71" s="1642"/>
      <c r="V71" s="1642"/>
      <c r="W71" s="1642"/>
      <c r="X71" s="1642"/>
      <c r="Y71" s="1642"/>
      <c r="Z71" s="1642"/>
      <c r="AA71" s="1642"/>
      <c r="AB71" s="1642"/>
      <c r="AC71" s="1646"/>
      <c r="AD71" s="168"/>
      <c r="AE71" s="169"/>
      <c r="AF71" s="170"/>
    </row>
    <row r="72" spans="1:32" ht="21.75" customHeight="1" x14ac:dyDescent="0.15">
      <c r="A72" s="145"/>
      <c r="B72" s="146"/>
      <c r="C72" s="146"/>
      <c r="D72" s="146"/>
      <c r="E72" s="151"/>
      <c r="F72" s="146"/>
      <c r="G72" s="152"/>
      <c r="H72" s="1652"/>
      <c r="I72" s="1653"/>
      <c r="J72" s="1653"/>
      <c r="K72" s="1653"/>
      <c r="L72" s="1653"/>
      <c r="M72" s="1653"/>
      <c r="N72" s="1653"/>
      <c r="O72" s="1653"/>
      <c r="P72" s="1653"/>
      <c r="Q72" s="1653"/>
      <c r="R72" s="1653"/>
      <c r="S72" s="1653"/>
      <c r="T72" s="1653"/>
      <c r="U72" s="1644"/>
      <c r="V72" s="1644"/>
      <c r="W72" s="1644"/>
      <c r="X72" s="1644"/>
      <c r="Y72" s="1644"/>
      <c r="Z72" s="1644"/>
      <c r="AA72" s="1644"/>
      <c r="AB72" s="1644"/>
      <c r="AC72" s="1647"/>
      <c r="AD72" s="171"/>
      <c r="AE72" s="172"/>
      <c r="AF72" s="173"/>
    </row>
    <row r="73" spans="1:32" ht="18" customHeight="1" x14ac:dyDescent="0.15">
      <c r="A73" s="141" t="s">
        <v>67</v>
      </c>
      <c r="B73" s="142"/>
      <c r="C73" s="142"/>
      <c r="D73" s="142"/>
      <c r="E73" s="147" t="s">
        <v>64</v>
      </c>
      <c r="F73" s="142"/>
      <c r="G73" s="148"/>
      <c r="H73" s="1639" t="s">
        <v>803</v>
      </c>
      <c r="I73" s="1640"/>
      <c r="J73" s="1640"/>
      <c r="K73" s="1640"/>
      <c r="L73" s="1640"/>
      <c r="M73" s="1640"/>
      <c r="N73" s="1640"/>
      <c r="O73" s="1640"/>
      <c r="P73" s="1640"/>
      <c r="Q73" s="1640"/>
      <c r="R73" s="1640"/>
      <c r="S73" s="1640"/>
      <c r="T73" s="1640"/>
      <c r="U73" s="1640" t="s">
        <v>1301</v>
      </c>
      <c r="V73" s="1640"/>
      <c r="W73" s="1640"/>
      <c r="X73" s="1640"/>
      <c r="Y73" s="1640"/>
      <c r="Z73" s="1640"/>
      <c r="AA73" s="1640"/>
      <c r="AB73" s="1640"/>
      <c r="AC73" s="1645"/>
      <c r="AD73" s="165" t="s">
        <v>236</v>
      </c>
      <c r="AE73" s="166"/>
      <c r="AF73" s="167"/>
    </row>
    <row r="74" spans="1:32" ht="18" customHeight="1" x14ac:dyDescent="0.15">
      <c r="A74" s="143"/>
      <c r="B74" s="565"/>
      <c r="C74" s="565"/>
      <c r="D74" s="565"/>
      <c r="E74" s="149"/>
      <c r="F74" s="565"/>
      <c r="G74" s="150"/>
      <c r="H74" s="1641"/>
      <c r="I74" s="1642"/>
      <c r="J74" s="1642"/>
      <c r="K74" s="1642"/>
      <c r="L74" s="1642"/>
      <c r="M74" s="1642"/>
      <c r="N74" s="1642"/>
      <c r="O74" s="1642"/>
      <c r="P74" s="1642"/>
      <c r="Q74" s="1642"/>
      <c r="R74" s="1642"/>
      <c r="S74" s="1642"/>
      <c r="T74" s="1642"/>
      <c r="U74" s="1642"/>
      <c r="V74" s="1642"/>
      <c r="W74" s="1642"/>
      <c r="X74" s="1642"/>
      <c r="Y74" s="1642"/>
      <c r="Z74" s="1642"/>
      <c r="AA74" s="1642"/>
      <c r="AB74" s="1642"/>
      <c r="AC74" s="1646"/>
      <c r="AD74" s="168"/>
      <c r="AE74" s="169"/>
      <c r="AF74" s="170"/>
    </row>
    <row r="75" spans="1:32" ht="18" customHeight="1" x14ac:dyDescent="0.15">
      <c r="A75" s="143"/>
      <c r="B75" s="565"/>
      <c r="C75" s="565"/>
      <c r="D75" s="565"/>
      <c r="E75" s="149"/>
      <c r="F75" s="565"/>
      <c r="G75" s="150"/>
      <c r="H75" s="1641"/>
      <c r="I75" s="1642"/>
      <c r="J75" s="1642"/>
      <c r="K75" s="1642"/>
      <c r="L75" s="1642"/>
      <c r="M75" s="1642"/>
      <c r="N75" s="1642"/>
      <c r="O75" s="1642"/>
      <c r="P75" s="1642"/>
      <c r="Q75" s="1642"/>
      <c r="R75" s="1642"/>
      <c r="S75" s="1642"/>
      <c r="T75" s="1642"/>
      <c r="U75" s="1642"/>
      <c r="V75" s="1642"/>
      <c r="W75" s="1642"/>
      <c r="X75" s="1642"/>
      <c r="Y75" s="1642"/>
      <c r="Z75" s="1642"/>
      <c r="AA75" s="1642"/>
      <c r="AB75" s="1642"/>
      <c r="AC75" s="1646"/>
      <c r="AD75" s="168"/>
      <c r="AE75" s="169"/>
      <c r="AF75" s="170"/>
    </row>
    <row r="76" spans="1:32" ht="18" customHeight="1" x14ac:dyDescent="0.15">
      <c r="A76" s="143"/>
      <c r="B76" s="565"/>
      <c r="C76" s="565"/>
      <c r="D76" s="565"/>
      <c r="E76" s="149"/>
      <c r="F76" s="565"/>
      <c r="G76" s="150"/>
      <c r="H76" s="1641"/>
      <c r="I76" s="1642"/>
      <c r="J76" s="1642"/>
      <c r="K76" s="1642"/>
      <c r="L76" s="1642"/>
      <c r="M76" s="1642"/>
      <c r="N76" s="1642"/>
      <c r="O76" s="1642"/>
      <c r="P76" s="1642"/>
      <c r="Q76" s="1642"/>
      <c r="R76" s="1642"/>
      <c r="S76" s="1642"/>
      <c r="T76" s="1642"/>
      <c r="U76" s="1642"/>
      <c r="V76" s="1642"/>
      <c r="W76" s="1642"/>
      <c r="X76" s="1642"/>
      <c r="Y76" s="1642"/>
      <c r="Z76" s="1642"/>
      <c r="AA76" s="1642"/>
      <c r="AB76" s="1642"/>
      <c r="AC76" s="1646"/>
      <c r="AD76" s="168"/>
      <c r="AE76" s="169"/>
      <c r="AF76" s="170"/>
    </row>
    <row r="77" spans="1:32" ht="18" customHeight="1" x14ac:dyDescent="0.15">
      <c r="A77" s="145"/>
      <c r="B77" s="146"/>
      <c r="C77" s="146"/>
      <c r="D77" s="146"/>
      <c r="E77" s="151"/>
      <c r="F77" s="146"/>
      <c r="G77" s="152"/>
      <c r="H77" s="1643"/>
      <c r="I77" s="1644"/>
      <c r="J77" s="1644"/>
      <c r="K77" s="1644"/>
      <c r="L77" s="1644"/>
      <c r="M77" s="1644"/>
      <c r="N77" s="1644"/>
      <c r="O77" s="1644"/>
      <c r="P77" s="1644"/>
      <c r="Q77" s="1644"/>
      <c r="R77" s="1644"/>
      <c r="S77" s="1644"/>
      <c r="T77" s="1644"/>
      <c r="U77" s="1644"/>
      <c r="V77" s="1644"/>
      <c r="W77" s="1644"/>
      <c r="X77" s="1644"/>
      <c r="Y77" s="1644"/>
      <c r="Z77" s="1644"/>
      <c r="AA77" s="1644"/>
      <c r="AB77" s="1644"/>
      <c r="AC77" s="1647"/>
      <c r="AD77" s="171"/>
      <c r="AE77" s="172"/>
      <c r="AF77" s="173"/>
    </row>
    <row r="78" spans="1:32" ht="18" customHeight="1" x14ac:dyDescent="0.15">
      <c r="A78" s="174" t="s">
        <v>69</v>
      </c>
      <c r="B78" s="175"/>
      <c r="C78" s="175"/>
      <c r="D78" s="175"/>
      <c r="E78" s="175"/>
      <c r="F78" s="175"/>
      <c r="G78" s="176"/>
      <c r="H78" s="1389" t="s">
        <v>804</v>
      </c>
      <c r="I78" s="1390"/>
      <c r="J78" s="1390"/>
      <c r="K78" s="1390"/>
      <c r="L78" s="1390"/>
      <c r="M78" s="1390"/>
      <c r="N78" s="1390"/>
      <c r="O78" s="1390"/>
      <c r="P78" s="1390"/>
      <c r="Q78" s="1390"/>
      <c r="R78" s="1390"/>
      <c r="S78" s="1390"/>
      <c r="T78" s="1390"/>
      <c r="U78" s="1390"/>
      <c r="V78" s="1390"/>
      <c r="W78" s="1390"/>
      <c r="X78" s="1390"/>
      <c r="Y78" s="1390"/>
      <c r="Z78" s="1390"/>
      <c r="AA78" s="1390"/>
      <c r="AB78" s="1390"/>
      <c r="AC78" s="1390"/>
      <c r="AD78" s="1390"/>
      <c r="AE78" s="1390"/>
      <c r="AF78" s="1391"/>
    </row>
    <row r="79" spans="1:32" ht="18" customHeight="1" x14ac:dyDescent="0.15">
      <c r="A79" s="177"/>
      <c r="B79" s="588"/>
      <c r="C79" s="588"/>
      <c r="D79" s="588"/>
      <c r="E79" s="588"/>
      <c r="F79" s="588"/>
      <c r="G79" s="179"/>
      <c r="H79" s="1392"/>
      <c r="I79" s="1393"/>
      <c r="J79" s="1393"/>
      <c r="K79" s="1393"/>
      <c r="L79" s="1393"/>
      <c r="M79" s="1393"/>
      <c r="N79" s="1393"/>
      <c r="O79" s="1393"/>
      <c r="P79" s="1393"/>
      <c r="Q79" s="1393"/>
      <c r="R79" s="1393"/>
      <c r="S79" s="1393"/>
      <c r="T79" s="1393"/>
      <c r="U79" s="1393"/>
      <c r="V79" s="1393"/>
      <c r="W79" s="1393"/>
      <c r="X79" s="1393"/>
      <c r="Y79" s="1393"/>
      <c r="Z79" s="1393"/>
      <c r="AA79" s="1393"/>
      <c r="AB79" s="1393"/>
      <c r="AC79" s="1393"/>
      <c r="AD79" s="1393"/>
      <c r="AE79" s="1393"/>
      <c r="AF79" s="1394"/>
    </row>
    <row r="80" spans="1:32" ht="18" customHeight="1" x14ac:dyDescent="0.15">
      <c r="A80" s="180"/>
      <c r="B80" s="181"/>
      <c r="C80" s="181"/>
      <c r="D80" s="181"/>
      <c r="E80" s="181"/>
      <c r="F80" s="181"/>
      <c r="G80" s="182"/>
      <c r="H80" s="1395"/>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7"/>
    </row>
    <row r="81" spans="1:32" ht="18" customHeight="1" x14ac:dyDescent="0.15">
      <c r="A81" s="174" t="s">
        <v>71</v>
      </c>
      <c r="B81" s="175"/>
      <c r="C81" s="175"/>
      <c r="D81" s="175"/>
      <c r="E81" s="175"/>
      <c r="F81" s="175"/>
      <c r="G81" s="176"/>
      <c r="H81" s="1389" t="s">
        <v>805</v>
      </c>
      <c r="I81" s="1390"/>
      <c r="J81" s="1390"/>
      <c r="K81" s="1390"/>
      <c r="L81" s="1390"/>
      <c r="M81" s="1390"/>
      <c r="N81" s="1390"/>
      <c r="O81" s="1390"/>
      <c r="P81" s="1390"/>
      <c r="Q81" s="1390"/>
      <c r="R81" s="1390"/>
      <c r="S81" s="1390"/>
      <c r="T81" s="1390"/>
      <c r="U81" s="1390"/>
      <c r="V81" s="1390"/>
      <c r="W81" s="1390"/>
      <c r="X81" s="1390"/>
      <c r="Y81" s="1390"/>
      <c r="Z81" s="1390"/>
      <c r="AA81" s="1390"/>
      <c r="AB81" s="1390"/>
      <c r="AC81" s="1390"/>
      <c r="AD81" s="1390"/>
      <c r="AE81" s="1390"/>
      <c r="AF81" s="1391"/>
    </row>
    <row r="82" spans="1:32" ht="18" customHeight="1" x14ac:dyDescent="0.15">
      <c r="A82" s="177"/>
      <c r="B82" s="588"/>
      <c r="C82" s="588"/>
      <c r="D82" s="588"/>
      <c r="E82" s="588"/>
      <c r="F82" s="588"/>
      <c r="G82" s="179"/>
      <c r="H82" s="1392"/>
      <c r="I82" s="1393"/>
      <c r="J82" s="1393"/>
      <c r="K82" s="1393"/>
      <c r="L82" s="1393"/>
      <c r="M82" s="1393"/>
      <c r="N82" s="1393"/>
      <c r="O82" s="1393"/>
      <c r="P82" s="1393"/>
      <c r="Q82" s="1393"/>
      <c r="R82" s="1393"/>
      <c r="S82" s="1393"/>
      <c r="T82" s="1393"/>
      <c r="U82" s="1393"/>
      <c r="V82" s="1393"/>
      <c r="W82" s="1393"/>
      <c r="X82" s="1393"/>
      <c r="Y82" s="1393"/>
      <c r="Z82" s="1393"/>
      <c r="AA82" s="1393"/>
      <c r="AB82" s="1393"/>
      <c r="AC82" s="1393"/>
      <c r="AD82" s="1393"/>
      <c r="AE82" s="1393"/>
      <c r="AF82" s="1394"/>
    </row>
    <row r="83" spans="1:32" ht="18" customHeight="1" x14ac:dyDescent="0.15">
      <c r="A83" s="177"/>
      <c r="B83" s="588"/>
      <c r="C83" s="588"/>
      <c r="D83" s="588"/>
      <c r="E83" s="588"/>
      <c r="F83" s="588"/>
      <c r="G83" s="179"/>
      <c r="H83" s="1392"/>
      <c r="I83" s="1393"/>
      <c r="J83" s="1393"/>
      <c r="K83" s="1393"/>
      <c r="L83" s="1393"/>
      <c r="M83" s="1393"/>
      <c r="N83" s="1393"/>
      <c r="O83" s="1393"/>
      <c r="P83" s="1393"/>
      <c r="Q83" s="1393"/>
      <c r="R83" s="1393"/>
      <c r="S83" s="1393"/>
      <c r="T83" s="1393"/>
      <c r="U83" s="1393"/>
      <c r="V83" s="1393"/>
      <c r="W83" s="1393"/>
      <c r="X83" s="1393"/>
      <c r="Y83" s="1393"/>
      <c r="Z83" s="1393"/>
      <c r="AA83" s="1393"/>
      <c r="AB83" s="1393"/>
      <c r="AC83" s="1393"/>
      <c r="AD83" s="1393"/>
      <c r="AE83" s="1393"/>
      <c r="AF83" s="1394"/>
    </row>
    <row r="84" spans="1:32" ht="18" customHeight="1" x14ac:dyDescent="0.15">
      <c r="A84" s="180"/>
      <c r="B84" s="181"/>
      <c r="C84" s="181"/>
      <c r="D84" s="181"/>
      <c r="E84" s="181"/>
      <c r="F84" s="181"/>
      <c r="G84" s="182"/>
      <c r="H84" s="1395"/>
      <c r="I84" s="1396"/>
      <c r="J84" s="1396"/>
      <c r="K84" s="1396"/>
      <c r="L84" s="1396"/>
      <c r="M84" s="1396"/>
      <c r="N84" s="1396"/>
      <c r="O84" s="1396"/>
      <c r="P84" s="1396"/>
      <c r="Q84" s="1396"/>
      <c r="R84" s="1396"/>
      <c r="S84" s="1396"/>
      <c r="T84" s="1396"/>
      <c r="U84" s="1396"/>
      <c r="V84" s="1396"/>
      <c r="W84" s="1396"/>
      <c r="X84" s="1396"/>
      <c r="Y84" s="1396"/>
      <c r="Z84" s="1396"/>
      <c r="AA84" s="1396"/>
      <c r="AB84" s="1396"/>
      <c r="AC84" s="1396"/>
      <c r="AD84" s="1396"/>
      <c r="AE84" s="1396"/>
      <c r="AF84" s="13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1</v>
      </c>
      <c r="F86" s="212"/>
      <c r="G86" s="212"/>
      <c r="H86" s="212"/>
      <c r="I86" s="213" t="str">
        <f>+IF(ISERROR(VLOOKUP($E86,[1]SDGｓ!$A$2:$B$18,2,0)),"",VLOOKUP($E86,[1]SDGｓ!$A$2:$B$18,2,0))</f>
        <v>貧困をなくそう</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v>3</v>
      </c>
      <c r="F87" s="212"/>
      <c r="G87" s="212"/>
      <c r="H87" s="212"/>
      <c r="I87" s="213" t="str">
        <f>+IF(ISERROR(VLOOKUP($E87,[1]SDGｓ!$A$2:$B$18,2,0)),"",VLOOKUP($E87,[1]SDGｓ!$A$2:$B$18,2,0))</f>
        <v>すべての人に健康と福祉を</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v>16</v>
      </c>
      <c r="F88" s="212"/>
      <c r="G88" s="212"/>
      <c r="H88" s="212"/>
      <c r="I88" s="213" t="str">
        <f>+IF(ISERROR(VLOOKUP($E88,[1]SDGｓ!$A$2:$B$18,2,0)),"",VLOOKUP($E88,[1]SDGｓ!$A$2:$B$18,2,0))</f>
        <v>平和と公正をすべての人に</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5FA4C1BE-77C0-4737-9937-FCD131CDB8D4}">
      <formula1>"1,2,3,4,5,6,7,8,9,10,11,12,13,14,15,16,17,-"</formula1>
    </dataValidation>
  </dataValidations>
  <hyperlinks>
    <hyperlink ref="AH6" location="一覧!A1" display="一覧へ戻る" xr:uid="{54B13604-46BD-41D3-ACFF-58E6EADAF524}"/>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&amp;C保32</oddFooter>
  </headerFooter>
  <rowBreaks count="1" manualBreakCount="1">
    <brk id="47" max="3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DB9E7-5223-4380-ACDF-23F0EFE05026}">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324</v>
      </c>
      <c r="B2" s="166"/>
      <c r="C2" s="166"/>
      <c r="D2" s="167"/>
      <c r="E2" s="483" t="s">
        <v>806</v>
      </c>
      <c r="F2" s="483"/>
      <c r="G2" s="483"/>
      <c r="H2" s="483"/>
      <c r="I2" s="483"/>
      <c r="J2" s="483"/>
      <c r="K2" s="483"/>
      <c r="L2" s="483"/>
      <c r="M2" s="483"/>
      <c r="N2" s="483"/>
      <c r="O2" s="483"/>
      <c r="P2" s="483"/>
      <c r="Q2" s="483"/>
      <c r="R2" s="483"/>
      <c r="S2" s="483"/>
      <c r="T2" s="483"/>
      <c r="U2" s="483"/>
      <c r="V2" s="482" t="s">
        <v>807</v>
      </c>
      <c r="W2" s="482"/>
      <c r="X2" s="482"/>
      <c r="Y2" s="482"/>
      <c r="Z2" s="482"/>
      <c r="AA2" s="482"/>
      <c r="AB2" s="482"/>
      <c r="AC2" s="482" t="s">
        <v>236</v>
      </c>
      <c r="AD2" s="482"/>
      <c r="AE2" s="83"/>
      <c r="AF2" s="83"/>
    </row>
    <row r="3" spans="1:35" ht="18" customHeight="1" x14ac:dyDescent="0.15">
      <c r="A3" s="171"/>
      <c r="B3" s="172"/>
      <c r="C3" s="172"/>
      <c r="D3" s="173"/>
      <c r="E3" s="483"/>
      <c r="F3" s="483"/>
      <c r="G3" s="483"/>
      <c r="H3" s="483"/>
      <c r="I3" s="483"/>
      <c r="J3" s="483"/>
      <c r="K3" s="483"/>
      <c r="L3" s="483"/>
      <c r="M3" s="483"/>
      <c r="N3" s="483"/>
      <c r="O3" s="483"/>
      <c r="P3" s="483"/>
      <c r="Q3" s="483"/>
      <c r="R3" s="483"/>
      <c r="S3" s="483"/>
      <c r="T3" s="483"/>
      <c r="U3" s="483"/>
      <c r="V3" s="482"/>
      <c r="W3" s="482"/>
      <c r="X3" s="482"/>
      <c r="Y3" s="482"/>
      <c r="Z3" s="482"/>
      <c r="AA3" s="482"/>
      <c r="AB3" s="482"/>
      <c r="AC3" s="482"/>
      <c r="AD3" s="4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24.75" customHeight="1" thickTop="1" x14ac:dyDescent="0.15">
      <c r="A6" s="85" t="s">
        <v>10</v>
      </c>
      <c r="B6" s="86" t="s">
        <v>146</v>
      </c>
      <c r="C6" s="86"/>
      <c r="D6" s="86"/>
      <c r="E6" s="86"/>
      <c r="F6" s="86"/>
      <c r="G6" s="86"/>
      <c r="H6" s="1654" t="s">
        <v>808</v>
      </c>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H6" s="88" t="s">
        <v>12</v>
      </c>
      <c r="AI6" s="89"/>
    </row>
    <row r="7" spans="1:35" ht="24.75" customHeight="1" x14ac:dyDescent="0.15">
      <c r="A7" s="85"/>
      <c r="B7" s="86"/>
      <c r="C7" s="86"/>
      <c r="D7" s="86"/>
      <c r="E7" s="86"/>
      <c r="F7" s="86"/>
      <c r="G7" s="86"/>
      <c r="H7" s="1654"/>
      <c r="I7" s="1654"/>
      <c r="J7" s="1654"/>
      <c r="K7" s="1654"/>
      <c r="L7" s="1654"/>
      <c r="M7" s="1654"/>
      <c r="N7" s="1654"/>
      <c r="O7" s="1654"/>
      <c r="P7" s="1654"/>
      <c r="Q7" s="1654"/>
      <c r="R7" s="1654"/>
      <c r="S7" s="1654"/>
      <c r="T7" s="1654"/>
      <c r="U7" s="1654"/>
      <c r="V7" s="1654"/>
      <c r="W7" s="1654"/>
      <c r="X7" s="1654"/>
      <c r="Y7" s="1654"/>
      <c r="Z7" s="1654"/>
      <c r="AA7" s="1654"/>
      <c r="AB7" s="1654"/>
      <c r="AC7" s="1654"/>
      <c r="AD7" s="1654"/>
      <c r="AE7" s="1654"/>
      <c r="AF7" s="1654"/>
      <c r="AH7" s="90"/>
      <c r="AI7" s="91"/>
    </row>
    <row r="8" spans="1:35" ht="24.75" customHeight="1" thickBot="1" x14ac:dyDescent="0.2">
      <c r="A8" s="85"/>
      <c r="B8" s="86"/>
      <c r="C8" s="86"/>
      <c r="D8" s="86"/>
      <c r="E8" s="86"/>
      <c r="F8" s="86"/>
      <c r="G8" s="86"/>
      <c r="H8" s="1654"/>
      <c r="I8" s="1654"/>
      <c r="J8" s="1654"/>
      <c r="K8" s="1654"/>
      <c r="L8" s="1654"/>
      <c r="M8" s="1654"/>
      <c r="N8" s="1654"/>
      <c r="O8" s="1654"/>
      <c r="P8" s="1654"/>
      <c r="Q8" s="1654"/>
      <c r="R8" s="1654"/>
      <c r="S8" s="1654"/>
      <c r="T8" s="1654"/>
      <c r="U8" s="1654"/>
      <c r="V8" s="1654"/>
      <c r="W8" s="1654"/>
      <c r="X8" s="1654"/>
      <c r="Y8" s="1654"/>
      <c r="Z8" s="1654"/>
      <c r="AA8" s="1654"/>
      <c r="AB8" s="1654"/>
      <c r="AC8" s="1654"/>
      <c r="AD8" s="1654"/>
      <c r="AE8" s="1654"/>
      <c r="AF8" s="1654"/>
      <c r="AH8" s="92"/>
      <c r="AI8" s="93"/>
    </row>
    <row r="9" spans="1:35" ht="69.75" customHeight="1" thickTop="1" x14ac:dyDescent="0.15">
      <c r="A9" s="85"/>
      <c r="B9" s="86"/>
      <c r="C9" s="86"/>
      <c r="D9" s="86"/>
      <c r="E9" s="86"/>
      <c r="F9" s="86"/>
      <c r="G9" s="86"/>
      <c r="H9" s="1654"/>
      <c r="I9" s="1654"/>
      <c r="J9" s="1654"/>
      <c r="K9" s="1654"/>
      <c r="L9" s="1654"/>
      <c r="M9" s="1654"/>
      <c r="N9" s="1654"/>
      <c r="O9" s="1654"/>
      <c r="P9" s="1654"/>
      <c r="Q9" s="1654"/>
      <c r="R9" s="1654"/>
      <c r="S9" s="1654"/>
      <c r="T9" s="1654"/>
      <c r="U9" s="1654"/>
      <c r="V9" s="1654"/>
      <c r="W9" s="1654"/>
      <c r="X9" s="1654"/>
      <c r="Y9" s="1654"/>
      <c r="Z9" s="1654"/>
      <c r="AA9" s="1654"/>
      <c r="AB9" s="1654"/>
      <c r="AC9" s="1654"/>
      <c r="AD9" s="1654"/>
      <c r="AE9" s="1654"/>
      <c r="AF9" s="1654"/>
    </row>
    <row r="10" spans="1:35" ht="26.25" customHeight="1" x14ac:dyDescent="0.15">
      <c r="A10" s="85"/>
      <c r="B10" s="94" t="s">
        <v>9</v>
      </c>
      <c r="C10" s="94"/>
      <c r="D10" s="94"/>
      <c r="E10" s="94"/>
      <c r="F10" s="94"/>
      <c r="G10" s="94"/>
      <c r="H10" s="1654" t="s">
        <v>809</v>
      </c>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row>
    <row r="11" spans="1:35" ht="26.25" customHeight="1" x14ac:dyDescent="0.15">
      <c r="A11" s="85"/>
      <c r="B11" s="94"/>
      <c r="C11" s="94"/>
      <c r="D11" s="94"/>
      <c r="E11" s="94"/>
      <c r="F11" s="94"/>
      <c r="G11" s="94"/>
      <c r="H11" s="1654"/>
      <c r="I11" s="1654"/>
      <c r="J11" s="1654"/>
      <c r="K11" s="1654"/>
      <c r="L11" s="1654"/>
      <c r="M11" s="1654"/>
      <c r="N11" s="1654"/>
      <c r="O11" s="1654"/>
      <c r="P11" s="1654"/>
      <c r="Q11" s="1654"/>
      <c r="R11" s="1654"/>
      <c r="S11" s="1654"/>
      <c r="T11" s="1654"/>
      <c r="U11" s="1654"/>
      <c r="V11" s="1654"/>
      <c r="W11" s="1654"/>
      <c r="X11" s="1654"/>
      <c r="Y11" s="1654"/>
      <c r="Z11" s="1654"/>
      <c r="AA11" s="1654"/>
      <c r="AB11" s="1654"/>
      <c r="AC11" s="1654"/>
      <c r="AD11" s="1654"/>
      <c r="AE11" s="1654"/>
      <c r="AF11" s="1654"/>
    </row>
    <row r="12" spans="1:35" ht="26.25" customHeight="1" x14ac:dyDescent="0.15">
      <c r="A12" s="85"/>
      <c r="B12" s="94"/>
      <c r="C12" s="94"/>
      <c r="D12" s="94"/>
      <c r="E12" s="94"/>
      <c r="F12" s="94"/>
      <c r="G12" s="9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row>
    <row r="13" spans="1:35" ht="26.25" customHeight="1" x14ac:dyDescent="0.15">
      <c r="A13" s="85"/>
      <c r="B13" s="94"/>
      <c r="C13" s="94"/>
      <c r="D13" s="94"/>
      <c r="E13" s="94"/>
      <c r="F13" s="94"/>
      <c r="G13" s="9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row>
    <row r="14" spans="1:35" ht="26.25" customHeight="1" x14ac:dyDescent="0.15">
      <c r="A14" s="85"/>
      <c r="B14" s="94"/>
      <c r="C14" s="94"/>
      <c r="D14" s="94"/>
      <c r="E14" s="94"/>
      <c r="F14" s="94"/>
      <c r="G14" s="9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row>
    <row r="15" spans="1:35" ht="26.25" customHeight="1" x14ac:dyDescent="0.15">
      <c r="A15" s="85"/>
      <c r="B15" s="94"/>
      <c r="C15" s="94"/>
      <c r="D15" s="94"/>
      <c r="E15" s="94"/>
      <c r="F15" s="94"/>
      <c r="G15" s="9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row>
    <row r="16" spans="1:35" ht="26.25" customHeight="1" x14ac:dyDescent="0.15">
      <c r="A16" s="85"/>
      <c r="B16" s="94"/>
      <c r="C16" s="94"/>
      <c r="D16" s="94"/>
      <c r="E16" s="94"/>
      <c r="F16" s="94"/>
      <c r="G16" s="9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row>
    <row r="17" spans="1:32" ht="114" customHeight="1" x14ac:dyDescent="0.15">
      <c r="A17" s="85"/>
      <c r="B17" s="94"/>
      <c r="C17" s="94"/>
      <c r="D17" s="94"/>
      <c r="E17" s="94"/>
      <c r="F17" s="94"/>
      <c r="G17" s="9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row>
    <row r="18" spans="1:32" ht="18" customHeight="1" x14ac:dyDescent="0.15">
      <c r="A18" s="85"/>
      <c r="B18" s="94" t="s">
        <v>14</v>
      </c>
      <c r="C18" s="94"/>
      <c r="D18" s="94"/>
      <c r="E18" s="94"/>
      <c r="F18" s="94"/>
      <c r="G18" s="94"/>
      <c r="H18" s="1655" t="s">
        <v>810</v>
      </c>
      <c r="I18" s="1656"/>
      <c r="J18" s="1656"/>
      <c r="K18" s="1656"/>
      <c r="L18" s="1656"/>
      <c r="M18" s="1656"/>
      <c r="N18" s="1656"/>
      <c r="O18" s="1656"/>
      <c r="P18" s="1656"/>
      <c r="Q18" s="1656"/>
      <c r="R18" s="1656"/>
      <c r="S18" s="1656"/>
      <c r="T18" s="1656"/>
      <c r="U18" s="1656"/>
      <c r="V18" s="1656"/>
      <c r="W18" s="1656"/>
      <c r="X18" s="1656"/>
      <c r="Y18" s="1656"/>
      <c r="Z18" s="1656"/>
      <c r="AA18" s="1656"/>
      <c r="AB18" s="1656"/>
      <c r="AC18" s="1656"/>
      <c r="AD18" s="1656"/>
      <c r="AE18" s="1656"/>
      <c r="AF18" s="1656"/>
    </row>
    <row r="19" spans="1:32" ht="18" customHeight="1" x14ac:dyDescent="0.15">
      <c r="A19" s="85"/>
      <c r="B19" s="94" t="s">
        <v>150</v>
      </c>
      <c r="C19" s="94"/>
      <c r="D19" s="94"/>
      <c r="E19" s="94"/>
      <c r="F19" s="94"/>
      <c r="G19" s="94"/>
      <c r="H19" s="129" t="s">
        <v>811</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85"/>
      <c r="B20" s="94" t="s">
        <v>151</v>
      </c>
      <c r="C20" s="94"/>
      <c r="D20" s="94"/>
      <c r="E20" s="94"/>
      <c r="F20" s="94"/>
      <c r="G20" s="94"/>
      <c r="H20" s="129" t="s">
        <v>812</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85" t="s">
        <v>18</v>
      </c>
      <c r="B21" s="94" t="s">
        <v>19</v>
      </c>
      <c r="C21" s="94"/>
      <c r="D21" s="94"/>
      <c r="E21" s="94"/>
      <c r="F21" s="94"/>
      <c r="G21" s="94"/>
      <c r="H21" s="122" t="s">
        <v>813</v>
      </c>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row>
    <row r="22" spans="1:32" ht="8.25" customHeight="1" x14ac:dyDescent="0.15">
      <c r="A22" s="85"/>
      <c r="B22" s="86" t="s">
        <v>21</v>
      </c>
      <c r="C22" s="86"/>
      <c r="D22" s="86"/>
      <c r="E22" s="86"/>
      <c r="F22" s="86"/>
      <c r="G22" s="86"/>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2" ht="8.25" customHeight="1" x14ac:dyDescent="0.15">
      <c r="A23" s="85"/>
      <c r="B23" s="86"/>
      <c r="C23" s="86"/>
      <c r="D23" s="86"/>
      <c r="E23" s="86"/>
      <c r="F23" s="86"/>
      <c r="G23" s="86"/>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2" ht="8.25" customHeight="1" x14ac:dyDescent="0.15">
      <c r="A24" s="85"/>
      <c r="B24" s="86"/>
      <c r="C24" s="86"/>
      <c r="D24" s="86"/>
      <c r="E24" s="86"/>
      <c r="F24" s="86"/>
      <c r="G24" s="86"/>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2" ht="8.25" customHeight="1" x14ac:dyDescent="0.15">
      <c r="A25" s="85"/>
      <c r="B25" s="86" t="s">
        <v>22</v>
      </c>
      <c r="C25" s="86"/>
      <c r="D25" s="86"/>
      <c r="E25" s="86"/>
      <c r="F25" s="86"/>
      <c r="G25" s="86"/>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2" ht="8.25" customHeight="1" x14ac:dyDescent="0.15">
      <c r="A26" s="85"/>
      <c r="B26" s="86"/>
      <c r="C26" s="86"/>
      <c r="D26" s="86"/>
      <c r="E26" s="86"/>
      <c r="F26" s="86"/>
      <c r="G26" s="86"/>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row>
    <row r="27" spans="1:32" ht="8.25" customHeight="1" x14ac:dyDescent="0.15">
      <c r="A27" s="85"/>
      <c r="B27" s="86"/>
      <c r="C27" s="86"/>
      <c r="D27" s="86"/>
      <c r="E27" s="86"/>
      <c r="F27" s="86"/>
      <c r="G27" s="86"/>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row>
    <row r="28" spans="1:32" ht="18" customHeight="1" x14ac:dyDescent="0.15">
      <c r="A28" s="85"/>
      <c r="B28" s="94" t="s">
        <v>24</v>
      </c>
      <c r="C28" s="94"/>
      <c r="D28" s="94"/>
      <c r="E28" s="94"/>
      <c r="F28" s="94"/>
      <c r="G28" s="94"/>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24.75" customHeight="1" x14ac:dyDescent="0.15">
      <c r="A31" s="99" t="s">
        <v>30</v>
      </c>
      <c r="B31" s="100" t="s">
        <v>31</v>
      </c>
      <c r="C31" s="374" t="s">
        <v>814</v>
      </c>
      <c r="D31" s="374"/>
      <c r="E31" s="374"/>
      <c r="F31" s="374"/>
      <c r="G31" s="374"/>
      <c r="H31" s="374"/>
      <c r="I31" s="374"/>
      <c r="J31" s="374"/>
      <c r="K31" s="374"/>
      <c r="L31" s="374"/>
      <c r="M31" s="374"/>
      <c r="N31" s="374"/>
      <c r="O31" s="374"/>
      <c r="P31" s="374"/>
      <c r="Q31" s="374"/>
      <c r="R31" s="374"/>
      <c r="S31" s="374"/>
      <c r="T31" s="374"/>
      <c r="U31" s="374"/>
      <c r="V31" s="374"/>
      <c r="W31" s="374"/>
      <c r="X31" s="374"/>
      <c r="Y31" s="335"/>
      <c r="Z31" s="335"/>
      <c r="AA31" s="335"/>
      <c r="AB31" s="335"/>
      <c r="AC31" s="129" t="s">
        <v>236</v>
      </c>
      <c r="AD31" s="129"/>
      <c r="AE31" s="129" t="s">
        <v>236</v>
      </c>
      <c r="AF31" s="129"/>
    </row>
    <row r="32" spans="1:32" ht="18" customHeight="1" x14ac:dyDescent="0.15">
      <c r="A32" s="99"/>
      <c r="B32" s="100"/>
      <c r="C32" s="374"/>
      <c r="D32" s="374"/>
      <c r="E32" s="374"/>
      <c r="F32" s="374"/>
      <c r="G32" s="374"/>
      <c r="H32" s="374"/>
      <c r="I32" s="374"/>
      <c r="J32" s="374"/>
      <c r="K32" s="374"/>
      <c r="L32" s="374"/>
      <c r="M32" s="374"/>
      <c r="N32" s="374"/>
      <c r="O32" s="374"/>
      <c r="P32" s="374"/>
      <c r="Q32" s="374"/>
      <c r="R32" s="374"/>
      <c r="S32" s="374"/>
      <c r="T32" s="374"/>
      <c r="U32" s="374"/>
      <c r="V32" s="374"/>
      <c r="W32" s="374"/>
      <c r="X32" s="374"/>
      <c r="Y32" s="335"/>
      <c r="Z32" s="335"/>
      <c r="AA32" s="335"/>
      <c r="AB32" s="335"/>
      <c r="AC32" s="129"/>
      <c r="AD32" s="129"/>
      <c r="AE32" s="129"/>
      <c r="AF32" s="129"/>
    </row>
    <row r="33" spans="1:32" ht="18" customHeight="1" x14ac:dyDescent="0.15">
      <c r="A33" s="99"/>
      <c r="B33" s="100"/>
      <c r="C33" s="374"/>
      <c r="D33" s="374"/>
      <c r="E33" s="374"/>
      <c r="F33" s="374"/>
      <c r="G33" s="374"/>
      <c r="H33" s="374"/>
      <c r="I33" s="374"/>
      <c r="J33" s="374"/>
      <c r="K33" s="374"/>
      <c r="L33" s="374"/>
      <c r="M33" s="374"/>
      <c r="N33" s="374"/>
      <c r="O33" s="374"/>
      <c r="P33" s="374"/>
      <c r="Q33" s="374"/>
      <c r="R33" s="374"/>
      <c r="S33" s="374"/>
      <c r="T33" s="374"/>
      <c r="U33" s="374"/>
      <c r="V33" s="374"/>
      <c r="W33" s="374"/>
      <c r="X33" s="374"/>
      <c r="Y33" s="335"/>
      <c r="Z33" s="335"/>
      <c r="AA33" s="335"/>
      <c r="AB33" s="335"/>
      <c r="AC33" s="129"/>
      <c r="AD33" s="129"/>
      <c r="AE33" s="129"/>
      <c r="AF33" s="129"/>
    </row>
    <row r="34" spans="1:32" ht="18" customHeight="1" x14ac:dyDescent="0.15">
      <c r="A34" s="118" t="s">
        <v>33</v>
      </c>
      <c r="B34" s="118"/>
      <c r="C34" s="374" t="s">
        <v>815</v>
      </c>
      <c r="D34" s="375"/>
      <c r="E34" s="375"/>
      <c r="F34" s="375"/>
      <c r="G34" s="375"/>
      <c r="H34" s="375"/>
      <c r="I34" s="375"/>
      <c r="J34" s="375"/>
      <c r="K34" s="375"/>
      <c r="L34" s="375"/>
      <c r="M34" s="375"/>
      <c r="N34" s="375"/>
      <c r="O34" s="375"/>
      <c r="P34" s="375"/>
      <c r="Q34" s="375"/>
      <c r="R34" s="375"/>
      <c r="S34" s="375"/>
      <c r="T34" s="375"/>
      <c r="U34" s="375"/>
      <c r="V34" s="375"/>
      <c r="W34" s="375"/>
      <c r="X34" s="375"/>
      <c r="Y34" s="1366" t="s">
        <v>816</v>
      </c>
      <c r="Z34" s="335"/>
      <c r="AA34" s="335"/>
      <c r="AB34" s="335"/>
      <c r="AC34" s="129" t="s">
        <v>236</v>
      </c>
      <c r="AD34" s="129"/>
      <c r="AE34" s="129" t="s">
        <v>236</v>
      </c>
      <c r="AF34" s="129"/>
    </row>
    <row r="35" spans="1:32" ht="18" customHeight="1" x14ac:dyDescent="0.15">
      <c r="A35" s="118"/>
      <c r="B35" s="118"/>
      <c r="C35" s="375"/>
      <c r="D35" s="375"/>
      <c r="E35" s="375"/>
      <c r="F35" s="375"/>
      <c r="G35" s="375"/>
      <c r="H35" s="375"/>
      <c r="I35" s="375"/>
      <c r="J35" s="375"/>
      <c r="K35" s="375"/>
      <c r="L35" s="375"/>
      <c r="M35" s="375"/>
      <c r="N35" s="375"/>
      <c r="O35" s="375"/>
      <c r="P35" s="375"/>
      <c r="Q35" s="375"/>
      <c r="R35" s="375"/>
      <c r="S35" s="375"/>
      <c r="T35" s="375"/>
      <c r="U35" s="375"/>
      <c r="V35" s="375"/>
      <c r="W35" s="375"/>
      <c r="X35" s="375"/>
      <c r="Y35" s="335"/>
      <c r="Z35" s="335"/>
      <c r="AA35" s="335"/>
      <c r="AB35" s="335"/>
      <c r="AC35" s="129"/>
      <c r="AD35" s="129"/>
      <c r="AE35" s="129"/>
      <c r="AF35" s="129"/>
    </row>
    <row r="36" spans="1:32" ht="52.5" customHeight="1" x14ac:dyDescent="0.15">
      <c r="A36" s="118"/>
      <c r="B36" s="118"/>
      <c r="C36" s="375"/>
      <c r="D36" s="375"/>
      <c r="E36" s="375"/>
      <c r="F36" s="375"/>
      <c r="G36" s="375"/>
      <c r="H36" s="375"/>
      <c r="I36" s="375"/>
      <c r="J36" s="375"/>
      <c r="K36" s="375"/>
      <c r="L36" s="375"/>
      <c r="M36" s="375"/>
      <c r="N36" s="375"/>
      <c r="O36" s="375"/>
      <c r="P36" s="375"/>
      <c r="Q36" s="375"/>
      <c r="R36" s="375"/>
      <c r="S36" s="375"/>
      <c r="T36" s="375"/>
      <c r="U36" s="375"/>
      <c r="V36" s="375"/>
      <c r="W36" s="375"/>
      <c r="X36" s="375"/>
      <c r="Y36" s="335"/>
      <c r="Z36" s="335"/>
      <c r="AA36" s="335"/>
      <c r="AB36" s="335"/>
      <c r="AC36" s="129"/>
      <c r="AD36" s="129"/>
      <c r="AE36" s="129"/>
      <c r="AF36" s="129"/>
    </row>
    <row r="37" spans="1:32" ht="18" customHeight="1" x14ac:dyDescent="0.15">
      <c r="A37" s="118" t="s">
        <v>36</v>
      </c>
      <c r="B37" s="118"/>
      <c r="C37" s="376" t="s">
        <v>817</v>
      </c>
      <c r="D37" s="377"/>
      <c r="E37" s="377"/>
      <c r="F37" s="377"/>
      <c r="G37" s="377"/>
      <c r="H37" s="377"/>
      <c r="I37" s="377"/>
      <c r="J37" s="377"/>
      <c r="K37" s="377"/>
      <c r="L37" s="377"/>
      <c r="M37" s="377"/>
      <c r="N37" s="377"/>
      <c r="O37" s="377"/>
      <c r="P37" s="377"/>
      <c r="Q37" s="377"/>
      <c r="R37" s="377"/>
      <c r="S37" s="377"/>
      <c r="T37" s="377"/>
      <c r="U37" s="377"/>
      <c r="V37" s="377"/>
      <c r="W37" s="377"/>
      <c r="X37" s="377"/>
      <c r="Y37" s="1366" t="s">
        <v>818</v>
      </c>
      <c r="Z37" s="335"/>
      <c r="AA37" s="335"/>
      <c r="AB37" s="335"/>
      <c r="AC37" s="129" t="s">
        <v>236</v>
      </c>
      <c r="AD37" s="129"/>
      <c r="AE37" s="129" t="s">
        <v>236</v>
      </c>
      <c r="AF37" s="129"/>
    </row>
    <row r="38" spans="1:32" ht="18" customHeight="1" x14ac:dyDescent="0.15">
      <c r="A38" s="118"/>
      <c r="B38" s="118"/>
      <c r="C38" s="377"/>
      <c r="D38" s="377"/>
      <c r="E38" s="377"/>
      <c r="F38" s="377"/>
      <c r="G38" s="377"/>
      <c r="H38" s="377"/>
      <c r="I38" s="377"/>
      <c r="J38" s="377"/>
      <c r="K38" s="377"/>
      <c r="L38" s="377"/>
      <c r="M38" s="377"/>
      <c r="N38" s="377"/>
      <c r="O38" s="377"/>
      <c r="P38" s="377"/>
      <c r="Q38" s="377"/>
      <c r="R38" s="377"/>
      <c r="S38" s="377"/>
      <c r="T38" s="377"/>
      <c r="U38" s="377"/>
      <c r="V38" s="377"/>
      <c r="W38" s="377"/>
      <c r="X38" s="377"/>
      <c r="Y38" s="335"/>
      <c r="Z38" s="335"/>
      <c r="AA38" s="335"/>
      <c r="AB38" s="335"/>
      <c r="AC38" s="129"/>
      <c r="AD38" s="129"/>
      <c r="AE38" s="129"/>
      <c r="AF38" s="129"/>
    </row>
    <row r="39" spans="1:32" ht="31.5" customHeight="1" x14ac:dyDescent="0.15">
      <c r="A39" s="118"/>
      <c r="B39" s="118"/>
      <c r="C39" s="377"/>
      <c r="D39" s="377"/>
      <c r="E39" s="377"/>
      <c r="F39" s="377"/>
      <c r="G39" s="377"/>
      <c r="H39" s="377"/>
      <c r="I39" s="377"/>
      <c r="J39" s="377"/>
      <c r="K39" s="377"/>
      <c r="L39" s="377"/>
      <c r="M39" s="377"/>
      <c r="N39" s="377"/>
      <c r="O39" s="377"/>
      <c r="P39" s="377"/>
      <c r="Q39" s="377"/>
      <c r="R39" s="377"/>
      <c r="S39" s="377"/>
      <c r="T39" s="377"/>
      <c r="U39" s="377"/>
      <c r="V39" s="377"/>
      <c r="W39" s="377"/>
      <c r="X39" s="377"/>
      <c r="Y39" s="335"/>
      <c r="Z39" s="335"/>
      <c r="AA39" s="335"/>
      <c r="AB39" s="335"/>
      <c r="AC39" s="129"/>
      <c r="AD39" s="129"/>
      <c r="AE39" s="129"/>
      <c r="AF39" s="129"/>
    </row>
    <row r="40" spans="1:32" ht="18" customHeight="1" x14ac:dyDescent="0.15">
      <c r="A40" s="118" t="s">
        <v>38</v>
      </c>
      <c r="B40" s="118"/>
      <c r="C40" s="376" t="s">
        <v>819</v>
      </c>
      <c r="D40" s="377"/>
      <c r="E40" s="377"/>
      <c r="F40" s="377"/>
      <c r="G40" s="377"/>
      <c r="H40" s="377"/>
      <c r="I40" s="377"/>
      <c r="J40" s="377"/>
      <c r="K40" s="377"/>
      <c r="L40" s="377"/>
      <c r="M40" s="377"/>
      <c r="N40" s="377"/>
      <c r="O40" s="377"/>
      <c r="P40" s="377"/>
      <c r="Q40" s="377"/>
      <c r="R40" s="377"/>
      <c r="S40" s="377"/>
      <c r="T40" s="377"/>
      <c r="U40" s="377"/>
      <c r="V40" s="377"/>
      <c r="W40" s="377"/>
      <c r="X40" s="377"/>
      <c r="Y40" s="335" t="s">
        <v>820</v>
      </c>
      <c r="Z40" s="335"/>
      <c r="AA40" s="335"/>
      <c r="AB40" s="335"/>
      <c r="AC40" s="129" t="s">
        <v>236</v>
      </c>
      <c r="AD40" s="129"/>
      <c r="AE40" s="129" t="s">
        <v>236</v>
      </c>
      <c r="AF40" s="129"/>
    </row>
    <row r="41" spans="1:32" ht="18" customHeight="1" x14ac:dyDescent="0.15">
      <c r="A41" s="118"/>
      <c r="B41" s="118"/>
      <c r="C41" s="377"/>
      <c r="D41" s="377"/>
      <c r="E41" s="377"/>
      <c r="F41" s="377"/>
      <c r="G41" s="377"/>
      <c r="H41" s="377"/>
      <c r="I41" s="377"/>
      <c r="J41" s="377"/>
      <c r="K41" s="377"/>
      <c r="L41" s="377"/>
      <c r="M41" s="377"/>
      <c r="N41" s="377"/>
      <c r="O41" s="377"/>
      <c r="P41" s="377"/>
      <c r="Q41" s="377"/>
      <c r="R41" s="377"/>
      <c r="S41" s="377"/>
      <c r="T41" s="377"/>
      <c r="U41" s="377"/>
      <c r="V41" s="377"/>
      <c r="W41" s="377"/>
      <c r="X41" s="377"/>
      <c r="Y41" s="335"/>
      <c r="Z41" s="335"/>
      <c r="AA41" s="335"/>
      <c r="AB41" s="335"/>
      <c r="AC41" s="129"/>
      <c r="AD41" s="129"/>
      <c r="AE41" s="129"/>
      <c r="AF41" s="129"/>
    </row>
    <row r="42" spans="1:32" ht="31.5" customHeight="1" x14ac:dyDescent="0.15">
      <c r="A42" s="118"/>
      <c r="B42" s="118"/>
      <c r="C42" s="377"/>
      <c r="D42" s="377"/>
      <c r="E42" s="377"/>
      <c r="F42" s="377"/>
      <c r="G42" s="377"/>
      <c r="H42" s="377"/>
      <c r="I42" s="377"/>
      <c r="J42" s="377"/>
      <c r="K42" s="377"/>
      <c r="L42" s="377"/>
      <c r="M42" s="377"/>
      <c r="N42" s="377"/>
      <c r="O42" s="377"/>
      <c r="P42" s="377"/>
      <c r="Q42" s="377"/>
      <c r="R42" s="377"/>
      <c r="S42" s="377"/>
      <c r="T42" s="377"/>
      <c r="U42" s="377"/>
      <c r="V42" s="377"/>
      <c r="W42" s="377"/>
      <c r="X42" s="377"/>
      <c r="Y42" s="335"/>
      <c r="Z42" s="335"/>
      <c r="AA42" s="335"/>
      <c r="AB42" s="335"/>
      <c r="AC42" s="129"/>
      <c r="AD42" s="129"/>
      <c r="AE42" s="129"/>
      <c r="AF42" s="129"/>
    </row>
    <row r="43" spans="1:32" ht="18" customHeight="1" x14ac:dyDescent="0.15">
      <c r="A43" s="118" t="s">
        <v>41</v>
      </c>
      <c r="B43" s="118"/>
      <c r="C43" s="374" t="s">
        <v>821</v>
      </c>
      <c r="D43" s="375"/>
      <c r="E43" s="375"/>
      <c r="F43" s="375"/>
      <c r="G43" s="375"/>
      <c r="H43" s="375"/>
      <c r="I43" s="375"/>
      <c r="J43" s="375"/>
      <c r="K43" s="375"/>
      <c r="L43" s="375"/>
      <c r="M43" s="375"/>
      <c r="N43" s="375"/>
      <c r="O43" s="375"/>
      <c r="P43" s="375"/>
      <c r="Q43" s="375"/>
      <c r="R43" s="375"/>
      <c r="S43" s="375"/>
      <c r="T43" s="375"/>
      <c r="U43" s="375"/>
      <c r="V43" s="375"/>
      <c r="W43" s="375"/>
      <c r="X43" s="375"/>
      <c r="Y43" s="335"/>
      <c r="Z43" s="335"/>
      <c r="AA43" s="335"/>
      <c r="AB43" s="335"/>
      <c r="AC43" s="129" t="s">
        <v>236</v>
      </c>
      <c r="AD43" s="129"/>
      <c r="AE43" s="129" t="s">
        <v>236</v>
      </c>
      <c r="AF43" s="129"/>
    </row>
    <row r="44" spans="1:32" ht="18" customHeight="1" x14ac:dyDescent="0.15">
      <c r="A44" s="118"/>
      <c r="B44" s="118"/>
      <c r="C44" s="375"/>
      <c r="D44" s="375"/>
      <c r="E44" s="375"/>
      <c r="F44" s="375"/>
      <c r="G44" s="375"/>
      <c r="H44" s="375"/>
      <c r="I44" s="375"/>
      <c r="J44" s="375"/>
      <c r="K44" s="375"/>
      <c r="L44" s="375"/>
      <c r="M44" s="375"/>
      <c r="N44" s="375"/>
      <c r="O44" s="375"/>
      <c r="P44" s="375"/>
      <c r="Q44" s="375"/>
      <c r="R44" s="375"/>
      <c r="S44" s="375"/>
      <c r="T44" s="375"/>
      <c r="U44" s="375"/>
      <c r="V44" s="375"/>
      <c r="W44" s="375"/>
      <c r="X44" s="375"/>
      <c r="Y44" s="335"/>
      <c r="Z44" s="335"/>
      <c r="AA44" s="335"/>
      <c r="AB44" s="335"/>
      <c r="AC44" s="129"/>
      <c r="AD44" s="129"/>
      <c r="AE44" s="129"/>
      <c r="AF44" s="129"/>
    </row>
    <row r="45" spans="1:32" ht="18" customHeight="1" x14ac:dyDescent="0.15">
      <c r="A45" s="118"/>
      <c r="B45" s="118"/>
      <c r="C45" s="375"/>
      <c r="D45" s="375"/>
      <c r="E45" s="375"/>
      <c r="F45" s="375"/>
      <c r="G45" s="375"/>
      <c r="H45" s="375"/>
      <c r="I45" s="375"/>
      <c r="J45" s="375"/>
      <c r="K45" s="375"/>
      <c r="L45" s="375"/>
      <c r="M45" s="375"/>
      <c r="N45" s="375"/>
      <c r="O45" s="375"/>
      <c r="P45" s="375"/>
      <c r="Q45" s="375"/>
      <c r="R45" s="375"/>
      <c r="S45" s="375"/>
      <c r="T45" s="375"/>
      <c r="U45" s="375"/>
      <c r="V45" s="375"/>
      <c r="W45" s="375"/>
      <c r="X45" s="375"/>
      <c r="Y45" s="335"/>
      <c r="Z45" s="335"/>
      <c r="AA45" s="335"/>
      <c r="AB45" s="33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822</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137.25" customHeight="1" x14ac:dyDescent="0.15">
      <c r="A68" s="94" t="s">
        <v>62</v>
      </c>
      <c r="B68" s="94"/>
      <c r="C68" s="94"/>
      <c r="D68" s="94"/>
      <c r="E68" s="94"/>
      <c r="F68" s="94"/>
      <c r="G68" s="94"/>
      <c r="H68" s="1558" t="s">
        <v>1396</v>
      </c>
      <c r="I68" s="1559"/>
      <c r="J68" s="1559"/>
      <c r="K68" s="1559"/>
      <c r="L68" s="1559"/>
      <c r="M68" s="1559"/>
      <c r="N68" s="1559"/>
      <c r="O68" s="1559"/>
      <c r="P68" s="1559"/>
      <c r="Q68" s="1559"/>
      <c r="R68" s="1559"/>
      <c r="S68" s="1559"/>
      <c r="T68" s="1559"/>
      <c r="U68" s="1559"/>
      <c r="V68" s="1559"/>
      <c r="W68" s="1559"/>
      <c r="X68" s="1559"/>
      <c r="Y68" s="1559"/>
      <c r="Z68" s="1559"/>
      <c r="AA68" s="1559"/>
      <c r="AB68" s="1559"/>
      <c r="AC68" s="1559"/>
      <c r="AD68" s="1559"/>
      <c r="AE68" s="1559"/>
      <c r="AF68" s="1560"/>
    </row>
    <row r="69" spans="1:32" ht="18" customHeight="1" x14ac:dyDescent="0.15">
      <c r="A69" s="141" t="s">
        <v>63</v>
      </c>
      <c r="B69" s="142"/>
      <c r="C69" s="142"/>
      <c r="D69" s="142"/>
      <c r="E69" s="147" t="s">
        <v>64</v>
      </c>
      <c r="F69" s="142"/>
      <c r="G69" s="148"/>
      <c r="H69" s="420" t="s">
        <v>823</v>
      </c>
      <c r="I69" s="504"/>
      <c r="J69" s="504"/>
      <c r="K69" s="504"/>
      <c r="L69" s="504"/>
      <c r="M69" s="504"/>
      <c r="N69" s="504"/>
      <c r="O69" s="504"/>
      <c r="P69" s="504"/>
      <c r="Q69" s="504"/>
      <c r="R69" s="504"/>
      <c r="S69" s="504"/>
      <c r="T69" s="504"/>
      <c r="U69" s="1640" t="s">
        <v>1302</v>
      </c>
      <c r="V69" s="1640"/>
      <c r="W69" s="1640"/>
      <c r="X69" s="1640"/>
      <c r="Y69" s="1640"/>
      <c r="Z69" s="1640"/>
      <c r="AA69" s="1640"/>
      <c r="AB69" s="1640"/>
      <c r="AC69" s="1645"/>
      <c r="AD69" s="260" t="s">
        <v>66</v>
      </c>
      <c r="AE69" s="261"/>
      <c r="AF69" s="262"/>
    </row>
    <row r="70" spans="1:32" ht="18" customHeight="1" x14ac:dyDescent="0.15">
      <c r="A70" s="143"/>
      <c r="B70" s="565"/>
      <c r="C70" s="565"/>
      <c r="D70" s="565"/>
      <c r="E70" s="149"/>
      <c r="F70" s="565"/>
      <c r="G70" s="150"/>
      <c r="H70" s="854"/>
      <c r="I70" s="506"/>
      <c r="J70" s="506"/>
      <c r="K70" s="506"/>
      <c r="L70" s="506"/>
      <c r="M70" s="506"/>
      <c r="N70" s="506"/>
      <c r="O70" s="506"/>
      <c r="P70" s="506"/>
      <c r="Q70" s="506"/>
      <c r="R70" s="506"/>
      <c r="S70" s="506"/>
      <c r="T70" s="506"/>
      <c r="U70" s="1642"/>
      <c r="V70" s="1642"/>
      <c r="W70" s="1642"/>
      <c r="X70" s="1642"/>
      <c r="Y70" s="1642"/>
      <c r="Z70" s="1642"/>
      <c r="AA70" s="1642"/>
      <c r="AB70" s="1642"/>
      <c r="AC70" s="1646"/>
      <c r="AD70" s="165" t="s">
        <v>236</v>
      </c>
      <c r="AE70" s="166"/>
      <c r="AF70" s="167"/>
    </row>
    <row r="71" spans="1:32" ht="18" customHeight="1" x14ac:dyDescent="0.15">
      <c r="A71" s="143"/>
      <c r="B71" s="565"/>
      <c r="C71" s="565"/>
      <c r="D71" s="565"/>
      <c r="E71" s="149"/>
      <c r="F71" s="565"/>
      <c r="G71" s="150"/>
      <c r="H71" s="854"/>
      <c r="I71" s="506"/>
      <c r="J71" s="506"/>
      <c r="K71" s="506"/>
      <c r="L71" s="506"/>
      <c r="M71" s="506"/>
      <c r="N71" s="506"/>
      <c r="O71" s="506"/>
      <c r="P71" s="506"/>
      <c r="Q71" s="506"/>
      <c r="R71" s="506"/>
      <c r="S71" s="506"/>
      <c r="T71" s="506"/>
      <c r="U71" s="1642"/>
      <c r="V71" s="1642"/>
      <c r="W71" s="1642"/>
      <c r="X71" s="1642"/>
      <c r="Y71" s="1642"/>
      <c r="Z71" s="1642"/>
      <c r="AA71" s="1642"/>
      <c r="AB71" s="1642"/>
      <c r="AC71" s="1646"/>
      <c r="AD71" s="168"/>
      <c r="AE71" s="169"/>
      <c r="AF71" s="170"/>
    </row>
    <row r="72" spans="1:32" ht="18" customHeight="1" x14ac:dyDescent="0.15">
      <c r="A72" s="145"/>
      <c r="B72" s="146"/>
      <c r="C72" s="146"/>
      <c r="D72" s="146"/>
      <c r="E72" s="151"/>
      <c r="F72" s="146"/>
      <c r="G72" s="152"/>
      <c r="H72" s="855"/>
      <c r="I72" s="508"/>
      <c r="J72" s="508"/>
      <c r="K72" s="508"/>
      <c r="L72" s="508"/>
      <c r="M72" s="508"/>
      <c r="N72" s="508"/>
      <c r="O72" s="508"/>
      <c r="P72" s="508"/>
      <c r="Q72" s="508"/>
      <c r="R72" s="508"/>
      <c r="S72" s="508"/>
      <c r="T72" s="508"/>
      <c r="U72" s="1644"/>
      <c r="V72" s="1644"/>
      <c r="W72" s="1644"/>
      <c r="X72" s="1644"/>
      <c r="Y72" s="1644"/>
      <c r="Z72" s="1644"/>
      <c r="AA72" s="1644"/>
      <c r="AB72" s="1644"/>
      <c r="AC72" s="1647"/>
      <c r="AD72" s="171"/>
      <c r="AE72" s="172"/>
      <c r="AF72" s="173"/>
    </row>
    <row r="73" spans="1:32" ht="18" customHeight="1" x14ac:dyDescent="0.15">
      <c r="A73" s="141" t="s">
        <v>67</v>
      </c>
      <c r="B73" s="142"/>
      <c r="C73" s="142"/>
      <c r="D73" s="142"/>
      <c r="E73" s="147" t="s">
        <v>64</v>
      </c>
      <c r="F73" s="142"/>
      <c r="G73" s="148"/>
      <c r="H73" s="420" t="s">
        <v>824</v>
      </c>
      <c r="I73" s="421"/>
      <c r="J73" s="421"/>
      <c r="K73" s="421"/>
      <c r="L73" s="421"/>
      <c r="M73" s="421"/>
      <c r="N73" s="421"/>
      <c r="O73" s="421"/>
      <c r="P73" s="421"/>
      <c r="Q73" s="421"/>
      <c r="R73" s="421"/>
      <c r="S73" s="421"/>
      <c r="T73" s="421"/>
      <c r="U73" s="348" t="s">
        <v>1303</v>
      </c>
      <c r="V73" s="348"/>
      <c r="W73" s="348"/>
      <c r="X73" s="348"/>
      <c r="Y73" s="348"/>
      <c r="Z73" s="348"/>
      <c r="AA73" s="348"/>
      <c r="AB73" s="348"/>
      <c r="AC73" s="349"/>
      <c r="AD73" s="165" t="s">
        <v>236</v>
      </c>
      <c r="AE73" s="166"/>
      <c r="AF73" s="167"/>
    </row>
    <row r="74" spans="1:32" ht="18" customHeight="1" x14ac:dyDescent="0.15">
      <c r="A74" s="143"/>
      <c r="B74" s="565"/>
      <c r="C74" s="565"/>
      <c r="D74" s="565"/>
      <c r="E74" s="149"/>
      <c r="F74" s="565"/>
      <c r="G74" s="150"/>
      <c r="H74" s="422"/>
      <c r="I74" s="423"/>
      <c r="J74" s="423"/>
      <c r="K74" s="423"/>
      <c r="L74" s="423"/>
      <c r="M74" s="423"/>
      <c r="N74" s="423"/>
      <c r="O74" s="423"/>
      <c r="P74" s="423"/>
      <c r="Q74" s="423"/>
      <c r="R74" s="423"/>
      <c r="S74" s="423"/>
      <c r="T74" s="423"/>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422"/>
      <c r="I75" s="423"/>
      <c r="J75" s="423"/>
      <c r="K75" s="423"/>
      <c r="L75" s="423"/>
      <c r="M75" s="423"/>
      <c r="N75" s="423"/>
      <c r="O75" s="423"/>
      <c r="P75" s="423"/>
      <c r="Q75" s="423"/>
      <c r="R75" s="423"/>
      <c r="S75" s="423"/>
      <c r="T75" s="423"/>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422"/>
      <c r="I76" s="423"/>
      <c r="J76" s="423"/>
      <c r="K76" s="423"/>
      <c r="L76" s="423"/>
      <c r="M76" s="423"/>
      <c r="N76" s="423"/>
      <c r="O76" s="423"/>
      <c r="P76" s="423"/>
      <c r="Q76" s="423"/>
      <c r="R76" s="423"/>
      <c r="S76" s="423"/>
      <c r="T76" s="423"/>
      <c r="U76" s="350"/>
      <c r="V76" s="350"/>
      <c r="W76" s="350"/>
      <c r="X76" s="350"/>
      <c r="Y76" s="350"/>
      <c r="Z76" s="350"/>
      <c r="AA76" s="350"/>
      <c r="AB76" s="350"/>
      <c r="AC76" s="351"/>
      <c r="AD76" s="168"/>
      <c r="AE76" s="169"/>
      <c r="AF76" s="170"/>
    </row>
    <row r="77" spans="1:32" ht="18" customHeight="1" x14ac:dyDescent="0.15">
      <c r="A77" s="145"/>
      <c r="B77" s="146"/>
      <c r="C77" s="146"/>
      <c r="D77" s="146"/>
      <c r="E77" s="151"/>
      <c r="F77" s="146"/>
      <c r="G77" s="152"/>
      <c r="H77" s="424"/>
      <c r="I77" s="425"/>
      <c r="J77" s="425"/>
      <c r="K77" s="425"/>
      <c r="L77" s="425"/>
      <c r="M77" s="425"/>
      <c r="N77" s="425"/>
      <c r="O77" s="425"/>
      <c r="P77" s="425"/>
      <c r="Q77" s="425"/>
      <c r="R77" s="425"/>
      <c r="S77" s="425"/>
      <c r="T77" s="425"/>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1657" t="s">
        <v>825</v>
      </c>
      <c r="I78" s="1658"/>
      <c r="J78" s="1658"/>
      <c r="K78" s="1658"/>
      <c r="L78" s="1658"/>
      <c r="M78" s="1658"/>
      <c r="N78" s="1658"/>
      <c r="O78" s="1658"/>
      <c r="P78" s="1658"/>
      <c r="Q78" s="1658"/>
      <c r="R78" s="1658"/>
      <c r="S78" s="1658"/>
      <c r="T78" s="1658"/>
      <c r="U78" s="1658"/>
      <c r="V78" s="1658"/>
      <c r="W78" s="1658"/>
      <c r="X78" s="1658"/>
      <c r="Y78" s="1658"/>
      <c r="Z78" s="1658"/>
      <c r="AA78" s="1658"/>
      <c r="AB78" s="1658"/>
      <c r="AC78" s="1658"/>
      <c r="AD78" s="1658"/>
      <c r="AE78" s="1658"/>
      <c r="AF78" s="1659"/>
    </row>
    <row r="79" spans="1:32" ht="18" customHeight="1" x14ac:dyDescent="0.15">
      <c r="A79" s="177"/>
      <c r="B79" s="588"/>
      <c r="C79" s="588"/>
      <c r="D79" s="588"/>
      <c r="E79" s="588"/>
      <c r="F79" s="588"/>
      <c r="G79" s="179"/>
      <c r="H79" s="1660"/>
      <c r="I79" s="1661"/>
      <c r="J79" s="1661"/>
      <c r="K79" s="1661"/>
      <c r="L79" s="1661"/>
      <c r="M79" s="1661"/>
      <c r="N79" s="1661"/>
      <c r="O79" s="1661"/>
      <c r="P79" s="1661"/>
      <c r="Q79" s="1661"/>
      <c r="R79" s="1661"/>
      <c r="S79" s="1661"/>
      <c r="T79" s="1661"/>
      <c r="U79" s="1661"/>
      <c r="V79" s="1661"/>
      <c r="W79" s="1661"/>
      <c r="X79" s="1661"/>
      <c r="Y79" s="1661"/>
      <c r="Z79" s="1661"/>
      <c r="AA79" s="1661"/>
      <c r="AB79" s="1661"/>
      <c r="AC79" s="1661"/>
      <c r="AD79" s="1661"/>
      <c r="AE79" s="1661"/>
      <c r="AF79" s="1662"/>
    </row>
    <row r="80" spans="1:32" ht="26.25" customHeight="1" x14ac:dyDescent="0.15">
      <c r="A80" s="180"/>
      <c r="B80" s="181"/>
      <c r="C80" s="181"/>
      <c r="D80" s="181"/>
      <c r="E80" s="181"/>
      <c r="F80" s="181"/>
      <c r="G80" s="182"/>
      <c r="H80" s="1663"/>
      <c r="I80" s="1664"/>
      <c r="J80" s="1664"/>
      <c r="K80" s="1664"/>
      <c r="L80" s="1664"/>
      <c r="M80" s="1664"/>
      <c r="N80" s="1664"/>
      <c r="O80" s="1664"/>
      <c r="P80" s="1664"/>
      <c r="Q80" s="1664"/>
      <c r="R80" s="1664"/>
      <c r="S80" s="1664"/>
      <c r="T80" s="1664"/>
      <c r="U80" s="1664"/>
      <c r="V80" s="1664"/>
      <c r="W80" s="1664"/>
      <c r="X80" s="1664"/>
      <c r="Y80" s="1664"/>
      <c r="Z80" s="1664"/>
      <c r="AA80" s="1664"/>
      <c r="AB80" s="1664"/>
      <c r="AC80" s="1664"/>
      <c r="AD80" s="1664"/>
      <c r="AE80" s="1664"/>
      <c r="AF80" s="1665"/>
    </row>
    <row r="81" spans="1:32" ht="18" customHeight="1" x14ac:dyDescent="0.15">
      <c r="A81" s="174" t="s">
        <v>71</v>
      </c>
      <c r="B81" s="175"/>
      <c r="C81" s="175"/>
      <c r="D81" s="175"/>
      <c r="E81" s="175"/>
      <c r="F81" s="175"/>
      <c r="G81" s="176"/>
      <c r="H81" s="1520" t="s">
        <v>826</v>
      </c>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1"/>
    </row>
    <row r="82" spans="1:32" ht="18" customHeight="1" x14ac:dyDescent="0.15">
      <c r="A82" s="177"/>
      <c r="B82" s="588"/>
      <c r="C82" s="588"/>
      <c r="D82" s="588"/>
      <c r="E82" s="588"/>
      <c r="F82" s="588"/>
      <c r="G82" s="179"/>
      <c r="H82" s="1552"/>
      <c r="I82" s="1553"/>
      <c r="J82" s="1553"/>
      <c r="K82" s="1553"/>
      <c r="L82" s="1553"/>
      <c r="M82" s="1553"/>
      <c r="N82" s="1553"/>
      <c r="O82" s="1553"/>
      <c r="P82" s="1553"/>
      <c r="Q82" s="1553"/>
      <c r="R82" s="1553"/>
      <c r="S82" s="1553"/>
      <c r="T82" s="1553"/>
      <c r="U82" s="1553"/>
      <c r="V82" s="1553"/>
      <c r="W82" s="1553"/>
      <c r="X82" s="1553"/>
      <c r="Y82" s="1553"/>
      <c r="Z82" s="1553"/>
      <c r="AA82" s="1553"/>
      <c r="AB82" s="1553"/>
      <c r="AC82" s="1553"/>
      <c r="AD82" s="1553"/>
      <c r="AE82" s="1553"/>
      <c r="AF82" s="1554"/>
    </row>
    <row r="83" spans="1:32" ht="18" customHeight="1" x14ac:dyDescent="0.15">
      <c r="A83" s="177"/>
      <c r="B83" s="588"/>
      <c r="C83" s="588"/>
      <c r="D83" s="588"/>
      <c r="E83" s="588"/>
      <c r="F83" s="588"/>
      <c r="G83" s="179"/>
      <c r="H83" s="1552"/>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4"/>
    </row>
    <row r="84" spans="1:32" ht="18" customHeight="1" x14ac:dyDescent="0.15">
      <c r="A84" s="180"/>
      <c r="B84" s="181"/>
      <c r="C84" s="181"/>
      <c r="D84" s="181"/>
      <c r="E84" s="181"/>
      <c r="F84" s="181"/>
      <c r="G84" s="182"/>
      <c r="H84" s="1555"/>
      <c r="I84" s="1556"/>
      <c r="J84" s="1556"/>
      <c r="K84" s="1556"/>
      <c r="L84" s="1556"/>
      <c r="M84" s="1556"/>
      <c r="N84" s="1556"/>
      <c r="O84" s="1556"/>
      <c r="P84" s="1556"/>
      <c r="Q84" s="1556"/>
      <c r="R84" s="1556"/>
      <c r="S84" s="1556"/>
      <c r="T84" s="1556"/>
      <c r="U84" s="1556"/>
      <c r="V84" s="1556"/>
      <c r="W84" s="1556"/>
      <c r="X84" s="1556"/>
      <c r="Y84" s="1556"/>
      <c r="Z84" s="1556"/>
      <c r="AA84" s="1556"/>
      <c r="AB84" s="1556"/>
      <c r="AC84" s="1556"/>
      <c r="AD84" s="1556"/>
      <c r="AE84" s="1556"/>
      <c r="AF84" s="155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4</v>
      </c>
      <c r="F86" s="212"/>
      <c r="G86" s="212"/>
      <c r="H86" s="212"/>
      <c r="I86" s="213" t="str">
        <f>+IF(ISERROR(VLOOKUP($E86,[2]SDGｓ!$A$2:$B$18,2,0)),"",VLOOKUP($E86,[2]SDGｓ!$A$2:$B$18,2,0))</f>
        <v>質の高い教育をみんなに</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v>5</v>
      </c>
      <c r="F87" s="212"/>
      <c r="G87" s="212"/>
      <c r="H87" s="212"/>
      <c r="I87" s="213" t="str">
        <f>+IF(ISERROR(VLOOKUP($E87,[2]SDGｓ!$A$2:$B$18,2,0)),"",VLOOKUP($E87,[2]SDGｓ!$A$2:$B$18,2,0))</f>
        <v>ジェンダー平等を実現しよう</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v>10</v>
      </c>
      <c r="F88" s="212"/>
      <c r="G88" s="212"/>
      <c r="H88" s="212"/>
      <c r="I88" s="213" t="str">
        <f>+IF(ISERROR(VLOOKUP($E88,[2]SDGｓ!$A$2:$B$18,2,0)),"",VLOOKUP($E88,[2]SDGｓ!$A$2:$B$18,2,0))</f>
        <v>人や国の不平等をなくそう</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C28E701C-1C89-428D-A863-33975A0FCF0D}">
      <formula1>"1,2,3,4,5,6,7,8,9,10,11,12,13,14,15,16,17,-"</formula1>
    </dataValidation>
  </dataValidations>
  <hyperlinks>
    <hyperlink ref="AH6" location="一覧!A1" display="一覧へ戻る" xr:uid="{15237B18-5BD7-455D-8D04-D498CE5313B8}"/>
  </hyperlinks>
  <printOptions horizontalCentered="1"/>
  <pageMargins left="0.70866141732283472" right="0.70866141732283472" top="0.78740157480314965" bottom="0.70866141732283472" header="0.47244094488188981" footer="0.55118110236220474"/>
  <pageSetup paperSize="9" scale="69" fitToHeight="2" orientation="portrait" r:id="rId1"/>
  <headerFooter>
    <oddFooter>&amp;C保33</oddFooter>
  </headerFooter>
  <rowBreaks count="1" manualBreakCount="1">
    <brk id="47" max="3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FDFB-429D-484F-A254-6CF336ED827F}">
  <dimension ref="A1:AJ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326</v>
      </c>
      <c r="B2" s="166"/>
      <c r="C2" s="166"/>
      <c r="D2" s="167"/>
      <c r="E2" s="553" t="s">
        <v>827</v>
      </c>
      <c r="F2" s="553"/>
      <c r="G2" s="553"/>
      <c r="H2" s="553"/>
      <c r="I2" s="553"/>
      <c r="J2" s="553"/>
      <c r="K2" s="553"/>
      <c r="L2" s="553"/>
      <c r="M2" s="553"/>
      <c r="N2" s="553"/>
      <c r="O2" s="553"/>
      <c r="P2" s="553"/>
      <c r="Q2" s="553"/>
      <c r="R2" s="553"/>
      <c r="S2" s="553"/>
      <c r="T2" s="553"/>
      <c r="U2" s="553"/>
      <c r="V2" s="82" t="s">
        <v>828</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1010" t="s">
        <v>829</v>
      </c>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H6" s="88" t="s">
        <v>12</v>
      </c>
      <c r="AI6" s="89"/>
    </row>
    <row r="7" spans="1:35" ht="18" customHeight="1" x14ac:dyDescent="0.15">
      <c r="A7" s="85"/>
      <c r="B7" s="86"/>
      <c r="C7" s="86"/>
      <c r="D7" s="86"/>
      <c r="E7" s="86"/>
      <c r="F7" s="86"/>
      <c r="G7" s="86"/>
      <c r="H7" s="1010"/>
      <c r="I7" s="1010"/>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0"/>
      <c r="AH7" s="90"/>
      <c r="AI7" s="91"/>
    </row>
    <row r="8" spans="1:35" ht="18" customHeight="1" thickBot="1" x14ac:dyDescent="0.2">
      <c r="A8" s="85"/>
      <c r="B8" s="86"/>
      <c r="C8" s="86"/>
      <c r="D8" s="86"/>
      <c r="E8" s="86"/>
      <c r="F8" s="86"/>
      <c r="G8" s="86"/>
      <c r="H8" s="1010"/>
      <c r="I8" s="1010"/>
      <c r="J8" s="1010"/>
      <c r="K8" s="1010"/>
      <c r="L8" s="1010"/>
      <c r="M8" s="1010"/>
      <c r="N8" s="1010"/>
      <c r="O8" s="1010"/>
      <c r="P8" s="1010"/>
      <c r="Q8" s="1010"/>
      <c r="R8" s="1010"/>
      <c r="S8" s="1010"/>
      <c r="T8" s="1010"/>
      <c r="U8" s="1010"/>
      <c r="V8" s="1010"/>
      <c r="W8" s="1010"/>
      <c r="X8" s="1010"/>
      <c r="Y8" s="1010"/>
      <c r="Z8" s="1010"/>
      <c r="AA8" s="1010"/>
      <c r="AB8" s="1010"/>
      <c r="AC8" s="1010"/>
      <c r="AD8" s="1010"/>
      <c r="AE8" s="1010"/>
      <c r="AF8" s="1010"/>
      <c r="AH8" s="92"/>
      <c r="AI8" s="93"/>
    </row>
    <row r="9" spans="1:35" ht="18" customHeight="1" thickTop="1" x14ac:dyDescent="0.15">
      <c r="A9" s="85"/>
      <c r="B9" s="86"/>
      <c r="C9" s="86"/>
      <c r="D9" s="86"/>
      <c r="E9" s="86"/>
      <c r="F9" s="86"/>
      <c r="G9" s="86"/>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row>
    <row r="10" spans="1:35" ht="18" customHeight="1" x14ac:dyDescent="0.15">
      <c r="A10" s="85"/>
      <c r="B10" s="94" t="s">
        <v>9</v>
      </c>
      <c r="C10" s="94"/>
      <c r="D10" s="94"/>
      <c r="E10" s="94"/>
      <c r="F10" s="94"/>
      <c r="G10" s="94"/>
      <c r="H10" s="564" t="s">
        <v>830</v>
      </c>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row>
    <row r="11" spans="1:35" ht="18" customHeight="1" x14ac:dyDescent="0.15">
      <c r="A11" s="85"/>
      <c r="B11" s="94"/>
      <c r="C11" s="94"/>
      <c r="D11" s="94"/>
      <c r="E11" s="94"/>
      <c r="F11" s="94"/>
      <c r="G11" s="9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row>
    <row r="12" spans="1:35" ht="18" customHeight="1" x14ac:dyDescent="0.15">
      <c r="A12" s="85"/>
      <c r="B12" s="94"/>
      <c r="C12" s="94"/>
      <c r="D12" s="94"/>
      <c r="E12" s="94"/>
      <c r="F12" s="94"/>
      <c r="G12" s="9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row>
    <row r="13" spans="1:35" ht="18" customHeight="1" x14ac:dyDescent="0.15">
      <c r="A13" s="85"/>
      <c r="B13" s="94"/>
      <c r="C13" s="94"/>
      <c r="D13" s="94"/>
      <c r="E13" s="94"/>
      <c r="F13" s="94"/>
      <c r="G13" s="9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row>
    <row r="14" spans="1:35" ht="18" customHeight="1" x14ac:dyDescent="0.15">
      <c r="A14" s="85"/>
      <c r="B14" s="94"/>
      <c r="C14" s="94"/>
      <c r="D14" s="94"/>
      <c r="E14" s="94"/>
      <c r="F14" s="94"/>
      <c r="G14" s="9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row>
    <row r="15" spans="1:35" ht="18" customHeight="1" x14ac:dyDescent="0.15">
      <c r="A15" s="85"/>
      <c r="B15" s="94"/>
      <c r="C15" s="94"/>
      <c r="D15" s="94"/>
      <c r="E15" s="94"/>
      <c r="F15" s="94"/>
      <c r="G15" s="9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row>
    <row r="16" spans="1:35" ht="18" customHeight="1" x14ac:dyDescent="0.15">
      <c r="A16" s="85"/>
      <c r="B16" s="94"/>
      <c r="C16" s="94"/>
      <c r="D16" s="94"/>
      <c r="E16" s="94"/>
      <c r="F16" s="94"/>
      <c r="G16" s="9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row>
    <row r="17" spans="1:36" ht="57" customHeight="1" x14ac:dyDescent="0.15">
      <c r="A17" s="85"/>
      <c r="B17" s="94"/>
      <c r="C17" s="94"/>
      <c r="D17" s="94"/>
      <c r="E17" s="94"/>
      <c r="F17" s="94"/>
      <c r="G17" s="9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row>
    <row r="18" spans="1:36" ht="32.25" customHeight="1" x14ac:dyDescent="0.15">
      <c r="A18" s="85"/>
      <c r="B18" s="94" t="s">
        <v>14</v>
      </c>
      <c r="C18" s="94"/>
      <c r="D18" s="94"/>
      <c r="E18" s="94"/>
      <c r="F18" s="94"/>
      <c r="G18" s="94"/>
      <c r="H18" s="1666" t="s">
        <v>831</v>
      </c>
      <c r="I18" s="1667"/>
      <c r="J18" s="1667"/>
      <c r="K18" s="1667"/>
      <c r="L18" s="1667"/>
      <c r="M18" s="1667"/>
      <c r="N18" s="1667"/>
      <c r="O18" s="1667"/>
      <c r="P18" s="1667"/>
      <c r="Q18" s="1667"/>
      <c r="R18" s="1667"/>
      <c r="S18" s="1667"/>
      <c r="T18" s="1667"/>
      <c r="U18" s="1667"/>
      <c r="V18" s="1667"/>
      <c r="W18" s="1667"/>
      <c r="X18" s="1667"/>
      <c r="Y18" s="1667"/>
      <c r="Z18" s="1667"/>
      <c r="AA18" s="1667"/>
      <c r="AB18" s="1667"/>
      <c r="AC18" s="1667"/>
      <c r="AD18" s="1667"/>
      <c r="AE18" s="1667"/>
      <c r="AF18" s="1667"/>
    </row>
    <row r="19" spans="1:36" ht="18" customHeight="1" x14ac:dyDescent="0.15">
      <c r="A19" s="85"/>
      <c r="B19" s="94" t="s">
        <v>150</v>
      </c>
      <c r="C19" s="94"/>
      <c r="D19" s="94"/>
      <c r="E19" s="94"/>
      <c r="F19" s="94"/>
      <c r="G19" s="94"/>
      <c r="H19" s="129" t="s">
        <v>832</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J19" s="40"/>
    </row>
    <row r="20" spans="1:36" ht="18" customHeight="1" x14ac:dyDescent="0.15">
      <c r="A20" s="85"/>
      <c r="B20" s="94" t="s">
        <v>151</v>
      </c>
      <c r="C20" s="94"/>
      <c r="D20" s="94"/>
      <c r="E20" s="94"/>
      <c r="F20" s="94"/>
      <c r="G20" s="94"/>
      <c r="H20" s="1668" t="s">
        <v>833</v>
      </c>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row>
    <row r="21" spans="1:36" ht="18" customHeight="1" x14ac:dyDescent="0.15">
      <c r="A21" s="85" t="s">
        <v>18</v>
      </c>
      <c r="B21" s="94" t="s">
        <v>19</v>
      </c>
      <c r="C21" s="94"/>
      <c r="D21" s="94"/>
      <c r="E21" s="94"/>
      <c r="F21" s="94"/>
      <c r="G21" s="94"/>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6" ht="18" customHeight="1" x14ac:dyDescent="0.15">
      <c r="A22" s="85"/>
      <c r="B22" s="86" t="s">
        <v>21</v>
      </c>
      <c r="C22" s="86"/>
      <c r="D22" s="86"/>
      <c r="E22" s="86"/>
      <c r="F22" s="86"/>
      <c r="G22" s="86"/>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6" ht="18" customHeight="1" x14ac:dyDescent="0.15">
      <c r="A23" s="85"/>
      <c r="B23" s="86"/>
      <c r="C23" s="86"/>
      <c r="D23" s="86"/>
      <c r="E23" s="86"/>
      <c r="F23" s="86"/>
      <c r="G23" s="86"/>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6" ht="5.25" customHeight="1" x14ac:dyDescent="0.15">
      <c r="A24" s="85"/>
      <c r="B24" s="86"/>
      <c r="C24" s="86"/>
      <c r="D24" s="86"/>
      <c r="E24" s="86"/>
      <c r="F24" s="86"/>
      <c r="G24" s="86"/>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6" ht="18" customHeight="1" x14ac:dyDescent="0.15">
      <c r="A25" s="85"/>
      <c r="B25" s="86" t="s">
        <v>22</v>
      </c>
      <c r="C25" s="86"/>
      <c r="D25" s="86"/>
      <c r="E25" s="86"/>
      <c r="F25" s="86"/>
      <c r="G25" s="86"/>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6" ht="18" customHeight="1" x14ac:dyDescent="0.15">
      <c r="A26" s="85"/>
      <c r="B26" s="86"/>
      <c r="C26" s="86"/>
      <c r="D26" s="86"/>
      <c r="E26" s="86"/>
      <c r="F26" s="86"/>
      <c r="G26" s="86"/>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row>
    <row r="27" spans="1:36" ht="4.5" customHeight="1" x14ac:dyDescent="0.15">
      <c r="A27" s="85"/>
      <c r="B27" s="86"/>
      <c r="C27" s="86"/>
      <c r="D27" s="86"/>
      <c r="E27" s="86"/>
      <c r="F27" s="86"/>
      <c r="G27" s="86"/>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row>
    <row r="28" spans="1:36" ht="18" customHeight="1" x14ac:dyDescent="0.15">
      <c r="A28" s="85"/>
      <c r="B28" s="94" t="s">
        <v>24</v>
      </c>
      <c r="C28" s="94"/>
      <c r="D28" s="94"/>
      <c r="E28" s="94"/>
      <c r="F28" s="94"/>
      <c r="G28" s="94"/>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6"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6"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6" ht="18" customHeight="1" x14ac:dyDescent="0.15">
      <c r="A31" s="99" t="s">
        <v>30</v>
      </c>
      <c r="B31" s="100" t="s">
        <v>31</v>
      </c>
      <c r="C31" s="1366" t="s">
        <v>834</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129" t="s">
        <v>236</v>
      </c>
      <c r="AD31" s="129"/>
      <c r="AE31" s="129" t="s">
        <v>236</v>
      </c>
      <c r="AF31" s="129"/>
    </row>
    <row r="32" spans="1:36" ht="18" customHeight="1" x14ac:dyDescent="0.15">
      <c r="A32" s="99"/>
      <c r="B32" s="100"/>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129"/>
      <c r="AD32" s="129"/>
      <c r="AE32" s="129"/>
      <c r="AF32" s="129"/>
    </row>
    <row r="33" spans="1:32" ht="18" customHeight="1" x14ac:dyDescent="0.15">
      <c r="A33" s="99"/>
      <c r="B33" s="100"/>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129"/>
      <c r="AD33" s="129"/>
      <c r="AE33" s="129"/>
      <c r="AF33" s="129"/>
    </row>
    <row r="34" spans="1:32" ht="18" customHeight="1" x14ac:dyDescent="0.15">
      <c r="A34" s="118" t="s">
        <v>33</v>
      </c>
      <c r="B34" s="118"/>
      <c r="C34" s="1366" t="s">
        <v>835</v>
      </c>
      <c r="D34" s="335"/>
      <c r="E34" s="335"/>
      <c r="F34" s="335"/>
      <c r="G34" s="335"/>
      <c r="H34" s="335"/>
      <c r="I34" s="335"/>
      <c r="J34" s="335"/>
      <c r="K34" s="335"/>
      <c r="L34" s="335"/>
      <c r="M34" s="335"/>
      <c r="N34" s="335"/>
      <c r="O34" s="335"/>
      <c r="P34" s="335"/>
      <c r="Q34" s="335"/>
      <c r="R34" s="335"/>
      <c r="S34" s="335"/>
      <c r="T34" s="335"/>
      <c r="U34" s="335"/>
      <c r="V34" s="335"/>
      <c r="W34" s="335"/>
      <c r="X34" s="335"/>
      <c r="Y34" s="1366"/>
      <c r="Z34" s="335"/>
      <c r="AA34" s="335"/>
      <c r="AB34" s="335"/>
      <c r="AC34" s="129" t="s">
        <v>236</v>
      </c>
      <c r="AD34" s="129"/>
      <c r="AE34" s="129" t="s">
        <v>236</v>
      </c>
      <c r="AF34" s="129"/>
    </row>
    <row r="35" spans="1:32" ht="18" customHeight="1" x14ac:dyDescent="0.15">
      <c r="A35" s="118"/>
      <c r="B35" s="118"/>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129"/>
      <c r="AD35" s="129"/>
      <c r="AE35" s="129"/>
      <c r="AF35" s="129"/>
    </row>
    <row r="36" spans="1:32" ht="18" customHeight="1" x14ac:dyDescent="0.15">
      <c r="A36" s="118"/>
      <c r="B36" s="118"/>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129"/>
      <c r="AD36" s="129"/>
      <c r="AE36" s="129"/>
      <c r="AF36" s="129"/>
    </row>
    <row r="37" spans="1:32" ht="18" customHeight="1" x14ac:dyDescent="0.15">
      <c r="A37" s="118" t="s">
        <v>36</v>
      </c>
      <c r="B37" s="118"/>
      <c r="C37" s="1366" t="s">
        <v>836</v>
      </c>
      <c r="D37" s="1368"/>
      <c r="E37" s="1368"/>
      <c r="F37" s="1368"/>
      <c r="G37" s="1368"/>
      <c r="H37" s="1368"/>
      <c r="I37" s="1368"/>
      <c r="J37" s="1368"/>
      <c r="K37" s="1368"/>
      <c r="L37" s="1368"/>
      <c r="M37" s="1368"/>
      <c r="N37" s="1368"/>
      <c r="O37" s="1368"/>
      <c r="P37" s="1368"/>
      <c r="Q37" s="1368"/>
      <c r="R37" s="1368"/>
      <c r="S37" s="1368"/>
      <c r="T37" s="1368"/>
      <c r="U37" s="1368"/>
      <c r="V37" s="1368"/>
      <c r="W37" s="1368"/>
      <c r="X37" s="1368"/>
      <c r="Y37" s="1366"/>
      <c r="Z37" s="335"/>
      <c r="AA37" s="335"/>
      <c r="AB37" s="335"/>
      <c r="AC37" s="129" t="s">
        <v>236</v>
      </c>
      <c r="AD37" s="129"/>
      <c r="AE37" s="129" t="s">
        <v>236</v>
      </c>
      <c r="AF37" s="129"/>
    </row>
    <row r="38" spans="1:32" ht="18" customHeight="1" x14ac:dyDescent="0.15">
      <c r="A38" s="118"/>
      <c r="B38" s="118"/>
      <c r="C38" s="1368"/>
      <c r="D38" s="1368"/>
      <c r="E38" s="1368"/>
      <c r="F38" s="1368"/>
      <c r="G38" s="1368"/>
      <c r="H38" s="1368"/>
      <c r="I38" s="1368"/>
      <c r="J38" s="1368"/>
      <c r="K38" s="1368"/>
      <c r="L38" s="1368"/>
      <c r="M38" s="1368"/>
      <c r="N38" s="1368"/>
      <c r="O38" s="1368"/>
      <c r="P38" s="1368"/>
      <c r="Q38" s="1368"/>
      <c r="R38" s="1368"/>
      <c r="S38" s="1368"/>
      <c r="T38" s="1368"/>
      <c r="U38" s="1368"/>
      <c r="V38" s="1368"/>
      <c r="W38" s="1368"/>
      <c r="X38" s="1368"/>
      <c r="Y38" s="335"/>
      <c r="Z38" s="335"/>
      <c r="AA38" s="335"/>
      <c r="AB38" s="335"/>
      <c r="AC38" s="129"/>
      <c r="AD38" s="129"/>
      <c r="AE38" s="129"/>
      <c r="AF38" s="129"/>
    </row>
    <row r="39" spans="1:32" ht="36.75" customHeight="1" x14ac:dyDescent="0.15">
      <c r="A39" s="118"/>
      <c r="B39" s="118"/>
      <c r="C39" s="1368"/>
      <c r="D39" s="1368"/>
      <c r="E39" s="1368"/>
      <c r="F39" s="1368"/>
      <c r="G39" s="1368"/>
      <c r="H39" s="1368"/>
      <c r="I39" s="1368"/>
      <c r="J39" s="1368"/>
      <c r="K39" s="1368"/>
      <c r="L39" s="1368"/>
      <c r="M39" s="1368"/>
      <c r="N39" s="1368"/>
      <c r="O39" s="1368"/>
      <c r="P39" s="1368"/>
      <c r="Q39" s="1368"/>
      <c r="R39" s="1368"/>
      <c r="S39" s="1368"/>
      <c r="T39" s="1368"/>
      <c r="U39" s="1368"/>
      <c r="V39" s="1368"/>
      <c r="W39" s="1368"/>
      <c r="X39" s="1368"/>
      <c r="Y39" s="335"/>
      <c r="Z39" s="335"/>
      <c r="AA39" s="335"/>
      <c r="AB39" s="335"/>
      <c r="AC39" s="129"/>
      <c r="AD39" s="129"/>
      <c r="AE39" s="129"/>
      <c r="AF39" s="129"/>
    </row>
    <row r="40" spans="1:32" ht="18" customHeight="1" x14ac:dyDescent="0.15">
      <c r="A40" s="118" t="s">
        <v>38</v>
      </c>
      <c r="B40" s="118"/>
      <c r="C40" s="1366" t="s">
        <v>837</v>
      </c>
      <c r="D40" s="335"/>
      <c r="E40" s="335"/>
      <c r="F40" s="335"/>
      <c r="G40" s="335"/>
      <c r="H40" s="335"/>
      <c r="I40" s="335"/>
      <c r="J40" s="335"/>
      <c r="K40" s="335"/>
      <c r="L40" s="335"/>
      <c r="M40" s="335"/>
      <c r="N40" s="335"/>
      <c r="O40" s="335"/>
      <c r="P40" s="335"/>
      <c r="Q40" s="335"/>
      <c r="R40" s="335"/>
      <c r="S40" s="335"/>
      <c r="T40" s="335"/>
      <c r="U40" s="335"/>
      <c r="V40" s="335"/>
      <c r="W40" s="335"/>
      <c r="X40" s="335"/>
      <c r="Y40" s="1366" t="s">
        <v>838</v>
      </c>
      <c r="Z40" s="1366"/>
      <c r="AA40" s="1366"/>
      <c r="AB40" s="1366"/>
      <c r="AC40" s="129" t="s">
        <v>236</v>
      </c>
      <c r="AD40" s="129"/>
      <c r="AE40" s="129" t="s">
        <v>236</v>
      </c>
      <c r="AF40" s="129"/>
    </row>
    <row r="41" spans="1:32" ht="18" customHeight="1" x14ac:dyDescent="0.15">
      <c r="A41" s="118"/>
      <c r="B41" s="118"/>
      <c r="C41" s="335"/>
      <c r="D41" s="335"/>
      <c r="E41" s="335"/>
      <c r="F41" s="335"/>
      <c r="G41" s="335"/>
      <c r="H41" s="335"/>
      <c r="I41" s="335"/>
      <c r="J41" s="335"/>
      <c r="K41" s="335"/>
      <c r="L41" s="335"/>
      <c r="M41" s="335"/>
      <c r="N41" s="335"/>
      <c r="O41" s="335"/>
      <c r="P41" s="335"/>
      <c r="Q41" s="335"/>
      <c r="R41" s="335"/>
      <c r="S41" s="335"/>
      <c r="T41" s="335"/>
      <c r="U41" s="335"/>
      <c r="V41" s="335"/>
      <c r="W41" s="335"/>
      <c r="X41" s="335"/>
      <c r="Y41" s="1366"/>
      <c r="Z41" s="1366"/>
      <c r="AA41" s="1366"/>
      <c r="AB41" s="1366"/>
      <c r="AC41" s="129"/>
      <c r="AD41" s="129"/>
      <c r="AE41" s="129"/>
      <c r="AF41" s="129"/>
    </row>
    <row r="42" spans="1:32" ht="21" customHeight="1" x14ac:dyDescent="0.15">
      <c r="A42" s="118"/>
      <c r="B42" s="118"/>
      <c r="C42" s="335"/>
      <c r="D42" s="335"/>
      <c r="E42" s="335"/>
      <c r="F42" s="335"/>
      <c r="G42" s="335"/>
      <c r="H42" s="335"/>
      <c r="I42" s="335"/>
      <c r="J42" s="335"/>
      <c r="K42" s="335"/>
      <c r="L42" s="335"/>
      <c r="M42" s="335"/>
      <c r="N42" s="335"/>
      <c r="O42" s="335"/>
      <c r="P42" s="335"/>
      <c r="Q42" s="335"/>
      <c r="R42" s="335"/>
      <c r="S42" s="335"/>
      <c r="T42" s="335"/>
      <c r="U42" s="335"/>
      <c r="V42" s="335"/>
      <c r="W42" s="335"/>
      <c r="X42" s="335"/>
      <c r="Y42" s="1366"/>
      <c r="Z42" s="1366"/>
      <c r="AA42" s="1366"/>
      <c r="AB42" s="1366"/>
      <c r="AC42" s="129"/>
      <c r="AD42" s="129"/>
      <c r="AE42" s="129"/>
      <c r="AF42" s="129"/>
    </row>
    <row r="43" spans="1:32" ht="18" customHeight="1" x14ac:dyDescent="0.15">
      <c r="A43" s="118" t="s">
        <v>41</v>
      </c>
      <c r="B43" s="118"/>
      <c r="C43" s="1366" t="s">
        <v>839</v>
      </c>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335"/>
      <c r="Z43" s="335"/>
      <c r="AA43" s="335"/>
      <c r="AB43" s="335"/>
      <c r="AC43" s="129" t="s">
        <v>236</v>
      </c>
      <c r="AD43" s="129"/>
      <c r="AE43" s="129" t="s">
        <v>236</v>
      </c>
      <c r="AF43" s="129"/>
    </row>
    <row r="44" spans="1:32" ht="18" customHeight="1" x14ac:dyDescent="0.15">
      <c r="A44" s="118"/>
      <c r="B44" s="118"/>
      <c r="C44" s="1366"/>
      <c r="D44" s="1366"/>
      <c r="E44" s="1366"/>
      <c r="F44" s="1366"/>
      <c r="G44" s="1366"/>
      <c r="H44" s="1366"/>
      <c r="I44" s="1366"/>
      <c r="J44" s="1366"/>
      <c r="K44" s="1366"/>
      <c r="L44" s="1366"/>
      <c r="M44" s="1366"/>
      <c r="N44" s="1366"/>
      <c r="O44" s="1366"/>
      <c r="P44" s="1366"/>
      <c r="Q44" s="1366"/>
      <c r="R44" s="1366"/>
      <c r="S44" s="1366"/>
      <c r="T44" s="1366"/>
      <c r="U44" s="1366"/>
      <c r="V44" s="1366"/>
      <c r="W44" s="1366"/>
      <c r="X44" s="1366"/>
      <c r="Y44" s="335"/>
      <c r="Z44" s="335"/>
      <c r="AA44" s="335"/>
      <c r="AB44" s="335"/>
      <c r="AC44" s="129"/>
      <c r="AD44" s="129"/>
      <c r="AE44" s="129"/>
      <c r="AF44" s="129"/>
    </row>
    <row r="45" spans="1:32" ht="26.25" customHeight="1" x14ac:dyDescent="0.15">
      <c r="A45" s="118"/>
      <c r="B45" s="118"/>
      <c r="C45" s="1366"/>
      <c r="D45" s="1366"/>
      <c r="E45" s="1366"/>
      <c r="F45" s="1366"/>
      <c r="G45" s="1366"/>
      <c r="H45" s="1366"/>
      <c r="I45" s="1366"/>
      <c r="J45" s="1366"/>
      <c r="K45" s="1366"/>
      <c r="L45" s="1366"/>
      <c r="M45" s="1366"/>
      <c r="N45" s="1366"/>
      <c r="O45" s="1366"/>
      <c r="P45" s="1366"/>
      <c r="Q45" s="1366"/>
      <c r="R45" s="1366"/>
      <c r="S45" s="1366"/>
      <c r="T45" s="1366"/>
      <c r="U45" s="1366"/>
      <c r="V45" s="1366"/>
      <c r="W45" s="1366"/>
      <c r="X45" s="1366"/>
      <c r="Y45" s="335"/>
      <c r="Z45" s="335"/>
      <c r="AA45" s="335"/>
      <c r="AB45" s="335"/>
      <c r="AC45" s="129"/>
      <c r="AD45" s="129"/>
      <c r="AE45" s="129"/>
      <c r="AF45" s="129"/>
    </row>
    <row r="46" spans="1:32" ht="18" customHeight="1" x14ac:dyDescent="0.15">
      <c r="A46" s="94" t="s">
        <v>43</v>
      </c>
      <c r="B46" s="94"/>
      <c r="C46" s="123" t="s">
        <v>840</v>
      </c>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669" t="s">
        <v>841</v>
      </c>
      <c r="I49" s="1669"/>
      <c r="J49" s="1669"/>
      <c r="K49" s="1669"/>
      <c r="L49" s="1669"/>
      <c r="M49" s="1669"/>
      <c r="N49" s="1669"/>
      <c r="O49" s="1669"/>
      <c r="P49" s="1669"/>
      <c r="Q49" s="1669"/>
      <c r="R49" s="1669"/>
      <c r="S49" s="1669"/>
      <c r="T49" s="1669"/>
      <c r="U49" s="1669"/>
      <c r="V49" s="1669"/>
      <c r="W49" s="1669"/>
      <c r="X49" s="1669"/>
      <c r="Y49" s="1669"/>
      <c r="Z49" s="1669"/>
      <c r="AA49" s="1669"/>
      <c r="AB49" s="1669"/>
      <c r="AC49" s="1669"/>
      <c r="AD49" s="1669"/>
      <c r="AE49" s="1669"/>
      <c r="AF49" s="1669"/>
    </row>
    <row r="50" spans="1:32" ht="18" customHeight="1" x14ac:dyDescent="0.15">
      <c r="A50" s="85" t="s">
        <v>46</v>
      </c>
      <c r="B50" s="94" t="s">
        <v>47</v>
      </c>
      <c r="C50" s="94"/>
      <c r="D50" s="94"/>
      <c r="E50" s="94"/>
      <c r="F50" s="94"/>
      <c r="G50" s="94"/>
      <c r="H50" s="129" t="s">
        <v>842</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843</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137</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553"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1630" t="s">
        <v>844</v>
      </c>
      <c r="I58" s="1631"/>
      <c r="J58" s="1631"/>
      <c r="K58" s="1631"/>
      <c r="L58" s="1631"/>
      <c r="M58" s="1631"/>
      <c r="N58" s="1631"/>
      <c r="O58" s="1631"/>
      <c r="P58" s="1631"/>
      <c r="Q58" s="1631"/>
      <c r="R58" s="1631"/>
      <c r="S58" s="1631"/>
      <c r="T58" s="1631"/>
      <c r="U58" s="1631"/>
      <c r="V58" s="1631"/>
      <c r="W58" s="1631"/>
      <c r="X58" s="1631"/>
      <c r="Y58" s="1631"/>
      <c r="Z58" s="1631"/>
      <c r="AA58" s="1631"/>
      <c r="AB58" s="1631"/>
      <c r="AC58" s="1631"/>
      <c r="AD58" s="1631"/>
      <c r="AE58" s="1631"/>
      <c r="AF58" s="1632"/>
    </row>
    <row r="59" spans="1:32" ht="18" customHeight="1" x14ac:dyDescent="0.15">
      <c r="A59" s="85"/>
      <c r="B59" s="86"/>
      <c r="C59" s="86"/>
      <c r="D59" s="86"/>
      <c r="E59" s="86"/>
      <c r="F59" s="86"/>
      <c r="G59" s="86"/>
      <c r="H59" s="1633"/>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5"/>
    </row>
    <row r="60" spans="1:32" ht="18" customHeight="1" x14ac:dyDescent="0.15">
      <c r="A60" s="85"/>
      <c r="B60" s="86"/>
      <c r="C60" s="86"/>
      <c r="D60" s="86"/>
      <c r="E60" s="86"/>
      <c r="F60" s="86"/>
      <c r="G60" s="86"/>
      <c r="H60" s="1633"/>
      <c r="I60" s="1634"/>
      <c r="J60" s="1634"/>
      <c r="K60" s="1634"/>
      <c r="L60" s="1634"/>
      <c r="M60" s="1634"/>
      <c r="N60" s="1634"/>
      <c r="O60" s="1634"/>
      <c r="P60" s="1634"/>
      <c r="Q60" s="1634"/>
      <c r="R60" s="1634"/>
      <c r="S60" s="1634"/>
      <c r="T60" s="1634"/>
      <c r="U60" s="1634"/>
      <c r="V60" s="1634"/>
      <c r="W60" s="1634"/>
      <c r="X60" s="1634"/>
      <c r="Y60" s="1634"/>
      <c r="Z60" s="1634"/>
      <c r="AA60" s="1634"/>
      <c r="AB60" s="1634"/>
      <c r="AC60" s="1634"/>
      <c r="AD60" s="1634"/>
      <c r="AE60" s="1634"/>
      <c r="AF60" s="1635"/>
    </row>
    <row r="61" spans="1:32" ht="18" customHeight="1" x14ac:dyDescent="0.15">
      <c r="A61" s="85"/>
      <c r="B61" s="86"/>
      <c r="C61" s="86"/>
      <c r="D61" s="86"/>
      <c r="E61" s="86"/>
      <c r="F61" s="86"/>
      <c r="G61" s="86"/>
      <c r="H61" s="1633"/>
      <c r="I61" s="1634"/>
      <c r="J61" s="1634"/>
      <c r="K61" s="1634"/>
      <c r="L61" s="1634"/>
      <c r="M61" s="1634"/>
      <c r="N61" s="1634"/>
      <c r="O61" s="1634"/>
      <c r="P61" s="1634"/>
      <c r="Q61" s="1634"/>
      <c r="R61" s="1634"/>
      <c r="S61" s="1634"/>
      <c r="T61" s="1634"/>
      <c r="U61" s="1634"/>
      <c r="V61" s="1634"/>
      <c r="W61" s="1634"/>
      <c r="X61" s="1634"/>
      <c r="Y61" s="1634"/>
      <c r="Z61" s="1634"/>
      <c r="AA61" s="1634"/>
      <c r="AB61" s="1634"/>
      <c r="AC61" s="1634"/>
      <c r="AD61" s="1634"/>
      <c r="AE61" s="1634"/>
      <c r="AF61" s="1635"/>
    </row>
    <row r="62" spans="1:32" ht="33.75" customHeight="1" x14ac:dyDescent="0.15">
      <c r="A62" s="85"/>
      <c r="B62" s="86"/>
      <c r="C62" s="86"/>
      <c r="D62" s="86"/>
      <c r="E62" s="86"/>
      <c r="F62" s="86"/>
      <c r="G62" s="86"/>
      <c r="H62" s="1636"/>
      <c r="I62" s="1637"/>
      <c r="J62" s="1637"/>
      <c r="K62" s="1637"/>
      <c r="L62" s="1637"/>
      <c r="M62" s="1637"/>
      <c r="N62" s="1637"/>
      <c r="O62" s="1637"/>
      <c r="P62" s="1637"/>
      <c r="Q62" s="1637"/>
      <c r="R62" s="1637"/>
      <c r="S62" s="1637"/>
      <c r="T62" s="1637"/>
      <c r="U62" s="1637"/>
      <c r="V62" s="1637"/>
      <c r="W62" s="1637"/>
      <c r="X62" s="1637"/>
      <c r="Y62" s="1637"/>
      <c r="Z62" s="1637"/>
      <c r="AA62" s="1637"/>
      <c r="AB62" s="1637"/>
      <c r="AC62" s="1637"/>
      <c r="AD62" s="1637"/>
      <c r="AE62" s="1637"/>
      <c r="AF62" s="1638"/>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69.75" customHeight="1" x14ac:dyDescent="0.15">
      <c r="A68" s="94" t="s">
        <v>62</v>
      </c>
      <c r="B68" s="94"/>
      <c r="C68" s="94"/>
      <c r="D68" s="94"/>
      <c r="E68" s="94"/>
      <c r="F68" s="94"/>
      <c r="G68" s="94"/>
      <c r="H68" s="1691" t="s">
        <v>1397</v>
      </c>
      <c r="I68" s="1692"/>
      <c r="J68" s="1692"/>
      <c r="K68" s="1692"/>
      <c r="L68" s="1692"/>
      <c r="M68" s="1692"/>
      <c r="N68" s="1692"/>
      <c r="O68" s="1692"/>
      <c r="P68" s="1692"/>
      <c r="Q68" s="1692"/>
      <c r="R68" s="1692"/>
      <c r="S68" s="1692"/>
      <c r="T68" s="1692"/>
      <c r="U68" s="1692"/>
      <c r="V68" s="1692"/>
      <c r="W68" s="1692"/>
      <c r="X68" s="1692"/>
      <c r="Y68" s="1692"/>
      <c r="Z68" s="1692"/>
      <c r="AA68" s="1692"/>
      <c r="AB68" s="1692"/>
      <c r="AC68" s="1692"/>
      <c r="AD68" s="1692"/>
      <c r="AE68" s="1692"/>
      <c r="AF68" s="1693"/>
    </row>
    <row r="69" spans="1:32" ht="18" customHeight="1" x14ac:dyDescent="0.15">
      <c r="A69" s="141" t="s">
        <v>63</v>
      </c>
      <c r="B69" s="142"/>
      <c r="C69" s="142"/>
      <c r="D69" s="142"/>
      <c r="E69" s="147" t="s">
        <v>64</v>
      </c>
      <c r="F69" s="142"/>
      <c r="G69" s="148"/>
      <c r="H69" s="1694" t="s">
        <v>845</v>
      </c>
      <c r="I69" s="1695"/>
      <c r="J69" s="1695"/>
      <c r="K69" s="1695"/>
      <c r="L69" s="1695"/>
      <c r="M69" s="1695"/>
      <c r="N69" s="1695"/>
      <c r="O69" s="1695"/>
      <c r="P69" s="1695"/>
      <c r="Q69" s="1695"/>
      <c r="R69" s="1695"/>
      <c r="S69" s="1695"/>
      <c r="T69" s="1695"/>
      <c r="U69" s="1676" t="s">
        <v>1304</v>
      </c>
      <c r="V69" s="1676"/>
      <c r="W69" s="1676"/>
      <c r="X69" s="1676"/>
      <c r="Y69" s="1676"/>
      <c r="Z69" s="1676"/>
      <c r="AA69" s="1676"/>
      <c r="AB69" s="1676"/>
      <c r="AC69" s="1677"/>
      <c r="AD69" s="260" t="s">
        <v>66</v>
      </c>
      <c r="AE69" s="261"/>
      <c r="AF69" s="262"/>
    </row>
    <row r="70" spans="1:32" ht="18" customHeight="1" x14ac:dyDescent="0.15">
      <c r="A70" s="143"/>
      <c r="B70" s="565"/>
      <c r="C70" s="565"/>
      <c r="D70" s="565"/>
      <c r="E70" s="149"/>
      <c r="F70" s="565"/>
      <c r="G70" s="150"/>
      <c r="H70" s="1696"/>
      <c r="I70" s="1697"/>
      <c r="J70" s="1697"/>
      <c r="K70" s="1697"/>
      <c r="L70" s="1697"/>
      <c r="M70" s="1697"/>
      <c r="N70" s="1697"/>
      <c r="O70" s="1697"/>
      <c r="P70" s="1697"/>
      <c r="Q70" s="1697"/>
      <c r="R70" s="1697"/>
      <c r="S70" s="1697"/>
      <c r="T70" s="1697"/>
      <c r="U70" s="1678"/>
      <c r="V70" s="1678"/>
      <c r="W70" s="1678"/>
      <c r="X70" s="1678"/>
      <c r="Y70" s="1678"/>
      <c r="Z70" s="1678"/>
      <c r="AA70" s="1678"/>
      <c r="AB70" s="1678"/>
      <c r="AC70" s="1679"/>
      <c r="AD70" s="165" t="s">
        <v>236</v>
      </c>
      <c r="AE70" s="166"/>
      <c r="AF70" s="167"/>
    </row>
    <row r="71" spans="1:32" ht="18" customHeight="1" x14ac:dyDescent="0.15">
      <c r="A71" s="143"/>
      <c r="B71" s="565"/>
      <c r="C71" s="565"/>
      <c r="D71" s="565"/>
      <c r="E71" s="149"/>
      <c r="F71" s="565"/>
      <c r="G71" s="150"/>
      <c r="H71" s="1696"/>
      <c r="I71" s="1697"/>
      <c r="J71" s="1697"/>
      <c r="K71" s="1697"/>
      <c r="L71" s="1697"/>
      <c r="M71" s="1697"/>
      <c r="N71" s="1697"/>
      <c r="O71" s="1697"/>
      <c r="P71" s="1697"/>
      <c r="Q71" s="1697"/>
      <c r="R71" s="1697"/>
      <c r="S71" s="1697"/>
      <c r="T71" s="1697"/>
      <c r="U71" s="1678"/>
      <c r="V71" s="1678"/>
      <c r="W71" s="1678"/>
      <c r="X71" s="1678"/>
      <c r="Y71" s="1678"/>
      <c r="Z71" s="1678"/>
      <c r="AA71" s="1678"/>
      <c r="AB71" s="1678"/>
      <c r="AC71" s="1679"/>
      <c r="AD71" s="168"/>
      <c r="AE71" s="169"/>
      <c r="AF71" s="170"/>
    </row>
    <row r="72" spans="1:32" ht="26.25" customHeight="1" x14ac:dyDescent="0.15">
      <c r="A72" s="145"/>
      <c r="B72" s="146"/>
      <c r="C72" s="146"/>
      <c r="D72" s="146"/>
      <c r="E72" s="151"/>
      <c r="F72" s="146"/>
      <c r="G72" s="152"/>
      <c r="H72" s="1698"/>
      <c r="I72" s="1699"/>
      <c r="J72" s="1699"/>
      <c r="K72" s="1699"/>
      <c r="L72" s="1699"/>
      <c r="M72" s="1699"/>
      <c r="N72" s="1699"/>
      <c r="O72" s="1699"/>
      <c r="P72" s="1699"/>
      <c r="Q72" s="1699"/>
      <c r="R72" s="1699"/>
      <c r="S72" s="1699"/>
      <c r="T72" s="1699"/>
      <c r="U72" s="1680"/>
      <c r="V72" s="1680"/>
      <c r="W72" s="1680"/>
      <c r="X72" s="1680"/>
      <c r="Y72" s="1680"/>
      <c r="Z72" s="1680"/>
      <c r="AA72" s="1680"/>
      <c r="AB72" s="1680"/>
      <c r="AC72" s="1681"/>
      <c r="AD72" s="171"/>
      <c r="AE72" s="172"/>
      <c r="AF72" s="173"/>
    </row>
    <row r="73" spans="1:32" ht="18" customHeight="1" x14ac:dyDescent="0.15">
      <c r="A73" s="141" t="s">
        <v>67</v>
      </c>
      <c r="B73" s="142"/>
      <c r="C73" s="142"/>
      <c r="D73" s="142"/>
      <c r="E73" s="147" t="s">
        <v>64</v>
      </c>
      <c r="F73" s="142"/>
      <c r="G73" s="148"/>
      <c r="H73" s="1670" t="s">
        <v>846</v>
      </c>
      <c r="I73" s="1671"/>
      <c r="J73" s="1671"/>
      <c r="K73" s="1671"/>
      <c r="L73" s="1671"/>
      <c r="M73" s="1671"/>
      <c r="N73" s="1671"/>
      <c r="O73" s="1671"/>
      <c r="P73" s="1671"/>
      <c r="Q73" s="1671"/>
      <c r="R73" s="1671"/>
      <c r="S73" s="1671"/>
      <c r="T73" s="1671"/>
      <c r="U73" s="1676" t="s">
        <v>1305</v>
      </c>
      <c r="V73" s="1676"/>
      <c r="W73" s="1676"/>
      <c r="X73" s="1676"/>
      <c r="Y73" s="1676"/>
      <c r="Z73" s="1676"/>
      <c r="AA73" s="1676"/>
      <c r="AB73" s="1676"/>
      <c r="AC73" s="1677"/>
      <c r="AD73" s="165" t="s">
        <v>236</v>
      </c>
      <c r="AE73" s="166"/>
      <c r="AF73" s="167"/>
    </row>
    <row r="74" spans="1:32" ht="18" customHeight="1" x14ac:dyDescent="0.15">
      <c r="A74" s="143"/>
      <c r="B74" s="565"/>
      <c r="C74" s="565"/>
      <c r="D74" s="565"/>
      <c r="E74" s="149"/>
      <c r="F74" s="565"/>
      <c r="G74" s="150"/>
      <c r="H74" s="1672"/>
      <c r="I74" s="1673"/>
      <c r="J74" s="1673"/>
      <c r="K74" s="1673"/>
      <c r="L74" s="1673"/>
      <c r="M74" s="1673"/>
      <c r="N74" s="1673"/>
      <c r="O74" s="1673"/>
      <c r="P74" s="1673"/>
      <c r="Q74" s="1673"/>
      <c r="R74" s="1673"/>
      <c r="S74" s="1673"/>
      <c r="T74" s="1673"/>
      <c r="U74" s="1678"/>
      <c r="V74" s="1678"/>
      <c r="W74" s="1678"/>
      <c r="X74" s="1678"/>
      <c r="Y74" s="1678"/>
      <c r="Z74" s="1678"/>
      <c r="AA74" s="1678"/>
      <c r="AB74" s="1678"/>
      <c r="AC74" s="1679"/>
      <c r="AD74" s="168"/>
      <c r="AE74" s="169"/>
      <c r="AF74" s="170"/>
    </row>
    <row r="75" spans="1:32" ht="18" customHeight="1" x14ac:dyDescent="0.15">
      <c r="A75" s="143"/>
      <c r="B75" s="565"/>
      <c r="C75" s="565"/>
      <c r="D75" s="565"/>
      <c r="E75" s="149"/>
      <c r="F75" s="565"/>
      <c r="G75" s="150"/>
      <c r="H75" s="1672"/>
      <c r="I75" s="1673"/>
      <c r="J75" s="1673"/>
      <c r="K75" s="1673"/>
      <c r="L75" s="1673"/>
      <c r="M75" s="1673"/>
      <c r="N75" s="1673"/>
      <c r="O75" s="1673"/>
      <c r="P75" s="1673"/>
      <c r="Q75" s="1673"/>
      <c r="R75" s="1673"/>
      <c r="S75" s="1673"/>
      <c r="T75" s="1673"/>
      <c r="U75" s="1678"/>
      <c r="V75" s="1678"/>
      <c r="W75" s="1678"/>
      <c r="X75" s="1678"/>
      <c r="Y75" s="1678"/>
      <c r="Z75" s="1678"/>
      <c r="AA75" s="1678"/>
      <c r="AB75" s="1678"/>
      <c r="AC75" s="1679"/>
      <c r="AD75" s="168"/>
      <c r="AE75" s="169"/>
      <c r="AF75" s="170"/>
    </row>
    <row r="76" spans="1:32" ht="18" customHeight="1" x14ac:dyDescent="0.15">
      <c r="A76" s="143"/>
      <c r="B76" s="565"/>
      <c r="C76" s="565"/>
      <c r="D76" s="565"/>
      <c r="E76" s="149"/>
      <c r="F76" s="565"/>
      <c r="G76" s="150"/>
      <c r="H76" s="1672"/>
      <c r="I76" s="1673"/>
      <c r="J76" s="1673"/>
      <c r="K76" s="1673"/>
      <c r="L76" s="1673"/>
      <c r="M76" s="1673"/>
      <c r="N76" s="1673"/>
      <c r="O76" s="1673"/>
      <c r="P76" s="1673"/>
      <c r="Q76" s="1673"/>
      <c r="R76" s="1673"/>
      <c r="S76" s="1673"/>
      <c r="T76" s="1673"/>
      <c r="U76" s="1678"/>
      <c r="V76" s="1678"/>
      <c r="W76" s="1678"/>
      <c r="X76" s="1678"/>
      <c r="Y76" s="1678"/>
      <c r="Z76" s="1678"/>
      <c r="AA76" s="1678"/>
      <c r="AB76" s="1678"/>
      <c r="AC76" s="1679"/>
      <c r="AD76" s="168"/>
      <c r="AE76" s="169"/>
      <c r="AF76" s="170"/>
    </row>
    <row r="77" spans="1:32" ht="18" customHeight="1" x14ac:dyDescent="0.15">
      <c r="A77" s="145"/>
      <c r="B77" s="146"/>
      <c r="C77" s="146"/>
      <c r="D77" s="146"/>
      <c r="E77" s="151"/>
      <c r="F77" s="146"/>
      <c r="G77" s="152"/>
      <c r="H77" s="1674"/>
      <c r="I77" s="1675"/>
      <c r="J77" s="1675"/>
      <c r="K77" s="1675"/>
      <c r="L77" s="1675"/>
      <c r="M77" s="1675"/>
      <c r="N77" s="1675"/>
      <c r="O77" s="1675"/>
      <c r="P77" s="1675"/>
      <c r="Q77" s="1675"/>
      <c r="R77" s="1675"/>
      <c r="S77" s="1675"/>
      <c r="T77" s="1675"/>
      <c r="U77" s="1680"/>
      <c r="V77" s="1680"/>
      <c r="W77" s="1680"/>
      <c r="X77" s="1680"/>
      <c r="Y77" s="1680"/>
      <c r="Z77" s="1680"/>
      <c r="AA77" s="1680"/>
      <c r="AB77" s="1680"/>
      <c r="AC77" s="1681"/>
      <c r="AD77" s="171"/>
      <c r="AE77" s="172"/>
      <c r="AF77" s="173"/>
    </row>
    <row r="78" spans="1:32" ht="18" customHeight="1" x14ac:dyDescent="0.15">
      <c r="A78" s="174" t="s">
        <v>69</v>
      </c>
      <c r="B78" s="175"/>
      <c r="C78" s="175"/>
      <c r="D78" s="175"/>
      <c r="E78" s="175"/>
      <c r="F78" s="175"/>
      <c r="G78" s="176"/>
      <c r="H78" s="1682" t="s">
        <v>847</v>
      </c>
      <c r="I78" s="1683"/>
      <c r="J78" s="1683"/>
      <c r="K78" s="1683"/>
      <c r="L78" s="1683"/>
      <c r="M78" s="1683"/>
      <c r="N78" s="1683"/>
      <c r="O78" s="1683"/>
      <c r="P78" s="1683"/>
      <c r="Q78" s="1683"/>
      <c r="R78" s="1683"/>
      <c r="S78" s="1683"/>
      <c r="T78" s="1683"/>
      <c r="U78" s="1683"/>
      <c r="V78" s="1683"/>
      <c r="W78" s="1683"/>
      <c r="X78" s="1683"/>
      <c r="Y78" s="1683"/>
      <c r="Z78" s="1683"/>
      <c r="AA78" s="1683"/>
      <c r="AB78" s="1683"/>
      <c r="AC78" s="1683"/>
      <c r="AD78" s="1683"/>
      <c r="AE78" s="1683"/>
      <c r="AF78" s="1684"/>
    </row>
    <row r="79" spans="1:32" ht="18" customHeight="1" x14ac:dyDescent="0.15">
      <c r="A79" s="177"/>
      <c r="B79" s="588"/>
      <c r="C79" s="588"/>
      <c r="D79" s="588"/>
      <c r="E79" s="588"/>
      <c r="F79" s="588"/>
      <c r="G79" s="179"/>
      <c r="H79" s="1685"/>
      <c r="I79" s="1686"/>
      <c r="J79" s="1686"/>
      <c r="K79" s="1686"/>
      <c r="L79" s="1686"/>
      <c r="M79" s="1686"/>
      <c r="N79" s="1686"/>
      <c r="O79" s="1686"/>
      <c r="P79" s="1686"/>
      <c r="Q79" s="1686"/>
      <c r="R79" s="1686"/>
      <c r="S79" s="1686"/>
      <c r="T79" s="1686"/>
      <c r="U79" s="1686"/>
      <c r="V79" s="1686"/>
      <c r="W79" s="1686"/>
      <c r="X79" s="1686"/>
      <c r="Y79" s="1686"/>
      <c r="Z79" s="1686"/>
      <c r="AA79" s="1686"/>
      <c r="AB79" s="1686"/>
      <c r="AC79" s="1686"/>
      <c r="AD79" s="1686"/>
      <c r="AE79" s="1686"/>
      <c r="AF79" s="1687"/>
    </row>
    <row r="80" spans="1:32" ht="18" customHeight="1" x14ac:dyDescent="0.15">
      <c r="A80" s="180"/>
      <c r="B80" s="181"/>
      <c r="C80" s="181"/>
      <c r="D80" s="181"/>
      <c r="E80" s="181"/>
      <c r="F80" s="181"/>
      <c r="G80" s="182"/>
      <c r="H80" s="1688"/>
      <c r="I80" s="1689"/>
      <c r="J80" s="1689"/>
      <c r="K80" s="1689"/>
      <c r="L80" s="1689"/>
      <c r="M80" s="1689"/>
      <c r="N80" s="1689"/>
      <c r="O80" s="1689"/>
      <c r="P80" s="1689"/>
      <c r="Q80" s="1689"/>
      <c r="R80" s="1689"/>
      <c r="S80" s="1689"/>
      <c r="T80" s="1689"/>
      <c r="U80" s="1689"/>
      <c r="V80" s="1689"/>
      <c r="W80" s="1689"/>
      <c r="X80" s="1689"/>
      <c r="Y80" s="1689"/>
      <c r="Z80" s="1689"/>
      <c r="AA80" s="1689"/>
      <c r="AB80" s="1689"/>
      <c r="AC80" s="1689"/>
      <c r="AD80" s="1689"/>
      <c r="AE80" s="1689"/>
      <c r="AF80" s="1690"/>
    </row>
    <row r="81" spans="1:32" ht="18" customHeight="1" x14ac:dyDescent="0.15">
      <c r="A81" s="174" t="s">
        <v>71</v>
      </c>
      <c r="B81" s="175"/>
      <c r="C81" s="175"/>
      <c r="D81" s="175"/>
      <c r="E81" s="175"/>
      <c r="F81" s="175"/>
      <c r="G81" s="176"/>
      <c r="H81" s="1389" t="s">
        <v>848</v>
      </c>
      <c r="I81" s="1390"/>
      <c r="J81" s="1390"/>
      <c r="K81" s="1390"/>
      <c r="L81" s="1390"/>
      <c r="M81" s="1390"/>
      <c r="N81" s="1390"/>
      <c r="O81" s="1390"/>
      <c r="P81" s="1390"/>
      <c r="Q81" s="1390"/>
      <c r="R81" s="1390"/>
      <c r="S81" s="1390"/>
      <c r="T81" s="1390"/>
      <c r="U81" s="1390"/>
      <c r="V81" s="1390"/>
      <c r="W81" s="1390"/>
      <c r="X81" s="1390"/>
      <c r="Y81" s="1390"/>
      <c r="Z81" s="1390"/>
      <c r="AA81" s="1390"/>
      <c r="AB81" s="1390"/>
      <c r="AC81" s="1390"/>
      <c r="AD81" s="1390"/>
      <c r="AE81" s="1390"/>
      <c r="AF81" s="1391"/>
    </row>
    <row r="82" spans="1:32" ht="18" customHeight="1" x14ac:dyDescent="0.15">
      <c r="A82" s="177"/>
      <c r="B82" s="588"/>
      <c r="C82" s="588"/>
      <c r="D82" s="588"/>
      <c r="E82" s="588"/>
      <c r="F82" s="588"/>
      <c r="G82" s="179"/>
      <c r="H82" s="1392"/>
      <c r="I82" s="1393"/>
      <c r="J82" s="1393"/>
      <c r="K82" s="1393"/>
      <c r="L82" s="1393"/>
      <c r="M82" s="1393"/>
      <c r="N82" s="1393"/>
      <c r="O82" s="1393"/>
      <c r="P82" s="1393"/>
      <c r="Q82" s="1393"/>
      <c r="R82" s="1393"/>
      <c r="S82" s="1393"/>
      <c r="T82" s="1393"/>
      <c r="U82" s="1393"/>
      <c r="V82" s="1393"/>
      <c r="W82" s="1393"/>
      <c r="X82" s="1393"/>
      <c r="Y82" s="1393"/>
      <c r="Z82" s="1393"/>
      <c r="AA82" s="1393"/>
      <c r="AB82" s="1393"/>
      <c r="AC82" s="1393"/>
      <c r="AD82" s="1393"/>
      <c r="AE82" s="1393"/>
      <c r="AF82" s="1394"/>
    </row>
    <row r="83" spans="1:32" ht="18" customHeight="1" x14ac:dyDescent="0.15">
      <c r="A83" s="177"/>
      <c r="B83" s="588"/>
      <c r="C83" s="588"/>
      <c r="D83" s="588"/>
      <c r="E83" s="588"/>
      <c r="F83" s="588"/>
      <c r="G83" s="179"/>
      <c r="H83" s="1392"/>
      <c r="I83" s="1393"/>
      <c r="J83" s="1393"/>
      <c r="K83" s="1393"/>
      <c r="L83" s="1393"/>
      <c r="M83" s="1393"/>
      <c r="N83" s="1393"/>
      <c r="O83" s="1393"/>
      <c r="P83" s="1393"/>
      <c r="Q83" s="1393"/>
      <c r="R83" s="1393"/>
      <c r="S83" s="1393"/>
      <c r="T83" s="1393"/>
      <c r="U83" s="1393"/>
      <c r="V83" s="1393"/>
      <c r="W83" s="1393"/>
      <c r="X83" s="1393"/>
      <c r="Y83" s="1393"/>
      <c r="Z83" s="1393"/>
      <c r="AA83" s="1393"/>
      <c r="AB83" s="1393"/>
      <c r="AC83" s="1393"/>
      <c r="AD83" s="1393"/>
      <c r="AE83" s="1393"/>
      <c r="AF83" s="1394"/>
    </row>
    <row r="84" spans="1:32" ht="18" customHeight="1" x14ac:dyDescent="0.15">
      <c r="A84" s="180"/>
      <c r="B84" s="181"/>
      <c r="C84" s="181"/>
      <c r="D84" s="181"/>
      <c r="E84" s="181"/>
      <c r="F84" s="181"/>
      <c r="G84" s="182"/>
      <c r="H84" s="1395"/>
      <c r="I84" s="1396"/>
      <c r="J84" s="1396"/>
      <c r="K84" s="1396"/>
      <c r="L84" s="1396"/>
      <c r="M84" s="1396"/>
      <c r="N84" s="1396"/>
      <c r="O84" s="1396"/>
      <c r="P84" s="1396"/>
      <c r="Q84" s="1396"/>
      <c r="R84" s="1396"/>
      <c r="S84" s="1396"/>
      <c r="T84" s="1396"/>
      <c r="U84" s="1396"/>
      <c r="V84" s="1396"/>
      <c r="W84" s="1396"/>
      <c r="X84" s="1396"/>
      <c r="Y84" s="1396"/>
      <c r="Z84" s="1396"/>
      <c r="AA84" s="1396"/>
      <c r="AB84" s="1396"/>
      <c r="AC84" s="1396"/>
      <c r="AD84" s="1396"/>
      <c r="AE84" s="1396"/>
      <c r="AF84" s="13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1</v>
      </c>
      <c r="F86" s="212"/>
      <c r="G86" s="212"/>
      <c r="H86" s="212"/>
      <c r="I86" s="213" t="str">
        <f>+IF(ISERROR(VLOOKUP($E86,[3]SDGｓ!$A$2:$B$18,2,0)),"",VLOOKUP($E86,[3]SDGｓ!$A$2:$B$18,2,0))</f>
        <v>貧困をなくそう</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v>3</v>
      </c>
      <c r="F87" s="212"/>
      <c r="G87" s="212"/>
      <c r="H87" s="212"/>
      <c r="I87" s="213" t="str">
        <f>+IF(ISERROR(VLOOKUP($E87,[3]SDGｓ!$A$2:$B$18,2,0)),"",VLOOKUP($E87,[3]SDGｓ!$A$2:$B$18,2,0))</f>
        <v>すべての人に健康と福祉を</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v>16</v>
      </c>
      <c r="F88" s="212"/>
      <c r="G88" s="212"/>
      <c r="H88" s="212"/>
      <c r="I88" s="213" t="str">
        <f>+IF(ISERROR(VLOOKUP($E88,[3]SDGｓ!$A$2:$B$18,2,0)),"",VLOOKUP($E88,[3]SDGｓ!$A$2:$B$18,2,0))</f>
        <v>平和と公正をすべての人に</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22.5" customHeight="1" x14ac:dyDescent="0.15">
      <c r="A90" s="94" t="s">
        <v>74</v>
      </c>
      <c r="B90" s="94"/>
      <c r="C90" s="94"/>
      <c r="D90" s="94"/>
      <c r="E90" s="365"/>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8ADC0621-9F7D-4F9C-BA08-65B7532CB26F}">
      <formula1>"1,2,3,4,5,6,7,8,9,10,11,12,13,14,15,16,17,-"</formula1>
    </dataValidation>
  </dataValidations>
  <hyperlinks>
    <hyperlink ref="AH6" location="一覧!A1" display="一覧へ戻る" xr:uid="{BAA038AD-FA07-4073-9470-3FD0AD459A37}"/>
  </hyperlinks>
  <printOptions horizontalCentered="1"/>
  <pageMargins left="0.70866141732283472" right="0.70866141732283472" top="0.78740157480314965" bottom="0.70866141732283472" header="0.47244094488188981" footer="0.55118110236220474"/>
  <pageSetup paperSize="9" scale="82" fitToHeight="2" orientation="portrait" r:id="rId1"/>
  <headerFooter>
    <oddFooter>&amp;C保34</oddFooter>
  </headerFooter>
  <rowBreaks count="1" manualBreakCount="1">
    <brk id="47"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A1964-F306-447A-AE2A-55DC1C004E5C}">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328</v>
      </c>
      <c r="B2" s="166"/>
      <c r="C2" s="166"/>
      <c r="D2" s="167"/>
      <c r="E2" s="858" t="s">
        <v>849</v>
      </c>
      <c r="F2" s="858"/>
      <c r="G2" s="858"/>
      <c r="H2" s="858"/>
      <c r="I2" s="858"/>
      <c r="J2" s="858"/>
      <c r="K2" s="858"/>
      <c r="L2" s="858"/>
      <c r="M2" s="858"/>
      <c r="N2" s="858"/>
      <c r="O2" s="858"/>
      <c r="P2" s="858"/>
      <c r="Q2" s="858"/>
      <c r="R2" s="858"/>
      <c r="S2" s="858"/>
      <c r="T2" s="858"/>
      <c r="U2" s="858"/>
      <c r="V2" s="482" t="s">
        <v>850</v>
      </c>
      <c r="W2" s="482"/>
      <c r="X2" s="482"/>
      <c r="Y2" s="482"/>
      <c r="Z2" s="482"/>
      <c r="AA2" s="482"/>
      <c r="AB2" s="482"/>
      <c r="AC2" s="82"/>
      <c r="AD2" s="82"/>
      <c r="AE2" s="83"/>
      <c r="AF2" s="83"/>
    </row>
    <row r="3" spans="1:35" ht="18" customHeight="1" x14ac:dyDescent="0.15">
      <c r="A3" s="171"/>
      <c r="B3" s="172"/>
      <c r="C3" s="172"/>
      <c r="D3" s="173"/>
      <c r="E3" s="858"/>
      <c r="F3" s="858"/>
      <c r="G3" s="858"/>
      <c r="H3" s="858"/>
      <c r="I3" s="858"/>
      <c r="J3" s="858"/>
      <c r="K3" s="858"/>
      <c r="L3" s="858"/>
      <c r="M3" s="858"/>
      <c r="N3" s="858"/>
      <c r="O3" s="858"/>
      <c r="P3" s="858"/>
      <c r="Q3" s="858"/>
      <c r="R3" s="858"/>
      <c r="S3" s="858"/>
      <c r="T3" s="858"/>
      <c r="U3" s="858"/>
      <c r="V3" s="482"/>
      <c r="W3" s="482"/>
      <c r="X3" s="482"/>
      <c r="Y3" s="482"/>
      <c r="Z3" s="482"/>
      <c r="AA3" s="482"/>
      <c r="AB3" s="4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27.75" customHeight="1" thickTop="1" x14ac:dyDescent="0.15">
      <c r="A6" s="85" t="s">
        <v>10</v>
      </c>
      <c r="B6" s="86" t="s">
        <v>146</v>
      </c>
      <c r="C6" s="86"/>
      <c r="D6" s="86"/>
      <c r="E6" s="86"/>
      <c r="F6" s="86"/>
      <c r="G6" s="86"/>
      <c r="H6" s="554" t="s">
        <v>851</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88" t="s">
        <v>12</v>
      </c>
      <c r="AI6" s="89"/>
    </row>
    <row r="7" spans="1:35" ht="27.75" customHeight="1" x14ac:dyDescent="0.15">
      <c r="A7" s="85"/>
      <c r="B7" s="86"/>
      <c r="C7" s="86"/>
      <c r="D7" s="86"/>
      <c r="E7" s="86"/>
      <c r="F7" s="86"/>
      <c r="G7" s="8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90"/>
      <c r="AI7" s="91"/>
    </row>
    <row r="8" spans="1:35" ht="27.75" customHeight="1" thickBot="1" x14ac:dyDescent="0.2">
      <c r="A8" s="85"/>
      <c r="B8" s="86"/>
      <c r="C8" s="86"/>
      <c r="D8" s="86"/>
      <c r="E8" s="86"/>
      <c r="F8" s="86"/>
      <c r="G8" s="8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92"/>
      <c r="AI8" s="93"/>
    </row>
    <row r="9" spans="1:35" ht="27.75" customHeight="1" thickTop="1" x14ac:dyDescent="0.15">
      <c r="A9" s="85"/>
      <c r="B9" s="86"/>
      <c r="C9" s="86"/>
      <c r="D9" s="86"/>
      <c r="E9" s="86"/>
      <c r="F9" s="86"/>
      <c r="G9" s="8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85"/>
      <c r="B10" s="94" t="s">
        <v>9</v>
      </c>
      <c r="C10" s="94"/>
      <c r="D10" s="94"/>
      <c r="E10" s="94"/>
      <c r="F10" s="94"/>
      <c r="G10" s="94"/>
      <c r="H10" s="554" t="s">
        <v>852</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85"/>
      <c r="B11" s="94"/>
      <c r="C11" s="94"/>
      <c r="D11" s="94"/>
      <c r="E11" s="94"/>
      <c r="F11" s="94"/>
      <c r="G11" s="9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85"/>
      <c r="B12" s="94"/>
      <c r="C12" s="94"/>
      <c r="D12" s="94"/>
      <c r="E12" s="94"/>
      <c r="F12" s="94"/>
      <c r="G12" s="9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85"/>
      <c r="B13" s="94"/>
      <c r="C13" s="94"/>
      <c r="D13" s="94"/>
      <c r="E13" s="94"/>
      <c r="F13" s="94"/>
      <c r="G13" s="9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85"/>
      <c r="B14" s="94"/>
      <c r="C14" s="94"/>
      <c r="D14" s="94"/>
      <c r="E14" s="94"/>
      <c r="F14" s="94"/>
      <c r="G14" s="9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85"/>
      <c r="B15" s="94"/>
      <c r="C15" s="94"/>
      <c r="D15" s="94"/>
      <c r="E15" s="94"/>
      <c r="F15" s="94"/>
      <c r="G15" s="9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18" customHeight="1" x14ac:dyDescent="0.15">
      <c r="A16" s="85"/>
      <c r="B16" s="94"/>
      <c r="C16" s="94"/>
      <c r="D16" s="94"/>
      <c r="E16" s="94"/>
      <c r="F16" s="94"/>
      <c r="G16" s="9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18" customHeight="1" x14ac:dyDescent="0.15">
      <c r="A17" s="85"/>
      <c r="B17" s="94"/>
      <c r="C17" s="94"/>
      <c r="D17" s="94"/>
      <c r="E17" s="94"/>
      <c r="F17" s="94"/>
      <c r="G17" s="9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85"/>
      <c r="B18" s="94" t="s">
        <v>14</v>
      </c>
      <c r="C18" s="94"/>
      <c r="D18" s="94"/>
      <c r="E18" s="94"/>
      <c r="F18" s="94"/>
      <c r="G18" s="94"/>
      <c r="H18" s="218" t="s">
        <v>45</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18" customHeight="1" x14ac:dyDescent="0.15">
      <c r="A19" s="85"/>
      <c r="B19" s="94" t="s">
        <v>150</v>
      </c>
      <c r="C19" s="94"/>
      <c r="D19" s="94"/>
      <c r="E19" s="94"/>
      <c r="F19" s="94"/>
      <c r="G19" s="94"/>
      <c r="H19" s="218" t="s">
        <v>853</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8" t="s">
        <v>854</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45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858" t="s">
        <v>45</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85"/>
      <c r="B25" s="86" t="s">
        <v>22</v>
      </c>
      <c r="C25" s="86"/>
      <c r="D25" s="86"/>
      <c r="E25" s="86"/>
      <c r="F25" s="86"/>
      <c r="G25" s="86"/>
      <c r="H25" s="858" t="s">
        <v>45</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218" t="s">
        <v>45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986" t="s">
        <v>855</v>
      </c>
      <c r="D31" s="984"/>
      <c r="E31" s="984"/>
      <c r="F31" s="984"/>
      <c r="G31" s="984"/>
      <c r="H31" s="984"/>
      <c r="I31" s="984"/>
      <c r="J31" s="984"/>
      <c r="K31" s="984"/>
      <c r="L31" s="984"/>
      <c r="M31" s="984"/>
      <c r="N31" s="984"/>
      <c r="O31" s="984"/>
      <c r="P31" s="984"/>
      <c r="Q31" s="984"/>
      <c r="R31" s="984"/>
      <c r="S31" s="984"/>
      <c r="T31" s="984"/>
      <c r="U31" s="984"/>
      <c r="V31" s="984"/>
      <c r="W31" s="984"/>
      <c r="X31" s="984"/>
      <c r="Y31" s="1700" t="s">
        <v>856</v>
      </c>
      <c r="Z31" s="1700"/>
      <c r="AA31" s="1700"/>
      <c r="AB31" s="1700"/>
      <c r="AC31" s="129" t="s">
        <v>236</v>
      </c>
      <c r="AD31" s="129"/>
      <c r="AE31" s="129" t="s">
        <v>236</v>
      </c>
      <c r="AF31" s="129"/>
    </row>
    <row r="32" spans="1:32" ht="18" customHeight="1" x14ac:dyDescent="0.15">
      <c r="A32" s="99"/>
      <c r="B32" s="100"/>
      <c r="C32" s="984"/>
      <c r="D32" s="984"/>
      <c r="E32" s="984"/>
      <c r="F32" s="984"/>
      <c r="G32" s="984"/>
      <c r="H32" s="984"/>
      <c r="I32" s="984"/>
      <c r="J32" s="984"/>
      <c r="K32" s="984"/>
      <c r="L32" s="984"/>
      <c r="M32" s="984"/>
      <c r="N32" s="984"/>
      <c r="O32" s="984"/>
      <c r="P32" s="984"/>
      <c r="Q32" s="984"/>
      <c r="R32" s="984"/>
      <c r="S32" s="984"/>
      <c r="T32" s="984"/>
      <c r="U32" s="984"/>
      <c r="V32" s="984"/>
      <c r="W32" s="984"/>
      <c r="X32" s="984"/>
      <c r="Y32" s="1700"/>
      <c r="Z32" s="1700"/>
      <c r="AA32" s="1700"/>
      <c r="AB32" s="1700"/>
      <c r="AC32" s="129"/>
      <c r="AD32" s="129"/>
      <c r="AE32" s="129"/>
      <c r="AF32" s="129"/>
    </row>
    <row r="33" spans="1:32" ht="18" customHeight="1" x14ac:dyDescent="0.15">
      <c r="A33" s="99"/>
      <c r="B33" s="100"/>
      <c r="C33" s="984"/>
      <c r="D33" s="984"/>
      <c r="E33" s="984"/>
      <c r="F33" s="984"/>
      <c r="G33" s="984"/>
      <c r="H33" s="984"/>
      <c r="I33" s="984"/>
      <c r="J33" s="984"/>
      <c r="K33" s="984"/>
      <c r="L33" s="984"/>
      <c r="M33" s="984"/>
      <c r="N33" s="984"/>
      <c r="O33" s="984"/>
      <c r="P33" s="984"/>
      <c r="Q33" s="984"/>
      <c r="R33" s="984"/>
      <c r="S33" s="984"/>
      <c r="T33" s="984"/>
      <c r="U33" s="984"/>
      <c r="V33" s="984"/>
      <c r="W33" s="984"/>
      <c r="X33" s="984"/>
      <c r="Y33" s="1700"/>
      <c r="Z33" s="1700"/>
      <c r="AA33" s="1700"/>
      <c r="AB33" s="1700"/>
      <c r="AC33" s="129"/>
      <c r="AD33" s="129"/>
      <c r="AE33" s="129"/>
      <c r="AF33" s="129"/>
    </row>
    <row r="34" spans="1:32" ht="18" customHeight="1" x14ac:dyDescent="0.15">
      <c r="A34" s="118" t="s">
        <v>33</v>
      </c>
      <c r="B34" s="118"/>
      <c r="C34" s="986" t="s">
        <v>857</v>
      </c>
      <c r="D34" s="984"/>
      <c r="E34" s="984"/>
      <c r="F34" s="984"/>
      <c r="G34" s="984"/>
      <c r="H34" s="984"/>
      <c r="I34" s="984"/>
      <c r="J34" s="984"/>
      <c r="K34" s="984"/>
      <c r="L34" s="984"/>
      <c r="M34" s="984"/>
      <c r="N34" s="984"/>
      <c r="O34" s="984"/>
      <c r="P34" s="984"/>
      <c r="Q34" s="984"/>
      <c r="R34" s="984"/>
      <c r="S34" s="984"/>
      <c r="T34" s="984"/>
      <c r="U34" s="984"/>
      <c r="V34" s="984"/>
      <c r="W34" s="984"/>
      <c r="X34" s="984"/>
      <c r="Y34" s="1700" t="s">
        <v>856</v>
      </c>
      <c r="Z34" s="1700"/>
      <c r="AA34" s="1700"/>
      <c r="AB34" s="1700"/>
      <c r="AC34" s="129" t="s">
        <v>236</v>
      </c>
      <c r="AD34" s="129"/>
      <c r="AE34" s="129" t="s">
        <v>236</v>
      </c>
      <c r="AF34" s="129"/>
    </row>
    <row r="35" spans="1:32" ht="18"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1700"/>
      <c r="Z35" s="1700"/>
      <c r="AA35" s="1700"/>
      <c r="AB35" s="1700"/>
      <c r="AC35" s="129"/>
      <c r="AD35" s="129"/>
      <c r="AE35" s="129"/>
      <c r="AF35" s="129"/>
    </row>
    <row r="36" spans="1:32" ht="18"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1700"/>
      <c r="Z36" s="1700"/>
      <c r="AA36" s="1700"/>
      <c r="AB36" s="1700"/>
      <c r="AC36" s="129"/>
      <c r="AD36" s="129"/>
      <c r="AE36" s="129"/>
      <c r="AF36" s="129"/>
    </row>
    <row r="37" spans="1:32" ht="18" customHeight="1" x14ac:dyDescent="0.15">
      <c r="A37" s="118" t="s">
        <v>36</v>
      </c>
      <c r="B37" s="118"/>
      <c r="C37" s="1325" t="s">
        <v>858</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700" t="s">
        <v>856</v>
      </c>
      <c r="Z37" s="1700"/>
      <c r="AA37" s="1700"/>
      <c r="AB37" s="1700"/>
      <c r="AC37" s="129" t="s">
        <v>236</v>
      </c>
      <c r="AD37" s="129"/>
      <c r="AE37" s="129" t="s">
        <v>236</v>
      </c>
      <c r="AF37" s="129"/>
    </row>
    <row r="38" spans="1:32" ht="18" customHeight="1" x14ac:dyDescent="0.15">
      <c r="A38" s="118"/>
      <c r="B38" s="118"/>
      <c r="C38" s="1326"/>
      <c r="D38" s="1326"/>
      <c r="E38" s="1326"/>
      <c r="F38" s="1326"/>
      <c r="G38" s="1326"/>
      <c r="H38" s="1326"/>
      <c r="I38" s="1326"/>
      <c r="J38" s="1326"/>
      <c r="K38" s="1326"/>
      <c r="L38" s="1326"/>
      <c r="M38" s="1326"/>
      <c r="N38" s="1326"/>
      <c r="O38" s="1326"/>
      <c r="P38" s="1326"/>
      <c r="Q38" s="1326"/>
      <c r="R38" s="1326"/>
      <c r="S38" s="1326"/>
      <c r="T38" s="1326"/>
      <c r="U38" s="1326"/>
      <c r="V38" s="1326"/>
      <c r="W38" s="1326"/>
      <c r="X38" s="1326"/>
      <c r="Y38" s="1700"/>
      <c r="Z38" s="1700"/>
      <c r="AA38" s="1700"/>
      <c r="AB38" s="1700"/>
      <c r="AC38" s="129"/>
      <c r="AD38" s="129"/>
      <c r="AE38" s="129"/>
      <c r="AF38" s="129"/>
    </row>
    <row r="39" spans="1:32" ht="36.75" customHeight="1" x14ac:dyDescent="0.15">
      <c r="A39" s="118"/>
      <c r="B39" s="118"/>
      <c r="C39" s="1326"/>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700"/>
      <c r="Z39" s="1700"/>
      <c r="AA39" s="1700"/>
      <c r="AB39" s="1700"/>
      <c r="AC39" s="129"/>
      <c r="AD39" s="129"/>
      <c r="AE39" s="129"/>
      <c r="AF39" s="129"/>
    </row>
    <row r="40" spans="1:32" ht="18" customHeight="1" x14ac:dyDescent="0.15">
      <c r="A40" s="118" t="s">
        <v>38</v>
      </c>
      <c r="B40" s="118"/>
      <c r="C40" s="1355" t="s">
        <v>859</v>
      </c>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1700" t="s">
        <v>856</v>
      </c>
      <c r="Z40" s="1700"/>
      <c r="AA40" s="1700"/>
      <c r="AB40" s="1700"/>
      <c r="AC40" s="129" t="s">
        <v>236</v>
      </c>
      <c r="AD40" s="129"/>
      <c r="AE40" s="129" t="s">
        <v>236</v>
      </c>
      <c r="AF40" s="129"/>
    </row>
    <row r="41" spans="1:32" ht="18" customHeight="1" x14ac:dyDescent="0.15">
      <c r="A41" s="118"/>
      <c r="B41" s="118"/>
      <c r="C41" s="1356"/>
      <c r="D41" s="1356"/>
      <c r="E41" s="1356"/>
      <c r="F41" s="1356"/>
      <c r="G41" s="1356"/>
      <c r="H41" s="1356"/>
      <c r="I41" s="1356"/>
      <c r="J41" s="1356"/>
      <c r="K41" s="1356"/>
      <c r="L41" s="1356"/>
      <c r="M41" s="1356"/>
      <c r="N41" s="1356"/>
      <c r="O41" s="1356"/>
      <c r="P41" s="1356"/>
      <c r="Q41" s="1356"/>
      <c r="R41" s="1356"/>
      <c r="S41" s="1356"/>
      <c r="T41" s="1356"/>
      <c r="U41" s="1356"/>
      <c r="V41" s="1356"/>
      <c r="W41" s="1356"/>
      <c r="X41" s="1356"/>
      <c r="Y41" s="1700"/>
      <c r="Z41" s="1700"/>
      <c r="AA41" s="1700"/>
      <c r="AB41" s="1700"/>
      <c r="AC41" s="129"/>
      <c r="AD41" s="129"/>
      <c r="AE41" s="129"/>
      <c r="AF41" s="129"/>
    </row>
    <row r="42" spans="1:32" ht="18" customHeight="1" x14ac:dyDescent="0.15">
      <c r="A42" s="118"/>
      <c r="B42" s="118"/>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700"/>
      <c r="Z42" s="1700"/>
      <c r="AA42" s="1700"/>
      <c r="AB42" s="1700"/>
      <c r="AC42" s="129"/>
      <c r="AD42" s="129"/>
      <c r="AE42" s="129"/>
      <c r="AF42" s="129"/>
    </row>
    <row r="43" spans="1:32" ht="18" customHeight="1" x14ac:dyDescent="0.15">
      <c r="A43" s="118" t="s">
        <v>41</v>
      </c>
      <c r="B43" s="118"/>
      <c r="C43" s="1357" t="s">
        <v>860</v>
      </c>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1700" t="s">
        <v>856</v>
      </c>
      <c r="Z43" s="1700"/>
      <c r="AA43" s="1700"/>
      <c r="AB43" s="1700"/>
      <c r="AC43" s="129" t="s">
        <v>236</v>
      </c>
      <c r="AD43" s="129"/>
      <c r="AE43" s="129" t="s">
        <v>236</v>
      </c>
      <c r="AF43" s="129"/>
    </row>
    <row r="44" spans="1:32" ht="18" customHeight="1" x14ac:dyDescent="0.15">
      <c r="A44" s="118"/>
      <c r="B44" s="118"/>
      <c r="C44" s="1358"/>
      <c r="D44" s="1358"/>
      <c r="E44" s="1358"/>
      <c r="F44" s="1358"/>
      <c r="G44" s="1358"/>
      <c r="H44" s="1358"/>
      <c r="I44" s="1358"/>
      <c r="J44" s="1358"/>
      <c r="K44" s="1358"/>
      <c r="L44" s="1358"/>
      <c r="M44" s="1358"/>
      <c r="N44" s="1358"/>
      <c r="O44" s="1358"/>
      <c r="P44" s="1358"/>
      <c r="Q44" s="1358"/>
      <c r="R44" s="1358"/>
      <c r="S44" s="1358"/>
      <c r="T44" s="1358"/>
      <c r="U44" s="1358"/>
      <c r="V44" s="1358"/>
      <c r="W44" s="1358"/>
      <c r="X44" s="1358"/>
      <c r="Y44" s="1700"/>
      <c r="Z44" s="1700"/>
      <c r="AA44" s="1700"/>
      <c r="AB44" s="1700"/>
      <c r="AC44" s="129"/>
      <c r="AD44" s="129"/>
      <c r="AE44" s="129"/>
      <c r="AF44" s="129"/>
    </row>
    <row r="45" spans="1:32" ht="18" customHeight="1" x14ac:dyDescent="0.15">
      <c r="A45" s="118"/>
      <c r="B45" s="118"/>
      <c r="C45" s="1358"/>
      <c r="D45" s="1358"/>
      <c r="E45" s="1358"/>
      <c r="F45" s="1358"/>
      <c r="G45" s="1358"/>
      <c r="H45" s="1358"/>
      <c r="I45" s="1358"/>
      <c r="J45" s="1358"/>
      <c r="K45" s="1358"/>
      <c r="L45" s="1358"/>
      <c r="M45" s="1358"/>
      <c r="N45" s="1358"/>
      <c r="O45" s="1358"/>
      <c r="P45" s="1358"/>
      <c r="Q45" s="1358"/>
      <c r="R45" s="1358"/>
      <c r="S45" s="1358"/>
      <c r="T45" s="1358"/>
      <c r="U45" s="1358"/>
      <c r="V45" s="1358"/>
      <c r="W45" s="1358"/>
      <c r="X45" s="1358"/>
      <c r="Y45" s="1700"/>
      <c r="Z45" s="1700"/>
      <c r="AA45" s="1700"/>
      <c r="AB45" s="1700"/>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514" t="s">
        <v>861</v>
      </c>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6"/>
    </row>
    <row r="50" spans="1:32" ht="18" customHeight="1" x14ac:dyDescent="0.15">
      <c r="A50" s="85" t="s">
        <v>46</v>
      </c>
      <c r="B50" s="94" t="s">
        <v>47</v>
      </c>
      <c r="C50" s="94"/>
      <c r="D50" s="94"/>
      <c r="E50" s="94"/>
      <c r="F50" s="94"/>
      <c r="G50" s="94"/>
      <c r="H50" s="514" t="s">
        <v>862</v>
      </c>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6"/>
    </row>
    <row r="51" spans="1:32" ht="18" customHeight="1" x14ac:dyDescent="0.15">
      <c r="A51" s="85"/>
      <c r="B51" s="94" t="s">
        <v>48</v>
      </c>
      <c r="C51" s="94"/>
      <c r="D51" s="94"/>
      <c r="E51" s="94"/>
      <c r="F51" s="94"/>
      <c r="G51" s="94"/>
      <c r="H51" s="514" t="s">
        <v>863</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85"/>
      <c r="B52" s="94" t="s">
        <v>49</v>
      </c>
      <c r="C52" s="94"/>
      <c r="D52" s="94"/>
      <c r="E52" s="94"/>
      <c r="F52" s="94"/>
      <c r="G52" s="94"/>
      <c r="H52" s="514" t="s">
        <v>137</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51.75" customHeight="1" x14ac:dyDescent="0.15">
      <c r="A68" s="94" t="s">
        <v>62</v>
      </c>
      <c r="B68" s="94"/>
      <c r="C68" s="94"/>
      <c r="D68" s="94"/>
      <c r="E68" s="94"/>
      <c r="F68" s="94"/>
      <c r="G68" s="94"/>
      <c r="H68" s="1701" t="s">
        <v>1398</v>
      </c>
      <c r="I68" s="1702"/>
      <c r="J68" s="1702"/>
      <c r="K68" s="1702"/>
      <c r="L68" s="1702"/>
      <c r="M68" s="1702"/>
      <c r="N68" s="1702"/>
      <c r="O68" s="1702"/>
      <c r="P68" s="1702"/>
      <c r="Q68" s="1702"/>
      <c r="R68" s="1702"/>
      <c r="S68" s="1702"/>
      <c r="T68" s="1702"/>
      <c r="U68" s="1702"/>
      <c r="V68" s="1702"/>
      <c r="W68" s="1702"/>
      <c r="X68" s="1702"/>
      <c r="Y68" s="1702"/>
      <c r="Z68" s="1702"/>
      <c r="AA68" s="1702"/>
      <c r="AB68" s="1702"/>
      <c r="AC68" s="1702"/>
      <c r="AD68" s="1702"/>
      <c r="AE68" s="1702"/>
      <c r="AF68" s="1703"/>
    </row>
    <row r="69" spans="1:32" ht="18" customHeight="1" x14ac:dyDescent="0.15">
      <c r="A69" s="141" t="s">
        <v>63</v>
      </c>
      <c r="B69" s="142"/>
      <c r="C69" s="142"/>
      <c r="D69" s="142"/>
      <c r="E69" s="147" t="s">
        <v>64</v>
      </c>
      <c r="F69" s="142"/>
      <c r="G69" s="148"/>
      <c r="H69" s="601" t="s">
        <v>864</v>
      </c>
      <c r="I69" s="1449"/>
      <c r="J69" s="1449"/>
      <c r="K69" s="1449"/>
      <c r="L69" s="1449"/>
      <c r="M69" s="1449"/>
      <c r="N69" s="1449"/>
      <c r="O69" s="1449"/>
      <c r="P69" s="1449"/>
      <c r="Q69" s="1449"/>
      <c r="R69" s="1449"/>
      <c r="S69" s="1449"/>
      <c r="T69" s="1449"/>
      <c r="U69" s="348" t="s">
        <v>1306</v>
      </c>
      <c r="V69" s="348"/>
      <c r="W69" s="348"/>
      <c r="X69" s="348"/>
      <c r="Y69" s="348"/>
      <c r="Z69" s="348"/>
      <c r="AA69" s="348"/>
      <c r="AB69" s="348"/>
      <c r="AC69" s="349"/>
      <c r="AD69" s="260" t="s">
        <v>66</v>
      </c>
      <c r="AE69" s="261"/>
      <c r="AF69" s="262"/>
    </row>
    <row r="70" spans="1:32" ht="18" customHeight="1" x14ac:dyDescent="0.15">
      <c r="A70" s="143"/>
      <c r="B70" s="565"/>
      <c r="C70" s="565"/>
      <c r="D70" s="565"/>
      <c r="E70" s="149"/>
      <c r="F70" s="565"/>
      <c r="G70" s="150"/>
      <c r="H70" s="1450"/>
      <c r="I70" s="1451"/>
      <c r="J70" s="1451"/>
      <c r="K70" s="1451"/>
      <c r="L70" s="1451"/>
      <c r="M70" s="1451"/>
      <c r="N70" s="1451"/>
      <c r="O70" s="1451"/>
      <c r="P70" s="1451"/>
      <c r="Q70" s="1451"/>
      <c r="R70" s="1451"/>
      <c r="S70" s="1451"/>
      <c r="T70" s="1451"/>
      <c r="U70" s="350"/>
      <c r="V70" s="350"/>
      <c r="W70" s="350"/>
      <c r="X70" s="350"/>
      <c r="Y70" s="350"/>
      <c r="Z70" s="350"/>
      <c r="AA70" s="350"/>
      <c r="AB70" s="350"/>
      <c r="AC70" s="351"/>
      <c r="AD70" s="165" t="s">
        <v>236</v>
      </c>
      <c r="AE70" s="166"/>
      <c r="AF70" s="167"/>
    </row>
    <row r="71" spans="1:32" ht="18" customHeight="1" x14ac:dyDescent="0.15">
      <c r="A71" s="143"/>
      <c r="B71" s="565"/>
      <c r="C71" s="565"/>
      <c r="D71" s="565"/>
      <c r="E71" s="149"/>
      <c r="F71" s="565"/>
      <c r="G71" s="150"/>
      <c r="H71" s="1450"/>
      <c r="I71" s="1451"/>
      <c r="J71" s="1451"/>
      <c r="K71" s="1451"/>
      <c r="L71" s="1451"/>
      <c r="M71" s="1451"/>
      <c r="N71" s="1451"/>
      <c r="O71" s="1451"/>
      <c r="P71" s="1451"/>
      <c r="Q71" s="1451"/>
      <c r="R71" s="1451"/>
      <c r="S71" s="1451"/>
      <c r="T71" s="1451"/>
      <c r="U71" s="350"/>
      <c r="V71" s="350"/>
      <c r="W71" s="350"/>
      <c r="X71" s="350"/>
      <c r="Y71" s="350"/>
      <c r="Z71" s="350"/>
      <c r="AA71" s="350"/>
      <c r="AB71" s="350"/>
      <c r="AC71" s="351"/>
      <c r="AD71" s="168"/>
      <c r="AE71" s="169"/>
      <c r="AF71" s="170"/>
    </row>
    <row r="72" spans="1:32" ht="18" customHeight="1" x14ac:dyDescent="0.15">
      <c r="A72" s="145"/>
      <c r="B72" s="146"/>
      <c r="C72" s="146"/>
      <c r="D72" s="146"/>
      <c r="E72" s="151"/>
      <c r="F72" s="146"/>
      <c r="G72" s="152"/>
      <c r="H72" s="1452"/>
      <c r="I72" s="1453"/>
      <c r="J72" s="1453"/>
      <c r="K72" s="1453"/>
      <c r="L72" s="1453"/>
      <c r="M72" s="1453"/>
      <c r="N72" s="1453"/>
      <c r="O72" s="1453"/>
      <c r="P72" s="1453"/>
      <c r="Q72" s="1453"/>
      <c r="R72" s="1453"/>
      <c r="S72" s="1453"/>
      <c r="T72" s="1453"/>
      <c r="U72" s="352"/>
      <c r="V72" s="352"/>
      <c r="W72" s="352"/>
      <c r="X72" s="352"/>
      <c r="Y72" s="352"/>
      <c r="Z72" s="352"/>
      <c r="AA72" s="352"/>
      <c r="AB72" s="352"/>
      <c r="AC72" s="353"/>
      <c r="AD72" s="171"/>
      <c r="AE72" s="172"/>
      <c r="AF72" s="173"/>
    </row>
    <row r="73" spans="1:32" ht="18" customHeight="1" x14ac:dyDescent="0.15">
      <c r="A73" s="141" t="s">
        <v>67</v>
      </c>
      <c r="B73" s="142"/>
      <c r="C73" s="142"/>
      <c r="D73" s="142"/>
      <c r="E73" s="147" t="s">
        <v>64</v>
      </c>
      <c r="F73" s="142"/>
      <c r="G73" s="148"/>
      <c r="H73" s="659" t="s">
        <v>865</v>
      </c>
      <c r="I73" s="660"/>
      <c r="J73" s="660"/>
      <c r="K73" s="660"/>
      <c r="L73" s="660"/>
      <c r="M73" s="660"/>
      <c r="N73" s="660"/>
      <c r="O73" s="660"/>
      <c r="P73" s="660"/>
      <c r="Q73" s="660"/>
      <c r="R73" s="660"/>
      <c r="S73" s="660"/>
      <c r="T73" s="660"/>
      <c r="U73" s="348" t="s">
        <v>865</v>
      </c>
      <c r="V73" s="348"/>
      <c r="W73" s="348"/>
      <c r="X73" s="348"/>
      <c r="Y73" s="348"/>
      <c r="Z73" s="348"/>
      <c r="AA73" s="348"/>
      <c r="AB73" s="348"/>
      <c r="AC73" s="349"/>
      <c r="AD73" s="165" t="s">
        <v>236</v>
      </c>
      <c r="AE73" s="166"/>
      <c r="AF73" s="167"/>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350"/>
      <c r="V76" s="350"/>
      <c r="W76" s="350"/>
      <c r="X76" s="350"/>
      <c r="Y76" s="350"/>
      <c r="Z76" s="350"/>
      <c r="AA76" s="350"/>
      <c r="AB76" s="350"/>
      <c r="AC76" s="351"/>
      <c r="AD76" s="168"/>
      <c r="AE76" s="169"/>
      <c r="AF76" s="170"/>
    </row>
    <row r="77" spans="1:32" ht="18"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589" t="s">
        <v>866</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867</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857">
        <v>4</v>
      </c>
      <c r="F86" s="857"/>
      <c r="G86" s="857"/>
      <c r="H86" s="857"/>
      <c r="I86" s="554" t="s">
        <v>868</v>
      </c>
      <c r="J86" s="554"/>
      <c r="K86" s="554"/>
      <c r="L86" s="554"/>
      <c r="M86" s="554"/>
      <c r="N86" s="554"/>
      <c r="O86" s="554"/>
      <c r="P86" s="554"/>
      <c r="Q86" s="554"/>
      <c r="R86" s="554"/>
      <c r="S86" s="554"/>
      <c r="T86" s="554"/>
      <c r="U86" s="554"/>
      <c r="V86" s="554"/>
      <c r="W86" s="554"/>
      <c r="X86" s="554"/>
      <c r="Y86" s="554"/>
      <c r="Z86" s="554"/>
      <c r="AA86" s="554"/>
      <c r="AB86" s="554"/>
      <c r="AC86" s="554"/>
      <c r="AD86" s="554"/>
      <c r="AE86" s="554"/>
      <c r="AF86" s="554"/>
    </row>
    <row r="87" spans="1:32" ht="18" customHeight="1" x14ac:dyDescent="0.15">
      <c r="A87" s="206"/>
      <c r="B87" s="616"/>
      <c r="C87" s="616"/>
      <c r="D87" s="208"/>
      <c r="E87" s="857">
        <v>5</v>
      </c>
      <c r="F87" s="857"/>
      <c r="G87" s="857"/>
      <c r="H87" s="857"/>
      <c r="I87" s="554" t="s">
        <v>869</v>
      </c>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row>
    <row r="88" spans="1:32" ht="18" customHeight="1" x14ac:dyDescent="0.15">
      <c r="A88" s="209"/>
      <c r="B88" s="210"/>
      <c r="C88" s="210"/>
      <c r="D88" s="211"/>
      <c r="E88" s="857">
        <v>10</v>
      </c>
      <c r="F88" s="857"/>
      <c r="G88" s="857"/>
      <c r="H88" s="857"/>
      <c r="I88" s="554" t="s">
        <v>235</v>
      </c>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2B978A11-AB0E-4494-88B1-38C013291D0F}">
      <formula1>"1,2,3,4,5,6,7,8,9,10,11,12,13,14,15,16,17,-"</formula1>
    </dataValidation>
  </dataValidations>
  <hyperlinks>
    <hyperlink ref="AH6" location="一覧!A1" display="一覧へ戻る" xr:uid="{24513737-2F6F-4B2D-AE06-880D14D250BD}"/>
  </hyperlinks>
  <printOptions horizontalCentered="1"/>
  <pageMargins left="0.70866141732283472" right="0.70866141732283472" top="0.78740157480314965" bottom="0.70866141732283472" header="0.47244094488188981" footer="0.55118110236220474"/>
  <pageSetup paperSize="9" scale="82" fitToHeight="2" orientation="portrait" r:id="rId1"/>
  <headerFooter>
    <oddFooter>&amp;C保35</oddFooter>
  </headerFooter>
  <rowBreaks count="1" manualBreakCount="1">
    <brk id="47"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96B8-E89C-4DAB-85A9-6BDCA7DA68A8}">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637" t="s">
        <v>330</v>
      </c>
      <c r="B2" s="638"/>
      <c r="C2" s="638"/>
      <c r="D2" s="639"/>
      <c r="E2" s="553" t="s">
        <v>870</v>
      </c>
      <c r="F2" s="553"/>
      <c r="G2" s="553"/>
      <c r="H2" s="553"/>
      <c r="I2" s="553"/>
      <c r="J2" s="553"/>
      <c r="K2" s="553"/>
      <c r="L2" s="553"/>
      <c r="M2" s="553"/>
      <c r="N2" s="553"/>
      <c r="O2" s="553"/>
      <c r="P2" s="553"/>
      <c r="Q2" s="553"/>
      <c r="R2" s="553"/>
      <c r="S2" s="553"/>
      <c r="T2" s="553"/>
      <c r="U2" s="553"/>
      <c r="V2" s="82" t="s">
        <v>850</v>
      </c>
      <c r="W2" s="82"/>
      <c r="X2" s="82"/>
      <c r="Y2" s="82"/>
      <c r="Z2" s="82"/>
      <c r="AA2" s="82"/>
      <c r="AB2" s="82"/>
      <c r="AC2" s="82"/>
      <c r="AD2" s="82"/>
      <c r="AE2" s="83"/>
      <c r="AF2" s="83"/>
    </row>
    <row r="3" spans="1:35" ht="18" customHeight="1" x14ac:dyDescent="0.15">
      <c r="A3" s="640"/>
      <c r="B3" s="641"/>
      <c r="C3" s="641"/>
      <c r="D3" s="642"/>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871</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18"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481" t="s">
        <v>872</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8"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18"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8"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218" t="s">
        <v>873</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18" customHeight="1" x14ac:dyDescent="0.15">
      <c r="A19" s="85"/>
      <c r="B19" s="94" t="s">
        <v>150</v>
      </c>
      <c r="C19" s="94"/>
      <c r="D19" s="94"/>
      <c r="E19" s="94"/>
      <c r="F19" s="94"/>
      <c r="G19" s="94"/>
      <c r="H19" s="218" t="s">
        <v>874</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8" t="s">
        <v>875</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876</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858" t="s">
        <v>877</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85"/>
      <c r="B25" s="86" t="s">
        <v>22</v>
      </c>
      <c r="C25" s="86"/>
      <c r="D25" s="86"/>
      <c r="E25" s="86"/>
      <c r="F25" s="86"/>
      <c r="G25" s="86"/>
      <c r="H25" s="858" t="s">
        <v>878</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129" t="s">
        <v>170</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55" t="s">
        <v>879</v>
      </c>
      <c r="D31" s="1356"/>
      <c r="E31" s="1356"/>
      <c r="F31" s="1356"/>
      <c r="G31" s="1356"/>
      <c r="H31" s="1356"/>
      <c r="I31" s="1356"/>
      <c r="J31" s="1356"/>
      <c r="K31" s="1356"/>
      <c r="L31" s="1356"/>
      <c r="M31" s="1356"/>
      <c r="N31" s="1356"/>
      <c r="O31" s="1356"/>
      <c r="P31" s="1356"/>
      <c r="Q31" s="1356"/>
      <c r="R31" s="1356"/>
      <c r="S31" s="1356"/>
      <c r="T31" s="1356"/>
      <c r="U31" s="1356"/>
      <c r="V31" s="1356"/>
      <c r="W31" s="1356"/>
      <c r="X31" s="1356"/>
      <c r="Y31" s="984"/>
      <c r="Z31" s="984"/>
      <c r="AA31" s="984"/>
      <c r="AB31" s="984"/>
      <c r="AC31" s="129" t="s">
        <v>236</v>
      </c>
      <c r="AD31" s="129"/>
      <c r="AE31" s="129" t="s">
        <v>236</v>
      </c>
      <c r="AF31" s="129"/>
    </row>
    <row r="32" spans="1:32" ht="18" customHeight="1" x14ac:dyDescent="0.15">
      <c r="A32" s="99"/>
      <c r="B32" s="100"/>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c r="Y32" s="984"/>
      <c r="Z32" s="984"/>
      <c r="AA32" s="984"/>
      <c r="AB32" s="984"/>
      <c r="AC32" s="129"/>
      <c r="AD32" s="129"/>
      <c r="AE32" s="129"/>
      <c r="AF32" s="129"/>
    </row>
    <row r="33" spans="1:32" ht="18" customHeight="1" x14ac:dyDescent="0.15">
      <c r="A33" s="99"/>
      <c r="B33" s="100"/>
      <c r="C33" s="1356"/>
      <c r="D33" s="1356"/>
      <c r="E33" s="1356"/>
      <c r="F33" s="1356"/>
      <c r="G33" s="1356"/>
      <c r="H33" s="1356"/>
      <c r="I33" s="1356"/>
      <c r="J33" s="1356"/>
      <c r="K33" s="1356"/>
      <c r="L33" s="1356"/>
      <c r="M33" s="1356"/>
      <c r="N33" s="1356"/>
      <c r="O33" s="1356"/>
      <c r="P33" s="1356"/>
      <c r="Q33" s="1356"/>
      <c r="R33" s="1356"/>
      <c r="S33" s="1356"/>
      <c r="T33" s="1356"/>
      <c r="U33" s="1356"/>
      <c r="V33" s="1356"/>
      <c r="W33" s="1356"/>
      <c r="X33" s="1356"/>
      <c r="Y33" s="984"/>
      <c r="Z33" s="984"/>
      <c r="AA33" s="984"/>
      <c r="AB33" s="984"/>
      <c r="AC33" s="129"/>
      <c r="AD33" s="129"/>
      <c r="AE33" s="129"/>
      <c r="AF33" s="129"/>
    </row>
    <row r="34" spans="1:32" ht="18" customHeight="1" x14ac:dyDescent="0.15">
      <c r="A34" s="118" t="s">
        <v>33</v>
      </c>
      <c r="B34" s="118"/>
      <c r="C34" s="374" t="s">
        <v>880</v>
      </c>
      <c r="D34" s="375"/>
      <c r="E34" s="375"/>
      <c r="F34" s="375"/>
      <c r="G34" s="375"/>
      <c r="H34" s="375"/>
      <c r="I34" s="375"/>
      <c r="J34" s="375"/>
      <c r="K34" s="375"/>
      <c r="L34" s="375"/>
      <c r="M34" s="375"/>
      <c r="N34" s="375"/>
      <c r="O34" s="375"/>
      <c r="P34" s="375"/>
      <c r="Q34" s="375"/>
      <c r="R34" s="375"/>
      <c r="S34" s="375"/>
      <c r="T34" s="375"/>
      <c r="U34" s="375"/>
      <c r="V34" s="375"/>
      <c r="W34" s="375"/>
      <c r="X34" s="375"/>
      <c r="Y34" s="1704" t="s">
        <v>881</v>
      </c>
      <c r="Z34" s="1705"/>
      <c r="AA34" s="1705"/>
      <c r="AB34" s="1705"/>
      <c r="AC34" s="97" t="s">
        <v>238</v>
      </c>
      <c r="AD34" s="97"/>
      <c r="AE34" s="129" t="s">
        <v>236</v>
      </c>
      <c r="AF34" s="129"/>
    </row>
    <row r="35" spans="1:32" ht="18" customHeight="1" x14ac:dyDescent="0.15">
      <c r="A35" s="118"/>
      <c r="B35" s="118"/>
      <c r="C35" s="375"/>
      <c r="D35" s="375"/>
      <c r="E35" s="375"/>
      <c r="F35" s="375"/>
      <c r="G35" s="375"/>
      <c r="H35" s="375"/>
      <c r="I35" s="375"/>
      <c r="J35" s="375"/>
      <c r="K35" s="375"/>
      <c r="L35" s="375"/>
      <c r="M35" s="375"/>
      <c r="N35" s="375"/>
      <c r="O35" s="375"/>
      <c r="P35" s="375"/>
      <c r="Q35" s="375"/>
      <c r="R35" s="375"/>
      <c r="S35" s="375"/>
      <c r="T35" s="375"/>
      <c r="U35" s="375"/>
      <c r="V35" s="375"/>
      <c r="W35" s="375"/>
      <c r="X35" s="375"/>
      <c r="Y35" s="1705"/>
      <c r="Z35" s="1705"/>
      <c r="AA35" s="1705"/>
      <c r="AB35" s="1705"/>
      <c r="AC35" s="97"/>
      <c r="AD35" s="97"/>
      <c r="AE35" s="129"/>
      <c r="AF35" s="129"/>
    </row>
    <row r="36" spans="1:32" ht="18" customHeight="1" x14ac:dyDescent="0.15">
      <c r="A36" s="118"/>
      <c r="B36" s="118"/>
      <c r="C36" s="375"/>
      <c r="D36" s="375"/>
      <c r="E36" s="375"/>
      <c r="F36" s="375"/>
      <c r="G36" s="375"/>
      <c r="H36" s="375"/>
      <c r="I36" s="375"/>
      <c r="J36" s="375"/>
      <c r="K36" s="375"/>
      <c r="L36" s="375"/>
      <c r="M36" s="375"/>
      <c r="N36" s="375"/>
      <c r="O36" s="375"/>
      <c r="P36" s="375"/>
      <c r="Q36" s="375"/>
      <c r="R36" s="375"/>
      <c r="S36" s="375"/>
      <c r="T36" s="375"/>
      <c r="U36" s="375"/>
      <c r="V36" s="375"/>
      <c r="W36" s="375"/>
      <c r="X36" s="375"/>
      <c r="Y36" s="1705"/>
      <c r="Z36" s="1705"/>
      <c r="AA36" s="1705"/>
      <c r="AB36" s="1705"/>
      <c r="AC36" s="97"/>
      <c r="AD36" s="97"/>
      <c r="AE36" s="129"/>
      <c r="AF36" s="129"/>
    </row>
    <row r="37" spans="1:32" ht="18" customHeight="1" x14ac:dyDescent="0.15">
      <c r="A37" s="118" t="s">
        <v>36</v>
      </c>
      <c r="B37" s="118"/>
      <c r="C37" s="374" t="s">
        <v>882</v>
      </c>
      <c r="D37" s="375"/>
      <c r="E37" s="375"/>
      <c r="F37" s="375"/>
      <c r="G37" s="375"/>
      <c r="H37" s="375"/>
      <c r="I37" s="375"/>
      <c r="J37" s="375"/>
      <c r="K37" s="375"/>
      <c r="L37" s="375"/>
      <c r="M37" s="375"/>
      <c r="N37" s="375"/>
      <c r="O37" s="375"/>
      <c r="P37" s="375"/>
      <c r="Q37" s="375"/>
      <c r="R37" s="375"/>
      <c r="S37" s="375"/>
      <c r="T37" s="375"/>
      <c r="U37" s="375"/>
      <c r="V37" s="375"/>
      <c r="W37" s="375"/>
      <c r="X37" s="375"/>
      <c r="Y37" s="1704" t="s">
        <v>883</v>
      </c>
      <c r="Z37" s="1705"/>
      <c r="AA37" s="1705"/>
      <c r="AB37" s="1705"/>
      <c r="AC37" s="129" t="s">
        <v>236</v>
      </c>
      <c r="AD37" s="129"/>
      <c r="AE37" s="129" t="s">
        <v>236</v>
      </c>
      <c r="AF37" s="129"/>
    </row>
    <row r="38" spans="1:32" ht="18" customHeight="1" x14ac:dyDescent="0.15">
      <c r="A38" s="118"/>
      <c r="B38" s="118"/>
      <c r="C38" s="375"/>
      <c r="D38" s="375"/>
      <c r="E38" s="375"/>
      <c r="F38" s="375"/>
      <c r="G38" s="375"/>
      <c r="H38" s="375"/>
      <c r="I38" s="375"/>
      <c r="J38" s="375"/>
      <c r="K38" s="375"/>
      <c r="L38" s="375"/>
      <c r="M38" s="375"/>
      <c r="N38" s="375"/>
      <c r="O38" s="375"/>
      <c r="P38" s="375"/>
      <c r="Q38" s="375"/>
      <c r="R38" s="375"/>
      <c r="S38" s="375"/>
      <c r="T38" s="375"/>
      <c r="U38" s="375"/>
      <c r="V38" s="375"/>
      <c r="W38" s="375"/>
      <c r="X38" s="375"/>
      <c r="Y38" s="1705"/>
      <c r="Z38" s="1705"/>
      <c r="AA38" s="1705"/>
      <c r="AB38" s="1705"/>
      <c r="AC38" s="129"/>
      <c r="AD38" s="129"/>
      <c r="AE38" s="129"/>
      <c r="AF38" s="129"/>
    </row>
    <row r="39" spans="1:32" ht="36.75" customHeight="1" x14ac:dyDescent="0.15">
      <c r="A39" s="118"/>
      <c r="B39" s="118"/>
      <c r="C39" s="375"/>
      <c r="D39" s="375"/>
      <c r="E39" s="375"/>
      <c r="F39" s="375"/>
      <c r="G39" s="375"/>
      <c r="H39" s="375"/>
      <c r="I39" s="375"/>
      <c r="J39" s="375"/>
      <c r="K39" s="375"/>
      <c r="L39" s="375"/>
      <c r="M39" s="375"/>
      <c r="N39" s="375"/>
      <c r="O39" s="375"/>
      <c r="P39" s="375"/>
      <c r="Q39" s="375"/>
      <c r="R39" s="375"/>
      <c r="S39" s="375"/>
      <c r="T39" s="375"/>
      <c r="U39" s="375"/>
      <c r="V39" s="375"/>
      <c r="W39" s="375"/>
      <c r="X39" s="375"/>
      <c r="Y39" s="1705"/>
      <c r="Z39" s="1705"/>
      <c r="AA39" s="1705"/>
      <c r="AB39" s="1705"/>
      <c r="AC39" s="129"/>
      <c r="AD39" s="129"/>
      <c r="AE39" s="129"/>
      <c r="AF39" s="129"/>
    </row>
    <row r="40" spans="1:32" ht="18" customHeight="1" x14ac:dyDescent="0.15">
      <c r="A40" s="118" t="s">
        <v>38</v>
      </c>
      <c r="B40" s="118"/>
      <c r="C40" s="374" t="s">
        <v>884</v>
      </c>
      <c r="D40" s="375"/>
      <c r="E40" s="375"/>
      <c r="F40" s="375"/>
      <c r="G40" s="375"/>
      <c r="H40" s="375"/>
      <c r="I40" s="375"/>
      <c r="J40" s="375"/>
      <c r="K40" s="375"/>
      <c r="L40" s="375"/>
      <c r="M40" s="375"/>
      <c r="N40" s="375"/>
      <c r="O40" s="375"/>
      <c r="P40" s="375"/>
      <c r="Q40" s="375"/>
      <c r="R40" s="375"/>
      <c r="S40" s="375"/>
      <c r="T40" s="375"/>
      <c r="U40" s="375"/>
      <c r="V40" s="375"/>
      <c r="W40" s="375"/>
      <c r="X40" s="375"/>
      <c r="Y40" s="984"/>
      <c r="Z40" s="984"/>
      <c r="AA40" s="984"/>
      <c r="AB40" s="984"/>
      <c r="AC40" s="129" t="s">
        <v>236</v>
      </c>
      <c r="AD40" s="129"/>
      <c r="AE40" s="129" t="s">
        <v>236</v>
      </c>
      <c r="AF40" s="129"/>
    </row>
    <row r="41" spans="1:32" ht="18" customHeight="1" x14ac:dyDescent="0.15">
      <c r="A41" s="118"/>
      <c r="B41" s="118"/>
      <c r="C41" s="375"/>
      <c r="D41" s="375"/>
      <c r="E41" s="375"/>
      <c r="F41" s="375"/>
      <c r="G41" s="375"/>
      <c r="H41" s="375"/>
      <c r="I41" s="375"/>
      <c r="J41" s="375"/>
      <c r="K41" s="375"/>
      <c r="L41" s="375"/>
      <c r="M41" s="375"/>
      <c r="N41" s="375"/>
      <c r="O41" s="375"/>
      <c r="P41" s="375"/>
      <c r="Q41" s="375"/>
      <c r="R41" s="375"/>
      <c r="S41" s="375"/>
      <c r="T41" s="375"/>
      <c r="U41" s="375"/>
      <c r="V41" s="375"/>
      <c r="W41" s="375"/>
      <c r="X41" s="375"/>
      <c r="Y41" s="984"/>
      <c r="Z41" s="984"/>
      <c r="AA41" s="984"/>
      <c r="AB41" s="984"/>
      <c r="AC41" s="129"/>
      <c r="AD41" s="129"/>
      <c r="AE41" s="129"/>
      <c r="AF41" s="129"/>
    </row>
    <row r="42" spans="1:32" ht="18" customHeight="1" x14ac:dyDescent="0.15">
      <c r="A42" s="118"/>
      <c r="B42" s="118"/>
      <c r="C42" s="375"/>
      <c r="D42" s="375"/>
      <c r="E42" s="375"/>
      <c r="F42" s="375"/>
      <c r="G42" s="375"/>
      <c r="H42" s="375"/>
      <c r="I42" s="375"/>
      <c r="J42" s="375"/>
      <c r="K42" s="375"/>
      <c r="L42" s="375"/>
      <c r="M42" s="375"/>
      <c r="N42" s="375"/>
      <c r="O42" s="375"/>
      <c r="P42" s="375"/>
      <c r="Q42" s="375"/>
      <c r="R42" s="375"/>
      <c r="S42" s="375"/>
      <c r="T42" s="375"/>
      <c r="U42" s="375"/>
      <c r="V42" s="375"/>
      <c r="W42" s="375"/>
      <c r="X42" s="375"/>
      <c r="Y42" s="984"/>
      <c r="Z42" s="984"/>
      <c r="AA42" s="984"/>
      <c r="AB42" s="984"/>
      <c r="AC42" s="129"/>
      <c r="AD42" s="129"/>
      <c r="AE42" s="129"/>
      <c r="AF42" s="129"/>
    </row>
    <row r="43" spans="1:32" ht="18" customHeight="1" x14ac:dyDescent="0.15">
      <c r="A43" s="118" t="s">
        <v>41</v>
      </c>
      <c r="B43" s="118"/>
      <c r="C43" s="374" t="s">
        <v>879</v>
      </c>
      <c r="D43" s="375"/>
      <c r="E43" s="375"/>
      <c r="F43" s="375"/>
      <c r="G43" s="375"/>
      <c r="H43" s="375"/>
      <c r="I43" s="375"/>
      <c r="J43" s="375"/>
      <c r="K43" s="375"/>
      <c r="L43" s="375"/>
      <c r="M43" s="375"/>
      <c r="N43" s="375"/>
      <c r="O43" s="375"/>
      <c r="P43" s="375"/>
      <c r="Q43" s="375"/>
      <c r="R43" s="375"/>
      <c r="S43" s="375"/>
      <c r="T43" s="375"/>
      <c r="U43" s="375"/>
      <c r="V43" s="375"/>
      <c r="W43" s="375"/>
      <c r="X43" s="375"/>
      <c r="Y43" s="984"/>
      <c r="Z43" s="984"/>
      <c r="AA43" s="984"/>
      <c r="AB43" s="984"/>
      <c r="AC43" s="129" t="s">
        <v>236</v>
      </c>
      <c r="AD43" s="129"/>
      <c r="AE43" s="129" t="s">
        <v>236</v>
      </c>
      <c r="AF43" s="129"/>
    </row>
    <row r="44" spans="1:32" ht="18" customHeight="1" x14ac:dyDescent="0.15">
      <c r="A44" s="118"/>
      <c r="B44" s="118"/>
      <c r="C44" s="375"/>
      <c r="D44" s="375"/>
      <c r="E44" s="375"/>
      <c r="F44" s="375"/>
      <c r="G44" s="375"/>
      <c r="H44" s="375"/>
      <c r="I44" s="375"/>
      <c r="J44" s="375"/>
      <c r="K44" s="375"/>
      <c r="L44" s="375"/>
      <c r="M44" s="375"/>
      <c r="N44" s="375"/>
      <c r="O44" s="375"/>
      <c r="P44" s="375"/>
      <c r="Q44" s="375"/>
      <c r="R44" s="375"/>
      <c r="S44" s="375"/>
      <c r="T44" s="375"/>
      <c r="U44" s="375"/>
      <c r="V44" s="375"/>
      <c r="W44" s="375"/>
      <c r="X44" s="375"/>
      <c r="Y44" s="984"/>
      <c r="Z44" s="984"/>
      <c r="AA44" s="984"/>
      <c r="AB44" s="984"/>
      <c r="AC44" s="129"/>
      <c r="AD44" s="129"/>
      <c r="AE44" s="129"/>
      <c r="AF44" s="129"/>
    </row>
    <row r="45" spans="1:32" ht="18" customHeight="1" x14ac:dyDescent="0.15">
      <c r="A45" s="118"/>
      <c r="B45" s="118"/>
      <c r="C45" s="375"/>
      <c r="D45" s="375"/>
      <c r="E45" s="375"/>
      <c r="F45" s="375"/>
      <c r="G45" s="375"/>
      <c r="H45" s="375"/>
      <c r="I45" s="375"/>
      <c r="J45" s="375"/>
      <c r="K45" s="375"/>
      <c r="L45" s="375"/>
      <c r="M45" s="375"/>
      <c r="N45" s="375"/>
      <c r="O45" s="375"/>
      <c r="P45" s="375"/>
      <c r="Q45" s="375"/>
      <c r="R45" s="375"/>
      <c r="S45" s="375"/>
      <c r="T45" s="375"/>
      <c r="U45" s="375"/>
      <c r="V45" s="375"/>
      <c r="W45" s="375"/>
      <c r="X45" s="375"/>
      <c r="Y45" s="984"/>
      <c r="Z45" s="984"/>
      <c r="AA45" s="984"/>
      <c r="AB45" s="984"/>
      <c r="AC45" s="129"/>
      <c r="AD45" s="129"/>
      <c r="AE45" s="129"/>
      <c r="AF45" s="129"/>
    </row>
    <row r="46" spans="1:32" ht="57" customHeight="1" x14ac:dyDescent="0.15">
      <c r="A46" s="94" t="s">
        <v>43</v>
      </c>
      <c r="B46" s="94"/>
      <c r="C46" s="1706" t="s">
        <v>885</v>
      </c>
      <c r="D46" s="1707"/>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1707"/>
      <c r="AA46" s="1707"/>
      <c r="AB46" s="1707"/>
      <c r="AC46" s="1707"/>
      <c r="AD46" s="1707"/>
      <c r="AE46" s="1707"/>
      <c r="AF46" s="1707"/>
    </row>
    <row r="47" spans="1:32" ht="57" customHeight="1" x14ac:dyDescent="0.15">
      <c r="A47" s="94"/>
      <c r="B47" s="94"/>
      <c r="C47" s="1707"/>
      <c r="D47" s="1707"/>
      <c r="E47" s="1707"/>
      <c r="F47" s="1707"/>
      <c r="G47" s="1707"/>
      <c r="H47" s="1707"/>
      <c r="I47" s="1707"/>
      <c r="J47" s="1707"/>
      <c r="K47" s="1707"/>
      <c r="L47" s="1707"/>
      <c r="M47" s="1707"/>
      <c r="N47" s="1707"/>
      <c r="O47" s="1707"/>
      <c r="P47" s="1707"/>
      <c r="Q47" s="1707"/>
      <c r="R47" s="1707"/>
      <c r="S47" s="1707"/>
      <c r="T47" s="1707"/>
      <c r="U47" s="1707"/>
      <c r="V47" s="1707"/>
      <c r="W47" s="1707"/>
      <c r="X47" s="1707"/>
      <c r="Y47" s="1707"/>
      <c r="Z47" s="1707"/>
      <c r="AA47" s="1707"/>
      <c r="AB47" s="1707"/>
      <c r="AC47" s="1707"/>
      <c r="AD47" s="1707"/>
      <c r="AE47" s="1707"/>
      <c r="AF47" s="1707"/>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18" t="s">
        <v>886</v>
      </c>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18" customHeight="1" x14ac:dyDescent="0.15">
      <c r="A50" s="85" t="s">
        <v>46</v>
      </c>
      <c r="B50" s="94" t="s">
        <v>47</v>
      </c>
      <c r="C50" s="94"/>
      <c r="D50" s="94"/>
      <c r="E50" s="94"/>
      <c r="F50" s="94"/>
      <c r="G50" s="94"/>
      <c r="H50" s="218" t="s">
        <v>887</v>
      </c>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row>
    <row r="51" spans="1:32" ht="18" customHeight="1" x14ac:dyDescent="0.15">
      <c r="A51" s="85"/>
      <c r="B51" s="94" t="s">
        <v>48</v>
      </c>
      <c r="C51" s="94"/>
      <c r="D51" s="94"/>
      <c r="E51" s="94"/>
      <c r="F51" s="94"/>
      <c r="G51" s="94"/>
      <c r="H51" s="218" t="s">
        <v>888</v>
      </c>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row>
    <row r="52" spans="1:32" ht="18" customHeight="1" x14ac:dyDescent="0.15">
      <c r="A52" s="85"/>
      <c r="B52" s="94" t="s">
        <v>49</v>
      </c>
      <c r="C52" s="94"/>
      <c r="D52" s="94"/>
      <c r="E52" s="94"/>
      <c r="F52" s="94"/>
      <c r="G52" s="94"/>
      <c r="H52" s="218" t="s">
        <v>93</v>
      </c>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row>
    <row r="53" spans="1:32" ht="18" customHeight="1" x14ac:dyDescent="0.15">
      <c r="A53" s="85"/>
      <c r="B53" s="130" t="s">
        <v>50</v>
      </c>
      <c r="C53" s="130"/>
      <c r="D53" s="130"/>
      <c r="E53" s="130"/>
      <c r="F53" s="130"/>
      <c r="G53" s="130"/>
      <c r="H53" s="218" t="s">
        <v>45</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row>
    <row r="54" spans="1:32" ht="18" customHeight="1" x14ac:dyDescent="0.15">
      <c r="A54" s="85"/>
      <c r="B54" s="94" t="s">
        <v>51</v>
      </c>
      <c r="C54" s="94"/>
      <c r="D54" s="94"/>
      <c r="E54" s="94"/>
      <c r="F54" s="94"/>
      <c r="G54" s="94"/>
      <c r="H54" s="218" t="s">
        <v>45</v>
      </c>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row>
    <row r="55" spans="1:32" ht="18" customHeight="1" x14ac:dyDescent="0.15">
      <c r="A55" s="85"/>
      <c r="B55" s="94" t="s">
        <v>52</v>
      </c>
      <c r="C55" s="94"/>
      <c r="D55" s="94"/>
      <c r="E55" s="94"/>
      <c r="F55" s="94"/>
      <c r="G55" s="94"/>
      <c r="H55" s="218" t="s">
        <v>45</v>
      </c>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row>
    <row r="56" spans="1:32" ht="18" customHeight="1" x14ac:dyDescent="0.15">
      <c r="A56" s="85"/>
      <c r="B56" s="94" t="s">
        <v>53</v>
      </c>
      <c r="C56" s="94"/>
      <c r="D56" s="94"/>
      <c r="E56" s="94"/>
      <c r="F56" s="94"/>
      <c r="G56" s="94"/>
      <c r="H56" s="218" t="s">
        <v>45</v>
      </c>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row>
    <row r="57" spans="1:32" ht="18" customHeight="1" x14ac:dyDescent="0.15">
      <c r="A57" s="85"/>
      <c r="B57" s="94" t="s">
        <v>54</v>
      </c>
      <c r="C57" s="94"/>
      <c r="D57" s="94"/>
      <c r="E57" s="94"/>
      <c r="F57" s="94"/>
      <c r="G57" s="94"/>
      <c r="H57" s="218" t="s">
        <v>45</v>
      </c>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row>
    <row r="58" spans="1:32" ht="18" customHeight="1" x14ac:dyDescent="0.15">
      <c r="A58" s="85"/>
      <c r="B58" s="86" t="s">
        <v>55</v>
      </c>
      <c r="C58" s="86"/>
      <c r="D58" s="86"/>
      <c r="E58" s="86"/>
      <c r="F58" s="86"/>
      <c r="G58" s="86"/>
      <c r="H58" s="589" t="s">
        <v>889</v>
      </c>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6"/>
    </row>
    <row r="59" spans="1:32" ht="18" customHeight="1" x14ac:dyDescent="0.15">
      <c r="A59" s="85"/>
      <c r="B59" s="86"/>
      <c r="C59" s="86"/>
      <c r="D59" s="86"/>
      <c r="E59" s="86"/>
      <c r="F59" s="86"/>
      <c r="G59" s="86"/>
      <c r="H59" s="143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9"/>
    </row>
    <row r="60" spans="1:32" ht="18" customHeight="1" x14ac:dyDescent="0.15">
      <c r="A60" s="85"/>
      <c r="B60" s="86"/>
      <c r="C60" s="86"/>
      <c r="D60" s="86"/>
      <c r="E60" s="86"/>
      <c r="F60" s="86"/>
      <c r="G60" s="86"/>
      <c r="H60" s="143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9"/>
    </row>
    <row r="61" spans="1:32" ht="18" customHeight="1" x14ac:dyDescent="0.15">
      <c r="A61" s="85"/>
      <c r="B61" s="86"/>
      <c r="C61" s="86"/>
      <c r="D61" s="86"/>
      <c r="E61" s="86"/>
      <c r="F61" s="86"/>
      <c r="G61" s="86"/>
      <c r="H61" s="143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9"/>
    </row>
    <row r="62" spans="1:32" ht="18" customHeight="1" x14ac:dyDescent="0.15">
      <c r="A62" s="85"/>
      <c r="B62" s="86"/>
      <c r="C62" s="86"/>
      <c r="D62" s="86"/>
      <c r="E62" s="86"/>
      <c r="F62" s="86"/>
      <c r="G62" s="86"/>
      <c r="H62" s="1439"/>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2"/>
    </row>
    <row r="63" spans="1:32" ht="18" customHeight="1" x14ac:dyDescent="0.15">
      <c r="A63" s="85"/>
      <c r="B63" s="131" t="s">
        <v>56</v>
      </c>
      <c r="C63" s="132"/>
      <c r="D63" s="132"/>
      <c r="E63" s="132"/>
      <c r="F63" s="132"/>
      <c r="G63" s="133"/>
      <c r="H63" s="514" t="s">
        <v>45</v>
      </c>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6"/>
    </row>
    <row r="64" spans="1:32" ht="18" customHeight="1" x14ac:dyDescent="0.15">
      <c r="A64" s="85"/>
      <c r="B64" s="131" t="s">
        <v>57</v>
      </c>
      <c r="C64" s="132"/>
      <c r="D64" s="132"/>
      <c r="E64" s="132"/>
      <c r="F64" s="132"/>
      <c r="G64" s="133"/>
      <c r="H64" s="514" t="s">
        <v>45</v>
      </c>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6"/>
    </row>
    <row r="65" spans="1:32" ht="18" customHeight="1" x14ac:dyDescent="0.15">
      <c r="A65" s="85"/>
      <c r="B65" s="131" t="s">
        <v>58</v>
      </c>
      <c r="C65" s="132"/>
      <c r="D65" s="132"/>
      <c r="E65" s="132"/>
      <c r="F65" s="132"/>
      <c r="G65" s="133"/>
      <c r="H65" s="514" t="s">
        <v>45</v>
      </c>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6"/>
    </row>
    <row r="66" spans="1:32" ht="18" customHeight="1" x14ac:dyDescent="0.15">
      <c r="A66" s="85"/>
      <c r="B66" s="131" t="s">
        <v>59</v>
      </c>
      <c r="C66" s="132"/>
      <c r="D66" s="132"/>
      <c r="E66" s="132"/>
      <c r="F66" s="132"/>
      <c r="G66" s="133"/>
      <c r="H66" s="514" t="s">
        <v>45</v>
      </c>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6"/>
    </row>
    <row r="67" spans="1:32" ht="18" customHeight="1" x14ac:dyDescent="0.15">
      <c r="A67" s="94" t="s">
        <v>60</v>
      </c>
      <c r="B67" s="94"/>
      <c r="C67" s="94"/>
      <c r="D67" s="94"/>
      <c r="E67" s="94"/>
      <c r="F67" s="94"/>
      <c r="G67" s="94"/>
      <c r="H67" s="514" t="s">
        <v>45</v>
      </c>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6"/>
    </row>
    <row r="68" spans="1:32" ht="76.5" customHeight="1" x14ac:dyDescent="0.15">
      <c r="A68" s="94" t="s">
        <v>62</v>
      </c>
      <c r="B68" s="94"/>
      <c r="C68" s="94"/>
      <c r="D68" s="94"/>
      <c r="E68" s="94"/>
      <c r="F68" s="94"/>
      <c r="G68" s="94"/>
      <c r="H68" s="1708" t="s">
        <v>1399</v>
      </c>
      <c r="I68" s="1709"/>
      <c r="J68" s="1709"/>
      <c r="K68" s="1709"/>
      <c r="L68" s="1709"/>
      <c r="M68" s="1709"/>
      <c r="N68" s="1709"/>
      <c r="O68" s="1709"/>
      <c r="P68" s="1709"/>
      <c r="Q68" s="1709"/>
      <c r="R68" s="1709"/>
      <c r="S68" s="1709"/>
      <c r="T68" s="1709"/>
      <c r="U68" s="1709"/>
      <c r="V68" s="1709"/>
      <c r="W68" s="1709"/>
      <c r="X68" s="1709"/>
      <c r="Y68" s="1709"/>
      <c r="Z68" s="1709"/>
      <c r="AA68" s="1709"/>
      <c r="AB68" s="1709"/>
      <c r="AC68" s="1709"/>
      <c r="AD68" s="1709"/>
      <c r="AE68" s="1709"/>
      <c r="AF68" s="1710"/>
    </row>
    <row r="69" spans="1:32" ht="18" customHeight="1" x14ac:dyDescent="0.15">
      <c r="A69" s="141" t="s">
        <v>63</v>
      </c>
      <c r="B69" s="142"/>
      <c r="C69" s="142"/>
      <c r="D69" s="142"/>
      <c r="E69" s="147" t="s">
        <v>64</v>
      </c>
      <c r="F69" s="142"/>
      <c r="G69" s="148"/>
      <c r="H69" s="659" t="s">
        <v>890</v>
      </c>
      <c r="I69" s="1015"/>
      <c r="J69" s="1015"/>
      <c r="K69" s="1015"/>
      <c r="L69" s="1015"/>
      <c r="M69" s="1015"/>
      <c r="N69" s="1015"/>
      <c r="O69" s="1015"/>
      <c r="P69" s="1015"/>
      <c r="Q69" s="1015"/>
      <c r="R69" s="1015"/>
      <c r="S69" s="1015"/>
      <c r="T69" s="1015"/>
      <c r="U69" s="348" t="s">
        <v>1307</v>
      </c>
      <c r="V69" s="348"/>
      <c r="W69" s="348"/>
      <c r="X69" s="348"/>
      <c r="Y69" s="348"/>
      <c r="Z69" s="348"/>
      <c r="AA69" s="348"/>
      <c r="AB69" s="348"/>
      <c r="AC69" s="349"/>
      <c r="AD69" s="260" t="s">
        <v>66</v>
      </c>
      <c r="AE69" s="261"/>
      <c r="AF69" s="262"/>
    </row>
    <row r="70" spans="1:32" ht="18" customHeight="1" x14ac:dyDescent="0.15">
      <c r="A70" s="143"/>
      <c r="B70" s="565"/>
      <c r="C70" s="565"/>
      <c r="D70" s="565"/>
      <c r="E70" s="149"/>
      <c r="F70" s="565"/>
      <c r="G70" s="150"/>
      <c r="H70" s="1016"/>
      <c r="I70" s="1017"/>
      <c r="J70" s="1017"/>
      <c r="K70" s="1017"/>
      <c r="L70" s="1017"/>
      <c r="M70" s="1017"/>
      <c r="N70" s="1017"/>
      <c r="O70" s="1017"/>
      <c r="P70" s="1017"/>
      <c r="Q70" s="1017"/>
      <c r="R70" s="1017"/>
      <c r="S70" s="1017"/>
      <c r="T70" s="1017"/>
      <c r="U70" s="350"/>
      <c r="V70" s="350"/>
      <c r="W70" s="350"/>
      <c r="X70" s="350"/>
      <c r="Y70" s="350"/>
      <c r="Z70" s="350"/>
      <c r="AA70" s="350"/>
      <c r="AB70" s="350"/>
      <c r="AC70" s="351"/>
      <c r="AD70" s="165" t="s">
        <v>1248</v>
      </c>
      <c r="AE70" s="166"/>
      <c r="AF70" s="167"/>
    </row>
    <row r="71" spans="1:32" ht="18" customHeight="1" x14ac:dyDescent="0.15">
      <c r="A71" s="143"/>
      <c r="B71" s="565"/>
      <c r="C71" s="565"/>
      <c r="D71" s="565"/>
      <c r="E71" s="149"/>
      <c r="F71" s="565"/>
      <c r="G71" s="150"/>
      <c r="H71" s="1016"/>
      <c r="I71" s="1017"/>
      <c r="J71" s="1017"/>
      <c r="K71" s="1017"/>
      <c r="L71" s="1017"/>
      <c r="M71" s="1017"/>
      <c r="N71" s="1017"/>
      <c r="O71" s="1017"/>
      <c r="P71" s="1017"/>
      <c r="Q71" s="1017"/>
      <c r="R71" s="1017"/>
      <c r="S71" s="1017"/>
      <c r="T71" s="1017"/>
      <c r="U71" s="350"/>
      <c r="V71" s="350"/>
      <c r="W71" s="350"/>
      <c r="X71" s="350"/>
      <c r="Y71" s="350"/>
      <c r="Z71" s="350"/>
      <c r="AA71" s="350"/>
      <c r="AB71" s="350"/>
      <c r="AC71" s="351"/>
      <c r="AD71" s="168"/>
      <c r="AE71" s="169"/>
      <c r="AF71" s="170"/>
    </row>
    <row r="72" spans="1:32" ht="18" customHeight="1" x14ac:dyDescent="0.15">
      <c r="A72" s="145"/>
      <c r="B72" s="146"/>
      <c r="C72" s="146"/>
      <c r="D72" s="146"/>
      <c r="E72" s="151"/>
      <c r="F72" s="146"/>
      <c r="G72" s="152"/>
      <c r="H72" s="1018"/>
      <c r="I72" s="1019"/>
      <c r="J72" s="1019"/>
      <c r="K72" s="1019"/>
      <c r="L72" s="1019"/>
      <c r="M72" s="1019"/>
      <c r="N72" s="1019"/>
      <c r="O72" s="1019"/>
      <c r="P72" s="1019"/>
      <c r="Q72" s="1019"/>
      <c r="R72" s="1019"/>
      <c r="S72" s="1019"/>
      <c r="T72" s="1019"/>
      <c r="U72" s="352"/>
      <c r="V72" s="352"/>
      <c r="W72" s="352"/>
      <c r="X72" s="352"/>
      <c r="Y72" s="352"/>
      <c r="Z72" s="352"/>
      <c r="AA72" s="352"/>
      <c r="AB72" s="352"/>
      <c r="AC72" s="353"/>
      <c r="AD72" s="171"/>
      <c r="AE72" s="172"/>
      <c r="AF72" s="173"/>
    </row>
    <row r="73" spans="1:32" ht="18" customHeight="1" x14ac:dyDescent="0.15">
      <c r="A73" s="141" t="s">
        <v>67</v>
      </c>
      <c r="B73" s="142"/>
      <c r="C73" s="142"/>
      <c r="D73" s="142"/>
      <c r="E73" s="147" t="s">
        <v>64</v>
      </c>
      <c r="F73" s="142"/>
      <c r="G73" s="148"/>
      <c r="H73" s="659" t="s">
        <v>891</v>
      </c>
      <c r="I73" s="660"/>
      <c r="J73" s="660"/>
      <c r="K73" s="660"/>
      <c r="L73" s="660"/>
      <c r="M73" s="660"/>
      <c r="N73" s="660"/>
      <c r="O73" s="660"/>
      <c r="P73" s="660"/>
      <c r="Q73" s="660"/>
      <c r="R73" s="660"/>
      <c r="S73" s="660"/>
      <c r="T73" s="660"/>
      <c r="U73" s="348" t="s">
        <v>1400</v>
      </c>
      <c r="V73" s="348"/>
      <c r="W73" s="348"/>
      <c r="X73" s="348"/>
      <c r="Y73" s="348"/>
      <c r="Z73" s="348"/>
      <c r="AA73" s="348"/>
      <c r="AB73" s="348"/>
      <c r="AC73" s="349"/>
      <c r="AD73" s="165" t="s">
        <v>1248</v>
      </c>
      <c r="AE73" s="166"/>
      <c r="AF73" s="167"/>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350"/>
      <c r="V76" s="350"/>
      <c r="W76" s="350"/>
      <c r="X76" s="350"/>
      <c r="Y76" s="350"/>
      <c r="Z76" s="350"/>
      <c r="AA76" s="350"/>
      <c r="AB76" s="350"/>
      <c r="AC76" s="351"/>
      <c r="AD76" s="168"/>
      <c r="AE76" s="169"/>
      <c r="AF76" s="170"/>
    </row>
    <row r="77" spans="1:32" ht="27.75"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589" t="s">
        <v>892</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893</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857">
        <v>1</v>
      </c>
      <c r="F86" s="857"/>
      <c r="G86" s="857"/>
      <c r="H86" s="857"/>
      <c r="I86" s="554" t="s">
        <v>234</v>
      </c>
      <c r="J86" s="554"/>
      <c r="K86" s="554"/>
      <c r="L86" s="554"/>
      <c r="M86" s="554"/>
      <c r="N86" s="554"/>
      <c r="O86" s="554"/>
      <c r="P86" s="554"/>
      <c r="Q86" s="554"/>
      <c r="R86" s="554"/>
      <c r="S86" s="554"/>
      <c r="T86" s="554"/>
      <c r="U86" s="554"/>
      <c r="V86" s="554"/>
      <c r="W86" s="554"/>
      <c r="X86" s="554"/>
      <c r="Y86" s="554"/>
      <c r="Z86" s="554"/>
      <c r="AA86" s="554"/>
      <c r="AB86" s="554"/>
      <c r="AC86" s="554"/>
      <c r="AD86" s="554"/>
      <c r="AE86" s="554"/>
      <c r="AF86" s="554"/>
    </row>
    <row r="87" spans="1:32" ht="18" customHeight="1" x14ac:dyDescent="0.15">
      <c r="A87" s="206"/>
      <c r="B87" s="616"/>
      <c r="C87" s="616"/>
      <c r="D87" s="208"/>
      <c r="E87" s="857">
        <v>3</v>
      </c>
      <c r="F87" s="857"/>
      <c r="G87" s="857"/>
      <c r="H87" s="857"/>
      <c r="I87" s="554" t="s">
        <v>232</v>
      </c>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row>
    <row r="88" spans="1:32" ht="18" customHeight="1" x14ac:dyDescent="0.15">
      <c r="A88" s="209"/>
      <c r="B88" s="210"/>
      <c r="C88" s="210"/>
      <c r="D88" s="211"/>
      <c r="E88" s="857">
        <v>16</v>
      </c>
      <c r="F88" s="857"/>
      <c r="G88" s="857"/>
      <c r="H88" s="857"/>
      <c r="I88" s="554" t="s">
        <v>783</v>
      </c>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187C028C-F382-4EDE-8FD0-C4E945287284}">
      <formula1>"1,2,3,4,5,6,7,8,9,10,11,12,13,14,15,16,17,-"</formula1>
    </dataValidation>
  </dataValidations>
  <hyperlinks>
    <hyperlink ref="AH6" location="一覧!A1" display="一覧へ戻る" xr:uid="{D90800F2-6409-4BFC-A705-7F366220E501}"/>
  </hyperlinks>
  <printOptions horizontalCentered="1"/>
  <pageMargins left="0.70866141732283472" right="0.70866141732283472" top="0.78740157480314965" bottom="0.70866141732283472" header="0.47244094488188981" footer="0.55118110236220474"/>
  <pageSetup paperSize="9" scale="79" fitToHeight="2" orientation="portrait" r:id="rId1"/>
  <headerFooter>
    <oddFooter>&amp;C保36</oddFooter>
  </headerFooter>
  <rowBreaks count="1" manualBreakCount="1">
    <brk id="47" max="3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03690-0084-4461-A595-E7E8FA7B4DA6}">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131" t="s">
        <v>0</v>
      </c>
      <c r="B1" s="132"/>
      <c r="C1" s="132"/>
      <c r="D1" s="133"/>
      <c r="E1" s="1711" t="s">
        <v>1</v>
      </c>
      <c r="F1" s="1712"/>
      <c r="G1" s="1712"/>
      <c r="H1" s="1712"/>
      <c r="I1" s="1712"/>
      <c r="J1" s="1712"/>
      <c r="K1" s="1712"/>
      <c r="L1" s="1712"/>
      <c r="M1" s="1712"/>
      <c r="N1" s="1712"/>
      <c r="O1" s="1712"/>
      <c r="P1" s="1712"/>
      <c r="Q1" s="1712"/>
      <c r="R1" s="1712"/>
      <c r="S1" s="1712"/>
      <c r="T1" s="1712"/>
      <c r="U1" s="1713"/>
      <c r="V1" s="1711" t="s">
        <v>2</v>
      </c>
      <c r="W1" s="1712"/>
      <c r="X1" s="1712"/>
      <c r="Y1" s="1712"/>
      <c r="Z1" s="1712"/>
      <c r="AA1" s="1712"/>
      <c r="AB1" s="1713"/>
      <c r="AC1" s="1711" t="s">
        <v>3</v>
      </c>
      <c r="AD1" s="1713"/>
      <c r="AE1" s="1711" t="s">
        <v>4</v>
      </c>
      <c r="AF1" s="1713"/>
    </row>
    <row r="2" spans="1:35" ht="18" customHeight="1" x14ac:dyDescent="0.15">
      <c r="A2" s="165" t="s">
        <v>332</v>
      </c>
      <c r="B2" s="166"/>
      <c r="C2" s="166"/>
      <c r="D2" s="167"/>
      <c r="E2" s="555" t="s">
        <v>894</v>
      </c>
      <c r="F2" s="556"/>
      <c r="G2" s="556"/>
      <c r="H2" s="556"/>
      <c r="I2" s="556"/>
      <c r="J2" s="556"/>
      <c r="K2" s="556"/>
      <c r="L2" s="556"/>
      <c r="M2" s="556"/>
      <c r="N2" s="556"/>
      <c r="O2" s="556"/>
      <c r="P2" s="556"/>
      <c r="Q2" s="556"/>
      <c r="R2" s="556"/>
      <c r="S2" s="556"/>
      <c r="T2" s="556"/>
      <c r="U2" s="557"/>
      <c r="V2" s="1714" t="s">
        <v>895</v>
      </c>
      <c r="W2" s="1715"/>
      <c r="X2" s="1715"/>
      <c r="Y2" s="1715"/>
      <c r="Z2" s="1715"/>
      <c r="AA2" s="1715"/>
      <c r="AB2" s="1716"/>
      <c r="AC2" s="1714"/>
      <c r="AD2" s="1716"/>
      <c r="AE2" s="1720"/>
      <c r="AF2" s="1721"/>
    </row>
    <row r="3" spans="1:35" ht="18" customHeight="1" x14ac:dyDescent="0.15">
      <c r="A3" s="171"/>
      <c r="B3" s="172"/>
      <c r="C3" s="172"/>
      <c r="D3" s="173"/>
      <c r="E3" s="561"/>
      <c r="F3" s="562"/>
      <c r="G3" s="562"/>
      <c r="H3" s="562"/>
      <c r="I3" s="562"/>
      <c r="J3" s="562"/>
      <c r="K3" s="562"/>
      <c r="L3" s="562"/>
      <c r="M3" s="562"/>
      <c r="N3" s="562"/>
      <c r="O3" s="562"/>
      <c r="P3" s="562"/>
      <c r="Q3" s="562"/>
      <c r="R3" s="562"/>
      <c r="S3" s="562"/>
      <c r="T3" s="562"/>
      <c r="U3" s="563"/>
      <c r="V3" s="1717"/>
      <c r="W3" s="1718"/>
      <c r="X3" s="1718"/>
      <c r="Y3" s="1718"/>
      <c r="Z3" s="1718"/>
      <c r="AA3" s="1718"/>
      <c r="AB3" s="1719"/>
      <c r="AC3" s="1717"/>
      <c r="AD3" s="1719"/>
      <c r="AE3" s="1722"/>
      <c r="AF3" s="172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260" t="s">
        <v>8</v>
      </c>
      <c r="B5" s="261"/>
      <c r="C5" s="261"/>
      <c r="D5" s="261"/>
      <c r="E5" s="261"/>
      <c r="F5" s="261"/>
      <c r="G5" s="262"/>
      <c r="H5" s="260" t="s">
        <v>9</v>
      </c>
      <c r="I5" s="261"/>
      <c r="J5" s="261"/>
      <c r="K5" s="261"/>
      <c r="L5" s="261"/>
      <c r="M5" s="261"/>
      <c r="N5" s="261"/>
      <c r="O5" s="261"/>
      <c r="P5" s="261"/>
      <c r="Q5" s="261"/>
      <c r="R5" s="261"/>
      <c r="S5" s="261"/>
      <c r="T5" s="261"/>
      <c r="U5" s="261"/>
      <c r="V5" s="261"/>
      <c r="W5" s="261"/>
      <c r="X5" s="261"/>
      <c r="Y5" s="261"/>
      <c r="Z5" s="261"/>
      <c r="AA5" s="261"/>
      <c r="AB5" s="261"/>
      <c r="AC5" s="261"/>
      <c r="AD5" s="261"/>
      <c r="AE5" s="261"/>
      <c r="AF5" s="262"/>
    </row>
    <row r="6" spans="1:35" ht="18" customHeight="1" thickTop="1" x14ac:dyDescent="0.15">
      <c r="A6" s="1724" t="s">
        <v>10</v>
      </c>
      <c r="B6" s="174" t="s">
        <v>146</v>
      </c>
      <c r="C6" s="175"/>
      <c r="D6" s="175"/>
      <c r="E6" s="175"/>
      <c r="F6" s="175"/>
      <c r="G6" s="176"/>
      <c r="H6" s="880" t="s">
        <v>896</v>
      </c>
      <c r="I6" s="881"/>
      <c r="J6" s="881"/>
      <c r="K6" s="881"/>
      <c r="L6" s="881"/>
      <c r="M6" s="881"/>
      <c r="N6" s="881"/>
      <c r="O6" s="881"/>
      <c r="P6" s="881"/>
      <c r="Q6" s="881"/>
      <c r="R6" s="881"/>
      <c r="S6" s="881"/>
      <c r="T6" s="881"/>
      <c r="U6" s="881"/>
      <c r="V6" s="881"/>
      <c r="W6" s="881"/>
      <c r="X6" s="881"/>
      <c r="Y6" s="881"/>
      <c r="Z6" s="881"/>
      <c r="AA6" s="881"/>
      <c r="AB6" s="881"/>
      <c r="AC6" s="881"/>
      <c r="AD6" s="881"/>
      <c r="AE6" s="881"/>
      <c r="AF6" s="882"/>
      <c r="AH6" s="88" t="s">
        <v>12</v>
      </c>
      <c r="AI6" s="89"/>
    </row>
    <row r="7" spans="1:35" ht="18" customHeight="1" x14ac:dyDescent="0.15">
      <c r="A7" s="1725"/>
      <c r="B7" s="177"/>
      <c r="C7" s="178"/>
      <c r="D7" s="178"/>
      <c r="E7" s="178"/>
      <c r="F7" s="178"/>
      <c r="G7" s="179"/>
      <c r="H7" s="883"/>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885"/>
      <c r="AH7" s="90"/>
      <c r="AI7" s="91"/>
    </row>
    <row r="8" spans="1:35" ht="18" customHeight="1" thickBot="1" x14ac:dyDescent="0.2">
      <c r="A8" s="1725"/>
      <c r="B8" s="177"/>
      <c r="C8" s="178"/>
      <c r="D8" s="178"/>
      <c r="E8" s="178"/>
      <c r="F8" s="178"/>
      <c r="G8" s="179"/>
      <c r="H8" s="883"/>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885"/>
      <c r="AH8" s="92"/>
      <c r="AI8" s="93"/>
    </row>
    <row r="9" spans="1:35" ht="18" customHeight="1" thickTop="1" x14ac:dyDescent="0.15">
      <c r="A9" s="1725"/>
      <c r="B9" s="180"/>
      <c r="C9" s="181"/>
      <c r="D9" s="181"/>
      <c r="E9" s="181"/>
      <c r="F9" s="181"/>
      <c r="G9" s="182"/>
      <c r="H9" s="886"/>
      <c r="I9" s="887"/>
      <c r="J9" s="887"/>
      <c r="K9" s="887"/>
      <c r="L9" s="887"/>
      <c r="M9" s="887"/>
      <c r="N9" s="887"/>
      <c r="O9" s="887"/>
      <c r="P9" s="887"/>
      <c r="Q9" s="887"/>
      <c r="R9" s="887"/>
      <c r="S9" s="887"/>
      <c r="T9" s="887"/>
      <c r="U9" s="887"/>
      <c r="V9" s="887"/>
      <c r="W9" s="887"/>
      <c r="X9" s="887"/>
      <c r="Y9" s="887"/>
      <c r="Z9" s="887"/>
      <c r="AA9" s="887"/>
      <c r="AB9" s="887"/>
      <c r="AC9" s="887"/>
      <c r="AD9" s="887"/>
      <c r="AE9" s="887"/>
      <c r="AF9" s="888"/>
    </row>
    <row r="10" spans="1:35" ht="18" customHeight="1" x14ac:dyDescent="0.15">
      <c r="A10" s="1725"/>
      <c r="B10" s="141" t="s">
        <v>9</v>
      </c>
      <c r="C10" s="142"/>
      <c r="D10" s="142"/>
      <c r="E10" s="142"/>
      <c r="F10" s="142"/>
      <c r="G10" s="148"/>
      <c r="H10" s="880" t="s">
        <v>1118</v>
      </c>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2"/>
    </row>
    <row r="11" spans="1:35" ht="18" customHeight="1" x14ac:dyDescent="0.15">
      <c r="A11" s="1725"/>
      <c r="B11" s="143"/>
      <c r="C11" s="144"/>
      <c r="D11" s="144"/>
      <c r="E11" s="144"/>
      <c r="F11" s="144"/>
      <c r="G11" s="150"/>
      <c r="H11" s="883"/>
      <c r="I11" s="1727"/>
      <c r="J11" s="1727"/>
      <c r="K11" s="1727"/>
      <c r="L11" s="1727"/>
      <c r="M11" s="1727"/>
      <c r="N11" s="1727"/>
      <c r="O11" s="1727"/>
      <c r="P11" s="1727"/>
      <c r="Q11" s="1727"/>
      <c r="R11" s="1727"/>
      <c r="S11" s="1727"/>
      <c r="T11" s="1727"/>
      <c r="U11" s="1727"/>
      <c r="V11" s="1727"/>
      <c r="W11" s="1727"/>
      <c r="X11" s="1727"/>
      <c r="Y11" s="1727"/>
      <c r="Z11" s="1727"/>
      <c r="AA11" s="1727"/>
      <c r="AB11" s="1727"/>
      <c r="AC11" s="1727"/>
      <c r="AD11" s="1727"/>
      <c r="AE11" s="1727"/>
      <c r="AF11" s="885"/>
    </row>
    <row r="12" spans="1:35" ht="18" customHeight="1" x14ac:dyDescent="0.15">
      <c r="A12" s="1725"/>
      <c r="B12" s="143"/>
      <c r="C12" s="144"/>
      <c r="D12" s="144"/>
      <c r="E12" s="144"/>
      <c r="F12" s="144"/>
      <c r="G12" s="150"/>
      <c r="H12" s="883"/>
      <c r="I12" s="1727"/>
      <c r="J12" s="1727"/>
      <c r="K12" s="1727"/>
      <c r="L12" s="1727"/>
      <c r="M12" s="1727"/>
      <c r="N12" s="1727"/>
      <c r="O12" s="1727"/>
      <c r="P12" s="1727"/>
      <c r="Q12" s="1727"/>
      <c r="R12" s="1727"/>
      <c r="S12" s="1727"/>
      <c r="T12" s="1727"/>
      <c r="U12" s="1727"/>
      <c r="V12" s="1727"/>
      <c r="W12" s="1727"/>
      <c r="X12" s="1727"/>
      <c r="Y12" s="1727"/>
      <c r="Z12" s="1727"/>
      <c r="AA12" s="1727"/>
      <c r="AB12" s="1727"/>
      <c r="AC12" s="1727"/>
      <c r="AD12" s="1727"/>
      <c r="AE12" s="1727"/>
      <c r="AF12" s="885"/>
    </row>
    <row r="13" spans="1:35" ht="18" customHeight="1" x14ac:dyDescent="0.15">
      <c r="A13" s="1725"/>
      <c r="B13" s="143"/>
      <c r="C13" s="144"/>
      <c r="D13" s="144"/>
      <c r="E13" s="144"/>
      <c r="F13" s="144"/>
      <c r="G13" s="150"/>
      <c r="H13" s="883"/>
      <c r="I13" s="1727"/>
      <c r="J13" s="1727"/>
      <c r="K13" s="1727"/>
      <c r="L13" s="1727"/>
      <c r="M13" s="1727"/>
      <c r="N13" s="1727"/>
      <c r="O13" s="1727"/>
      <c r="P13" s="1727"/>
      <c r="Q13" s="1727"/>
      <c r="R13" s="1727"/>
      <c r="S13" s="1727"/>
      <c r="T13" s="1727"/>
      <c r="U13" s="1727"/>
      <c r="V13" s="1727"/>
      <c r="W13" s="1727"/>
      <c r="X13" s="1727"/>
      <c r="Y13" s="1727"/>
      <c r="Z13" s="1727"/>
      <c r="AA13" s="1727"/>
      <c r="AB13" s="1727"/>
      <c r="AC13" s="1727"/>
      <c r="AD13" s="1727"/>
      <c r="AE13" s="1727"/>
      <c r="AF13" s="885"/>
    </row>
    <row r="14" spans="1:35" ht="18" customHeight="1" x14ac:dyDescent="0.15">
      <c r="A14" s="1725"/>
      <c r="B14" s="143"/>
      <c r="C14" s="144"/>
      <c r="D14" s="144"/>
      <c r="E14" s="144"/>
      <c r="F14" s="144"/>
      <c r="G14" s="150"/>
      <c r="H14" s="883"/>
      <c r="I14" s="1727"/>
      <c r="J14" s="1727"/>
      <c r="K14" s="1727"/>
      <c r="L14" s="1727"/>
      <c r="M14" s="1727"/>
      <c r="N14" s="1727"/>
      <c r="O14" s="1727"/>
      <c r="P14" s="1727"/>
      <c r="Q14" s="1727"/>
      <c r="R14" s="1727"/>
      <c r="S14" s="1727"/>
      <c r="T14" s="1727"/>
      <c r="U14" s="1727"/>
      <c r="V14" s="1727"/>
      <c r="W14" s="1727"/>
      <c r="X14" s="1727"/>
      <c r="Y14" s="1727"/>
      <c r="Z14" s="1727"/>
      <c r="AA14" s="1727"/>
      <c r="AB14" s="1727"/>
      <c r="AC14" s="1727"/>
      <c r="AD14" s="1727"/>
      <c r="AE14" s="1727"/>
      <c r="AF14" s="885"/>
    </row>
    <row r="15" spans="1:35" ht="18" customHeight="1" x14ac:dyDescent="0.15">
      <c r="A15" s="1725"/>
      <c r="B15" s="143"/>
      <c r="C15" s="144"/>
      <c r="D15" s="144"/>
      <c r="E15" s="144"/>
      <c r="F15" s="144"/>
      <c r="G15" s="150"/>
      <c r="H15" s="883"/>
      <c r="I15" s="1727"/>
      <c r="J15" s="1727"/>
      <c r="K15" s="1727"/>
      <c r="L15" s="1727"/>
      <c r="M15" s="1727"/>
      <c r="N15" s="1727"/>
      <c r="O15" s="1727"/>
      <c r="P15" s="1727"/>
      <c r="Q15" s="1727"/>
      <c r="R15" s="1727"/>
      <c r="S15" s="1727"/>
      <c r="T15" s="1727"/>
      <c r="U15" s="1727"/>
      <c r="V15" s="1727"/>
      <c r="W15" s="1727"/>
      <c r="X15" s="1727"/>
      <c r="Y15" s="1727"/>
      <c r="Z15" s="1727"/>
      <c r="AA15" s="1727"/>
      <c r="AB15" s="1727"/>
      <c r="AC15" s="1727"/>
      <c r="AD15" s="1727"/>
      <c r="AE15" s="1727"/>
      <c r="AF15" s="885"/>
    </row>
    <row r="16" spans="1:35" ht="18" customHeight="1" x14ac:dyDescent="0.15">
      <c r="A16" s="1725"/>
      <c r="B16" s="143"/>
      <c r="C16" s="144"/>
      <c r="D16" s="144"/>
      <c r="E16" s="144"/>
      <c r="F16" s="144"/>
      <c r="G16" s="150"/>
      <c r="H16" s="883"/>
      <c r="I16" s="1727"/>
      <c r="J16" s="1727"/>
      <c r="K16" s="1727"/>
      <c r="L16" s="1727"/>
      <c r="M16" s="1727"/>
      <c r="N16" s="1727"/>
      <c r="O16" s="1727"/>
      <c r="P16" s="1727"/>
      <c r="Q16" s="1727"/>
      <c r="R16" s="1727"/>
      <c r="S16" s="1727"/>
      <c r="T16" s="1727"/>
      <c r="U16" s="1727"/>
      <c r="V16" s="1727"/>
      <c r="W16" s="1727"/>
      <c r="X16" s="1727"/>
      <c r="Y16" s="1727"/>
      <c r="Z16" s="1727"/>
      <c r="AA16" s="1727"/>
      <c r="AB16" s="1727"/>
      <c r="AC16" s="1727"/>
      <c r="AD16" s="1727"/>
      <c r="AE16" s="1727"/>
      <c r="AF16" s="885"/>
    </row>
    <row r="17" spans="1:32" ht="18" customHeight="1" x14ac:dyDescent="0.15">
      <c r="A17" s="1725"/>
      <c r="B17" s="145"/>
      <c r="C17" s="146"/>
      <c r="D17" s="146"/>
      <c r="E17" s="146"/>
      <c r="F17" s="146"/>
      <c r="G17" s="152"/>
      <c r="H17" s="886"/>
      <c r="I17" s="887"/>
      <c r="J17" s="887"/>
      <c r="K17" s="887"/>
      <c r="L17" s="887"/>
      <c r="M17" s="887"/>
      <c r="N17" s="887"/>
      <c r="O17" s="887"/>
      <c r="P17" s="887"/>
      <c r="Q17" s="887"/>
      <c r="R17" s="887"/>
      <c r="S17" s="887"/>
      <c r="T17" s="887"/>
      <c r="U17" s="887"/>
      <c r="V17" s="887"/>
      <c r="W17" s="887"/>
      <c r="X17" s="887"/>
      <c r="Y17" s="887"/>
      <c r="Z17" s="887"/>
      <c r="AA17" s="887"/>
      <c r="AB17" s="887"/>
      <c r="AC17" s="887"/>
      <c r="AD17" s="887"/>
      <c r="AE17" s="887"/>
      <c r="AF17" s="888"/>
    </row>
    <row r="18" spans="1:32" ht="18" customHeight="1" x14ac:dyDescent="0.15">
      <c r="A18" s="1725"/>
      <c r="B18" s="131" t="s">
        <v>14</v>
      </c>
      <c r="C18" s="132"/>
      <c r="D18" s="132"/>
      <c r="E18" s="132"/>
      <c r="F18" s="132"/>
      <c r="G18" s="133"/>
      <c r="H18" s="514" t="s">
        <v>45</v>
      </c>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6"/>
    </row>
    <row r="19" spans="1:32" ht="18" customHeight="1" x14ac:dyDescent="0.15">
      <c r="A19" s="1725"/>
      <c r="B19" s="131" t="s">
        <v>150</v>
      </c>
      <c r="C19" s="132"/>
      <c r="D19" s="132"/>
      <c r="E19" s="132"/>
      <c r="F19" s="132"/>
      <c r="G19" s="133"/>
      <c r="H19" s="656" t="s">
        <v>897</v>
      </c>
      <c r="I19" s="657"/>
      <c r="J19" s="657"/>
      <c r="K19" s="657"/>
      <c r="L19" s="657"/>
      <c r="M19" s="657"/>
      <c r="N19" s="657"/>
      <c r="O19" s="657"/>
      <c r="P19" s="657"/>
      <c r="Q19" s="657"/>
      <c r="R19" s="657"/>
      <c r="S19" s="657"/>
      <c r="T19" s="657"/>
      <c r="U19" s="657"/>
      <c r="V19" s="657"/>
      <c r="W19" s="657"/>
      <c r="X19" s="657"/>
      <c r="Y19" s="657"/>
      <c r="Z19" s="657"/>
      <c r="AA19" s="657"/>
      <c r="AB19" s="657"/>
      <c r="AC19" s="657"/>
      <c r="AD19" s="657"/>
      <c r="AE19" s="657"/>
      <c r="AF19" s="658"/>
    </row>
    <row r="20" spans="1:32" ht="18" customHeight="1" x14ac:dyDescent="0.15">
      <c r="A20" s="1726"/>
      <c r="B20" s="131" t="s">
        <v>151</v>
      </c>
      <c r="C20" s="132"/>
      <c r="D20" s="132"/>
      <c r="E20" s="132"/>
      <c r="F20" s="132"/>
      <c r="G20" s="133"/>
      <c r="H20" s="656" t="s">
        <v>170</v>
      </c>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8"/>
    </row>
    <row r="21" spans="1:32" ht="18" customHeight="1" x14ac:dyDescent="0.15">
      <c r="A21" s="1724" t="s">
        <v>18</v>
      </c>
      <c r="B21" s="131" t="s">
        <v>19</v>
      </c>
      <c r="C21" s="132"/>
      <c r="D21" s="132"/>
      <c r="E21" s="132"/>
      <c r="F21" s="132"/>
      <c r="G21" s="133"/>
      <c r="H21" s="514" t="s">
        <v>45</v>
      </c>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6"/>
    </row>
    <row r="22" spans="1:32" ht="18" customHeight="1" x14ac:dyDescent="0.15">
      <c r="A22" s="1725"/>
      <c r="B22" s="174" t="s">
        <v>21</v>
      </c>
      <c r="C22" s="175"/>
      <c r="D22" s="175"/>
      <c r="E22" s="175"/>
      <c r="F22" s="175"/>
      <c r="G22" s="176"/>
      <c r="H22" s="637" t="s">
        <v>170</v>
      </c>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9"/>
    </row>
    <row r="23" spans="1:32" ht="18" customHeight="1" x14ac:dyDescent="0.15">
      <c r="A23" s="1725"/>
      <c r="B23" s="177"/>
      <c r="C23" s="178"/>
      <c r="D23" s="178"/>
      <c r="E23" s="178"/>
      <c r="F23" s="178"/>
      <c r="G23" s="179"/>
      <c r="H23" s="1563"/>
      <c r="I23" s="1728"/>
      <c r="J23" s="1728"/>
      <c r="K23" s="1728"/>
      <c r="L23" s="1728"/>
      <c r="M23" s="1728"/>
      <c r="N23" s="1728"/>
      <c r="O23" s="1728"/>
      <c r="P23" s="1728"/>
      <c r="Q23" s="1728"/>
      <c r="R23" s="1728"/>
      <c r="S23" s="1728"/>
      <c r="T23" s="1728"/>
      <c r="U23" s="1728"/>
      <c r="V23" s="1728"/>
      <c r="W23" s="1728"/>
      <c r="X23" s="1728"/>
      <c r="Y23" s="1728"/>
      <c r="Z23" s="1728"/>
      <c r="AA23" s="1728"/>
      <c r="AB23" s="1728"/>
      <c r="AC23" s="1728"/>
      <c r="AD23" s="1728"/>
      <c r="AE23" s="1728"/>
      <c r="AF23" s="1565"/>
    </row>
    <row r="24" spans="1:32" ht="18" customHeight="1" x14ac:dyDescent="0.15">
      <c r="A24" s="1725"/>
      <c r="B24" s="180"/>
      <c r="C24" s="181"/>
      <c r="D24" s="181"/>
      <c r="E24" s="181"/>
      <c r="F24" s="181"/>
      <c r="G24" s="182"/>
      <c r="H24" s="640"/>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2"/>
    </row>
    <row r="25" spans="1:32" ht="18" customHeight="1" x14ac:dyDescent="0.15">
      <c r="A25" s="1725"/>
      <c r="B25" s="174" t="s">
        <v>22</v>
      </c>
      <c r="C25" s="175"/>
      <c r="D25" s="175"/>
      <c r="E25" s="175"/>
      <c r="F25" s="175"/>
      <c r="G25" s="176"/>
      <c r="H25" s="637" t="s">
        <v>170</v>
      </c>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9"/>
    </row>
    <row r="26" spans="1:32" ht="18" customHeight="1" x14ac:dyDescent="0.15">
      <c r="A26" s="1725"/>
      <c r="B26" s="177"/>
      <c r="C26" s="178"/>
      <c r="D26" s="178"/>
      <c r="E26" s="178"/>
      <c r="F26" s="178"/>
      <c r="G26" s="179"/>
      <c r="H26" s="1563"/>
      <c r="I26" s="1728"/>
      <c r="J26" s="1728"/>
      <c r="K26" s="1728"/>
      <c r="L26" s="1728"/>
      <c r="M26" s="1728"/>
      <c r="N26" s="1728"/>
      <c r="O26" s="1728"/>
      <c r="P26" s="1728"/>
      <c r="Q26" s="1728"/>
      <c r="R26" s="1728"/>
      <c r="S26" s="1728"/>
      <c r="T26" s="1728"/>
      <c r="U26" s="1728"/>
      <c r="V26" s="1728"/>
      <c r="W26" s="1728"/>
      <c r="X26" s="1728"/>
      <c r="Y26" s="1728"/>
      <c r="Z26" s="1728"/>
      <c r="AA26" s="1728"/>
      <c r="AB26" s="1728"/>
      <c r="AC26" s="1728"/>
      <c r="AD26" s="1728"/>
      <c r="AE26" s="1728"/>
      <c r="AF26" s="1565"/>
    </row>
    <row r="27" spans="1:32" ht="18" customHeight="1" x14ac:dyDescent="0.15">
      <c r="A27" s="1725"/>
      <c r="B27" s="180"/>
      <c r="C27" s="181"/>
      <c r="D27" s="181"/>
      <c r="E27" s="181"/>
      <c r="F27" s="181"/>
      <c r="G27" s="182"/>
      <c r="H27" s="640"/>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2"/>
    </row>
    <row r="28" spans="1:32" ht="18" customHeight="1" x14ac:dyDescent="0.15">
      <c r="A28" s="1726"/>
      <c r="B28" s="131" t="s">
        <v>24</v>
      </c>
      <c r="C28" s="132"/>
      <c r="D28" s="132"/>
      <c r="E28" s="132"/>
      <c r="F28" s="132"/>
      <c r="G28" s="133"/>
      <c r="H28" s="514" t="s">
        <v>45</v>
      </c>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6"/>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131" t="s">
        <v>26</v>
      </c>
      <c r="B30" s="132"/>
      <c r="C30" s="132"/>
      <c r="D30" s="132"/>
      <c r="E30" s="132"/>
      <c r="F30" s="132"/>
      <c r="G30" s="132"/>
      <c r="H30" s="132"/>
      <c r="I30" s="132"/>
      <c r="J30" s="132"/>
      <c r="K30" s="132"/>
      <c r="L30" s="132"/>
      <c r="M30" s="132"/>
      <c r="N30" s="132"/>
      <c r="O30" s="132"/>
      <c r="P30" s="132"/>
      <c r="Q30" s="132"/>
      <c r="R30" s="132"/>
      <c r="S30" s="132"/>
      <c r="T30" s="132"/>
      <c r="U30" s="132"/>
      <c r="V30" s="132"/>
      <c r="W30" s="132"/>
      <c r="X30" s="133"/>
      <c r="Y30" s="1751" t="s">
        <v>27</v>
      </c>
      <c r="Z30" s="1752"/>
      <c r="AA30" s="1752"/>
      <c r="AB30" s="1753"/>
      <c r="AC30" s="1754" t="s">
        <v>28</v>
      </c>
      <c r="AD30" s="1755"/>
      <c r="AE30" s="1754" t="s">
        <v>29</v>
      </c>
      <c r="AF30" s="1755"/>
    </row>
    <row r="31" spans="1:32" ht="18" customHeight="1" x14ac:dyDescent="0.15">
      <c r="A31" s="1729" t="s">
        <v>30</v>
      </c>
      <c r="B31" s="1732" t="s">
        <v>31</v>
      </c>
      <c r="C31" s="895" t="s">
        <v>898</v>
      </c>
      <c r="D31" s="896"/>
      <c r="E31" s="896"/>
      <c r="F31" s="896"/>
      <c r="G31" s="896"/>
      <c r="H31" s="896"/>
      <c r="I31" s="896"/>
      <c r="J31" s="896"/>
      <c r="K31" s="896"/>
      <c r="L31" s="896"/>
      <c r="M31" s="896"/>
      <c r="N31" s="896"/>
      <c r="O31" s="896"/>
      <c r="P31" s="896"/>
      <c r="Q31" s="896"/>
      <c r="R31" s="896"/>
      <c r="S31" s="896"/>
      <c r="T31" s="896"/>
      <c r="U31" s="896"/>
      <c r="V31" s="896"/>
      <c r="W31" s="896"/>
      <c r="X31" s="897"/>
      <c r="Y31" s="1736"/>
      <c r="Z31" s="1737"/>
      <c r="AA31" s="1737"/>
      <c r="AB31" s="1738"/>
      <c r="AC31" s="1745" t="s">
        <v>236</v>
      </c>
      <c r="AD31" s="1746"/>
      <c r="AE31" s="1745" t="s">
        <v>236</v>
      </c>
      <c r="AF31" s="1746"/>
    </row>
    <row r="32" spans="1:32" ht="18" customHeight="1" x14ac:dyDescent="0.15">
      <c r="A32" s="1730"/>
      <c r="B32" s="1733"/>
      <c r="C32" s="898"/>
      <c r="D32" s="1735"/>
      <c r="E32" s="1735"/>
      <c r="F32" s="1735"/>
      <c r="G32" s="1735"/>
      <c r="H32" s="1735"/>
      <c r="I32" s="1735"/>
      <c r="J32" s="1735"/>
      <c r="K32" s="1735"/>
      <c r="L32" s="1735"/>
      <c r="M32" s="1735"/>
      <c r="N32" s="1735"/>
      <c r="O32" s="1735"/>
      <c r="P32" s="1735"/>
      <c r="Q32" s="1735"/>
      <c r="R32" s="1735"/>
      <c r="S32" s="1735"/>
      <c r="T32" s="1735"/>
      <c r="U32" s="1735"/>
      <c r="V32" s="1735"/>
      <c r="W32" s="1735"/>
      <c r="X32" s="900"/>
      <c r="Y32" s="1739"/>
      <c r="Z32" s="1740"/>
      <c r="AA32" s="1740"/>
      <c r="AB32" s="1741"/>
      <c r="AC32" s="1747"/>
      <c r="AD32" s="1748"/>
      <c r="AE32" s="1747"/>
      <c r="AF32" s="1748"/>
    </row>
    <row r="33" spans="1:32" ht="18" customHeight="1" x14ac:dyDescent="0.15">
      <c r="A33" s="1731"/>
      <c r="B33" s="1734"/>
      <c r="C33" s="901"/>
      <c r="D33" s="902"/>
      <c r="E33" s="902"/>
      <c r="F33" s="902"/>
      <c r="G33" s="902"/>
      <c r="H33" s="902"/>
      <c r="I33" s="902"/>
      <c r="J33" s="902"/>
      <c r="K33" s="902"/>
      <c r="L33" s="902"/>
      <c r="M33" s="902"/>
      <c r="N33" s="902"/>
      <c r="O33" s="902"/>
      <c r="P33" s="902"/>
      <c r="Q33" s="902"/>
      <c r="R33" s="902"/>
      <c r="S33" s="902"/>
      <c r="T33" s="902"/>
      <c r="U33" s="902"/>
      <c r="V33" s="902"/>
      <c r="W33" s="902"/>
      <c r="X33" s="903"/>
      <c r="Y33" s="1742"/>
      <c r="Z33" s="1743"/>
      <c r="AA33" s="1743"/>
      <c r="AB33" s="1744"/>
      <c r="AC33" s="1749"/>
      <c r="AD33" s="1750"/>
      <c r="AE33" s="1749"/>
      <c r="AF33" s="1750"/>
    </row>
    <row r="34" spans="1:32" ht="18" customHeight="1" x14ac:dyDescent="0.15">
      <c r="A34" s="1756" t="s">
        <v>33</v>
      </c>
      <c r="B34" s="1757"/>
      <c r="C34" s="895" t="s">
        <v>899</v>
      </c>
      <c r="D34" s="896"/>
      <c r="E34" s="896"/>
      <c r="F34" s="896"/>
      <c r="G34" s="896"/>
      <c r="H34" s="896"/>
      <c r="I34" s="896"/>
      <c r="J34" s="896"/>
      <c r="K34" s="896"/>
      <c r="L34" s="896"/>
      <c r="M34" s="896"/>
      <c r="N34" s="896"/>
      <c r="O34" s="896"/>
      <c r="P34" s="896"/>
      <c r="Q34" s="896"/>
      <c r="R34" s="896"/>
      <c r="S34" s="896"/>
      <c r="T34" s="896"/>
      <c r="U34" s="896"/>
      <c r="V34" s="896"/>
      <c r="W34" s="896"/>
      <c r="X34" s="897"/>
      <c r="Y34" s="1762"/>
      <c r="Z34" s="1763"/>
      <c r="AA34" s="1763"/>
      <c r="AB34" s="1764"/>
      <c r="AC34" s="1745" t="s">
        <v>236</v>
      </c>
      <c r="AD34" s="1746"/>
      <c r="AE34" s="1745" t="s">
        <v>236</v>
      </c>
      <c r="AF34" s="1746"/>
    </row>
    <row r="35" spans="1:32" ht="18" customHeight="1" x14ac:dyDescent="0.15">
      <c r="A35" s="1758"/>
      <c r="B35" s="1759"/>
      <c r="C35" s="898"/>
      <c r="D35" s="1735"/>
      <c r="E35" s="1735"/>
      <c r="F35" s="1735"/>
      <c r="G35" s="1735"/>
      <c r="H35" s="1735"/>
      <c r="I35" s="1735"/>
      <c r="J35" s="1735"/>
      <c r="K35" s="1735"/>
      <c r="L35" s="1735"/>
      <c r="M35" s="1735"/>
      <c r="N35" s="1735"/>
      <c r="O35" s="1735"/>
      <c r="P35" s="1735"/>
      <c r="Q35" s="1735"/>
      <c r="R35" s="1735"/>
      <c r="S35" s="1735"/>
      <c r="T35" s="1735"/>
      <c r="U35" s="1735"/>
      <c r="V35" s="1735"/>
      <c r="W35" s="1735"/>
      <c r="X35" s="900"/>
      <c r="Y35" s="1765"/>
      <c r="Z35" s="1766"/>
      <c r="AA35" s="1766"/>
      <c r="AB35" s="1767"/>
      <c r="AC35" s="1747"/>
      <c r="AD35" s="1748"/>
      <c r="AE35" s="1747"/>
      <c r="AF35" s="1748"/>
    </row>
    <row r="36" spans="1:32" ht="18" customHeight="1" x14ac:dyDescent="0.15">
      <c r="A36" s="1760"/>
      <c r="B36" s="1761"/>
      <c r="C36" s="901"/>
      <c r="D36" s="902"/>
      <c r="E36" s="902"/>
      <c r="F36" s="902"/>
      <c r="G36" s="902"/>
      <c r="H36" s="902"/>
      <c r="I36" s="902"/>
      <c r="J36" s="902"/>
      <c r="K36" s="902"/>
      <c r="L36" s="902"/>
      <c r="M36" s="902"/>
      <c r="N36" s="902"/>
      <c r="O36" s="902"/>
      <c r="P36" s="902"/>
      <c r="Q36" s="902"/>
      <c r="R36" s="902"/>
      <c r="S36" s="902"/>
      <c r="T36" s="902"/>
      <c r="U36" s="902"/>
      <c r="V36" s="902"/>
      <c r="W36" s="902"/>
      <c r="X36" s="903"/>
      <c r="Y36" s="1768"/>
      <c r="Z36" s="1769"/>
      <c r="AA36" s="1769"/>
      <c r="AB36" s="1770"/>
      <c r="AC36" s="1749"/>
      <c r="AD36" s="1750"/>
      <c r="AE36" s="1749"/>
      <c r="AF36" s="1750"/>
    </row>
    <row r="37" spans="1:32" ht="18" customHeight="1" x14ac:dyDescent="0.15">
      <c r="A37" s="1756" t="s">
        <v>36</v>
      </c>
      <c r="B37" s="1757"/>
      <c r="C37" s="895" t="s">
        <v>900</v>
      </c>
      <c r="D37" s="896"/>
      <c r="E37" s="896"/>
      <c r="F37" s="896"/>
      <c r="G37" s="896"/>
      <c r="H37" s="896"/>
      <c r="I37" s="896"/>
      <c r="J37" s="896"/>
      <c r="K37" s="896"/>
      <c r="L37" s="896"/>
      <c r="M37" s="896"/>
      <c r="N37" s="896"/>
      <c r="O37" s="896"/>
      <c r="P37" s="896"/>
      <c r="Q37" s="896"/>
      <c r="R37" s="896"/>
      <c r="S37" s="896"/>
      <c r="T37" s="896"/>
      <c r="U37" s="896"/>
      <c r="V37" s="896"/>
      <c r="W37" s="896"/>
      <c r="X37" s="897"/>
      <c r="Y37" s="1762"/>
      <c r="Z37" s="1763"/>
      <c r="AA37" s="1763"/>
      <c r="AB37" s="1764"/>
      <c r="AC37" s="1745" t="s">
        <v>236</v>
      </c>
      <c r="AD37" s="1746"/>
      <c r="AE37" s="1745" t="s">
        <v>236</v>
      </c>
      <c r="AF37" s="1746"/>
    </row>
    <row r="38" spans="1:32" ht="18" customHeight="1" x14ac:dyDescent="0.15">
      <c r="A38" s="1758"/>
      <c r="B38" s="1759"/>
      <c r="C38" s="898"/>
      <c r="D38" s="1735"/>
      <c r="E38" s="1735"/>
      <c r="F38" s="1735"/>
      <c r="G38" s="1735"/>
      <c r="H38" s="1735"/>
      <c r="I38" s="1735"/>
      <c r="J38" s="1735"/>
      <c r="K38" s="1735"/>
      <c r="L38" s="1735"/>
      <c r="M38" s="1735"/>
      <c r="N38" s="1735"/>
      <c r="O38" s="1735"/>
      <c r="P38" s="1735"/>
      <c r="Q38" s="1735"/>
      <c r="R38" s="1735"/>
      <c r="S38" s="1735"/>
      <c r="T38" s="1735"/>
      <c r="U38" s="1735"/>
      <c r="V38" s="1735"/>
      <c r="W38" s="1735"/>
      <c r="X38" s="900"/>
      <c r="Y38" s="1765"/>
      <c r="Z38" s="1766"/>
      <c r="AA38" s="1766"/>
      <c r="AB38" s="1767"/>
      <c r="AC38" s="1747"/>
      <c r="AD38" s="1748"/>
      <c r="AE38" s="1747"/>
      <c r="AF38" s="1748"/>
    </row>
    <row r="39" spans="1:32" ht="36.75" customHeight="1" x14ac:dyDescent="0.15">
      <c r="A39" s="1760"/>
      <c r="B39" s="1761"/>
      <c r="C39" s="901"/>
      <c r="D39" s="902"/>
      <c r="E39" s="902"/>
      <c r="F39" s="902"/>
      <c r="G39" s="902"/>
      <c r="H39" s="902"/>
      <c r="I39" s="902"/>
      <c r="J39" s="902"/>
      <c r="K39" s="902"/>
      <c r="L39" s="902"/>
      <c r="M39" s="902"/>
      <c r="N39" s="902"/>
      <c r="O39" s="902"/>
      <c r="P39" s="902"/>
      <c r="Q39" s="902"/>
      <c r="R39" s="902"/>
      <c r="S39" s="902"/>
      <c r="T39" s="902"/>
      <c r="U39" s="902"/>
      <c r="V39" s="902"/>
      <c r="W39" s="902"/>
      <c r="X39" s="903"/>
      <c r="Y39" s="1768"/>
      <c r="Z39" s="1769"/>
      <c r="AA39" s="1769"/>
      <c r="AB39" s="1770"/>
      <c r="AC39" s="1749"/>
      <c r="AD39" s="1750"/>
      <c r="AE39" s="1749"/>
      <c r="AF39" s="1750"/>
    </row>
    <row r="40" spans="1:32" ht="18" customHeight="1" x14ac:dyDescent="0.15">
      <c r="A40" s="1756" t="s">
        <v>38</v>
      </c>
      <c r="B40" s="1757"/>
      <c r="C40" s="895" t="s">
        <v>901</v>
      </c>
      <c r="D40" s="896"/>
      <c r="E40" s="896"/>
      <c r="F40" s="896"/>
      <c r="G40" s="896"/>
      <c r="H40" s="896"/>
      <c r="I40" s="896"/>
      <c r="J40" s="896"/>
      <c r="K40" s="896"/>
      <c r="L40" s="896"/>
      <c r="M40" s="896"/>
      <c r="N40" s="896"/>
      <c r="O40" s="896"/>
      <c r="P40" s="896"/>
      <c r="Q40" s="896"/>
      <c r="R40" s="896"/>
      <c r="S40" s="896"/>
      <c r="T40" s="896"/>
      <c r="U40" s="896"/>
      <c r="V40" s="896"/>
      <c r="W40" s="896"/>
      <c r="X40" s="897"/>
      <c r="Y40" s="1736"/>
      <c r="Z40" s="1737"/>
      <c r="AA40" s="1737"/>
      <c r="AB40" s="1738"/>
      <c r="AC40" s="1745" t="s">
        <v>236</v>
      </c>
      <c r="AD40" s="1746"/>
      <c r="AE40" s="1745" t="s">
        <v>236</v>
      </c>
      <c r="AF40" s="1746"/>
    </row>
    <row r="41" spans="1:32" ht="18" customHeight="1" x14ac:dyDescent="0.15">
      <c r="A41" s="1758"/>
      <c r="B41" s="1759"/>
      <c r="C41" s="898"/>
      <c r="D41" s="1735"/>
      <c r="E41" s="1735"/>
      <c r="F41" s="1735"/>
      <c r="G41" s="1735"/>
      <c r="H41" s="1735"/>
      <c r="I41" s="1735"/>
      <c r="J41" s="1735"/>
      <c r="K41" s="1735"/>
      <c r="L41" s="1735"/>
      <c r="M41" s="1735"/>
      <c r="N41" s="1735"/>
      <c r="O41" s="1735"/>
      <c r="P41" s="1735"/>
      <c r="Q41" s="1735"/>
      <c r="R41" s="1735"/>
      <c r="S41" s="1735"/>
      <c r="T41" s="1735"/>
      <c r="U41" s="1735"/>
      <c r="V41" s="1735"/>
      <c r="W41" s="1735"/>
      <c r="X41" s="900"/>
      <c r="Y41" s="1739"/>
      <c r="Z41" s="1740"/>
      <c r="AA41" s="1740"/>
      <c r="AB41" s="1741"/>
      <c r="AC41" s="1747"/>
      <c r="AD41" s="1748"/>
      <c r="AE41" s="1747"/>
      <c r="AF41" s="1748"/>
    </row>
    <row r="42" spans="1:32" ht="18" customHeight="1" x14ac:dyDescent="0.15">
      <c r="A42" s="1760"/>
      <c r="B42" s="1761"/>
      <c r="C42" s="901"/>
      <c r="D42" s="902"/>
      <c r="E42" s="902"/>
      <c r="F42" s="902"/>
      <c r="G42" s="902"/>
      <c r="H42" s="902"/>
      <c r="I42" s="902"/>
      <c r="J42" s="902"/>
      <c r="K42" s="902"/>
      <c r="L42" s="902"/>
      <c r="M42" s="902"/>
      <c r="N42" s="902"/>
      <c r="O42" s="902"/>
      <c r="P42" s="902"/>
      <c r="Q42" s="902"/>
      <c r="R42" s="902"/>
      <c r="S42" s="902"/>
      <c r="T42" s="902"/>
      <c r="U42" s="902"/>
      <c r="V42" s="902"/>
      <c r="W42" s="902"/>
      <c r="X42" s="903"/>
      <c r="Y42" s="1742"/>
      <c r="Z42" s="1743"/>
      <c r="AA42" s="1743"/>
      <c r="AB42" s="1744"/>
      <c r="AC42" s="1749"/>
      <c r="AD42" s="1750"/>
      <c r="AE42" s="1749"/>
      <c r="AF42" s="1750"/>
    </row>
    <row r="43" spans="1:32" ht="18" customHeight="1" x14ac:dyDescent="0.15">
      <c r="A43" s="1756" t="s">
        <v>41</v>
      </c>
      <c r="B43" s="1757"/>
      <c r="C43" s="895" t="s">
        <v>902</v>
      </c>
      <c r="D43" s="896"/>
      <c r="E43" s="896"/>
      <c r="F43" s="896"/>
      <c r="G43" s="896"/>
      <c r="H43" s="896"/>
      <c r="I43" s="896"/>
      <c r="J43" s="896"/>
      <c r="K43" s="896"/>
      <c r="L43" s="896"/>
      <c r="M43" s="896"/>
      <c r="N43" s="896"/>
      <c r="O43" s="896"/>
      <c r="P43" s="896"/>
      <c r="Q43" s="896"/>
      <c r="R43" s="896"/>
      <c r="S43" s="896"/>
      <c r="T43" s="896"/>
      <c r="U43" s="896"/>
      <c r="V43" s="896"/>
      <c r="W43" s="896"/>
      <c r="X43" s="897"/>
      <c r="Y43" s="1736"/>
      <c r="Z43" s="1737"/>
      <c r="AA43" s="1737"/>
      <c r="AB43" s="1738"/>
      <c r="AC43" s="129" t="s">
        <v>236</v>
      </c>
      <c r="AD43" s="129"/>
      <c r="AE43" s="129" t="s">
        <v>236</v>
      </c>
      <c r="AF43" s="129"/>
    </row>
    <row r="44" spans="1:32" ht="18" customHeight="1" x14ac:dyDescent="0.15">
      <c r="A44" s="1758"/>
      <c r="B44" s="1759"/>
      <c r="C44" s="898"/>
      <c r="D44" s="1735"/>
      <c r="E44" s="1735"/>
      <c r="F44" s="1735"/>
      <c r="G44" s="1735"/>
      <c r="H44" s="1735"/>
      <c r="I44" s="1735"/>
      <c r="J44" s="1735"/>
      <c r="K44" s="1735"/>
      <c r="L44" s="1735"/>
      <c r="M44" s="1735"/>
      <c r="N44" s="1735"/>
      <c r="O44" s="1735"/>
      <c r="P44" s="1735"/>
      <c r="Q44" s="1735"/>
      <c r="R44" s="1735"/>
      <c r="S44" s="1735"/>
      <c r="T44" s="1735"/>
      <c r="U44" s="1735"/>
      <c r="V44" s="1735"/>
      <c r="W44" s="1735"/>
      <c r="X44" s="900"/>
      <c r="Y44" s="1739"/>
      <c r="Z44" s="1740"/>
      <c r="AA44" s="1740"/>
      <c r="AB44" s="1741"/>
      <c r="AC44" s="129"/>
      <c r="AD44" s="129"/>
      <c r="AE44" s="129"/>
      <c r="AF44" s="129"/>
    </row>
    <row r="45" spans="1:32" ht="18" customHeight="1" x14ac:dyDescent="0.15">
      <c r="A45" s="1760"/>
      <c r="B45" s="1761"/>
      <c r="C45" s="901"/>
      <c r="D45" s="902"/>
      <c r="E45" s="902"/>
      <c r="F45" s="902"/>
      <c r="G45" s="902"/>
      <c r="H45" s="902"/>
      <c r="I45" s="902"/>
      <c r="J45" s="902"/>
      <c r="K45" s="902"/>
      <c r="L45" s="902"/>
      <c r="M45" s="902"/>
      <c r="N45" s="902"/>
      <c r="O45" s="902"/>
      <c r="P45" s="902"/>
      <c r="Q45" s="902"/>
      <c r="R45" s="902"/>
      <c r="S45" s="902"/>
      <c r="T45" s="902"/>
      <c r="U45" s="902"/>
      <c r="V45" s="902"/>
      <c r="W45" s="902"/>
      <c r="X45" s="903"/>
      <c r="Y45" s="1742"/>
      <c r="Z45" s="1743"/>
      <c r="AA45" s="1743"/>
      <c r="AB45" s="1744"/>
      <c r="AC45" s="129"/>
      <c r="AD45" s="129"/>
      <c r="AE45" s="129"/>
      <c r="AF45" s="129"/>
    </row>
    <row r="46" spans="1:32" ht="18" customHeight="1" x14ac:dyDescent="0.15">
      <c r="A46" s="141" t="s">
        <v>43</v>
      </c>
      <c r="B46" s="148"/>
      <c r="C46" s="1771"/>
      <c r="D46" s="1772"/>
      <c r="E46" s="1772"/>
      <c r="F46" s="1772"/>
      <c r="G46" s="1772"/>
      <c r="H46" s="1772"/>
      <c r="I46" s="1772"/>
      <c r="J46" s="1772"/>
      <c r="K46" s="1772"/>
      <c r="L46" s="1772"/>
      <c r="M46" s="1772"/>
      <c r="N46" s="1772"/>
      <c r="O46" s="1772"/>
      <c r="P46" s="1772"/>
      <c r="Q46" s="1772"/>
      <c r="R46" s="1772"/>
      <c r="S46" s="1772"/>
      <c r="T46" s="1772"/>
      <c r="U46" s="1772"/>
      <c r="V46" s="1772"/>
      <c r="W46" s="1772"/>
      <c r="X46" s="1772"/>
      <c r="Y46" s="1772"/>
      <c r="Z46" s="1772"/>
      <c r="AA46" s="1772"/>
      <c r="AB46" s="1772"/>
      <c r="AC46" s="1772"/>
      <c r="AD46" s="1772"/>
      <c r="AE46" s="1772"/>
      <c r="AF46" s="1773"/>
    </row>
    <row r="47" spans="1:32" ht="18" customHeight="1" x14ac:dyDescent="0.15">
      <c r="A47" s="145"/>
      <c r="B47" s="152"/>
      <c r="C47" s="1774"/>
      <c r="D47" s="1775"/>
      <c r="E47" s="1775"/>
      <c r="F47" s="1775"/>
      <c r="G47" s="1775"/>
      <c r="H47" s="1775"/>
      <c r="I47" s="1775"/>
      <c r="J47" s="1775"/>
      <c r="K47" s="1775"/>
      <c r="L47" s="1775"/>
      <c r="M47" s="1775"/>
      <c r="N47" s="1775"/>
      <c r="O47" s="1775"/>
      <c r="P47" s="1775"/>
      <c r="Q47" s="1775"/>
      <c r="R47" s="1775"/>
      <c r="S47" s="1775"/>
      <c r="T47" s="1775"/>
      <c r="U47" s="1775"/>
      <c r="V47" s="1775"/>
      <c r="W47" s="1775"/>
      <c r="X47" s="1775"/>
      <c r="Y47" s="1775"/>
      <c r="Z47" s="1775"/>
      <c r="AA47" s="1775"/>
      <c r="AB47" s="1775"/>
      <c r="AC47" s="1775"/>
      <c r="AD47" s="1775"/>
      <c r="AE47" s="1775"/>
      <c r="AF47" s="1776"/>
    </row>
    <row r="48" spans="1:32" ht="18" customHeight="1" x14ac:dyDescent="0.15">
      <c r="A48" s="131" t="s">
        <v>8</v>
      </c>
      <c r="B48" s="132"/>
      <c r="C48" s="132"/>
      <c r="D48" s="132"/>
      <c r="E48" s="132"/>
      <c r="F48" s="132"/>
      <c r="G48" s="133"/>
      <c r="H48" s="131" t="s">
        <v>9</v>
      </c>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3"/>
    </row>
    <row r="49" spans="1:32" ht="18" customHeight="1" x14ac:dyDescent="0.15">
      <c r="A49" s="131" t="s">
        <v>44</v>
      </c>
      <c r="B49" s="132"/>
      <c r="C49" s="132"/>
      <c r="D49" s="132"/>
      <c r="E49" s="132"/>
      <c r="F49" s="132"/>
      <c r="G49" s="133"/>
      <c r="H49" s="656" t="s">
        <v>45</v>
      </c>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8"/>
    </row>
    <row r="50" spans="1:32" ht="18" customHeight="1" x14ac:dyDescent="0.15">
      <c r="A50" s="1724" t="s">
        <v>46</v>
      </c>
      <c r="B50" s="131" t="s">
        <v>47</v>
      </c>
      <c r="C50" s="132"/>
      <c r="D50" s="132"/>
      <c r="E50" s="132"/>
      <c r="F50" s="132"/>
      <c r="G50" s="133"/>
      <c r="H50" s="656" t="s">
        <v>45</v>
      </c>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8"/>
    </row>
    <row r="51" spans="1:32" ht="18" customHeight="1" x14ac:dyDescent="0.15">
      <c r="A51" s="1725"/>
      <c r="B51" s="131" t="s">
        <v>48</v>
      </c>
      <c r="C51" s="132"/>
      <c r="D51" s="132"/>
      <c r="E51" s="132"/>
      <c r="F51" s="132"/>
      <c r="G51" s="133"/>
      <c r="H51" s="656" t="s">
        <v>45</v>
      </c>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8"/>
    </row>
    <row r="52" spans="1:32" ht="18" customHeight="1" x14ac:dyDescent="0.15">
      <c r="A52" s="1725"/>
      <c r="B52" s="131" t="s">
        <v>49</v>
      </c>
      <c r="C52" s="132"/>
      <c r="D52" s="132"/>
      <c r="E52" s="132"/>
      <c r="F52" s="132"/>
      <c r="G52" s="133"/>
      <c r="H52" s="656" t="s">
        <v>45</v>
      </c>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8"/>
    </row>
    <row r="53" spans="1:32" ht="18" customHeight="1" x14ac:dyDescent="0.15">
      <c r="A53" s="1725"/>
      <c r="B53" s="1777" t="s">
        <v>50</v>
      </c>
      <c r="C53" s="1778"/>
      <c r="D53" s="1778"/>
      <c r="E53" s="1778"/>
      <c r="F53" s="1778"/>
      <c r="G53" s="1779"/>
      <c r="H53" s="656" t="s">
        <v>45</v>
      </c>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8"/>
    </row>
    <row r="54" spans="1:32" ht="18" customHeight="1" x14ac:dyDescent="0.15">
      <c r="A54" s="1725"/>
      <c r="B54" s="131" t="s">
        <v>51</v>
      </c>
      <c r="C54" s="132"/>
      <c r="D54" s="132"/>
      <c r="E54" s="132"/>
      <c r="F54" s="132"/>
      <c r="G54" s="133"/>
      <c r="H54" s="656" t="s">
        <v>45</v>
      </c>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8"/>
    </row>
    <row r="55" spans="1:32" ht="18" customHeight="1" x14ac:dyDescent="0.15">
      <c r="A55" s="1725"/>
      <c r="B55" s="131" t="s">
        <v>52</v>
      </c>
      <c r="C55" s="132"/>
      <c r="D55" s="132"/>
      <c r="E55" s="132"/>
      <c r="F55" s="132"/>
      <c r="G55" s="133"/>
      <c r="H55" s="656" t="s">
        <v>45</v>
      </c>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8"/>
    </row>
    <row r="56" spans="1:32" ht="18" customHeight="1" x14ac:dyDescent="0.15">
      <c r="A56" s="1725"/>
      <c r="B56" s="131" t="s">
        <v>53</v>
      </c>
      <c r="C56" s="132"/>
      <c r="D56" s="132"/>
      <c r="E56" s="132"/>
      <c r="F56" s="132"/>
      <c r="G56" s="133"/>
      <c r="H56" s="656" t="s">
        <v>45</v>
      </c>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8"/>
    </row>
    <row r="57" spans="1:32" ht="18" customHeight="1" x14ac:dyDescent="0.15">
      <c r="A57" s="1725"/>
      <c r="B57" s="131" t="s">
        <v>54</v>
      </c>
      <c r="C57" s="132"/>
      <c r="D57" s="132"/>
      <c r="E57" s="132"/>
      <c r="F57" s="132"/>
      <c r="G57" s="133"/>
      <c r="H57" s="656" t="s">
        <v>45</v>
      </c>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8"/>
    </row>
    <row r="58" spans="1:32" ht="18" customHeight="1" x14ac:dyDescent="0.15">
      <c r="A58" s="1725"/>
      <c r="B58" s="174" t="s">
        <v>55</v>
      </c>
      <c r="C58" s="175"/>
      <c r="D58" s="175"/>
      <c r="E58" s="175"/>
      <c r="F58" s="175"/>
      <c r="G58" s="176"/>
      <c r="H58" s="637" t="s">
        <v>45</v>
      </c>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9"/>
    </row>
    <row r="59" spans="1:32" ht="18" customHeight="1" x14ac:dyDescent="0.15">
      <c r="A59" s="1725"/>
      <c r="B59" s="177"/>
      <c r="C59" s="178"/>
      <c r="D59" s="178"/>
      <c r="E59" s="178"/>
      <c r="F59" s="178"/>
      <c r="G59" s="179"/>
      <c r="H59" s="1563"/>
      <c r="I59" s="1728"/>
      <c r="J59" s="1728"/>
      <c r="K59" s="1728"/>
      <c r="L59" s="1728"/>
      <c r="M59" s="1728"/>
      <c r="N59" s="1728"/>
      <c r="O59" s="1728"/>
      <c r="P59" s="1728"/>
      <c r="Q59" s="1728"/>
      <c r="R59" s="1728"/>
      <c r="S59" s="1728"/>
      <c r="T59" s="1728"/>
      <c r="U59" s="1728"/>
      <c r="V59" s="1728"/>
      <c r="W59" s="1728"/>
      <c r="X59" s="1728"/>
      <c r="Y59" s="1728"/>
      <c r="Z59" s="1728"/>
      <c r="AA59" s="1728"/>
      <c r="AB59" s="1728"/>
      <c r="AC59" s="1728"/>
      <c r="AD59" s="1728"/>
      <c r="AE59" s="1728"/>
      <c r="AF59" s="1565"/>
    </row>
    <row r="60" spans="1:32" ht="18" customHeight="1" x14ac:dyDescent="0.15">
      <c r="A60" s="1725"/>
      <c r="B60" s="177"/>
      <c r="C60" s="178"/>
      <c r="D60" s="178"/>
      <c r="E60" s="178"/>
      <c r="F60" s="178"/>
      <c r="G60" s="179"/>
      <c r="H60" s="1563"/>
      <c r="I60" s="1728"/>
      <c r="J60" s="1728"/>
      <c r="K60" s="1728"/>
      <c r="L60" s="1728"/>
      <c r="M60" s="1728"/>
      <c r="N60" s="1728"/>
      <c r="O60" s="1728"/>
      <c r="P60" s="1728"/>
      <c r="Q60" s="1728"/>
      <c r="R60" s="1728"/>
      <c r="S60" s="1728"/>
      <c r="T60" s="1728"/>
      <c r="U60" s="1728"/>
      <c r="V60" s="1728"/>
      <c r="W60" s="1728"/>
      <c r="X60" s="1728"/>
      <c r="Y60" s="1728"/>
      <c r="Z60" s="1728"/>
      <c r="AA60" s="1728"/>
      <c r="AB60" s="1728"/>
      <c r="AC60" s="1728"/>
      <c r="AD60" s="1728"/>
      <c r="AE60" s="1728"/>
      <c r="AF60" s="1565"/>
    </row>
    <row r="61" spans="1:32" ht="18" customHeight="1" x14ac:dyDescent="0.15">
      <c r="A61" s="1725"/>
      <c r="B61" s="177"/>
      <c r="C61" s="178"/>
      <c r="D61" s="178"/>
      <c r="E61" s="178"/>
      <c r="F61" s="178"/>
      <c r="G61" s="179"/>
      <c r="H61" s="1563"/>
      <c r="I61" s="1728"/>
      <c r="J61" s="1728"/>
      <c r="K61" s="1728"/>
      <c r="L61" s="1728"/>
      <c r="M61" s="1728"/>
      <c r="N61" s="1728"/>
      <c r="O61" s="1728"/>
      <c r="P61" s="1728"/>
      <c r="Q61" s="1728"/>
      <c r="R61" s="1728"/>
      <c r="S61" s="1728"/>
      <c r="T61" s="1728"/>
      <c r="U61" s="1728"/>
      <c r="V61" s="1728"/>
      <c r="W61" s="1728"/>
      <c r="X61" s="1728"/>
      <c r="Y61" s="1728"/>
      <c r="Z61" s="1728"/>
      <c r="AA61" s="1728"/>
      <c r="AB61" s="1728"/>
      <c r="AC61" s="1728"/>
      <c r="AD61" s="1728"/>
      <c r="AE61" s="1728"/>
      <c r="AF61" s="1565"/>
    </row>
    <row r="62" spans="1:32" ht="18" customHeight="1" x14ac:dyDescent="0.15">
      <c r="A62" s="1725"/>
      <c r="B62" s="180"/>
      <c r="C62" s="181"/>
      <c r="D62" s="181"/>
      <c r="E62" s="181"/>
      <c r="F62" s="181"/>
      <c r="G62" s="182"/>
      <c r="H62" s="640"/>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2"/>
    </row>
    <row r="63" spans="1:32" ht="18" customHeight="1" x14ac:dyDescent="0.15">
      <c r="A63" s="172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172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172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1726"/>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131" t="s">
        <v>60</v>
      </c>
      <c r="B67" s="132"/>
      <c r="C67" s="132"/>
      <c r="D67" s="132"/>
      <c r="E67" s="132"/>
      <c r="F67" s="132"/>
      <c r="G67" s="133"/>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74.25" customHeight="1" x14ac:dyDescent="0.15">
      <c r="A68" s="131" t="s">
        <v>62</v>
      </c>
      <c r="B68" s="132"/>
      <c r="C68" s="132"/>
      <c r="D68" s="132"/>
      <c r="E68" s="132"/>
      <c r="F68" s="132"/>
      <c r="G68" s="133"/>
      <c r="H68" s="1784" t="s">
        <v>1401</v>
      </c>
      <c r="I68" s="1785"/>
      <c r="J68" s="1785"/>
      <c r="K68" s="1785"/>
      <c r="L68" s="1785"/>
      <c r="M68" s="1785"/>
      <c r="N68" s="1785"/>
      <c r="O68" s="1785"/>
      <c r="P68" s="1785"/>
      <c r="Q68" s="1785"/>
      <c r="R68" s="1785"/>
      <c r="S68" s="1785"/>
      <c r="T68" s="1785"/>
      <c r="U68" s="1785"/>
      <c r="V68" s="1785"/>
      <c r="W68" s="1785"/>
      <c r="X68" s="1785"/>
      <c r="Y68" s="1785"/>
      <c r="Z68" s="1785"/>
      <c r="AA68" s="1785"/>
      <c r="AB68" s="1785"/>
      <c r="AC68" s="1785"/>
      <c r="AD68" s="1785"/>
      <c r="AE68" s="1785"/>
      <c r="AF68" s="1786"/>
    </row>
    <row r="69" spans="1:32" ht="18" customHeight="1" x14ac:dyDescent="0.15">
      <c r="A69" s="141" t="s">
        <v>63</v>
      </c>
      <c r="B69" s="142"/>
      <c r="C69" s="142"/>
      <c r="D69" s="1780"/>
      <c r="E69" s="147" t="s">
        <v>64</v>
      </c>
      <c r="F69" s="142"/>
      <c r="G69" s="148"/>
      <c r="H69" s="589" t="s">
        <v>903</v>
      </c>
      <c r="I69" s="590"/>
      <c r="J69" s="590"/>
      <c r="K69" s="590"/>
      <c r="L69" s="590"/>
      <c r="M69" s="590"/>
      <c r="N69" s="590"/>
      <c r="O69" s="590"/>
      <c r="P69" s="590"/>
      <c r="Q69" s="590"/>
      <c r="R69" s="590"/>
      <c r="S69" s="590"/>
      <c r="T69" s="962"/>
      <c r="U69" s="1676" t="s">
        <v>1308</v>
      </c>
      <c r="V69" s="1788"/>
      <c r="W69" s="1788"/>
      <c r="X69" s="1788"/>
      <c r="Y69" s="1788"/>
      <c r="Z69" s="1788"/>
      <c r="AA69" s="1788"/>
      <c r="AB69" s="1788"/>
      <c r="AC69" s="1789"/>
      <c r="AD69" s="260" t="s">
        <v>66</v>
      </c>
      <c r="AE69" s="261"/>
      <c r="AF69" s="262"/>
    </row>
    <row r="70" spans="1:32" ht="18" customHeight="1" x14ac:dyDescent="0.15">
      <c r="A70" s="143"/>
      <c r="B70" s="144"/>
      <c r="C70" s="144"/>
      <c r="D70" s="1781"/>
      <c r="E70" s="149"/>
      <c r="F70" s="144"/>
      <c r="G70" s="150"/>
      <c r="H70" s="592"/>
      <c r="I70" s="1787"/>
      <c r="J70" s="1787"/>
      <c r="K70" s="1787"/>
      <c r="L70" s="1787"/>
      <c r="M70" s="1787"/>
      <c r="N70" s="1787"/>
      <c r="O70" s="1787"/>
      <c r="P70" s="1787"/>
      <c r="Q70" s="1787"/>
      <c r="R70" s="1787"/>
      <c r="S70" s="1787"/>
      <c r="T70" s="963"/>
      <c r="U70" s="1790"/>
      <c r="V70" s="1790"/>
      <c r="W70" s="1790"/>
      <c r="X70" s="1790"/>
      <c r="Y70" s="1790"/>
      <c r="Z70" s="1790"/>
      <c r="AA70" s="1790"/>
      <c r="AB70" s="1790"/>
      <c r="AC70" s="1791"/>
      <c r="AD70" s="165" t="s">
        <v>236</v>
      </c>
      <c r="AE70" s="166"/>
      <c r="AF70" s="167"/>
    </row>
    <row r="71" spans="1:32" ht="18" customHeight="1" x14ac:dyDescent="0.15">
      <c r="A71" s="143"/>
      <c r="B71" s="144"/>
      <c r="C71" s="144"/>
      <c r="D71" s="1781"/>
      <c r="E71" s="149"/>
      <c r="F71" s="144"/>
      <c r="G71" s="150"/>
      <c r="H71" s="592"/>
      <c r="I71" s="1787"/>
      <c r="J71" s="1787"/>
      <c r="K71" s="1787"/>
      <c r="L71" s="1787"/>
      <c r="M71" s="1787"/>
      <c r="N71" s="1787"/>
      <c r="O71" s="1787"/>
      <c r="P71" s="1787"/>
      <c r="Q71" s="1787"/>
      <c r="R71" s="1787"/>
      <c r="S71" s="1787"/>
      <c r="T71" s="963"/>
      <c r="U71" s="1790"/>
      <c r="V71" s="1790"/>
      <c r="W71" s="1790"/>
      <c r="X71" s="1790"/>
      <c r="Y71" s="1790"/>
      <c r="Z71" s="1790"/>
      <c r="AA71" s="1790"/>
      <c r="AB71" s="1790"/>
      <c r="AC71" s="1791"/>
      <c r="AD71" s="168"/>
      <c r="AE71" s="169"/>
      <c r="AF71" s="170"/>
    </row>
    <row r="72" spans="1:32" ht="18" customHeight="1" x14ac:dyDescent="0.15">
      <c r="A72" s="145"/>
      <c r="B72" s="146"/>
      <c r="C72" s="146"/>
      <c r="D72" s="1782"/>
      <c r="E72" s="151"/>
      <c r="F72" s="146"/>
      <c r="G72" s="152"/>
      <c r="H72" s="595"/>
      <c r="I72" s="596"/>
      <c r="J72" s="596"/>
      <c r="K72" s="596"/>
      <c r="L72" s="596"/>
      <c r="M72" s="596"/>
      <c r="N72" s="596"/>
      <c r="O72" s="596"/>
      <c r="P72" s="596"/>
      <c r="Q72" s="596"/>
      <c r="R72" s="596"/>
      <c r="S72" s="596"/>
      <c r="T72" s="964"/>
      <c r="U72" s="1792"/>
      <c r="V72" s="1792"/>
      <c r="W72" s="1792"/>
      <c r="X72" s="1792"/>
      <c r="Y72" s="1792"/>
      <c r="Z72" s="1792"/>
      <c r="AA72" s="1792"/>
      <c r="AB72" s="1792"/>
      <c r="AC72" s="1793"/>
      <c r="AD72" s="171"/>
      <c r="AE72" s="172"/>
      <c r="AF72" s="173"/>
    </row>
    <row r="73" spans="1:32" ht="18" customHeight="1" x14ac:dyDescent="0.15">
      <c r="A73" s="141" t="s">
        <v>67</v>
      </c>
      <c r="B73" s="142"/>
      <c r="C73" s="142"/>
      <c r="D73" s="1780"/>
      <c r="E73" s="147" t="s">
        <v>64</v>
      </c>
      <c r="F73" s="142"/>
      <c r="G73" s="148"/>
      <c r="H73" s="244" t="s">
        <v>1402</v>
      </c>
      <c r="I73" s="245"/>
      <c r="J73" s="245"/>
      <c r="K73" s="245"/>
      <c r="L73" s="245"/>
      <c r="M73" s="245"/>
      <c r="N73" s="245"/>
      <c r="O73" s="245"/>
      <c r="P73" s="245"/>
      <c r="Q73" s="245"/>
      <c r="R73" s="245"/>
      <c r="S73" s="245"/>
      <c r="T73" s="245"/>
      <c r="U73" s="1676" t="s">
        <v>1309</v>
      </c>
      <c r="V73" s="1676"/>
      <c r="W73" s="1676"/>
      <c r="X73" s="1676"/>
      <c r="Y73" s="1676"/>
      <c r="Z73" s="1676"/>
      <c r="AA73" s="1676"/>
      <c r="AB73" s="1676"/>
      <c r="AC73" s="1677"/>
      <c r="AD73" s="165" t="s">
        <v>1248</v>
      </c>
      <c r="AE73" s="166"/>
      <c r="AF73" s="167"/>
    </row>
    <row r="74" spans="1:32" ht="18" customHeight="1" x14ac:dyDescent="0.15">
      <c r="A74" s="143"/>
      <c r="B74" s="144"/>
      <c r="C74" s="144"/>
      <c r="D74" s="1781"/>
      <c r="E74" s="149"/>
      <c r="F74" s="144"/>
      <c r="G74" s="150"/>
      <c r="H74" s="246"/>
      <c r="I74" s="247"/>
      <c r="J74" s="247"/>
      <c r="K74" s="247"/>
      <c r="L74" s="247"/>
      <c r="M74" s="247"/>
      <c r="N74" s="247"/>
      <c r="O74" s="247"/>
      <c r="P74" s="247"/>
      <c r="Q74" s="247"/>
      <c r="R74" s="247"/>
      <c r="S74" s="247"/>
      <c r="T74" s="247"/>
      <c r="U74" s="1678"/>
      <c r="V74" s="1678"/>
      <c r="W74" s="1678"/>
      <c r="X74" s="1678"/>
      <c r="Y74" s="1678"/>
      <c r="Z74" s="1678"/>
      <c r="AA74" s="1678"/>
      <c r="AB74" s="1678"/>
      <c r="AC74" s="1679"/>
      <c r="AD74" s="168"/>
      <c r="AE74" s="169"/>
      <c r="AF74" s="170"/>
    </row>
    <row r="75" spans="1:32" ht="18" customHeight="1" x14ac:dyDescent="0.15">
      <c r="A75" s="143"/>
      <c r="B75" s="144"/>
      <c r="C75" s="144"/>
      <c r="D75" s="1781"/>
      <c r="E75" s="149"/>
      <c r="F75" s="144"/>
      <c r="G75" s="150"/>
      <c r="H75" s="246"/>
      <c r="I75" s="247"/>
      <c r="J75" s="247"/>
      <c r="K75" s="247"/>
      <c r="L75" s="247"/>
      <c r="M75" s="247"/>
      <c r="N75" s="247"/>
      <c r="O75" s="247"/>
      <c r="P75" s="247"/>
      <c r="Q75" s="247"/>
      <c r="R75" s="247"/>
      <c r="S75" s="247"/>
      <c r="T75" s="247"/>
      <c r="U75" s="1678"/>
      <c r="V75" s="1678"/>
      <c r="W75" s="1678"/>
      <c r="X75" s="1678"/>
      <c r="Y75" s="1678"/>
      <c r="Z75" s="1678"/>
      <c r="AA75" s="1678"/>
      <c r="AB75" s="1678"/>
      <c r="AC75" s="1679"/>
      <c r="AD75" s="168"/>
      <c r="AE75" s="169"/>
      <c r="AF75" s="170"/>
    </row>
    <row r="76" spans="1:32" ht="18" customHeight="1" x14ac:dyDescent="0.15">
      <c r="A76" s="143"/>
      <c r="B76" s="144"/>
      <c r="C76" s="144"/>
      <c r="D76" s="1781"/>
      <c r="E76" s="149"/>
      <c r="F76" s="144"/>
      <c r="G76" s="150"/>
      <c r="H76" s="246"/>
      <c r="I76" s="247"/>
      <c r="J76" s="247"/>
      <c r="K76" s="247"/>
      <c r="L76" s="247"/>
      <c r="M76" s="247"/>
      <c r="N76" s="247"/>
      <c r="O76" s="247"/>
      <c r="P76" s="247"/>
      <c r="Q76" s="247"/>
      <c r="R76" s="247"/>
      <c r="S76" s="247"/>
      <c r="T76" s="247"/>
      <c r="U76" s="1678"/>
      <c r="V76" s="1678"/>
      <c r="W76" s="1678"/>
      <c r="X76" s="1678"/>
      <c r="Y76" s="1678"/>
      <c r="Z76" s="1678"/>
      <c r="AA76" s="1678"/>
      <c r="AB76" s="1678"/>
      <c r="AC76" s="1679"/>
      <c r="AD76" s="168"/>
      <c r="AE76" s="169"/>
      <c r="AF76" s="170"/>
    </row>
    <row r="77" spans="1:32" ht="18" customHeight="1" x14ac:dyDescent="0.15">
      <c r="A77" s="145"/>
      <c r="B77" s="146"/>
      <c r="C77" s="146"/>
      <c r="D77" s="1782"/>
      <c r="E77" s="151"/>
      <c r="F77" s="146"/>
      <c r="G77" s="152"/>
      <c r="H77" s="248"/>
      <c r="I77" s="249"/>
      <c r="J77" s="249"/>
      <c r="K77" s="249"/>
      <c r="L77" s="249"/>
      <c r="M77" s="249"/>
      <c r="N77" s="249"/>
      <c r="O77" s="249"/>
      <c r="P77" s="249"/>
      <c r="Q77" s="249"/>
      <c r="R77" s="249"/>
      <c r="S77" s="249"/>
      <c r="T77" s="249"/>
      <c r="U77" s="1680"/>
      <c r="V77" s="1680"/>
      <c r="W77" s="1680"/>
      <c r="X77" s="1680"/>
      <c r="Y77" s="1680"/>
      <c r="Z77" s="1680"/>
      <c r="AA77" s="1680"/>
      <c r="AB77" s="1680"/>
      <c r="AC77" s="1681"/>
      <c r="AD77" s="171"/>
      <c r="AE77" s="172"/>
      <c r="AF77" s="173"/>
    </row>
    <row r="78" spans="1:32" ht="18" customHeight="1" x14ac:dyDescent="0.15">
      <c r="A78" s="174" t="s">
        <v>69</v>
      </c>
      <c r="B78" s="175"/>
      <c r="C78" s="175"/>
      <c r="D78" s="175"/>
      <c r="E78" s="175"/>
      <c r="F78" s="175"/>
      <c r="G78" s="176"/>
      <c r="H78" s="1389" t="s">
        <v>781</v>
      </c>
      <c r="I78" s="1390"/>
      <c r="J78" s="1390"/>
      <c r="K78" s="1390"/>
      <c r="L78" s="1390"/>
      <c r="M78" s="1390"/>
      <c r="N78" s="1390"/>
      <c r="O78" s="1390"/>
      <c r="P78" s="1390"/>
      <c r="Q78" s="1390"/>
      <c r="R78" s="1390"/>
      <c r="S78" s="1390"/>
      <c r="T78" s="1390"/>
      <c r="U78" s="1390"/>
      <c r="V78" s="1390"/>
      <c r="W78" s="1390"/>
      <c r="X78" s="1390"/>
      <c r="Y78" s="1390"/>
      <c r="Z78" s="1390"/>
      <c r="AA78" s="1390"/>
      <c r="AB78" s="1390"/>
      <c r="AC78" s="1390"/>
      <c r="AD78" s="1390"/>
      <c r="AE78" s="1390"/>
      <c r="AF78" s="1391"/>
    </row>
    <row r="79" spans="1:32" ht="18" customHeight="1" x14ac:dyDescent="0.15">
      <c r="A79" s="177"/>
      <c r="B79" s="178"/>
      <c r="C79" s="178"/>
      <c r="D79" s="178"/>
      <c r="E79" s="178"/>
      <c r="F79" s="178"/>
      <c r="G79" s="179"/>
      <c r="H79" s="1392"/>
      <c r="I79" s="1783"/>
      <c r="J79" s="1783"/>
      <c r="K79" s="1783"/>
      <c r="L79" s="1783"/>
      <c r="M79" s="1783"/>
      <c r="N79" s="1783"/>
      <c r="O79" s="1783"/>
      <c r="P79" s="1783"/>
      <c r="Q79" s="1783"/>
      <c r="R79" s="1783"/>
      <c r="S79" s="1783"/>
      <c r="T79" s="1783"/>
      <c r="U79" s="1783"/>
      <c r="V79" s="1783"/>
      <c r="W79" s="1783"/>
      <c r="X79" s="1783"/>
      <c r="Y79" s="1783"/>
      <c r="Z79" s="1783"/>
      <c r="AA79" s="1783"/>
      <c r="AB79" s="1783"/>
      <c r="AC79" s="1783"/>
      <c r="AD79" s="1783"/>
      <c r="AE79" s="1783"/>
      <c r="AF79" s="1394"/>
    </row>
    <row r="80" spans="1:32" ht="18" customHeight="1" x14ac:dyDescent="0.15">
      <c r="A80" s="180"/>
      <c r="B80" s="181"/>
      <c r="C80" s="181"/>
      <c r="D80" s="181"/>
      <c r="E80" s="181"/>
      <c r="F80" s="181"/>
      <c r="G80" s="182"/>
      <c r="H80" s="1395"/>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7"/>
    </row>
    <row r="81" spans="1:32" ht="18" customHeight="1" x14ac:dyDescent="0.15">
      <c r="A81" s="174" t="s">
        <v>71</v>
      </c>
      <c r="B81" s="175"/>
      <c r="C81" s="175"/>
      <c r="D81" s="175"/>
      <c r="E81" s="175"/>
      <c r="F81" s="175"/>
      <c r="G81" s="176"/>
      <c r="H81" s="1389" t="s">
        <v>782</v>
      </c>
      <c r="I81" s="1390"/>
      <c r="J81" s="1390"/>
      <c r="K81" s="1390"/>
      <c r="L81" s="1390"/>
      <c r="M81" s="1390"/>
      <c r="N81" s="1390"/>
      <c r="O81" s="1390"/>
      <c r="P81" s="1390"/>
      <c r="Q81" s="1390"/>
      <c r="R81" s="1390"/>
      <c r="S81" s="1390"/>
      <c r="T81" s="1390"/>
      <c r="U81" s="1390"/>
      <c r="V81" s="1390"/>
      <c r="W81" s="1390"/>
      <c r="X81" s="1390"/>
      <c r="Y81" s="1390"/>
      <c r="Z81" s="1390"/>
      <c r="AA81" s="1390"/>
      <c r="AB81" s="1390"/>
      <c r="AC81" s="1390"/>
      <c r="AD81" s="1390"/>
      <c r="AE81" s="1390"/>
      <c r="AF81" s="1391"/>
    </row>
    <row r="82" spans="1:32" ht="18" customHeight="1" x14ac:dyDescent="0.15">
      <c r="A82" s="177"/>
      <c r="B82" s="178"/>
      <c r="C82" s="178"/>
      <c r="D82" s="178"/>
      <c r="E82" s="178"/>
      <c r="F82" s="178"/>
      <c r="G82" s="179"/>
      <c r="H82" s="1392"/>
      <c r="I82" s="1783"/>
      <c r="J82" s="1783"/>
      <c r="K82" s="1783"/>
      <c r="L82" s="1783"/>
      <c r="M82" s="1783"/>
      <c r="N82" s="1783"/>
      <c r="O82" s="1783"/>
      <c r="P82" s="1783"/>
      <c r="Q82" s="1783"/>
      <c r="R82" s="1783"/>
      <c r="S82" s="1783"/>
      <c r="T82" s="1783"/>
      <c r="U82" s="1783"/>
      <c r="V82" s="1783"/>
      <c r="W82" s="1783"/>
      <c r="X82" s="1783"/>
      <c r="Y82" s="1783"/>
      <c r="Z82" s="1783"/>
      <c r="AA82" s="1783"/>
      <c r="AB82" s="1783"/>
      <c r="AC82" s="1783"/>
      <c r="AD82" s="1783"/>
      <c r="AE82" s="1783"/>
      <c r="AF82" s="1394"/>
    </row>
    <row r="83" spans="1:32" ht="18" customHeight="1" x14ac:dyDescent="0.15">
      <c r="A83" s="177"/>
      <c r="B83" s="178"/>
      <c r="C83" s="178"/>
      <c r="D83" s="178"/>
      <c r="E83" s="178"/>
      <c r="F83" s="178"/>
      <c r="G83" s="179"/>
      <c r="H83" s="1392"/>
      <c r="I83" s="1783"/>
      <c r="J83" s="1783"/>
      <c r="K83" s="1783"/>
      <c r="L83" s="1783"/>
      <c r="M83" s="1783"/>
      <c r="N83" s="1783"/>
      <c r="O83" s="1783"/>
      <c r="P83" s="1783"/>
      <c r="Q83" s="1783"/>
      <c r="R83" s="1783"/>
      <c r="S83" s="1783"/>
      <c r="T83" s="1783"/>
      <c r="U83" s="1783"/>
      <c r="V83" s="1783"/>
      <c r="W83" s="1783"/>
      <c r="X83" s="1783"/>
      <c r="Y83" s="1783"/>
      <c r="Z83" s="1783"/>
      <c r="AA83" s="1783"/>
      <c r="AB83" s="1783"/>
      <c r="AC83" s="1783"/>
      <c r="AD83" s="1783"/>
      <c r="AE83" s="1783"/>
      <c r="AF83" s="1394"/>
    </row>
    <row r="84" spans="1:32" ht="18" customHeight="1" x14ac:dyDescent="0.15">
      <c r="A84" s="180"/>
      <c r="B84" s="181"/>
      <c r="C84" s="181"/>
      <c r="D84" s="181"/>
      <c r="E84" s="181"/>
      <c r="F84" s="181"/>
      <c r="G84" s="182"/>
      <c r="H84" s="1395"/>
      <c r="I84" s="1396"/>
      <c r="J84" s="1396"/>
      <c r="K84" s="1396"/>
      <c r="L84" s="1396"/>
      <c r="M84" s="1396"/>
      <c r="N84" s="1396"/>
      <c r="O84" s="1396"/>
      <c r="P84" s="1396"/>
      <c r="Q84" s="1396"/>
      <c r="R84" s="1396"/>
      <c r="S84" s="1396"/>
      <c r="T84" s="1396"/>
      <c r="U84" s="1396"/>
      <c r="V84" s="1396"/>
      <c r="W84" s="1396"/>
      <c r="X84" s="1396"/>
      <c r="Y84" s="1396"/>
      <c r="Z84" s="1396"/>
      <c r="AA84" s="1396"/>
      <c r="AB84" s="1396"/>
      <c r="AC84" s="1396"/>
      <c r="AD84" s="1396"/>
      <c r="AE84" s="1396"/>
      <c r="AF84" s="1397"/>
    </row>
    <row r="85" spans="1:32" ht="18" customHeight="1" x14ac:dyDescent="0.15">
      <c r="A85" s="59"/>
      <c r="B85" s="59"/>
      <c r="C85" s="59"/>
      <c r="D85" s="59"/>
      <c r="E85" s="59"/>
      <c r="F85" s="59"/>
      <c r="G85" s="59"/>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03" t="s">
        <v>73</v>
      </c>
      <c r="B86" s="204"/>
      <c r="C86" s="204"/>
      <c r="D86" s="205"/>
      <c r="E86" s="1794">
        <v>3</v>
      </c>
      <c r="F86" s="1795"/>
      <c r="G86" s="1795"/>
      <c r="H86" s="1796"/>
      <c r="I86" s="1797" t="str">
        <f>+IF(ISERROR(VLOOKUP($E86,[4]SDGｓ!$A$2:$B$18,2,0)),"",VLOOKUP($E86,[4]SDGｓ!$A$2:$B$18,2,0))</f>
        <v>すべての人に健康と福祉を</v>
      </c>
      <c r="J86" s="1798"/>
      <c r="K86" s="1798"/>
      <c r="L86" s="1798"/>
      <c r="M86" s="1798"/>
      <c r="N86" s="1798"/>
      <c r="O86" s="1798"/>
      <c r="P86" s="1798"/>
      <c r="Q86" s="1798"/>
      <c r="R86" s="1798"/>
      <c r="S86" s="1798"/>
      <c r="T86" s="1798"/>
      <c r="U86" s="1798"/>
      <c r="V86" s="1798"/>
      <c r="W86" s="1798"/>
      <c r="X86" s="1798"/>
      <c r="Y86" s="1798"/>
      <c r="Z86" s="1798"/>
      <c r="AA86" s="1798"/>
      <c r="AB86" s="1798"/>
      <c r="AC86" s="1798"/>
      <c r="AD86" s="1798"/>
      <c r="AE86" s="1798"/>
      <c r="AF86" s="1799"/>
    </row>
    <row r="87" spans="1:32" ht="18" customHeight="1" x14ac:dyDescent="0.15">
      <c r="A87" s="206"/>
      <c r="B87" s="207"/>
      <c r="C87" s="207"/>
      <c r="D87" s="208"/>
      <c r="E87" s="1794">
        <v>16</v>
      </c>
      <c r="F87" s="1795"/>
      <c r="G87" s="1795"/>
      <c r="H87" s="1796"/>
      <c r="I87" s="1797" t="str">
        <f>+IF(ISERROR(VLOOKUP($E87,[4]SDGｓ!$A$2:$B$18,2,0)),"",VLOOKUP($E87,[4]SDGｓ!$A$2:$B$18,2,0))</f>
        <v>平和と公正をすべての人に</v>
      </c>
      <c r="J87" s="1798"/>
      <c r="K87" s="1798"/>
      <c r="L87" s="1798"/>
      <c r="M87" s="1798"/>
      <c r="N87" s="1798"/>
      <c r="O87" s="1798"/>
      <c r="P87" s="1798"/>
      <c r="Q87" s="1798"/>
      <c r="R87" s="1798"/>
      <c r="S87" s="1798"/>
      <c r="T87" s="1798"/>
      <c r="U87" s="1798"/>
      <c r="V87" s="1798"/>
      <c r="W87" s="1798"/>
      <c r="X87" s="1798"/>
      <c r="Y87" s="1798"/>
      <c r="Z87" s="1798"/>
      <c r="AA87" s="1798"/>
      <c r="AB87" s="1798"/>
      <c r="AC87" s="1798"/>
      <c r="AD87" s="1798"/>
      <c r="AE87" s="1798"/>
      <c r="AF87" s="1799"/>
    </row>
    <row r="88" spans="1:32" ht="18" customHeight="1" x14ac:dyDescent="0.15">
      <c r="A88" s="209"/>
      <c r="B88" s="210"/>
      <c r="C88" s="210"/>
      <c r="D88" s="211"/>
      <c r="E88" s="1794"/>
      <c r="F88" s="1795"/>
      <c r="G88" s="1795"/>
      <c r="H88" s="1796"/>
      <c r="I88" s="1797" t="str">
        <f>+IF(ISERROR(VLOOKUP($E88,[4]SDGｓ!$A$2:$B$18,2,0)),"",VLOOKUP($E88,[4]SDGｓ!$A$2:$B$18,2,0))</f>
        <v/>
      </c>
      <c r="J88" s="1798"/>
      <c r="K88" s="1798"/>
      <c r="L88" s="1798"/>
      <c r="M88" s="1798"/>
      <c r="N88" s="1798"/>
      <c r="O88" s="1798"/>
      <c r="P88" s="1798"/>
      <c r="Q88" s="1798"/>
      <c r="R88" s="1798"/>
      <c r="S88" s="1798"/>
      <c r="T88" s="1798"/>
      <c r="U88" s="1798"/>
      <c r="V88" s="1798"/>
      <c r="W88" s="1798"/>
      <c r="X88" s="1798"/>
      <c r="Y88" s="1798"/>
      <c r="Z88" s="1798"/>
      <c r="AA88" s="1798"/>
      <c r="AB88" s="1798"/>
      <c r="AC88" s="1798"/>
      <c r="AD88" s="1798"/>
      <c r="AE88" s="1798"/>
      <c r="AF88" s="1799"/>
    </row>
    <row r="89" spans="1:32" ht="18" customHeight="1" x14ac:dyDescent="0.15">
      <c r="A89" s="59"/>
      <c r="B89" s="59"/>
      <c r="C89" s="59"/>
      <c r="D89" s="59"/>
      <c r="E89" s="59"/>
      <c r="F89" s="59"/>
      <c r="G89" s="59"/>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row>
    <row r="90" spans="1:32" ht="60" customHeight="1" x14ac:dyDescent="0.15">
      <c r="A90" s="131" t="s">
        <v>74</v>
      </c>
      <c r="B90" s="132"/>
      <c r="C90" s="132"/>
      <c r="D90" s="133"/>
      <c r="E90" s="365"/>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617CAD38-F67D-4B7E-BA90-E48EEB932718}">
      <formula1>"1,2,3,4,5,6,7,8,9,10,11,12,13,14,15,16,17,-"</formula1>
    </dataValidation>
  </dataValidations>
  <hyperlinks>
    <hyperlink ref="AH6" location="一覧!A1" display="一覧へ戻る" xr:uid="{55220FEB-8EF8-47C7-B0C9-B4F4CBF32679}"/>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&amp;C保37</oddFooter>
  </headerFooter>
  <rowBreaks count="1" manualBreakCount="1">
    <brk id="47" max="3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A18C-C10A-4963-9B77-F5EB414BF12E}">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334</v>
      </c>
      <c r="B2" s="166"/>
      <c r="C2" s="166"/>
      <c r="D2" s="167"/>
      <c r="E2" s="553" t="s">
        <v>904</v>
      </c>
      <c r="F2" s="553"/>
      <c r="G2" s="553"/>
      <c r="H2" s="553"/>
      <c r="I2" s="553"/>
      <c r="J2" s="553"/>
      <c r="K2" s="553"/>
      <c r="L2" s="553"/>
      <c r="M2" s="553"/>
      <c r="N2" s="553"/>
      <c r="O2" s="553"/>
      <c r="P2" s="553"/>
      <c r="Q2" s="553"/>
      <c r="R2" s="553"/>
      <c r="S2" s="553"/>
      <c r="T2" s="553"/>
      <c r="U2" s="553"/>
      <c r="V2" s="82" t="s">
        <v>905</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554" t="s">
        <v>906</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88" t="s">
        <v>12</v>
      </c>
      <c r="AI6" s="89"/>
    </row>
    <row r="7" spans="1:35" ht="18" customHeight="1" x14ac:dyDescent="0.15">
      <c r="A7" s="85"/>
      <c r="B7" s="86"/>
      <c r="C7" s="86"/>
      <c r="D7" s="86"/>
      <c r="E7" s="86"/>
      <c r="F7" s="86"/>
      <c r="G7" s="8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90"/>
      <c r="AI7" s="91"/>
    </row>
    <row r="8" spans="1:35" ht="18" customHeight="1" thickBot="1" x14ac:dyDescent="0.2">
      <c r="A8" s="85"/>
      <c r="B8" s="86"/>
      <c r="C8" s="86"/>
      <c r="D8" s="86"/>
      <c r="E8" s="86"/>
      <c r="F8" s="86"/>
      <c r="G8" s="8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92"/>
      <c r="AI8" s="93"/>
    </row>
    <row r="9" spans="1:35" ht="18" customHeight="1" thickTop="1" x14ac:dyDescent="0.15">
      <c r="A9" s="85"/>
      <c r="B9" s="86"/>
      <c r="C9" s="86"/>
      <c r="D9" s="86"/>
      <c r="E9" s="86"/>
      <c r="F9" s="86"/>
      <c r="G9" s="8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85"/>
      <c r="B10" s="94" t="s">
        <v>9</v>
      </c>
      <c r="C10" s="94"/>
      <c r="D10" s="94"/>
      <c r="E10" s="94"/>
      <c r="F10" s="94"/>
      <c r="G10" s="94"/>
      <c r="H10" s="554" t="s">
        <v>907</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85"/>
      <c r="B11" s="94"/>
      <c r="C11" s="94"/>
      <c r="D11" s="94"/>
      <c r="E11" s="94"/>
      <c r="F11" s="94"/>
      <c r="G11" s="9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85"/>
      <c r="B12" s="94"/>
      <c r="C12" s="94"/>
      <c r="D12" s="94"/>
      <c r="E12" s="94"/>
      <c r="F12" s="94"/>
      <c r="G12" s="9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85"/>
      <c r="B13" s="94"/>
      <c r="C13" s="94"/>
      <c r="D13" s="94"/>
      <c r="E13" s="94"/>
      <c r="F13" s="94"/>
      <c r="G13" s="9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85"/>
      <c r="B14" s="94"/>
      <c r="C14" s="94"/>
      <c r="D14" s="94"/>
      <c r="E14" s="94"/>
      <c r="F14" s="94"/>
      <c r="G14" s="9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85"/>
      <c r="B15" s="94"/>
      <c r="C15" s="94"/>
      <c r="D15" s="94"/>
      <c r="E15" s="94"/>
      <c r="F15" s="94"/>
      <c r="G15" s="9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18" customHeight="1" x14ac:dyDescent="0.15">
      <c r="A16" s="85"/>
      <c r="B16" s="94"/>
      <c r="C16" s="94"/>
      <c r="D16" s="94"/>
      <c r="E16" s="94"/>
      <c r="F16" s="94"/>
      <c r="G16" s="9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18" customHeight="1" x14ac:dyDescent="0.15">
      <c r="A17" s="85"/>
      <c r="B17" s="94"/>
      <c r="C17" s="94"/>
      <c r="D17" s="94"/>
      <c r="E17" s="94"/>
      <c r="F17" s="94"/>
      <c r="G17" s="9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85"/>
      <c r="B18" s="94" t="s">
        <v>14</v>
      </c>
      <c r="C18" s="94"/>
      <c r="D18" s="94"/>
      <c r="E18" s="94"/>
      <c r="F18" s="94"/>
      <c r="G18" s="94"/>
      <c r="H18" s="122" t="s">
        <v>908</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row>
    <row r="19" spans="1:32" ht="18" customHeight="1" x14ac:dyDescent="0.15">
      <c r="A19" s="85"/>
      <c r="B19" s="94" t="s">
        <v>150</v>
      </c>
      <c r="C19" s="94"/>
      <c r="D19" s="94"/>
      <c r="E19" s="94"/>
      <c r="F19" s="94"/>
      <c r="G19" s="94"/>
      <c r="H19" s="129" t="s">
        <v>909</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85"/>
      <c r="B20" s="94" t="s">
        <v>151</v>
      </c>
      <c r="C20" s="94"/>
      <c r="D20" s="94"/>
      <c r="E20" s="94"/>
      <c r="F20" s="94"/>
      <c r="G20" s="94"/>
      <c r="H20" s="218" t="s">
        <v>910</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45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858" t="s">
        <v>45</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85"/>
      <c r="B25" s="86" t="s">
        <v>22</v>
      </c>
      <c r="C25" s="86"/>
      <c r="D25" s="86"/>
      <c r="E25" s="86"/>
      <c r="F25" s="86"/>
      <c r="G25" s="86"/>
      <c r="H25" s="858" t="s">
        <v>45</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986" t="s">
        <v>911</v>
      </c>
      <c r="D31" s="984"/>
      <c r="E31" s="984"/>
      <c r="F31" s="984"/>
      <c r="G31" s="984"/>
      <c r="H31" s="984"/>
      <c r="I31" s="984"/>
      <c r="J31" s="984"/>
      <c r="K31" s="984"/>
      <c r="L31" s="984"/>
      <c r="M31" s="984"/>
      <c r="N31" s="984"/>
      <c r="O31" s="984"/>
      <c r="P31" s="984"/>
      <c r="Q31" s="984"/>
      <c r="R31" s="984"/>
      <c r="S31" s="984"/>
      <c r="T31" s="984"/>
      <c r="U31" s="984"/>
      <c r="V31" s="984"/>
      <c r="W31" s="984"/>
      <c r="X31" s="984"/>
      <c r="Y31" s="335"/>
      <c r="Z31" s="335"/>
      <c r="AA31" s="335"/>
      <c r="AB31" s="335"/>
      <c r="AC31" s="129" t="s">
        <v>236</v>
      </c>
      <c r="AD31" s="129"/>
      <c r="AE31" s="129" t="s">
        <v>236</v>
      </c>
      <c r="AF31" s="129"/>
    </row>
    <row r="32" spans="1:32" ht="18" customHeight="1" x14ac:dyDescent="0.15">
      <c r="A32" s="99"/>
      <c r="B32" s="100"/>
      <c r="C32" s="984"/>
      <c r="D32" s="984"/>
      <c r="E32" s="984"/>
      <c r="F32" s="984"/>
      <c r="G32" s="984"/>
      <c r="H32" s="984"/>
      <c r="I32" s="984"/>
      <c r="J32" s="984"/>
      <c r="K32" s="984"/>
      <c r="L32" s="984"/>
      <c r="M32" s="984"/>
      <c r="N32" s="984"/>
      <c r="O32" s="984"/>
      <c r="P32" s="984"/>
      <c r="Q32" s="984"/>
      <c r="R32" s="984"/>
      <c r="S32" s="984"/>
      <c r="T32" s="984"/>
      <c r="U32" s="984"/>
      <c r="V32" s="984"/>
      <c r="W32" s="984"/>
      <c r="X32" s="984"/>
      <c r="Y32" s="335"/>
      <c r="Z32" s="335"/>
      <c r="AA32" s="335"/>
      <c r="AB32" s="335"/>
      <c r="AC32" s="129"/>
      <c r="AD32" s="129"/>
      <c r="AE32" s="129"/>
      <c r="AF32" s="129"/>
    </row>
    <row r="33" spans="1:32" ht="18" customHeight="1" x14ac:dyDescent="0.15">
      <c r="A33" s="99"/>
      <c r="B33" s="100"/>
      <c r="C33" s="984"/>
      <c r="D33" s="984"/>
      <c r="E33" s="984"/>
      <c r="F33" s="984"/>
      <c r="G33" s="984"/>
      <c r="H33" s="984"/>
      <c r="I33" s="984"/>
      <c r="J33" s="984"/>
      <c r="K33" s="984"/>
      <c r="L33" s="984"/>
      <c r="M33" s="984"/>
      <c r="N33" s="984"/>
      <c r="O33" s="984"/>
      <c r="P33" s="984"/>
      <c r="Q33" s="984"/>
      <c r="R33" s="984"/>
      <c r="S33" s="984"/>
      <c r="T33" s="984"/>
      <c r="U33" s="984"/>
      <c r="V33" s="984"/>
      <c r="W33" s="984"/>
      <c r="X33" s="984"/>
      <c r="Y33" s="335"/>
      <c r="Z33" s="335"/>
      <c r="AA33" s="335"/>
      <c r="AB33" s="335"/>
      <c r="AC33" s="129"/>
      <c r="AD33" s="129"/>
      <c r="AE33" s="129"/>
      <c r="AF33" s="129"/>
    </row>
    <row r="34" spans="1:32" ht="18" customHeight="1" x14ac:dyDescent="0.15">
      <c r="A34" s="118" t="s">
        <v>33</v>
      </c>
      <c r="B34" s="118"/>
      <c r="C34" s="986" t="s">
        <v>1310</v>
      </c>
      <c r="D34" s="984"/>
      <c r="E34" s="984"/>
      <c r="F34" s="984"/>
      <c r="G34" s="984"/>
      <c r="H34" s="984"/>
      <c r="I34" s="984"/>
      <c r="J34" s="984"/>
      <c r="K34" s="984"/>
      <c r="L34" s="984"/>
      <c r="M34" s="984"/>
      <c r="N34" s="984"/>
      <c r="O34" s="984"/>
      <c r="P34" s="984"/>
      <c r="Q34" s="984"/>
      <c r="R34" s="984"/>
      <c r="S34" s="984"/>
      <c r="T34" s="984"/>
      <c r="U34" s="984"/>
      <c r="V34" s="984"/>
      <c r="W34" s="984"/>
      <c r="X34" s="984"/>
      <c r="Y34" s="1366"/>
      <c r="Z34" s="335"/>
      <c r="AA34" s="335"/>
      <c r="AB34" s="335"/>
      <c r="AC34" s="129" t="s">
        <v>236</v>
      </c>
      <c r="AD34" s="129"/>
      <c r="AE34" s="129" t="s">
        <v>236</v>
      </c>
      <c r="AF34" s="129"/>
    </row>
    <row r="35" spans="1:32" ht="18"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335"/>
      <c r="Z35" s="335"/>
      <c r="AA35" s="335"/>
      <c r="AB35" s="335"/>
      <c r="AC35" s="129"/>
      <c r="AD35" s="129"/>
      <c r="AE35" s="129"/>
      <c r="AF35" s="129"/>
    </row>
    <row r="36" spans="1:32" ht="41.25"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335"/>
      <c r="Z36" s="335"/>
      <c r="AA36" s="335"/>
      <c r="AB36" s="335"/>
      <c r="AC36" s="129"/>
      <c r="AD36" s="129"/>
      <c r="AE36" s="129"/>
      <c r="AF36" s="129"/>
    </row>
    <row r="37" spans="1:32" ht="18" customHeight="1" x14ac:dyDescent="0.15">
      <c r="A37" s="118" t="s">
        <v>36</v>
      </c>
      <c r="B37" s="118"/>
      <c r="C37" s="986" t="s">
        <v>912</v>
      </c>
      <c r="D37" s="984"/>
      <c r="E37" s="984"/>
      <c r="F37" s="984"/>
      <c r="G37" s="984"/>
      <c r="H37" s="984"/>
      <c r="I37" s="984"/>
      <c r="J37" s="984"/>
      <c r="K37" s="984"/>
      <c r="L37" s="984"/>
      <c r="M37" s="984"/>
      <c r="N37" s="984"/>
      <c r="O37" s="984"/>
      <c r="P37" s="984"/>
      <c r="Q37" s="984"/>
      <c r="R37" s="984"/>
      <c r="S37" s="984"/>
      <c r="T37" s="984"/>
      <c r="U37" s="984"/>
      <c r="V37" s="984"/>
      <c r="W37" s="984"/>
      <c r="X37" s="984"/>
      <c r="Y37" s="986" t="s">
        <v>913</v>
      </c>
      <c r="Z37" s="986"/>
      <c r="AA37" s="986"/>
      <c r="AB37" s="986"/>
      <c r="AC37" s="129" t="s">
        <v>236</v>
      </c>
      <c r="AD37" s="129"/>
      <c r="AE37" s="129" t="s">
        <v>236</v>
      </c>
      <c r="AF37" s="129"/>
    </row>
    <row r="38" spans="1:32" ht="18" customHeight="1" x14ac:dyDescent="0.15">
      <c r="A38" s="118"/>
      <c r="B38" s="118"/>
      <c r="C38" s="984"/>
      <c r="D38" s="984"/>
      <c r="E38" s="984"/>
      <c r="F38" s="984"/>
      <c r="G38" s="984"/>
      <c r="H38" s="984"/>
      <c r="I38" s="984"/>
      <c r="J38" s="984"/>
      <c r="K38" s="984"/>
      <c r="L38" s="984"/>
      <c r="M38" s="984"/>
      <c r="N38" s="984"/>
      <c r="O38" s="984"/>
      <c r="P38" s="984"/>
      <c r="Q38" s="984"/>
      <c r="R38" s="984"/>
      <c r="S38" s="984"/>
      <c r="T38" s="984"/>
      <c r="U38" s="984"/>
      <c r="V38" s="984"/>
      <c r="W38" s="984"/>
      <c r="X38" s="984"/>
      <c r="Y38" s="986"/>
      <c r="Z38" s="986"/>
      <c r="AA38" s="986"/>
      <c r="AB38" s="986"/>
      <c r="AC38" s="129"/>
      <c r="AD38" s="129"/>
      <c r="AE38" s="129"/>
      <c r="AF38" s="129"/>
    </row>
    <row r="39" spans="1:32" ht="93.75" customHeight="1" x14ac:dyDescent="0.15">
      <c r="A39" s="118"/>
      <c r="B39" s="118"/>
      <c r="C39" s="984"/>
      <c r="D39" s="984"/>
      <c r="E39" s="984"/>
      <c r="F39" s="984"/>
      <c r="G39" s="984"/>
      <c r="H39" s="984"/>
      <c r="I39" s="984"/>
      <c r="J39" s="984"/>
      <c r="K39" s="984"/>
      <c r="L39" s="984"/>
      <c r="M39" s="984"/>
      <c r="N39" s="984"/>
      <c r="O39" s="984"/>
      <c r="P39" s="984"/>
      <c r="Q39" s="984"/>
      <c r="R39" s="984"/>
      <c r="S39" s="984"/>
      <c r="T39" s="984"/>
      <c r="U39" s="984"/>
      <c r="V39" s="984"/>
      <c r="W39" s="984"/>
      <c r="X39" s="984"/>
      <c r="Y39" s="986"/>
      <c r="Z39" s="986"/>
      <c r="AA39" s="986"/>
      <c r="AB39" s="986"/>
      <c r="AC39" s="129"/>
      <c r="AD39" s="129"/>
      <c r="AE39" s="129"/>
      <c r="AF39" s="129"/>
    </row>
    <row r="40" spans="1:32" ht="63.75" customHeight="1" x14ac:dyDescent="0.15">
      <c r="A40" s="118" t="s">
        <v>38</v>
      </c>
      <c r="B40" s="118"/>
      <c r="C40" s="1800" t="s">
        <v>1311</v>
      </c>
      <c r="D40" s="1801"/>
      <c r="E40" s="1801"/>
      <c r="F40" s="1801"/>
      <c r="G40" s="1801"/>
      <c r="H40" s="1801"/>
      <c r="I40" s="1801"/>
      <c r="J40" s="1801"/>
      <c r="K40" s="1801"/>
      <c r="L40" s="1801"/>
      <c r="M40" s="1801"/>
      <c r="N40" s="1801"/>
      <c r="O40" s="1801"/>
      <c r="P40" s="1801"/>
      <c r="Q40" s="1801"/>
      <c r="R40" s="1801"/>
      <c r="S40" s="1801"/>
      <c r="T40" s="1801"/>
      <c r="U40" s="1801"/>
      <c r="V40" s="1801"/>
      <c r="W40" s="1801"/>
      <c r="X40" s="1801"/>
      <c r="Y40" s="986" t="s">
        <v>913</v>
      </c>
      <c r="Z40" s="986"/>
      <c r="AA40" s="986"/>
      <c r="AB40" s="986"/>
      <c r="AC40" s="129" t="s">
        <v>236</v>
      </c>
      <c r="AD40" s="129"/>
      <c r="AE40" s="129" t="s">
        <v>236</v>
      </c>
      <c r="AF40" s="129"/>
    </row>
    <row r="41" spans="1:32" ht="63.75" customHeight="1" x14ac:dyDescent="0.15">
      <c r="A41" s="118"/>
      <c r="B41" s="118"/>
      <c r="C41" s="1801"/>
      <c r="D41" s="1801"/>
      <c r="E41" s="1801"/>
      <c r="F41" s="1801"/>
      <c r="G41" s="1801"/>
      <c r="H41" s="1801"/>
      <c r="I41" s="1801"/>
      <c r="J41" s="1801"/>
      <c r="K41" s="1801"/>
      <c r="L41" s="1801"/>
      <c r="M41" s="1801"/>
      <c r="N41" s="1801"/>
      <c r="O41" s="1801"/>
      <c r="P41" s="1801"/>
      <c r="Q41" s="1801"/>
      <c r="R41" s="1801"/>
      <c r="S41" s="1801"/>
      <c r="T41" s="1801"/>
      <c r="U41" s="1801"/>
      <c r="V41" s="1801"/>
      <c r="W41" s="1801"/>
      <c r="X41" s="1801"/>
      <c r="Y41" s="986"/>
      <c r="Z41" s="986"/>
      <c r="AA41" s="986"/>
      <c r="AB41" s="986"/>
      <c r="AC41" s="129"/>
      <c r="AD41" s="129"/>
      <c r="AE41" s="129"/>
      <c r="AF41" s="129"/>
    </row>
    <row r="42" spans="1:32" ht="63.75" customHeight="1" x14ac:dyDescent="0.15">
      <c r="A42" s="118"/>
      <c r="B42" s="118"/>
      <c r="C42" s="1801"/>
      <c r="D42" s="1801"/>
      <c r="E42" s="1801"/>
      <c r="F42" s="1801"/>
      <c r="G42" s="1801"/>
      <c r="H42" s="1801"/>
      <c r="I42" s="1801"/>
      <c r="J42" s="1801"/>
      <c r="K42" s="1801"/>
      <c r="L42" s="1801"/>
      <c r="M42" s="1801"/>
      <c r="N42" s="1801"/>
      <c r="O42" s="1801"/>
      <c r="P42" s="1801"/>
      <c r="Q42" s="1801"/>
      <c r="R42" s="1801"/>
      <c r="S42" s="1801"/>
      <c r="T42" s="1801"/>
      <c r="U42" s="1801"/>
      <c r="V42" s="1801"/>
      <c r="W42" s="1801"/>
      <c r="X42" s="1801"/>
      <c r="Y42" s="986"/>
      <c r="Z42" s="986"/>
      <c r="AA42" s="986"/>
      <c r="AB42" s="986"/>
      <c r="AC42" s="129"/>
      <c r="AD42" s="129"/>
      <c r="AE42" s="129"/>
      <c r="AF42" s="129"/>
    </row>
    <row r="43" spans="1:32" ht="18" customHeight="1" x14ac:dyDescent="0.15">
      <c r="A43" s="118" t="s">
        <v>41</v>
      </c>
      <c r="B43" s="118"/>
      <c r="C43" s="1355" t="s">
        <v>914</v>
      </c>
      <c r="D43" s="1356"/>
      <c r="E43" s="1356"/>
      <c r="F43" s="1356"/>
      <c r="G43" s="1356"/>
      <c r="H43" s="1356"/>
      <c r="I43" s="1356"/>
      <c r="J43" s="1356"/>
      <c r="K43" s="1356"/>
      <c r="L43" s="1356"/>
      <c r="M43" s="1356"/>
      <c r="N43" s="1356"/>
      <c r="O43" s="1356"/>
      <c r="P43" s="1356"/>
      <c r="Q43" s="1356"/>
      <c r="R43" s="1356"/>
      <c r="S43" s="1356"/>
      <c r="T43" s="1356"/>
      <c r="U43" s="1356"/>
      <c r="V43" s="1356"/>
      <c r="W43" s="1356"/>
      <c r="X43" s="1356"/>
      <c r="Y43" s="335"/>
      <c r="Z43" s="335"/>
      <c r="AA43" s="335"/>
      <c r="AB43" s="335"/>
      <c r="AC43" s="129" t="s">
        <v>236</v>
      </c>
      <c r="AD43" s="129"/>
      <c r="AE43" s="129" t="s">
        <v>236</v>
      </c>
      <c r="AF43" s="129"/>
    </row>
    <row r="44" spans="1:32" ht="18" customHeight="1" x14ac:dyDescent="0.15">
      <c r="A44" s="118"/>
      <c r="B44" s="118"/>
      <c r="C44" s="1356"/>
      <c r="D44" s="1356"/>
      <c r="E44" s="1356"/>
      <c r="F44" s="1356"/>
      <c r="G44" s="1356"/>
      <c r="H44" s="1356"/>
      <c r="I44" s="1356"/>
      <c r="J44" s="1356"/>
      <c r="K44" s="1356"/>
      <c r="L44" s="1356"/>
      <c r="M44" s="1356"/>
      <c r="N44" s="1356"/>
      <c r="O44" s="1356"/>
      <c r="P44" s="1356"/>
      <c r="Q44" s="1356"/>
      <c r="R44" s="1356"/>
      <c r="S44" s="1356"/>
      <c r="T44" s="1356"/>
      <c r="U44" s="1356"/>
      <c r="V44" s="1356"/>
      <c r="W44" s="1356"/>
      <c r="X44" s="1356"/>
      <c r="Y44" s="335"/>
      <c r="Z44" s="335"/>
      <c r="AA44" s="335"/>
      <c r="AB44" s="335"/>
      <c r="AC44" s="129"/>
      <c r="AD44" s="129"/>
      <c r="AE44" s="129"/>
      <c r="AF44" s="129"/>
    </row>
    <row r="45" spans="1:32" ht="18" customHeight="1" x14ac:dyDescent="0.15">
      <c r="A45" s="118"/>
      <c r="B45" s="118"/>
      <c r="C45" s="1356"/>
      <c r="D45" s="1356"/>
      <c r="E45" s="1356"/>
      <c r="F45" s="1356"/>
      <c r="G45" s="1356"/>
      <c r="H45" s="1356"/>
      <c r="I45" s="1356"/>
      <c r="J45" s="1356"/>
      <c r="K45" s="1356"/>
      <c r="L45" s="1356"/>
      <c r="M45" s="1356"/>
      <c r="N45" s="1356"/>
      <c r="O45" s="1356"/>
      <c r="P45" s="1356"/>
      <c r="Q45" s="1356"/>
      <c r="R45" s="1356"/>
      <c r="S45" s="1356"/>
      <c r="T45" s="1356"/>
      <c r="U45" s="1356"/>
      <c r="V45" s="1356"/>
      <c r="W45" s="1356"/>
      <c r="X45" s="1356"/>
      <c r="Y45" s="335"/>
      <c r="Z45" s="335"/>
      <c r="AA45" s="335"/>
      <c r="AB45" s="33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18" t="s">
        <v>915</v>
      </c>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18" customHeight="1" x14ac:dyDescent="0.15">
      <c r="A50" s="85" t="s">
        <v>46</v>
      </c>
      <c r="B50" s="94" t="s">
        <v>47</v>
      </c>
      <c r="C50" s="94"/>
      <c r="D50" s="94"/>
      <c r="E50" s="94"/>
      <c r="F50" s="94"/>
      <c r="G50" s="94"/>
      <c r="H50" s="514" t="s">
        <v>916</v>
      </c>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6"/>
    </row>
    <row r="51" spans="1:32" ht="18" customHeight="1" x14ac:dyDescent="0.15">
      <c r="A51" s="85"/>
      <c r="B51" s="94" t="s">
        <v>48</v>
      </c>
      <c r="C51" s="94"/>
      <c r="D51" s="94"/>
      <c r="E51" s="94"/>
      <c r="F51" s="94"/>
      <c r="G51" s="94"/>
      <c r="H51" s="514" t="s">
        <v>917</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85"/>
      <c r="B52" s="94" t="s">
        <v>49</v>
      </c>
      <c r="C52" s="94"/>
      <c r="D52" s="94"/>
      <c r="E52" s="94"/>
      <c r="F52" s="94"/>
      <c r="G52" s="94"/>
      <c r="H52" s="514" t="s">
        <v>93</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15">
      <c r="A53" s="85"/>
      <c r="B53" s="130" t="s">
        <v>50</v>
      </c>
      <c r="C53" s="130"/>
      <c r="D53" s="130"/>
      <c r="E53" s="130"/>
      <c r="F53" s="130"/>
      <c r="G53" s="130"/>
      <c r="H53" s="514" t="s">
        <v>439</v>
      </c>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6"/>
    </row>
    <row r="54" spans="1:32" ht="18" customHeight="1" x14ac:dyDescent="0.15">
      <c r="A54" s="85"/>
      <c r="B54" s="94" t="s">
        <v>51</v>
      </c>
      <c r="C54" s="94"/>
      <c r="D54" s="94"/>
      <c r="E54" s="94"/>
      <c r="F54" s="94"/>
      <c r="G54" s="94"/>
      <c r="H54" s="514" t="s">
        <v>439</v>
      </c>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6"/>
    </row>
    <row r="55" spans="1:32" ht="18" customHeight="1" x14ac:dyDescent="0.15">
      <c r="A55" s="85"/>
      <c r="B55" s="94" t="s">
        <v>52</v>
      </c>
      <c r="C55" s="94"/>
      <c r="D55" s="94"/>
      <c r="E55" s="94"/>
      <c r="F55" s="94"/>
      <c r="G55" s="94"/>
      <c r="H55" s="514" t="s">
        <v>439</v>
      </c>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6"/>
    </row>
    <row r="56" spans="1:32" ht="18" customHeight="1" x14ac:dyDescent="0.15">
      <c r="A56" s="85"/>
      <c r="B56" s="94" t="s">
        <v>53</v>
      </c>
      <c r="C56" s="94"/>
      <c r="D56" s="94"/>
      <c r="E56" s="94"/>
      <c r="F56" s="94"/>
      <c r="G56" s="94"/>
      <c r="H56" s="514" t="s">
        <v>439</v>
      </c>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6"/>
    </row>
    <row r="57" spans="1:32" ht="18" customHeight="1" x14ac:dyDescent="0.15">
      <c r="A57" s="85"/>
      <c r="B57" s="94" t="s">
        <v>54</v>
      </c>
      <c r="C57" s="94"/>
      <c r="D57" s="94"/>
      <c r="E57" s="94"/>
      <c r="F57" s="94"/>
      <c r="G57" s="94"/>
      <c r="H57" s="514" t="s">
        <v>439</v>
      </c>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6"/>
    </row>
    <row r="58" spans="1:32" ht="18" customHeight="1" x14ac:dyDescent="0.15">
      <c r="A58" s="85"/>
      <c r="B58" s="86" t="s">
        <v>55</v>
      </c>
      <c r="C58" s="86"/>
      <c r="D58" s="86"/>
      <c r="E58" s="86"/>
      <c r="F58" s="86"/>
      <c r="G58" s="86"/>
      <c r="H58" s="880" t="s">
        <v>918</v>
      </c>
      <c r="I58" s="1802"/>
      <c r="J58" s="1802"/>
      <c r="K58" s="1802"/>
      <c r="L58" s="1802"/>
      <c r="M58" s="1802"/>
      <c r="N58" s="1802"/>
      <c r="O58" s="1802"/>
      <c r="P58" s="1802"/>
      <c r="Q58" s="1802"/>
      <c r="R58" s="1802"/>
      <c r="S58" s="1802"/>
      <c r="T58" s="1802"/>
      <c r="U58" s="1802"/>
      <c r="V58" s="1802"/>
      <c r="W58" s="1802"/>
      <c r="X58" s="1802"/>
      <c r="Y58" s="1802"/>
      <c r="Z58" s="1802"/>
      <c r="AA58" s="1802"/>
      <c r="AB58" s="1802"/>
      <c r="AC58" s="1802"/>
      <c r="AD58" s="1802"/>
      <c r="AE58" s="1802"/>
      <c r="AF58" s="1803"/>
    </row>
    <row r="59" spans="1:32" ht="18" customHeight="1" x14ac:dyDescent="0.15">
      <c r="A59" s="85"/>
      <c r="B59" s="86"/>
      <c r="C59" s="86"/>
      <c r="D59" s="86"/>
      <c r="E59" s="86"/>
      <c r="F59" s="86"/>
      <c r="G59" s="86"/>
      <c r="H59" s="1804"/>
      <c r="I59" s="1805"/>
      <c r="J59" s="1805"/>
      <c r="K59" s="1805"/>
      <c r="L59" s="1805"/>
      <c r="M59" s="1805"/>
      <c r="N59" s="1805"/>
      <c r="O59" s="1805"/>
      <c r="P59" s="1805"/>
      <c r="Q59" s="1805"/>
      <c r="R59" s="1805"/>
      <c r="S59" s="1805"/>
      <c r="T59" s="1805"/>
      <c r="U59" s="1805"/>
      <c r="V59" s="1805"/>
      <c r="W59" s="1805"/>
      <c r="X59" s="1805"/>
      <c r="Y59" s="1805"/>
      <c r="Z59" s="1805"/>
      <c r="AA59" s="1805"/>
      <c r="AB59" s="1805"/>
      <c r="AC59" s="1805"/>
      <c r="AD59" s="1805"/>
      <c r="AE59" s="1805"/>
      <c r="AF59" s="1806"/>
    </row>
    <row r="60" spans="1:32" ht="18" customHeight="1" x14ac:dyDescent="0.15">
      <c r="A60" s="85"/>
      <c r="B60" s="86"/>
      <c r="C60" s="86"/>
      <c r="D60" s="86"/>
      <c r="E60" s="86"/>
      <c r="F60" s="86"/>
      <c r="G60" s="86"/>
      <c r="H60" s="1804"/>
      <c r="I60" s="1805"/>
      <c r="J60" s="1805"/>
      <c r="K60" s="1805"/>
      <c r="L60" s="1805"/>
      <c r="M60" s="1805"/>
      <c r="N60" s="1805"/>
      <c r="O60" s="1805"/>
      <c r="P60" s="1805"/>
      <c r="Q60" s="1805"/>
      <c r="R60" s="1805"/>
      <c r="S60" s="1805"/>
      <c r="T60" s="1805"/>
      <c r="U60" s="1805"/>
      <c r="V60" s="1805"/>
      <c r="W60" s="1805"/>
      <c r="X60" s="1805"/>
      <c r="Y60" s="1805"/>
      <c r="Z60" s="1805"/>
      <c r="AA60" s="1805"/>
      <c r="AB60" s="1805"/>
      <c r="AC60" s="1805"/>
      <c r="AD60" s="1805"/>
      <c r="AE60" s="1805"/>
      <c r="AF60" s="1806"/>
    </row>
    <row r="61" spans="1:32" ht="18" customHeight="1" x14ac:dyDescent="0.15">
      <c r="A61" s="85"/>
      <c r="B61" s="86"/>
      <c r="C61" s="86"/>
      <c r="D61" s="86"/>
      <c r="E61" s="86"/>
      <c r="F61" s="86"/>
      <c r="G61" s="86"/>
      <c r="H61" s="1804"/>
      <c r="I61" s="1805"/>
      <c r="J61" s="1805"/>
      <c r="K61" s="1805"/>
      <c r="L61" s="1805"/>
      <c r="M61" s="1805"/>
      <c r="N61" s="1805"/>
      <c r="O61" s="1805"/>
      <c r="P61" s="1805"/>
      <c r="Q61" s="1805"/>
      <c r="R61" s="1805"/>
      <c r="S61" s="1805"/>
      <c r="T61" s="1805"/>
      <c r="U61" s="1805"/>
      <c r="V61" s="1805"/>
      <c r="W61" s="1805"/>
      <c r="X61" s="1805"/>
      <c r="Y61" s="1805"/>
      <c r="Z61" s="1805"/>
      <c r="AA61" s="1805"/>
      <c r="AB61" s="1805"/>
      <c r="AC61" s="1805"/>
      <c r="AD61" s="1805"/>
      <c r="AE61" s="1805"/>
      <c r="AF61" s="1806"/>
    </row>
    <row r="62" spans="1:32" ht="18" customHeight="1" x14ac:dyDescent="0.15">
      <c r="A62" s="85"/>
      <c r="B62" s="86"/>
      <c r="C62" s="86"/>
      <c r="D62" s="86"/>
      <c r="E62" s="86"/>
      <c r="F62" s="86"/>
      <c r="G62" s="86"/>
      <c r="H62" s="1807"/>
      <c r="I62" s="1808"/>
      <c r="J62" s="1808"/>
      <c r="K62" s="1808"/>
      <c r="L62" s="1808"/>
      <c r="M62" s="1808"/>
      <c r="N62" s="1808"/>
      <c r="O62" s="1808"/>
      <c r="P62" s="1808"/>
      <c r="Q62" s="1808"/>
      <c r="R62" s="1808"/>
      <c r="S62" s="1808"/>
      <c r="T62" s="1808"/>
      <c r="U62" s="1808"/>
      <c r="V62" s="1808"/>
      <c r="W62" s="1808"/>
      <c r="X62" s="1808"/>
      <c r="Y62" s="1808"/>
      <c r="Z62" s="1808"/>
      <c r="AA62" s="1808"/>
      <c r="AB62" s="1808"/>
      <c r="AC62" s="1808"/>
      <c r="AD62" s="1808"/>
      <c r="AE62" s="1808"/>
      <c r="AF62" s="1809"/>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84.75" customHeight="1" x14ac:dyDescent="0.15">
      <c r="A68" s="94" t="s">
        <v>62</v>
      </c>
      <c r="B68" s="94"/>
      <c r="C68" s="94"/>
      <c r="D68" s="94"/>
      <c r="E68" s="94"/>
      <c r="F68" s="94"/>
      <c r="G68" s="94"/>
      <c r="H68" s="1701" t="s">
        <v>1403</v>
      </c>
      <c r="I68" s="1810"/>
      <c r="J68" s="1810"/>
      <c r="K68" s="1810"/>
      <c r="L68" s="1810"/>
      <c r="M68" s="1810"/>
      <c r="N68" s="1810"/>
      <c r="O68" s="1810"/>
      <c r="P68" s="1810"/>
      <c r="Q68" s="1810"/>
      <c r="R68" s="1810"/>
      <c r="S68" s="1810"/>
      <c r="T68" s="1810"/>
      <c r="U68" s="1810"/>
      <c r="V68" s="1810"/>
      <c r="W68" s="1810"/>
      <c r="X68" s="1810"/>
      <c r="Y68" s="1810"/>
      <c r="Z68" s="1810"/>
      <c r="AA68" s="1810"/>
      <c r="AB68" s="1810"/>
      <c r="AC68" s="1810"/>
      <c r="AD68" s="1810"/>
      <c r="AE68" s="1810"/>
      <c r="AF68" s="1811"/>
    </row>
    <row r="69" spans="1:32" ht="18" customHeight="1" x14ac:dyDescent="0.15">
      <c r="A69" s="141" t="s">
        <v>63</v>
      </c>
      <c r="B69" s="142"/>
      <c r="C69" s="142"/>
      <c r="D69" s="142"/>
      <c r="E69" s="147" t="s">
        <v>64</v>
      </c>
      <c r="F69" s="142"/>
      <c r="G69" s="148"/>
      <c r="H69" s="659" t="s">
        <v>919</v>
      </c>
      <c r="I69" s="660"/>
      <c r="J69" s="660"/>
      <c r="K69" s="660"/>
      <c r="L69" s="660"/>
      <c r="M69" s="660"/>
      <c r="N69" s="660"/>
      <c r="O69" s="660"/>
      <c r="P69" s="660"/>
      <c r="Q69" s="660"/>
      <c r="R69" s="660"/>
      <c r="S69" s="660"/>
      <c r="T69" s="660"/>
      <c r="U69" s="348" t="s">
        <v>1312</v>
      </c>
      <c r="V69" s="359"/>
      <c r="W69" s="359"/>
      <c r="X69" s="359"/>
      <c r="Y69" s="359"/>
      <c r="Z69" s="359"/>
      <c r="AA69" s="359"/>
      <c r="AB69" s="359"/>
      <c r="AC69" s="360"/>
      <c r="AD69" s="260" t="s">
        <v>66</v>
      </c>
      <c r="AE69" s="261"/>
      <c r="AF69" s="262"/>
    </row>
    <row r="70" spans="1:32" ht="18" customHeight="1" x14ac:dyDescent="0.15">
      <c r="A70" s="143"/>
      <c r="B70" s="565"/>
      <c r="C70" s="565"/>
      <c r="D70" s="565"/>
      <c r="E70" s="149"/>
      <c r="F70" s="565"/>
      <c r="G70" s="150"/>
      <c r="H70" s="661"/>
      <c r="I70" s="662"/>
      <c r="J70" s="662"/>
      <c r="K70" s="662"/>
      <c r="L70" s="662"/>
      <c r="M70" s="662"/>
      <c r="N70" s="662"/>
      <c r="O70" s="662"/>
      <c r="P70" s="662"/>
      <c r="Q70" s="662"/>
      <c r="R70" s="662"/>
      <c r="S70" s="662"/>
      <c r="T70" s="662"/>
      <c r="U70" s="361"/>
      <c r="V70" s="361"/>
      <c r="W70" s="361"/>
      <c r="X70" s="361"/>
      <c r="Y70" s="361"/>
      <c r="Z70" s="361"/>
      <c r="AA70" s="361"/>
      <c r="AB70" s="361"/>
      <c r="AC70" s="362"/>
      <c r="AD70" s="165" t="s">
        <v>236</v>
      </c>
      <c r="AE70" s="166"/>
      <c r="AF70" s="167"/>
    </row>
    <row r="71" spans="1:32" ht="18" customHeight="1" x14ac:dyDescent="0.15">
      <c r="A71" s="143"/>
      <c r="B71" s="565"/>
      <c r="C71" s="565"/>
      <c r="D71" s="565"/>
      <c r="E71" s="149"/>
      <c r="F71" s="565"/>
      <c r="G71" s="150"/>
      <c r="H71" s="661"/>
      <c r="I71" s="662"/>
      <c r="J71" s="662"/>
      <c r="K71" s="662"/>
      <c r="L71" s="662"/>
      <c r="M71" s="662"/>
      <c r="N71" s="662"/>
      <c r="O71" s="662"/>
      <c r="P71" s="662"/>
      <c r="Q71" s="662"/>
      <c r="R71" s="662"/>
      <c r="S71" s="662"/>
      <c r="T71" s="662"/>
      <c r="U71" s="361"/>
      <c r="V71" s="361"/>
      <c r="W71" s="361"/>
      <c r="X71" s="361"/>
      <c r="Y71" s="361"/>
      <c r="Z71" s="361"/>
      <c r="AA71" s="361"/>
      <c r="AB71" s="361"/>
      <c r="AC71" s="362"/>
      <c r="AD71" s="168"/>
      <c r="AE71" s="169"/>
      <c r="AF71" s="170"/>
    </row>
    <row r="72" spans="1:32" ht="18" customHeight="1" x14ac:dyDescent="0.15">
      <c r="A72" s="145"/>
      <c r="B72" s="146"/>
      <c r="C72" s="146"/>
      <c r="D72" s="146"/>
      <c r="E72" s="151"/>
      <c r="F72" s="146"/>
      <c r="G72" s="152"/>
      <c r="H72" s="663"/>
      <c r="I72" s="664"/>
      <c r="J72" s="664"/>
      <c r="K72" s="664"/>
      <c r="L72" s="664"/>
      <c r="M72" s="664"/>
      <c r="N72" s="664"/>
      <c r="O72" s="664"/>
      <c r="P72" s="664"/>
      <c r="Q72" s="664"/>
      <c r="R72" s="664"/>
      <c r="S72" s="664"/>
      <c r="T72" s="664"/>
      <c r="U72" s="363"/>
      <c r="V72" s="363"/>
      <c r="W72" s="363"/>
      <c r="X72" s="363"/>
      <c r="Y72" s="363"/>
      <c r="Z72" s="363"/>
      <c r="AA72" s="363"/>
      <c r="AB72" s="363"/>
      <c r="AC72" s="364"/>
      <c r="AD72" s="171"/>
      <c r="AE72" s="172"/>
      <c r="AF72" s="173"/>
    </row>
    <row r="73" spans="1:32" ht="18" customHeight="1" x14ac:dyDescent="0.15">
      <c r="A73" s="141" t="s">
        <v>67</v>
      </c>
      <c r="B73" s="142"/>
      <c r="C73" s="142"/>
      <c r="D73" s="142"/>
      <c r="E73" s="147" t="s">
        <v>64</v>
      </c>
      <c r="F73" s="142"/>
      <c r="G73" s="148"/>
      <c r="H73" s="659" t="s">
        <v>920</v>
      </c>
      <c r="I73" s="660"/>
      <c r="J73" s="660"/>
      <c r="K73" s="660"/>
      <c r="L73" s="660"/>
      <c r="M73" s="660"/>
      <c r="N73" s="660"/>
      <c r="O73" s="660"/>
      <c r="P73" s="660"/>
      <c r="Q73" s="660"/>
      <c r="R73" s="660"/>
      <c r="S73" s="660"/>
      <c r="T73" s="660"/>
      <c r="U73" s="348" t="s">
        <v>1313</v>
      </c>
      <c r="V73" s="348"/>
      <c r="W73" s="348"/>
      <c r="X73" s="348"/>
      <c r="Y73" s="348"/>
      <c r="Z73" s="348"/>
      <c r="AA73" s="348"/>
      <c r="AB73" s="348"/>
      <c r="AC73" s="349"/>
      <c r="AD73" s="165" t="s">
        <v>238</v>
      </c>
      <c r="AE73" s="166"/>
      <c r="AF73" s="167"/>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350"/>
      <c r="V76" s="350"/>
      <c r="W76" s="350"/>
      <c r="X76" s="350"/>
      <c r="Y76" s="350"/>
      <c r="Z76" s="350"/>
      <c r="AA76" s="350"/>
      <c r="AB76" s="350"/>
      <c r="AC76" s="351"/>
      <c r="AD76" s="168"/>
      <c r="AE76" s="169"/>
      <c r="AF76" s="170"/>
    </row>
    <row r="77" spans="1:32" ht="18"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589" t="s">
        <v>921</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1404</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4</v>
      </c>
      <c r="F86" s="212"/>
      <c r="G86" s="212"/>
      <c r="H86" s="212"/>
      <c r="I86" s="213" t="str">
        <f>+IF(ISERROR(VLOOKUP($E86,[5]SDGｓ!$A$2:$B$18,2,0)),"",VLOOKUP($E86,[5]SDGｓ!$A$2:$B$18,2,0))</f>
        <v>質の高い教育をみんなに</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tr">
        <f>+IF(ISERROR(VLOOKUP($E87,[5]SDGｓ!$A$2:$B$18,2,0)),"",VLOOKUP($E87,[5]SDGｓ!$A$2:$B$18,2,0))</f>
        <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+IF(ISERROR(VLOOKUP($E88,[5]SDGｓ!$A$2:$B$18,2,0)),"",VLOOKUP($E88,[5]SDGｓ!$A$2:$B$18,2,0))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t="s">
        <v>1405</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5381DA1F-9D6E-4594-B059-5649632D4A57}">
      <formula1>"1,2,3,4,5,6,7,8,9,10,11,12,13,14,15,16,17,-"</formula1>
    </dataValidation>
  </dataValidations>
  <hyperlinks>
    <hyperlink ref="AH6" location="一覧!A1" display="一覧へ戻る" xr:uid="{0B10288D-56AA-4B85-8405-238949C823EF}"/>
  </hyperlinks>
  <printOptions horizontalCentered="1"/>
  <pageMargins left="0.70866141732283472" right="0.70866141732283472" top="0.78740157480314965" bottom="0.70866141732283472" header="0.47244094488188981" footer="0.55118110236220474"/>
  <pageSetup paperSize="9" scale="69" fitToHeight="2" orientation="portrait" r:id="rId1"/>
  <headerFooter>
    <oddFooter>&amp;C保38</oddFooter>
  </headerFooter>
  <rowBreaks count="1" manualBreakCount="1">
    <brk id="47" max="3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2A9E1-19C5-4E52-9CF7-C29D4A4A9A2D}">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336</v>
      </c>
      <c r="B2" s="166"/>
      <c r="C2" s="166"/>
      <c r="D2" s="167"/>
      <c r="E2" s="553" t="s">
        <v>922</v>
      </c>
      <c r="F2" s="553"/>
      <c r="G2" s="553"/>
      <c r="H2" s="553"/>
      <c r="I2" s="553"/>
      <c r="J2" s="553"/>
      <c r="K2" s="553"/>
      <c r="L2" s="553"/>
      <c r="M2" s="553"/>
      <c r="N2" s="553"/>
      <c r="O2" s="553"/>
      <c r="P2" s="553"/>
      <c r="Q2" s="553"/>
      <c r="R2" s="553"/>
      <c r="S2" s="553"/>
      <c r="T2" s="553"/>
      <c r="U2" s="553"/>
      <c r="V2" s="82" t="s">
        <v>905</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554" t="s">
        <v>923</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88" t="s">
        <v>12</v>
      </c>
      <c r="AI6" s="89"/>
    </row>
    <row r="7" spans="1:35" ht="18" customHeight="1" x14ac:dyDescent="0.15">
      <c r="A7" s="85"/>
      <c r="B7" s="86"/>
      <c r="C7" s="86"/>
      <c r="D7" s="86"/>
      <c r="E7" s="86"/>
      <c r="F7" s="86"/>
      <c r="G7" s="8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90"/>
      <c r="AI7" s="91"/>
    </row>
    <row r="8" spans="1:35" ht="18" customHeight="1" thickBot="1" x14ac:dyDescent="0.2">
      <c r="A8" s="85"/>
      <c r="B8" s="86"/>
      <c r="C8" s="86"/>
      <c r="D8" s="86"/>
      <c r="E8" s="86"/>
      <c r="F8" s="86"/>
      <c r="G8" s="8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92"/>
      <c r="AI8" s="93"/>
    </row>
    <row r="9" spans="1:35" ht="18" customHeight="1" thickTop="1" x14ac:dyDescent="0.15">
      <c r="A9" s="85"/>
      <c r="B9" s="86"/>
      <c r="C9" s="86"/>
      <c r="D9" s="86"/>
      <c r="E9" s="86"/>
      <c r="F9" s="86"/>
      <c r="G9" s="8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85"/>
      <c r="B10" s="94" t="s">
        <v>9</v>
      </c>
      <c r="C10" s="94"/>
      <c r="D10" s="94"/>
      <c r="E10" s="94"/>
      <c r="F10" s="94"/>
      <c r="G10" s="94"/>
      <c r="H10" s="554" t="s">
        <v>924</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85"/>
      <c r="B11" s="94"/>
      <c r="C11" s="94"/>
      <c r="D11" s="94"/>
      <c r="E11" s="94"/>
      <c r="F11" s="94"/>
      <c r="G11" s="9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85"/>
      <c r="B12" s="94"/>
      <c r="C12" s="94"/>
      <c r="D12" s="94"/>
      <c r="E12" s="94"/>
      <c r="F12" s="94"/>
      <c r="G12" s="9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85"/>
      <c r="B13" s="94"/>
      <c r="C13" s="94"/>
      <c r="D13" s="94"/>
      <c r="E13" s="94"/>
      <c r="F13" s="94"/>
      <c r="G13" s="9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85"/>
      <c r="B14" s="94"/>
      <c r="C14" s="94"/>
      <c r="D14" s="94"/>
      <c r="E14" s="94"/>
      <c r="F14" s="94"/>
      <c r="G14" s="9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85"/>
      <c r="B15" s="94"/>
      <c r="C15" s="94"/>
      <c r="D15" s="94"/>
      <c r="E15" s="94"/>
      <c r="F15" s="94"/>
      <c r="G15" s="9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18" customHeight="1" x14ac:dyDescent="0.15">
      <c r="A16" s="85"/>
      <c r="B16" s="94"/>
      <c r="C16" s="94"/>
      <c r="D16" s="94"/>
      <c r="E16" s="94"/>
      <c r="F16" s="94"/>
      <c r="G16" s="9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18" customHeight="1" x14ac:dyDescent="0.15">
      <c r="A17" s="85"/>
      <c r="B17" s="94"/>
      <c r="C17" s="94"/>
      <c r="D17" s="94"/>
      <c r="E17" s="94"/>
      <c r="F17" s="94"/>
      <c r="G17" s="9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85"/>
      <c r="B18" s="94" t="s">
        <v>14</v>
      </c>
      <c r="C18" s="94"/>
      <c r="D18" s="94"/>
      <c r="E18" s="94"/>
      <c r="F18" s="94"/>
      <c r="G18" s="94"/>
      <c r="H18" s="129" t="s">
        <v>45</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8" customHeight="1" x14ac:dyDescent="0.15">
      <c r="A19" s="85"/>
      <c r="B19" s="94" t="s">
        <v>150</v>
      </c>
      <c r="C19" s="94"/>
      <c r="D19" s="94"/>
      <c r="E19" s="94"/>
      <c r="F19" s="94"/>
      <c r="G19" s="94"/>
      <c r="H19" s="129" t="s">
        <v>45</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85"/>
      <c r="B20" s="94" t="s">
        <v>151</v>
      </c>
      <c r="C20" s="94"/>
      <c r="D20" s="94"/>
      <c r="E20" s="94"/>
      <c r="F20" s="94"/>
      <c r="G20" s="94"/>
      <c r="H20" s="129" t="s">
        <v>45</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85" t="s">
        <v>18</v>
      </c>
      <c r="B21" s="94" t="s">
        <v>19</v>
      </c>
      <c r="C21" s="94"/>
      <c r="D21" s="94"/>
      <c r="E21" s="94"/>
      <c r="F21" s="94"/>
      <c r="G21" s="94"/>
      <c r="H21" s="129" t="s">
        <v>45</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85"/>
      <c r="B22" s="86" t="s">
        <v>21</v>
      </c>
      <c r="C22" s="86"/>
      <c r="D22" s="86"/>
      <c r="E22" s="86"/>
      <c r="F22" s="86"/>
      <c r="G22" s="86"/>
      <c r="H22" s="553" t="s">
        <v>45</v>
      </c>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2" ht="18" customHeight="1" x14ac:dyDescent="0.15">
      <c r="A23" s="85"/>
      <c r="B23" s="86"/>
      <c r="C23" s="86"/>
      <c r="D23" s="86"/>
      <c r="E23" s="86"/>
      <c r="F23" s="86"/>
      <c r="G23" s="86"/>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2" ht="18" customHeight="1" x14ac:dyDescent="0.15">
      <c r="A24" s="85"/>
      <c r="B24" s="86"/>
      <c r="C24" s="86"/>
      <c r="D24" s="86"/>
      <c r="E24" s="86"/>
      <c r="F24" s="86"/>
      <c r="G24" s="86"/>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2" ht="18" customHeight="1" x14ac:dyDescent="0.15">
      <c r="A25" s="85"/>
      <c r="B25" s="86" t="s">
        <v>22</v>
      </c>
      <c r="C25" s="86"/>
      <c r="D25" s="86"/>
      <c r="E25" s="86"/>
      <c r="F25" s="86"/>
      <c r="G25" s="86"/>
      <c r="H25" s="553" t="s">
        <v>45</v>
      </c>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2" ht="18" customHeight="1" x14ac:dyDescent="0.15">
      <c r="A26" s="85"/>
      <c r="B26" s="86"/>
      <c r="C26" s="86"/>
      <c r="D26" s="86"/>
      <c r="E26" s="86"/>
      <c r="F26" s="86"/>
      <c r="G26" s="86"/>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row>
    <row r="27" spans="1:32" ht="18" customHeight="1" x14ac:dyDescent="0.15">
      <c r="A27" s="85"/>
      <c r="B27" s="86"/>
      <c r="C27" s="86"/>
      <c r="D27" s="86"/>
      <c r="E27" s="86"/>
      <c r="F27" s="86"/>
      <c r="G27" s="86"/>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row>
    <row r="28" spans="1:32" ht="18" customHeight="1" x14ac:dyDescent="0.15">
      <c r="A28" s="85"/>
      <c r="B28" s="94" t="s">
        <v>24</v>
      </c>
      <c r="C28" s="94"/>
      <c r="D28" s="94"/>
      <c r="E28" s="94"/>
      <c r="F28" s="94"/>
      <c r="G28" s="94"/>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66"/>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97" t="s">
        <v>1186</v>
      </c>
      <c r="AD31" s="97"/>
      <c r="AE31" s="97" t="s">
        <v>1186</v>
      </c>
      <c r="AF31" s="97"/>
    </row>
    <row r="32" spans="1:32" ht="18" customHeight="1" x14ac:dyDescent="0.15">
      <c r="A32" s="99"/>
      <c r="B32" s="100"/>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97"/>
      <c r="AD32" s="97"/>
      <c r="AE32" s="97"/>
      <c r="AF32" s="97"/>
    </row>
    <row r="33" spans="1:32" ht="18" customHeight="1" x14ac:dyDescent="0.15">
      <c r="A33" s="99"/>
      <c r="B33" s="100"/>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97"/>
      <c r="AD33" s="97"/>
      <c r="AE33" s="97"/>
      <c r="AF33" s="97"/>
    </row>
    <row r="34" spans="1:32" ht="18" customHeight="1" x14ac:dyDescent="0.15">
      <c r="A34" s="118" t="s">
        <v>33</v>
      </c>
      <c r="B34" s="118"/>
      <c r="C34" s="1367"/>
      <c r="D34" s="1368"/>
      <c r="E34" s="1368"/>
      <c r="F34" s="1368"/>
      <c r="G34" s="1368"/>
      <c r="H34" s="1368"/>
      <c r="I34" s="1368"/>
      <c r="J34" s="1368"/>
      <c r="K34" s="1368"/>
      <c r="L34" s="1368"/>
      <c r="M34" s="1368"/>
      <c r="N34" s="1368"/>
      <c r="O34" s="1368"/>
      <c r="P34" s="1368"/>
      <c r="Q34" s="1368"/>
      <c r="R34" s="1368"/>
      <c r="S34" s="1368"/>
      <c r="T34" s="1368"/>
      <c r="U34" s="1368"/>
      <c r="V34" s="1368"/>
      <c r="W34" s="1368"/>
      <c r="X34" s="1368"/>
      <c r="Y34" s="1366"/>
      <c r="Z34" s="335"/>
      <c r="AA34" s="335"/>
      <c r="AB34" s="335"/>
      <c r="AC34" s="97" t="s">
        <v>1186</v>
      </c>
      <c r="AD34" s="97"/>
      <c r="AE34" s="97" t="s">
        <v>1186</v>
      </c>
      <c r="AF34" s="97"/>
    </row>
    <row r="35" spans="1:32" ht="18" customHeight="1" x14ac:dyDescent="0.15">
      <c r="A35" s="118"/>
      <c r="B35" s="118"/>
      <c r="C35" s="1368"/>
      <c r="D35" s="1368"/>
      <c r="E35" s="1368"/>
      <c r="F35" s="1368"/>
      <c r="G35" s="1368"/>
      <c r="H35" s="1368"/>
      <c r="I35" s="1368"/>
      <c r="J35" s="1368"/>
      <c r="K35" s="1368"/>
      <c r="L35" s="1368"/>
      <c r="M35" s="1368"/>
      <c r="N35" s="1368"/>
      <c r="O35" s="1368"/>
      <c r="P35" s="1368"/>
      <c r="Q35" s="1368"/>
      <c r="R35" s="1368"/>
      <c r="S35" s="1368"/>
      <c r="T35" s="1368"/>
      <c r="U35" s="1368"/>
      <c r="V35" s="1368"/>
      <c r="W35" s="1368"/>
      <c r="X35" s="1368"/>
      <c r="Y35" s="335"/>
      <c r="Z35" s="335"/>
      <c r="AA35" s="335"/>
      <c r="AB35" s="335"/>
      <c r="AC35" s="97"/>
      <c r="AD35" s="97"/>
      <c r="AE35" s="97"/>
      <c r="AF35" s="97"/>
    </row>
    <row r="36" spans="1:32" ht="18" customHeight="1" x14ac:dyDescent="0.15">
      <c r="A36" s="118"/>
      <c r="B36" s="118"/>
      <c r="C36" s="1368"/>
      <c r="D36" s="1368"/>
      <c r="E36" s="1368"/>
      <c r="F36" s="1368"/>
      <c r="G36" s="1368"/>
      <c r="H36" s="1368"/>
      <c r="I36" s="1368"/>
      <c r="J36" s="1368"/>
      <c r="K36" s="1368"/>
      <c r="L36" s="1368"/>
      <c r="M36" s="1368"/>
      <c r="N36" s="1368"/>
      <c r="O36" s="1368"/>
      <c r="P36" s="1368"/>
      <c r="Q36" s="1368"/>
      <c r="R36" s="1368"/>
      <c r="S36" s="1368"/>
      <c r="T36" s="1368"/>
      <c r="U36" s="1368"/>
      <c r="V36" s="1368"/>
      <c r="W36" s="1368"/>
      <c r="X36" s="1368"/>
      <c r="Y36" s="335"/>
      <c r="Z36" s="335"/>
      <c r="AA36" s="335"/>
      <c r="AB36" s="335"/>
      <c r="AC36" s="97"/>
      <c r="AD36" s="97"/>
      <c r="AE36" s="97"/>
      <c r="AF36" s="97"/>
    </row>
    <row r="37" spans="1:32" ht="18" customHeight="1" x14ac:dyDescent="0.15">
      <c r="A37" s="118" t="s">
        <v>36</v>
      </c>
      <c r="B37" s="118"/>
      <c r="C37" s="986" t="s">
        <v>925</v>
      </c>
      <c r="D37" s="984"/>
      <c r="E37" s="984"/>
      <c r="F37" s="984"/>
      <c r="G37" s="984"/>
      <c r="H37" s="984"/>
      <c r="I37" s="984"/>
      <c r="J37" s="984"/>
      <c r="K37" s="984"/>
      <c r="L37" s="984"/>
      <c r="M37" s="984"/>
      <c r="N37" s="984"/>
      <c r="O37" s="984"/>
      <c r="P37" s="984"/>
      <c r="Q37" s="984"/>
      <c r="R37" s="984"/>
      <c r="S37" s="984"/>
      <c r="T37" s="984"/>
      <c r="U37" s="984"/>
      <c r="V37" s="984"/>
      <c r="W37" s="984"/>
      <c r="X37" s="984"/>
      <c r="Y37" s="1812"/>
      <c r="Z37" s="1813"/>
      <c r="AA37" s="1813"/>
      <c r="AB37" s="1813"/>
      <c r="AC37" s="129" t="s">
        <v>236</v>
      </c>
      <c r="AD37" s="129"/>
      <c r="AE37" s="129" t="s">
        <v>236</v>
      </c>
      <c r="AF37" s="129"/>
    </row>
    <row r="38" spans="1:32" ht="18" customHeight="1" x14ac:dyDescent="0.15">
      <c r="A38" s="118"/>
      <c r="B38" s="118"/>
      <c r="C38" s="984"/>
      <c r="D38" s="984"/>
      <c r="E38" s="984"/>
      <c r="F38" s="984"/>
      <c r="G38" s="984"/>
      <c r="H38" s="984"/>
      <c r="I38" s="984"/>
      <c r="J38" s="984"/>
      <c r="K38" s="984"/>
      <c r="L38" s="984"/>
      <c r="M38" s="984"/>
      <c r="N38" s="984"/>
      <c r="O38" s="984"/>
      <c r="P38" s="984"/>
      <c r="Q38" s="984"/>
      <c r="R38" s="984"/>
      <c r="S38" s="984"/>
      <c r="T38" s="984"/>
      <c r="U38" s="984"/>
      <c r="V38" s="984"/>
      <c r="W38" s="984"/>
      <c r="X38" s="984"/>
      <c r="Y38" s="1813"/>
      <c r="Z38" s="1813"/>
      <c r="AA38" s="1813"/>
      <c r="AB38" s="1813"/>
      <c r="AC38" s="129"/>
      <c r="AD38" s="129"/>
      <c r="AE38" s="129"/>
      <c r="AF38" s="129"/>
    </row>
    <row r="39" spans="1:32" ht="36.75" customHeight="1" x14ac:dyDescent="0.15">
      <c r="A39" s="118"/>
      <c r="B39" s="118"/>
      <c r="C39" s="984"/>
      <c r="D39" s="984"/>
      <c r="E39" s="984"/>
      <c r="F39" s="984"/>
      <c r="G39" s="984"/>
      <c r="H39" s="984"/>
      <c r="I39" s="984"/>
      <c r="J39" s="984"/>
      <c r="K39" s="984"/>
      <c r="L39" s="984"/>
      <c r="M39" s="984"/>
      <c r="N39" s="984"/>
      <c r="O39" s="984"/>
      <c r="P39" s="984"/>
      <c r="Q39" s="984"/>
      <c r="R39" s="984"/>
      <c r="S39" s="984"/>
      <c r="T39" s="984"/>
      <c r="U39" s="984"/>
      <c r="V39" s="984"/>
      <c r="W39" s="984"/>
      <c r="X39" s="984"/>
      <c r="Y39" s="1813"/>
      <c r="Z39" s="1813"/>
      <c r="AA39" s="1813"/>
      <c r="AB39" s="1813"/>
      <c r="AC39" s="129"/>
      <c r="AD39" s="129"/>
      <c r="AE39" s="129"/>
      <c r="AF39" s="129"/>
    </row>
    <row r="40" spans="1:32" ht="18" customHeight="1" x14ac:dyDescent="0.15">
      <c r="A40" s="118" t="s">
        <v>38</v>
      </c>
      <c r="B40" s="118"/>
      <c r="C40" s="986" t="s">
        <v>925</v>
      </c>
      <c r="D40" s="984"/>
      <c r="E40" s="984"/>
      <c r="F40" s="984"/>
      <c r="G40" s="984"/>
      <c r="H40" s="984"/>
      <c r="I40" s="984"/>
      <c r="J40" s="984"/>
      <c r="K40" s="984"/>
      <c r="L40" s="984"/>
      <c r="M40" s="984"/>
      <c r="N40" s="984"/>
      <c r="O40" s="984"/>
      <c r="P40" s="984"/>
      <c r="Q40" s="984"/>
      <c r="R40" s="984"/>
      <c r="S40" s="984"/>
      <c r="T40" s="984"/>
      <c r="U40" s="984"/>
      <c r="V40" s="984"/>
      <c r="W40" s="984"/>
      <c r="X40" s="984"/>
      <c r="Y40" s="335"/>
      <c r="Z40" s="335"/>
      <c r="AA40" s="335"/>
      <c r="AB40" s="335"/>
      <c r="AC40" s="129" t="s">
        <v>236</v>
      </c>
      <c r="AD40" s="129"/>
      <c r="AE40" s="129" t="s">
        <v>236</v>
      </c>
      <c r="AF40" s="129"/>
    </row>
    <row r="41" spans="1:32" ht="18" customHeight="1" x14ac:dyDescent="0.15">
      <c r="A41" s="118"/>
      <c r="B41" s="118"/>
      <c r="C41" s="984"/>
      <c r="D41" s="984"/>
      <c r="E41" s="984"/>
      <c r="F41" s="984"/>
      <c r="G41" s="984"/>
      <c r="H41" s="984"/>
      <c r="I41" s="984"/>
      <c r="J41" s="984"/>
      <c r="K41" s="984"/>
      <c r="L41" s="984"/>
      <c r="M41" s="984"/>
      <c r="N41" s="984"/>
      <c r="O41" s="984"/>
      <c r="P41" s="984"/>
      <c r="Q41" s="984"/>
      <c r="R41" s="984"/>
      <c r="S41" s="984"/>
      <c r="T41" s="984"/>
      <c r="U41" s="984"/>
      <c r="V41" s="984"/>
      <c r="W41" s="984"/>
      <c r="X41" s="984"/>
      <c r="Y41" s="335"/>
      <c r="Z41" s="335"/>
      <c r="AA41" s="335"/>
      <c r="AB41" s="335"/>
      <c r="AC41" s="129"/>
      <c r="AD41" s="129"/>
      <c r="AE41" s="129"/>
      <c r="AF41" s="129"/>
    </row>
    <row r="42" spans="1:32" ht="18" customHeight="1" x14ac:dyDescent="0.15">
      <c r="A42" s="118"/>
      <c r="B42" s="118"/>
      <c r="C42" s="984"/>
      <c r="D42" s="984"/>
      <c r="E42" s="984"/>
      <c r="F42" s="984"/>
      <c r="G42" s="984"/>
      <c r="H42" s="984"/>
      <c r="I42" s="984"/>
      <c r="J42" s="984"/>
      <c r="K42" s="984"/>
      <c r="L42" s="984"/>
      <c r="M42" s="984"/>
      <c r="N42" s="984"/>
      <c r="O42" s="984"/>
      <c r="P42" s="984"/>
      <c r="Q42" s="984"/>
      <c r="R42" s="984"/>
      <c r="S42" s="984"/>
      <c r="T42" s="984"/>
      <c r="U42" s="984"/>
      <c r="V42" s="984"/>
      <c r="W42" s="984"/>
      <c r="X42" s="984"/>
      <c r="Y42" s="335"/>
      <c r="Z42" s="335"/>
      <c r="AA42" s="335"/>
      <c r="AB42" s="335"/>
      <c r="AC42" s="129"/>
      <c r="AD42" s="129"/>
      <c r="AE42" s="129"/>
      <c r="AF42" s="129"/>
    </row>
    <row r="43" spans="1:32" ht="18" customHeight="1" x14ac:dyDescent="0.15">
      <c r="A43" s="118" t="s">
        <v>41</v>
      </c>
      <c r="B43" s="118"/>
      <c r="C43" s="986" t="s">
        <v>925</v>
      </c>
      <c r="D43" s="984"/>
      <c r="E43" s="984"/>
      <c r="F43" s="984"/>
      <c r="G43" s="984"/>
      <c r="H43" s="984"/>
      <c r="I43" s="984"/>
      <c r="J43" s="984"/>
      <c r="K43" s="984"/>
      <c r="L43" s="984"/>
      <c r="M43" s="984"/>
      <c r="N43" s="984"/>
      <c r="O43" s="984"/>
      <c r="P43" s="984"/>
      <c r="Q43" s="984"/>
      <c r="R43" s="984"/>
      <c r="S43" s="984"/>
      <c r="T43" s="984"/>
      <c r="U43" s="984"/>
      <c r="V43" s="984"/>
      <c r="W43" s="984"/>
      <c r="X43" s="984"/>
      <c r="Y43" s="335"/>
      <c r="Z43" s="335"/>
      <c r="AA43" s="335"/>
      <c r="AB43" s="335"/>
      <c r="AC43" s="129" t="s">
        <v>236</v>
      </c>
      <c r="AD43" s="129"/>
      <c r="AE43" s="129" t="s">
        <v>236</v>
      </c>
      <c r="AF43" s="129"/>
    </row>
    <row r="44" spans="1:32" ht="18" customHeight="1" x14ac:dyDescent="0.15">
      <c r="A44" s="118"/>
      <c r="B44" s="118"/>
      <c r="C44" s="984"/>
      <c r="D44" s="984"/>
      <c r="E44" s="984"/>
      <c r="F44" s="984"/>
      <c r="G44" s="984"/>
      <c r="H44" s="984"/>
      <c r="I44" s="984"/>
      <c r="J44" s="984"/>
      <c r="K44" s="984"/>
      <c r="L44" s="984"/>
      <c r="M44" s="984"/>
      <c r="N44" s="984"/>
      <c r="O44" s="984"/>
      <c r="P44" s="984"/>
      <c r="Q44" s="984"/>
      <c r="R44" s="984"/>
      <c r="S44" s="984"/>
      <c r="T44" s="984"/>
      <c r="U44" s="984"/>
      <c r="V44" s="984"/>
      <c r="W44" s="984"/>
      <c r="X44" s="984"/>
      <c r="Y44" s="335"/>
      <c r="Z44" s="335"/>
      <c r="AA44" s="335"/>
      <c r="AB44" s="335"/>
      <c r="AC44" s="129"/>
      <c r="AD44" s="129"/>
      <c r="AE44" s="129"/>
      <c r="AF44" s="129"/>
    </row>
    <row r="45" spans="1:32" ht="18" customHeight="1" x14ac:dyDescent="0.15">
      <c r="A45" s="118"/>
      <c r="B45" s="118"/>
      <c r="C45" s="984"/>
      <c r="D45" s="984"/>
      <c r="E45" s="984"/>
      <c r="F45" s="984"/>
      <c r="G45" s="984"/>
      <c r="H45" s="984"/>
      <c r="I45" s="984"/>
      <c r="J45" s="984"/>
      <c r="K45" s="984"/>
      <c r="L45" s="984"/>
      <c r="M45" s="984"/>
      <c r="N45" s="984"/>
      <c r="O45" s="984"/>
      <c r="P45" s="984"/>
      <c r="Q45" s="984"/>
      <c r="R45" s="984"/>
      <c r="S45" s="984"/>
      <c r="T45" s="984"/>
      <c r="U45" s="984"/>
      <c r="V45" s="984"/>
      <c r="W45" s="984"/>
      <c r="X45" s="984"/>
      <c r="Y45" s="335"/>
      <c r="Z45" s="335"/>
      <c r="AA45" s="335"/>
      <c r="AB45" s="33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78" customHeight="1" x14ac:dyDescent="0.15">
      <c r="A68" s="94" t="s">
        <v>62</v>
      </c>
      <c r="B68" s="94"/>
      <c r="C68" s="94"/>
      <c r="D68" s="94"/>
      <c r="E68" s="94"/>
      <c r="F68" s="94"/>
      <c r="G68" s="94"/>
      <c r="H68" s="1817" t="s">
        <v>1120</v>
      </c>
      <c r="I68" s="1818"/>
      <c r="J68" s="1818"/>
      <c r="K68" s="1818"/>
      <c r="L68" s="1818"/>
      <c r="M68" s="1818"/>
      <c r="N68" s="1818"/>
      <c r="O68" s="1818"/>
      <c r="P68" s="1818"/>
      <c r="Q68" s="1818"/>
      <c r="R68" s="1818"/>
      <c r="S68" s="1818"/>
      <c r="T68" s="1818"/>
      <c r="U68" s="1818"/>
      <c r="V68" s="1818"/>
      <c r="W68" s="1818"/>
      <c r="X68" s="1818"/>
      <c r="Y68" s="1818"/>
      <c r="Z68" s="1818"/>
      <c r="AA68" s="1818"/>
      <c r="AB68" s="1818"/>
      <c r="AC68" s="1818"/>
      <c r="AD68" s="1818"/>
      <c r="AE68" s="1818"/>
      <c r="AF68" s="1819"/>
    </row>
    <row r="69" spans="1:32" ht="18" customHeight="1" x14ac:dyDescent="0.15">
      <c r="A69" s="141" t="s">
        <v>63</v>
      </c>
      <c r="B69" s="142"/>
      <c r="C69" s="142"/>
      <c r="D69" s="142"/>
      <c r="E69" s="147" t="s">
        <v>64</v>
      </c>
      <c r="F69" s="142"/>
      <c r="G69" s="148"/>
      <c r="H69" s="659" t="s">
        <v>926</v>
      </c>
      <c r="I69" s="660"/>
      <c r="J69" s="660"/>
      <c r="K69" s="660"/>
      <c r="L69" s="660"/>
      <c r="M69" s="660"/>
      <c r="N69" s="660"/>
      <c r="O69" s="660"/>
      <c r="P69" s="660"/>
      <c r="Q69" s="660"/>
      <c r="R69" s="660"/>
      <c r="S69" s="660"/>
      <c r="T69" s="660"/>
      <c r="U69" s="1671" t="s">
        <v>1406</v>
      </c>
      <c r="V69" s="1671"/>
      <c r="W69" s="1671"/>
      <c r="X69" s="1671"/>
      <c r="Y69" s="1671"/>
      <c r="Z69" s="1671"/>
      <c r="AA69" s="1671"/>
      <c r="AB69" s="1671"/>
      <c r="AC69" s="1814"/>
      <c r="AD69" s="260" t="s">
        <v>66</v>
      </c>
      <c r="AE69" s="261"/>
      <c r="AF69" s="262"/>
    </row>
    <row r="70" spans="1:32" ht="18" customHeight="1" x14ac:dyDescent="0.15">
      <c r="A70" s="143"/>
      <c r="B70" s="565"/>
      <c r="C70" s="565"/>
      <c r="D70" s="565"/>
      <c r="E70" s="149"/>
      <c r="F70" s="565"/>
      <c r="G70" s="150"/>
      <c r="H70" s="661"/>
      <c r="I70" s="662"/>
      <c r="J70" s="662"/>
      <c r="K70" s="662"/>
      <c r="L70" s="662"/>
      <c r="M70" s="662"/>
      <c r="N70" s="662"/>
      <c r="O70" s="662"/>
      <c r="P70" s="662"/>
      <c r="Q70" s="662"/>
      <c r="R70" s="662"/>
      <c r="S70" s="662"/>
      <c r="T70" s="662"/>
      <c r="U70" s="1673"/>
      <c r="V70" s="1673"/>
      <c r="W70" s="1673"/>
      <c r="X70" s="1673"/>
      <c r="Y70" s="1673"/>
      <c r="Z70" s="1673"/>
      <c r="AA70" s="1673"/>
      <c r="AB70" s="1673"/>
      <c r="AC70" s="1815"/>
      <c r="AD70" s="165" t="s">
        <v>45</v>
      </c>
      <c r="AE70" s="166"/>
      <c r="AF70" s="167"/>
    </row>
    <row r="71" spans="1:32" ht="18" customHeight="1" x14ac:dyDescent="0.15">
      <c r="A71" s="143"/>
      <c r="B71" s="565"/>
      <c r="C71" s="565"/>
      <c r="D71" s="565"/>
      <c r="E71" s="149"/>
      <c r="F71" s="565"/>
      <c r="G71" s="150"/>
      <c r="H71" s="661"/>
      <c r="I71" s="662"/>
      <c r="J71" s="662"/>
      <c r="K71" s="662"/>
      <c r="L71" s="662"/>
      <c r="M71" s="662"/>
      <c r="N71" s="662"/>
      <c r="O71" s="662"/>
      <c r="P71" s="662"/>
      <c r="Q71" s="662"/>
      <c r="R71" s="662"/>
      <c r="S71" s="662"/>
      <c r="T71" s="662"/>
      <c r="U71" s="1673"/>
      <c r="V71" s="1673"/>
      <c r="W71" s="1673"/>
      <c r="X71" s="1673"/>
      <c r="Y71" s="1673"/>
      <c r="Z71" s="1673"/>
      <c r="AA71" s="1673"/>
      <c r="AB71" s="1673"/>
      <c r="AC71" s="1815"/>
      <c r="AD71" s="168"/>
      <c r="AE71" s="169"/>
      <c r="AF71" s="170"/>
    </row>
    <row r="72" spans="1:32" ht="35.25" customHeight="1" x14ac:dyDescent="0.15">
      <c r="A72" s="145"/>
      <c r="B72" s="146"/>
      <c r="C72" s="146"/>
      <c r="D72" s="146"/>
      <c r="E72" s="151"/>
      <c r="F72" s="146"/>
      <c r="G72" s="152"/>
      <c r="H72" s="663"/>
      <c r="I72" s="664"/>
      <c r="J72" s="664"/>
      <c r="K72" s="664"/>
      <c r="L72" s="664"/>
      <c r="M72" s="664"/>
      <c r="N72" s="664"/>
      <c r="O72" s="664"/>
      <c r="P72" s="664"/>
      <c r="Q72" s="664"/>
      <c r="R72" s="664"/>
      <c r="S72" s="664"/>
      <c r="T72" s="664"/>
      <c r="U72" s="1675"/>
      <c r="V72" s="1675"/>
      <c r="W72" s="1675"/>
      <c r="X72" s="1675"/>
      <c r="Y72" s="1675"/>
      <c r="Z72" s="1675"/>
      <c r="AA72" s="1675"/>
      <c r="AB72" s="1675"/>
      <c r="AC72" s="1816"/>
      <c r="AD72" s="171"/>
      <c r="AE72" s="172"/>
      <c r="AF72" s="173"/>
    </row>
    <row r="73" spans="1:32" ht="18" customHeight="1" x14ac:dyDescent="0.15">
      <c r="A73" s="141" t="s">
        <v>67</v>
      </c>
      <c r="B73" s="142"/>
      <c r="C73" s="142"/>
      <c r="D73" s="142"/>
      <c r="E73" s="147" t="s">
        <v>64</v>
      </c>
      <c r="F73" s="142"/>
      <c r="G73" s="148"/>
      <c r="H73" s="659" t="s">
        <v>1121</v>
      </c>
      <c r="I73" s="660"/>
      <c r="J73" s="660"/>
      <c r="K73" s="660"/>
      <c r="L73" s="660"/>
      <c r="M73" s="660"/>
      <c r="N73" s="660"/>
      <c r="O73" s="660"/>
      <c r="P73" s="660"/>
      <c r="Q73" s="660"/>
      <c r="R73" s="660"/>
      <c r="S73" s="660"/>
      <c r="T73" s="660"/>
      <c r="U73" s="1671" t="s">
        <v>1407</v>
      </c>
      <c r="V73" s="1671"/>
      <c r="W73" s="1671"/>
      <c r="X73" s="1671"/>
      <c r="Y73" s="1671"/>
      <c r="Z73" s="1671"/>
      <c r="AA73" s="1671"/>
      <c r="AB73" s="1671"/>
      <c r="AC73" s="1814"/>
      <c r="AD73" s="165" t="s">
        <v>45</v>
      </c>
      <c r="AE73" s="166"/>
      <c r="AF73" s="167"/>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1673"/>
      <c r="V74" s="1673"/>
      <c r="W74" s="1673"/>
      <c r="X74" s="1673"/>
      <c r="Y74" s="1673"/>
      <c r="Z74" s="1673"/>
      <c r="AA74" s="1673"/>
      <c r="AB74" s="1673"/>
      <c r="AC74" s="1815"/>
      <c r="AD74" s="168"/>
      <c r="AE74" s="169"/>
      <c r="AF74" s="170"/>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1673"/>
      <c r="V75" s="1673"/>
      <c r="W75" s="1673"/>
      <c r="X75" s="1673"/>
      <c r="Y75" s="1673"/>
      <c r="Z75" s="1673"/>
      <c r="AA75" s="1673"/>
      <c r="AB75" s="1673"/>
      <c r="AC75" s="1815"/>
      <c r="AD75" s="168"/>
      <c r="AE75" s="169"/>
      <c r="AF75" s="170"/>
    </row>
    <row r="76" spans="1:32" ht="18"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1673"/>
      <c r="V76" s="1673"/>
      <c r="W76" s="1673"/>
      <c r="X76" s="1673"/>
      <c r="Y76" s="1673"/>
      <c r="Z76" s="1673"/>
      <c r="AA76" s="1673"/>
      <c r="AB76" s="1673"/>
      <c r="AC76" s="1815"/>
      <c r="AD76" s="168"/>
      <c r="AE76" s="169"/>
      <c r="AF76" s="170"/>
    </row>
    <row r="77" spans="1:32" ht="34.5"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1675"/>
      <c r="V77" s="1675"/>
      <c r="W77" s="1675"/>
      <c r="X77" s="1675"/>
      <c r="Y77" s="1675"/>
      <c r="Z77" s="1675"/>
      <c r="AA77" s="1675"/>
      <c r="AB77" s="1675"/>
      <c r="AC77" s="1816"/>
      <c r="AD77" s="171"/>
      <c r="AE77" s="172"/>
      <c r="AF77" s="173"/>
    </row>
    <row r="78" spans="1:32" ht="18" customHeight="1" x14ac:dyDescent="0.15">
      <c r="A78" s="174" t="s">
        <v>69</v>
      </c>
      <c r="B78" s="175"/>
      <c r="C78" s="175"/>
      <c r="D78" s="175"/>
      <c r="E78" s="175"/>
      <c r="F78" s="175"/>
      <c r="G78" s="176"/>
      <c r="H78" s="880" t="s">
        <v>927</v>
      </c>
      <c r="I78" s="881"/>
      <c r="J78" s="881"/>
      <c r="K78" s="881"/>
      <c r="L78" s="881"/>
      <c r="M78" s="881"/>
      <c r="N78" s="881"/>
      <c r="O78" s="881"/>
      <c r="P78" s="881"/>
      <c r="Q78" s="881"/>
      <c r="R78" s="881"/>
      <c r="S78" s="881"/>
      <c r="T78" s="881"/>
      <c r="U78" s="881"/>
      <c r="V78" s="881"/>
      <c r="W78" s="881"/>
      <c r="X78" s="881"/>
      <c r="Y78" s="881"/>
      <c r="Z78" s="881"/>
      <c r="AA78" s="881"/>
      <c r="AB78" s="881"/>
      <c r="AC78" s="881"/>
      <c r="AD78" s="881"/>
      <c r="AE78" s="881"/>
      <c r="AF78" s="882"/>
    </row>
    <row r="79" spans="1:32" ht="18" customHeight="1" x14ac:dyDescent="0.15">
      <c r="A79" s="177"/>
      <c r="B79" s="588"/>
      <c r="C79" s="588"/>
      <c r="D79" s="588"/>
      <c r="E79" s="588"/>
      <c r="F79" s="588"/>
      <c r="G79" s="179"/>
      <c r="H79" s="883"/>
      <c r="I79" s="884"/>
      <c r="J79" s="884"/>
      <c r="K79" s="884"/>
      <c r="L79" s="884"/>
      <c r="M79" s="884"/>
      <c r="N79" s="884"/>
      <c r="O79" s="884"/>
      <c r="P79" s="884"/>
      <c r="Q79" s="884"/>
      <c r="R79" s="884"/>
      <c r="S79" s="884"/>
      <c r="T79" s="884"/>
      <c r="U79" s="884"/>
      <c r="V79" s="884"/>
      <c r="W79" s="884"/>
      <c r="X79" s="884"/>
      <c r="Y79" s="884"/>
      <c r="Z79" s="884"/>
      <c r="AA79" s="884"/>
      <c r="AB79" s="884"/>
      <c r="AC79" s="884"/>
      <c r="AD79" s="884"/>
      <c r="AE79" s="884"/>
      <c r="AF79" s="885"/>
    </row>
    <row r="80" spans="1:32" ht="18" customHeight="1" x14ac:dyDescent="0.15">
      <c r="A80" s="180"/>
      <c r="B80" s="181"/>
      <c r="C80" s="181"/>
      <c r="D80" s="181"/>
      <c r="E80" s="181"/>
      <c r="F80" s="181"/>
      <c r="G80" s="182"/>
      <c r="H80" s="886"/>
      <c r="I80" s="887"/>
      <c r="J80" s="887"/>
      <c r="K80" s="887"/>
      <c r="L80" s="887"/>
      <c r="M80" s="887"/>
      <c r="N80" s="887"/>
      <c r="O80" s="887"/>
      <c r="P80" s="887"/>
      <c r="Q80" s="887"/>
      <c r="R80" s="887"/>
      <c r="S80" s="887"/>
      <c r="T80" s="887"/>
      <c r="U80" s="887"/>
      <c r="V80" s="887"/>
      <c r="W80" s="887"/>
      <c r="X80" s="887"/>
      <c r="Y80" s="887"/>
      <c r="Z80" s="887"/>
      <c r="AA80" s="887"/>
      <c r="AB80" s="887"/>
      <c r="AC80" s="887"/>
      <c r="AD80" s="887"/>
      <c r="AE80" s="887"/>
      <c r="AF80" s="888"/>
    </row>
    <row r="81" spans="1:32" ht="18" customHeight="1" x14ac:dyDescent="0.15">
      <c r="A81" s="174" t="s">
        <v>71</v>
      </c>
      <c r="B81" s="175"/>
      <c r="C81" s="175"/>
      <c r="D81" s="175"/>
      <c r="E81" s="175"/>
      <c r="F81" s="175"/>
      <c r="G81" s="176"/>
      <c r="H81" s="880" t="s">
        <v>928</v>
      </c>
      <c r="I81" s="881"/>
      <c r="J81" s="881"/>
      <c r="K81" s="881"/>
      <c r="L81" s="881"/>
      <c r="M81" s="881"/>
      <c r="N81" s="881"/>
      <c r="O81" s="881"/>
      <c r="P81" s="881"/>
      <c r="Q81" s="881"/>
      <c r="R81" s="881"/>
      <c r="S81" s="881"/>
      <c r="T81" s="881"/>
      <c r="U81" s="881"/>
      <c r="V81" s="881"/>
      <c r="W81" s="881"/>
      <c r="X81" s="881"/>
      <c r="Y81" s="881"/>
      <c r="Z81" s="881"/>
      <c r="AA81" s="881"/>
      <c r="AB81" s="881"/>
      <c r="AC81" s="881"/>
      <c r="AD81" s="881"/>
      <c r="AE81" s="881"/>
      <c r="AF81" s="882"/>
    </row>
    <row r="82" spans="1:32" ht="18" customHeight="1" x14ac:dyDescent="0.15">
      <c r="A82" s="177"/>
      <c r="B82" s="588"/>
      <c r="C82" s="588"/>
      <c r="D82" s="588"/>
      <c r="E82" s="588"/>
      <c r="F82" s="588"/>
      <c r="G82" s="179"/>
      <c r="H82" s="883"/>
      <c r="I82" s="884"/>
      <c r="J82" s="884"/>
      <c r="K82" s="884"/>
      <c r="L82" s="884"/>
      <c r="M82" s="884"/>
      <c r="N82" s="884"/>
      <c r="O82" s="884"/>
      <c r="P82" s="884"/>
      <c r="Q82" s="884"/>
      <c r="R82" s="884"/>
      <c r="S82" s="884"/>
      <c r="T82" s="884"/>
      <c r="U82" s="884"/>
      <c r="V82" s="884"/>
      <c r="W82" s="884"/>
      <c r="X82" s="884"/>
      <c r="Y82" s="884"/>
      <c r="Z82" s="884"/>
      <c r="AA82" s="884"/>
      <c r="AB82" s="884"/>
      <c r="AC82" s="884"/>
      <c r="AD82" s="884"/>
      <c r="AE82" s="884"/>
      <c r="AF82" s="885"/>
    </row>
    <row r="83" spans="1:32" ht="18" customHeight="1" x14ac:dyDescent="0.15">
      <c r="A83" s="177"/>
      <c r="B83" s="588"/>
      <c r="C83" s="588"/>
      <c r="D83" s="588"/>
      <c r="E83" s="588"/>
      <c r="F83" s="588"/>
      <c r="G83" s="179"/>
      <c r="H83" s="883"/>
      <c r="I83" s="884"/>
      <c r="J83" s="884"/>
      <c r="K83" s="884"/>
      <c r="L83" s="884"/>
      <c r="M83" s="884"/>
      <c r="N83" s="884"/>
      <c r="O83" s="884"/>
      <c r="P83" s="884"/>
      <c r="Q83" s="884"/>
      <c r="R83" s="884"/>
      <c r="S83" s="884"/>
      <c r="T83" s="884"/>
      <c r="U83" s="884"/>
      <c r="V83" s="884"/>
      <c r="W83" s="884"/>
      <c r="X83" s="884"/>
      <c r="Y83" s="884"/>
      <c r="Z83" s="884"/>
      <c r="AA83" s="884"/>
      <c r="AB83" s="884"/>
      <c r="AC83" s="884"/>
      <c r="AD83" s="884"/>
      <c r="AE83" s="884"/>
      <c r="AF83" s="885"/>
    </row>
    <row r="84" spans="1:32" ht="18" customHeight="1" x14ac:dyDescent="0.15">
      <c r="A84" s="180"/>
      <c r="B84" s="181"/>
      <c r="C84" s="181"/>
      <c r="D84" s="181"/>
      <c r="E84" s="181"/>
      <c r="F84" s="181"/>
      <c r="G84" s="182"/>
      <c r="H84" s="886"/>
      <c r="I84" s="887"/>
      <c r="J84" s="887"/>
      <c r="K84" s="887"/>
      <c r="L84" s="887"/>
      <c r="M84" s="887"/>
      <c r="N84" s="887"/>
      <c r="O84" s="887"/>
      <c r="P84" s="887"/>
      <c r="Q84" s="887"/>
      <c r="R84" s="887"/>
      <c r="S84" s="887"/>
      <c r="T84" s="887"/>
      <c r="U84" s="887"/>
      <c r="V84" s="887"/>
      <c r="W84" s="887"/>
      <c r="X84" s="887"/>
      <c r="Y84" s="887"/>
      <c r="Z84" s="887"/>
      <c r="AA84" s="887"/>
      <c r="AB84" s="887"/>
      <c r="AC84" s="887"/>
      <c r="AD84" s="887"/>
      <c r="AE84" s="887"/>
      <c r="AF84" s="888"/>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4</v>
      </c>
      <c r="F86" s="212"/>
      <c r="G86" s="212"/>
      <c r="H86" s="212"/>
      <c r="I86" s="213" t="str">
        <f>+IF(ISERROR(VLOOKUP($E86,[5]SDGｓ!$A$2:$B$18,2,0)),"",VLOOKUP($E86,[5]SDGｓ!$A$2:$B$18,2,0))</f>
        <v>質の高い教育をみんなに</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tr">
        <f>+IF(ISERROR(VLOOKUP($E87,[5]SDGｓ!$A$2:$B$18,2,0)),"",VLOOKUP($E87,[5]SDGｓ!$A$2:$B$18,2,0))</f>
        <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+IF(ISERROR(VLOOKUP($E88,[5]SDGｓ!$A$2:$B$18,2,0)),"",VLOOKUP($E88,[5]SDGｓ!$A$2:$B$18,2,0))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32.25" customHeight="1" x14ac:dyDescent="0.15">
      <c r="A90" s="94" t="s">
        <v>74</v>
      </c>
      <c r="B90" s="94"/>
      <c r="C90" s="94"/>
      <c r="D90" s="94"/>
      <c r="E90" s="1020"/>
      <c r="F90" s="1021"/>
      <c r="G90" s="1021"/>
      <c r="H90" s="1021"/>
      <c r="I90" s="1021"/>
      <c r="J90" s="1021"/>
      <c r="K90" s="1021"/>
      <c r="L90" s="1021"/>
      <c r="M90" s="1021"/>
      <c r="N90" s="1021"/>
      <c r="O90" s="1021"/>
      <c r="P90" s="1021"/>
      <c r="Q90" s="1021"/>
      <c r="R90" s="1021"/>
      <c r="S90" s="1021"/>
      <c r="T90" s="1021"/>
      <c r="U90" s="1021"/>
      <c r="V90" s="1021"/>
      <c r="W90" s="1021"/>
      <c r="X90" s="1021"/>
      <c r="Y90" s="1021"/>
      <c r="Z90" s="1021"/>
      <c r="AA90" s="1021"/>
      <c r="AB90" s="1021"/>
      <c r="AC90" s="1021"/>
      <c r="AD90" s="1021"/>
      <c r="AE90" s="1021"/>
      <c r="AF90" s="10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86AC5361-82AD-4150-8814-23A185A46CFC}">
      <formula1>"1,2,3,4,5,6,7,8,9,10,11,12,13,14,15,16,17,-"</formula1>
    </dataValidation>
  </dataValidations>
  <hyperlinks>
    <hyperlink ref="AH6" location="一覧!A1" display="一覧へ戻る" xr:uid="{CF116FFD-6B12-4BDF-9FCB-6B34C3282B30}"/>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&amp;C保39</oddFooter>
  </headerFooter>
  <rowBreaks count="1" manualBreakCount="1">
    <brk id="47" max="3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6374-A420-40B1-88B5-EEB7C4431FA2}">
  <dimension ref="A1:AK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338</v>
      </c>
      <c r="B2" s="166"/>
      <c r="C2" s="166"/>
      <c r="D2" s="167"/>
      <c r="E2" s="553" t="s">
        <v>929</v>
      </c>
      <c r="F2" s="553"/>
      <c r="G2" s="553"/>
      <c r="H2" s="553"/>
      <c r="I2" s="553"/>
      <c r="J2" s="553"/>
      <c r="K2" s="553"/>
      <c r="L2" s="553"/>
      <c r="M2" s="553"/>
      <c r="N2" s="553"/>
      <c r="O2" s="553"/>
      <c r="P2" s="553"/>
      <c r="Q2" s="553"/>
      <c r="R2" s="553"/>
      <c r="S2" s="553"/>
      <c r="T2" s="553"/>
      <c r="U2" s="553"/>
      <c r="V2" s="82" t="s">
        <v>905</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930</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18"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481" t="s">
        <v>931</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8"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18"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8"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122" t="s">
        <v>932</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row>
    <row r="19" spans="1:32" ht="18" customHeight="1" x14ac:dyDescent="0.15">
      <c r="A19" s="85"/>
      <c r="B19" s="94" t="s">
        <v>150</v>
      </c>
      <c r="C19" s="94"/>
      <c r="D19" s="94"/>
      <c r="E19" s="94"/>
      <c r="F19" s="94"/>
      <c r="G19" s="94"/>
      <c r="H19" s="129" t="s">
        <v>933</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85"/>
      <c r="B20" s="94" t="s">
        <v>151</v>
      </c>
      <c r="C20" s="94"/>
      <c r="D20" s="94"/>
      <c r="E20" s="94"/>
      <c r="F20" s="94"/>
      <c r="G20" s="94"/>
      <c r="H20" s="129" t="s">
        <v>934</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85" t="s">
        <v>18</v>
      </c>
      <c r="B21" s="94" t="s">
        <v>19</v>
      </c>
      <c r="C21" s="94"/>
      <c r="D21" s="94"/>
      <c r="E21" s="94"/>
      <c r="F21" s="94"/>
      <c r="G21" s="94"/>
      <c r="H21" s="218" t="s">
        <v>45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858" t="s">
        <v>45</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9"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85"/>
      <c r="B25" s="86" t="s">
        <v>22</v>
      </c>
      <c r="C25" s="86"/>
      <c r="D25" s="86"/>
      <c r="E25" s="86"/>
      <c r="F25" s="86"/>
      <c r="G25" s="86"/>
      <c r="H25" s="858" t="s">
        <v>45</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9.6"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9"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218" t="s">
        <v>45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984" t="s">
        <v>935</v>
      </c>
      <c r="D31" s="984"/>
      <c r="E31" s="984"/>
      <c r="F31" s="984"/>
      <c r="G31" s="984"/>
      <c r="H31" s="984"/>
      <c r="I31" s="984"/>
      <c r="J31" s="984"/>
      <c r="K31" s="984"/>
      <c r="L31" s="984"/>
      <c r="M31" s="984"/>
      <c r="N31" s="984"/>
      <c r="O31" s="984"/>
      <c r="P31" s="984"/>
      <c r="Q31" s="984"/>
      <c r="R31" s="984"/>
      <c r="S31" s="984"/>
      <c r="T31" s="984"/>
      <c r="U31" s="984"/>
      <c r="V31" s="984"/>
      <c r="W31" s="984"/>
      <c r="X31" s="984"/>
      <c r="Y31" s="335"/>
      <c r="Z31" s="335"/>
      <c r="AA31" s="335"/>
      <c r="AB31" s="335"/>
      <c r="AC31" s="129" t="s">
        <v>236</v>
      </c>
      <c r="AD31" s="129"/>
      <c r="AE31" s="129" t="s">
        <v>236</v>
      </c>
      <c r="AF31" s="129"/>
    </row>
    <row r="32" spans="1:32" ht="18" customHeight="1" x14ac:dyDescent="0.15">
      <c r="A32" s="99"/>
      <c r="B32" s="100"/>
      <c r="C32" s="984"/>
      <c r="D32" s="984"/>
      <c r="E32" s="984"/>
      <c r="F32" s="984"/>
      <c r="G32" s="984"/>
      <c r="H32" s="984"/>
      <c r="I32" s="984"/>
      <c r="J32" s="984"/>
      <c r="K32" s="984"/>
      <c r="L32" s="984"/>
      <c r="M32" s="984"/>
      <c r="N32" s="984"/>
      <c r="O32" s="984"/>
      <c r="P32" s="984"/>
      <c r="Q32" s="984"/>
      <c r="R32" s="984"/>
      <c r="S32" s="984"/>
      <c r="T32" s="984"/>
      <c r="U32" s="984"/>
      <c r="V32" s="984"/>
      <c r="W32" s="984"/>
      <c r="X32" s="984"/>
      <c r="Y32" s="335"/>
      <c r="Z32" s="335"/>
      <c r="AA32" s="335"/>
      <c r="AB32" s="335"/>
      <c r="AC32" s="129"/>
      <c r="AD32" s="129"/>
      <c r="AE32" s="129"/>
      <c r="AF32" s="129"/>
    </row>
    <row r="33" spans="1:32" ht="18" customHeight="1" x14ac:dyDescent="0.15">
      <c r="A33" s="99"/>
      <c r="B33" s="100"/>
      <c r="C33" s="984"/>
      <c r="D33" s="984"/>
      <c r="E33" s="984"/>
      <c r="F33" s="984"/>
      <c r="G33" s="984"/>
      <c r="H33" s="984"/>
      <c r="I33" s="984"/>
      <c r="J33" s="984"/>
      <c r="K33" s="984"/>
      <c r="L33" s="984"/>
      <c r="M33" s="984"/>
      <c r="N33" s="984"/>
      <c r="O33" s="984"/>
      <c r="P33" s="984"/>
      <c r="Q33" s="984"/>
      <c r="R33" s="984"/>
      <c r="S33" s="984"/>
      <c r="T33" s="984"/>
      <c r="U33" s="984"/>
      <c r="V33" s="984"/>
      <c r="W33" s="984"/>
      <c r="X33" s="984"/>
      <c r="Y33" s="335"/>
      <c r="Z33" s="335"/>
      <c r="AA33" s="335"/>
      <c r="AB33" s="335"/>
      <c r="AC33" s="129"/>
      <c r="AD33" s="129"/>
      <c r="AE33" s="129"/>
      <c r="AF33" s="129"/>
    </row>
    <row r="34" spans="1:32" ht="18" customHeight="1" x14ac:dyDescent="0.15">
      <c r="A34" s="118" t="s">
        <v>33</v>
      </c>
      <c r="B34" s="118"/>
      <c r="C34" s="986" t="s">
        <v>936</v>
      </c>
      <c r="D34" s="984"/>
      <c r="E34" s="984"/>
      <c r="F34" s="984"/>
      <c r="G34" s="984"/>
      <c r="H34" s="984"/>
      <c r="I34" s="984"/>
      <c r="J34" s="984"/>
      <c r="K34" s="984"/>
      <c r="L34" s="984"/>
      <c r="M34" s="984"/>
      <c r="N34" s="984"/>
      <c r="O34" s="984"/>
      <c r="P34" s="984"/>
      <c r="Q34" s="984"/>
      <c r="R34" s="984"/>
      <c r="S34" s="984"/>
      <c r="T34" s="984"/>
      <c r="U34" s="984"/>
      <c r="V34" s="984"/>
      <c r="W34" s="984"/>
      <c r="X34" s="984"/>
      <c r="Y34" s="1820" t="s">
        <v>937</v>
      </c>
      <c r="Z34" s="1820"/>
      <c r="AA34" s="1820"/>
      <c r="AB34" s="1820"/>
      <c r="AC34" s="129" t="s">
        <v>236</v>
      </c>
      <c r="AD34" s="129"/>
      <c r="AE34" s="129" t="s">
        <v>236</v>
      </c>
      <c r="AF34" s="129"/>
    </row>
    <row r="35" spans="1:32" ht="18"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1820"/>
      <c r="Z35" s="1820"/>
      <c r="AA35" s="1820"/>
      <c r="AB35" s="1820"/>
      <c r="AC35" s="129"/>
      <c r="AD35" s="129"/>
      <c r="AE35" s="129"/>
      <c r="AF35" s="129"/>
    </row>
    <row r="36" spans="1:32" ht="36"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1820"/>
      <c r="Z36" s="1820"/>
      <c r="AA36" s="1820"/>
      <c r="AB36" s="1820"/>
      <c r="AC36" s="129"/>
      <c r="AD36" s="129"/>
      <c r="AE36" s="129"/>
      <c r="AF36" s="129"/>
    </row>
    <row r="37" spans="1:32" ht="18" customHeight="1" x14ac:dyDescent="0.15">
      <c r="A37" s="118" t="s">
        <v>36</v>
      </c>
      <c r="B37" s="118"/>
      <c r="C37" s="986" t="s">
        <v>938</v>
      </c>
      <c r="D37" s="984"/>
      <c r="E37" s="984"/>
      <c r="F37" s="984"/>
      <c r="G37" s="984"/>
      <c r="H37" s="984"/>
      <c r="I37" s="984"/>
      <c r="J37" s="984"/>
      <c r="K37" s="984"/>
      <c r="L37" s="984"/>
      <c r="M37" s="984"/>
      <c r="N37" s="984"/>
      <c r="O37" s="984"/>
      <c r="P37" s="984"/>
      <c r="Q37" s="984"/>
      <c r="R37" s="984"/>
      <c r="S37" s="984"/>
      <c r="T37" s="984"/>
      <c r="U37" s="984"/>
      <c r="V37" s="984"/>
      <c r="W37" s="984"/>
      <c r="X37" s="984"/>
      <c r="Y37" s="1820" t="s">
        <v>939</v>
      </c>
      <c r="Z37" s="1820"/>
      <c r="AA37" s="1820"/>
      <c r="AB37" s="1820"/>
      <c r="AC37" s="129" t="s">
        <v>236</v>
      </c>
      <c r="AD37" s="129"/>
      <c r="AE37" s="129" t="s">
        <v>236</v>
      </c>
      <c r="AF37" s="129"/>
    </row>
    <row r="38" spans="1:32" ht="18" customHeight="1" x14ac:dyDescent="0.15">
      <c r="A38" s="118"/>
      <c r="B38" s="118"/>
      <c r="C38" s="984"/>
      <c r="D38" s="984"/>
      <c r="E38" s="984"/>
      <c r="F38" s="984"/>
      <c r="G38" s="984"/>
      <c r="H38" s="984"/>
      <c r="I38" s="984"/>
      <c r="J38" s="984"/>
      <c r="K38" s="984"/>
      <c r="L38" s="984"/>
      <c r="M38" s="984"/>
      <c r="N38" s="984"/>
      <c r="O38" s="984"/>
      <c r="P38" s="984"/>
      <c r="Q38" s="984"/>
      <c r="R38" s="984"/>
      <c r="S38" s="984"/>
      <c r="T38" s="984"/>
      <c r="U38" s="984"/>
      <c r="V38" s="984"/>
      <c r="W38" s="984"/>
      <c r="X38" s="984"/>
      <c r="Y38" s="1820"/>
      <c r="Z38" s="1820"/>
      <c r="AA38" s="1820"/>
      <c r="AB38" s="1820"/>
      <c r="AC38" s="129"/>
      <c r="AD38" s="129"/>
      <c r="AE38" s="129"/>
      <c r="AF38" s="129"/>
    </row>
    <row r="39" spans="1:32" ht="42" customHeight="1" x14ac:dyDescent="0.15">
      <c r="A39" s="118"/>
      <c r="B39" s="118"/>
      <c r="C39" s="984"/>
      <c r="D39" s="984"/>
      <c r="E39" s="984"/>
      <c r="F39" s="984"/>
      <c r="G39" s="984"/>
      <c r="H39" s="984"/>
      <c r="I39" s="984"/>
      <c r="J39" s="984"/>
      <c r="K39" s="984"/>
      <c r="L39" s="984"/>
      <c r="M39" s="984"/>
      <c r="N39" s="984"/>
      <c r="O39" s="984"/>
      <c r="P39" s="984"/>
      <c r="Q39" s="984"/>
      <c r="R39" s="984"/>
      <c r="S39" s="984"/>
      <c r="T39" s="984"/>
      <c r="U39" s="984"/>
      <c r="V39" s="984"/>
      <c r="W39" s="984"/>
      <c r="X39" s="984"/>
      <c r="Y39" s="1820"/>
      <c r="Z39" s="1820"/>
      <c r="AA39" s="1820"/>
      <c r="AB39" s="1820"/>
      <c r="AC39" s="129"/>
      <c r="AD39" s="129"/>
      <c r="AE39" s="129"/>
      <c r="AF39" s="129"/>
    </row>
    <row r="40" spans="1:32" ht="18" customHeight="1" x14ac:dyDescent="0.15">
      <c r="A40" s="118" t="s">
        <v>38</v>
      </c>
      <c r="B40" s="118"/>
      <c r="C40" s="986" t="s">
        <v>1408</v>
      </c>
      <c r="D40" s="984"/>
      <c r="E40" s="984"/>
      <c r="F40" s="984"/>
      <c r="G40" s="984"/>
      <c r="H40" s="984"/>
      <c r="I40" s="984"/>
      <c r="J40" s="984"/>
      <c r="K40" s="984"/>
      <c r="L40" s="984"/>
      <c r="M40" s="984"/>
      <c r="N40" s="984"/>
      <c r="O40" s="984"/>
      <c r="P40" s="984"/>
      <c r="Q40" s="984"/>
      <c r="R40" s="984"/>
      <c r="S40" s="984"/>
      <c r="T40" s="984"/>
      <c r="U40" s="984"/>
      <c r="V40" s="984"/>
      <c r="W40" s="984"/>
      <c r="X40" s="984"/>
      <c r="Y40" s="1820" t="s">
        <v>940</v>
      </c>
      <c r="Z40" s="1820"/>
      <c r="AA40" s="1820"/>
      <c r="AB40" s="1820"/>
      <c r="AC40" s="129" t="s">
        <v>236</v>
      </c>
      <c r="AD40" s="129"/>
      <c r="AE40" s="129" t="s">
        <v>236</v>
      </c>
      <c r="AF40" s="129"/>
    </row>
    <row r="41" spans="1:32" ht="18" customHeight="1" x14ac:dyDescent="0.15">
      <c r="A41" s="118"/>
      <c r="B41" s="118"/>
      <c r="C41" s="984"/>
      <c r="D41" s="984"/>
      <c r="E41" s="984"/>
      <c r="F41" s="984"/>
      <c r="G41" s="984"/>
      <c r="H41" s="984"/>
      <c r="I41" s="984"/>
      <c r="J41" s="984"/>
      <c r="K41" s="984"/>
      <c r="L41" s="984"/>
      <c r="M41" s="984"/>
      <c r="N41" s="984"/>
      <c r="O41" s="984"/>
      <c r="P41" s="984"/>
      <c r="Q41" s="984"/>
      <c r="R41" s="984"/>
      <c r="S41" s="984"/>
      <c r="T41" s="984"/>
      <c r="U41" s="984"/>
      <c r="V41" s="984"/>
      <c r="W41" s="984"/>
      <c r="X41" s="984"/>
      <c r="Y41" s="1820"/>
      <c r="Z41" s="1820"/>
      <c r="AA41" s="1820"/>
      <c r="AB41" s="1820"/>
      <c r="AC41" s="129"/>
      <c r="AD41" s="129"/>
      <c r="AE41" s="129"/>
      <c r="AF41" s="129"/>
    </row>
    <row r="42" spans="1:32" ht="45.75" customHeight="1" x14ac:dyDescent="0.15">
      <c r="A42" s="118"/>
      <c r="B42" s="118"/>
      <c r="C42" s="984"/>
      <c r="D42" s="984"/>
      <c r="E42" s="984"/>
      <c r="F42" s="984"/>
      <c r="G42" s="984"/>
      <c r="H42" s="984"/>
      <c r="I42" s="984"/>
      <c r="J42" s="984"/>
      <c r="K42" s="984"/>
      <c r="L42" s="984"/>
      <c r="M42" s="984"/>
      <c r="N42" s="984"/>
      <c r="O42" s="984"/>
      <c r="P42" s="984"/>
      <c r="Q42" s="984"/>
      <c r="R42" s="984"/>
      <c r="S42" s="984"/>
      <c r="T42" s="984"/>
      <c r="U42" s="984"/>
      <c r="V42" s="984"/>
      <c r="W42" s="984"/>
      <c r="X42" s="984"/>
      <c r="Y42" s="1820"/>
      <c r="Z42" s="1820"/>
      <c r="AA42" s="1820"/>
      <c r="AB42" s="1820"/>
      <c r="AC42" s="129"/>
      <c r="AD42" s="129"/>
      <c r="AE42" s="129"/>
      <c r="AF42" s="129"/>
    </row>
    <row r="43" spans="1:32" ht="18" customHeight="1" x14ac:dyDescent="0.15">
      <c r="A43" s="118" t="s">
        <v>41</v>
      </c>
      <c r="B43" s="118"/>
      <c r="C43" s="1821" t="s">
        <v>941</v>
      </c>
      <c r="D43" s="1822"/>
      <c r="E43" s="1822"/>
      <c r="F43" s="1822"/>
      <c r="G43" s="1822"/>
      <c r="H43" s="1822"/>
      <c r="I43" s="1822"/>
      <c r="J43" s="1822"/>
      <c r="K43" s="1822"/>
      <c r="L43" s="1822"/>
      <c r="M43" s="1822"/>
      <c r="N43" s="1822"/>
      <c r="O43" s="1822"/>
      <c r="P43" s="1822"/>
      <c r="Q43" s="1822"/>
      <c r="R43" s="1822"/>
      <c r="S43" s="1822"/>
      <c r="T43" s="1822"/>
      <c r="U43" s="1822"/>
      <c r="V43" s="1822"/>
      <c r="W43" s="1822"/>
      <c r="X43" s="1822"/>
      <c r="Y43" s="1820" t="s">
        <v>1314</v>
      </c>
      <c r="Z43" s="1820"/>
      <c r="AA43" s="1820"/>
      <c r="AB43" s="1820"/>
      <c r="AC43" s="129" t="s">
        <v>236</v>
      </c>
      <c r="AD43" s="129"/>
      <c r="AE43" s="129" t="s">
        <v>236</v>
      </c>
      <c r="AF43" s="129"/>
    </row>
    <row r="44" spans="1:32" ht="18" customHeight="1" x14ac:dyDescent="0.15">
      <c r="A44" s="118"/>
      <c r="B44" s="118"/>
      <c r="C44" s="1822"/>
      <c r="D44" s="1822"/>
      <c r="E44" s="1822"/>
      <c r="F44" s="1822"/>
      <c r="G44" s="1822"/>
      <c r="H44" s="1822"/>
      <c r="I44" s="1822"/>
      <c r="J44" s="1822"/>
      <c r="K44" s="1822"/>
      <c r="L44" s="1822"/>
      <c r="M44" s="1822"/>
      <c r="N44" s="1822"/>
      <c r="O44" s="1822"/>
      <c r="P44" s="1822"/>
      <c r="Q44" s="1822"/>
      <c r="R44" s="1822"/>
      <c r="S44" s="1822"/>
      <c r="T44" s="1822"/>
      <c r="U44" s="1822"/>
      <c r="V44" s="1822"/>
      <c r="W44" s="1822"/>
      <c r="X44" s="1822"/>
      <c r="Y44" s="1820"/>
      <c r="Z44" s="1820"/>
      <c r="AA44" s="1820"/>
      <c r="AB44" s="1820"/>
      <c r="AC44" s="129"/>
      <c r="AD44" s="129"/>
      <c r="AE44" s="129"/>
      <c r="AF44" s="129"/>
    </row>
    <row r="45" spans="1:32" ht="54.75" customHeight="1" x14ac:dyDescent="0.15">
      <c r="A45" s="118"/>
      <c r="B45" s="118"/>
      <c r="C45" s="1822"/>
      <c r="D45" s="1822"/>
      <c r="E45" s="1822"/>
      <c r="F45" s="1822"/>
      <c r="G45" s="1822"/>
      <c r="H45" s="1822"/>
      <c r="I45" s="1822"/>
      <c r="J45" s="1822"/>
      <c r="K45" s="1822"/>
      <c r="L45" s="1822"/>
      <c r="M45" s="1822"/>
      <c r="N45" s="1822"/>
      <c r="O45" s="1822"/>
      <c r="P45" s="1822"/>
      <c r="Q45" s="1822"/>
      <c r="R45" s="1822"/>
      <c r="S45" s="1822"/>
      <c r="T45" s="1822"/>
      <c r="U45" s="1822"/>
      <c r="V45" s="1822"/>
      <c r="W45" s="1822"/>
      <c r="X45" s="1822"/>
      <c r="Y45" s="1820"/>
      <c r="Z45" s="1820"/>
      <c r="AA45" s="1820"/>
      <c r="AB45" s="1820"/>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18" t="s">
        <v>942</v>
      </c>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18" customHeight="1" x14ac:dyDescent="0.15">
      <c r="A50" s="85" t="s">
        <v>46</v>
      </c>
      <c r="B50" s="94" t="s">
        <v>47</v>
      </c>
      <c r="C50" s="94"/>
      <c r="D50" s="94"/>
      <c r="E50" s="94"/>
      <c r="F50" s="94"/>
      <c r="G50" s="94"/>
      <c r="H50" s="226" t="s">
        <v>1315</v>
      </c>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8"/>
    </row>
    <row r="51" spans="1:32" ht="18" customHeight="1" x14ac:dyDescent="0.15">
      <c r="A51" s="85"/>
      <c r="B51" s="94" t="s">
        <v>48</v>
      </c>
      <c r="C51" s="94"/>
      <c r="D51" s="94"/>
      <c r="E51" s="94"/>
      <c r="F51" s="94"/>
      <c r="G51" s="94"/>
      <c r="H51" s="514" t="s">
        <v>943</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85"/>
      <c r="B52" s="94" t="s">
        <v>49</v>
      </c>
      <c r="C52" s="94"/>
      <c r="D52" s="94"/>
      <c r="E52" s="94"/>
      <c r="F52" s="94"/>
      <c r="G52" s="94"/>
      <c r="H52" s="514" t="s">
        <v>137</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944</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1389" t="s">
        <v>945</v>
      </c>
      <c r="I58" s="1823"/>
      <c r="J58" s="1823"/>
      <c r="K58" s="1823"/>
      <c r="L58" s="1823"/>
      <c r="M58" s="1823"/>
      <c r="N58" s="1823"/>
      <c r="O58" s="1823"/>
      <c r="P58" s="1823"/>
      <c r="Q58" s="1823"/>
      <c r="R58" s="1823"/>
      <c r="S58" s="1823"/>
      <c r="T58" s="1823"/>
      <c r="U58" s="1823"/>
      <c r="V58" s="1823"/>
      <c r="W58" s="1823"/>
      <c r="X58" s="1823"/>
      <c r="Y58" s="1823"/>
      <c r="Z58" s="1823"/>
      <c r="AA58" s="1823"/>
      <c r="AB58" s="1823"/>
      <c r="AC58" s="1823"/>
      <c r="AD58" s="1823"/>
      <c r="AE58" s="1823"/>
      <c r="AF58" s="1824"/>
    </row>
    <row r="59" spans="1:32" ht="18" customHeight="1" x14ac:dyDescent="0.15">
      <c r="A59" s="85"/>
      <c r="B59" s="86"/>
      <c r="C59" s="86"/>
      <c r="D59" s="86"/>
      <c r="E59" s="86"/>
      <c r="F59" s="86"/>
      <c r="G59" s="86"/>
      <c r="H59" s="1825"/>
      <c r="I59" s="1826"/>
      <c r="J59" s="1826"/>
      <c r="K59" s="1826"/>
      <c r="L59" s="1826"/>
      <c r="M59" s="1826"/>
      <c r="N59" s="1826"/>
      <c r="O59" s="1826"/>
      <c r="P59" s="1826"/>
      <c r="Q59" s="1826"/>
      <c r="R59" s="1826"/>
      <c r="S59" s="1826"/>
      <c r="T59" s="1826"/>
      <c r="U59" s="1826"/>
      <c r="V59" s="1826"/>
      <c r="W59" s="1826"/>
      <c r="X59" s="1826"/>
      <c r="Y59" s="1826"/>
      <c r="Z59" s="1826"/>
      <c r="AA59" s="1826"/>
      <c r="AB59" s="1826"/>
      <c r="AC59" s="1826"/>
      <c r="AD59" s="1826"/>
      <c r="AE59" s="1826"/>
      <c r="AF59" s="1827"/>
    </row>
    <row r="60" spans="1:32" ht="18" customHeight="1" x14ac:dyDescent="0.15">
      <c r="A60" s="85"/>
      <c r="B60" s="86"/>
      <c r="C60" s="86"/>
      <c r="D60" s="86"/>
      <c r="E60" s="86"/>
      <c r="F60" s="86"/>
      <c r="G60" s="86"/>
      <c r="H60" s="1825"/>
      <c r="I60" s="1826"/>
      <c r="J60" s="1826"/>
      <c r="K60" s="1826"/>
      <c r="L60" s="1826"/>
      <c r="M60" s="1826"/>
      <c r="N60" s="1826"/>
      <c r="O60" s="1826"/>
      <c r="P60" s="1826"/>
      <c r="Q60" s="1826"/>
      <c r="R60" s="1826"/>
      <c r="S60" s="1826"/>
      <c r="T60" s="1826"/>
      <c r="U60" s="1826"/>
      <c r="V60" s="1826"/>
      <c r="W60" s="1826"/>
      <c r="X60" s="1826"/>
      <c r="Y60" s="1826"/>
      <c r="Z60" s="1826"/>
      <c r="AA60" s="1826"/>
      <c r="AB60" s="1826"/>
      <c r="AC60" s="1826"/>
      <c r="AD60" s="1826"/>
      <c r="AE60" s="1826"/>
      <c r="AF60" s="1827"/>
    </row>
    <row r="61" spans="1:32" ht="18" customHeight="1" x14ac:dyDescent="0.15">
      <c r="A61" s="85"/>
      <c r="B61" s="86"/>
      <c r="C61" s="86"/>
      <c r="D61" s="86"/>
      <c r="E61" s="86"/>
      <c r="F61" s="86"/>
      <c r="G61" s="86"/>
      <c r="H61" s="1825"/>
      <c r="I61" s="1826"/>
      <c r="J61" s="1826"/>
      <c r="K61" s="1826"/>
      <c r="L61" s="1826"/>
      <c r="M61" s="1826"/>
      <c r="N61" s="1826"/>
      <c r="O61" s="1826"/>
      <c r="P61" s="1826"/>
      <c r="Q61" s="1826"/>
      <c r="R61" s="1826"/>
      <c r="S61" s="1826"/>
      <c r="T61" s="1826"/>
      <c r="U61" s="1826"/>
      <c r="V61" s="1826"/>
      <c r="W61" s="1826"/>
      <c r="X61" s="1826"/>
      <c r="Y61" s="1826"/>
      <c r="Z61" s="1826"/>
      <c r="AA61" s="1826"/>
      <c r="AB61" s="1826"/>
      <c r="AC61" s="1826"/>
      <c r="AD61" s="1826"/>
      <c r="AE61" s="1826"/>
      <c r="AF61" s="1827"/>
    </row>
    <row r="62" spans="1:32" ht="34.5" customHeight="1" x14ac:dyDescent="0.15">
      <c r="A62" s="85"/>
      <c r="B62" s="86"/>
      <c r="C62" s="86"/>
      <c r="D62" s="86"/>
      <c r="E62" s="86"/>
      <c r="F62" s="86"/>
      <c r="G62" s="86"/>
      <c r="H62" s="1828"/>
      <c r="I62" s="1829"/>
      <c r="J62" s="1829"/>
      <c r="K62" s="1829"/>
      <c r="L62" s="1829"/>
      <c r="M62" s="1829"/>
      <c r="N62" s="1829"/>
      <c r="O62" s="1829"/>
      <c r="P62" s="1829"/>
      <c r="Q62" s="1829"/>
      <c r="R62" s="1829"/>
      <c r="S62" s="1829"/>
      <c r="T62" s="1829"/>
      <c r="U62" s="1829"/>
      <c r="V62" s="1829"/>
      <c r="W62" s="1829"/>
      <c r="X62" s="1829"/>
      <c r="Y62" s="1829"/>
      <c r="Z62" s="1829"/>
      <c r="AA62" s="1829"/>
      <c r="AB62" s="1829"/>
      <c r="AC62" s="1829"/>
      <c r="AD62" s="1829"/>
      <c r="AE62" s="1829"/>
      <c r="AF62" s="1830"/>
    </row>
    <row r="63" spans="1:32" ht="18" customHeight="1" x14ac:dyDescent="0.15">
      <c r="A63" s="85"/>
      <c r="B63" s="131" t="s">
        <v>56</v>
      </c>
      <c r="C63" s="132"/>
      <c r="D63" s="132"/>
      <c r="E63" s="132"/>
      <c r="F63" s="132"/>
      <c r="G63" s="133"/>
      <c r="H63" s="514" t="s">
        <v>946</v>
      </c>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6"/>
    </row>
    <row r="64" spans="1:32" ht="18" customHeight="1" x14ac:dyDescent="0.15">
      <c r="A64" s="85"/>
      <c r="B64" s="131" t="s">
        <v>57</v>
      </c>
      <c r="C64" s="132"/>
      <c r="D64" s="132"/>
      <c r="E64" s="132"/>
      <c r="F64" s="132"/>
      <c r="G64" s="133"/>
      <c r="H64" s="514" t="s">
        <v>947</v>
      </c>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6"/>
    </row>
    <row r="65" spans="1:37"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7"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7"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7" ht="93.75" customHeight="1" x14ac:dyDescent="0.15">
      <c r="A68" s="94" t="s">
        <v>62</v>
      </c>
      <c r="B68" s="94"/>
      <c r="C68" s="94"/>
      <c r="D68" s="94"/>
      <c r="E68" s="94"/>
      <c r="F68" s="94"/>
      <c r="G68" s="94"/>
      <c r="H68" s="1597" t="s">
        <v>1409</v>
      </c>
      <c r="I68" s="1598"/>
      <c r="J68" s="1598"/>
      <c r="K68" s="1598"/>
      <c r="L68" s="1598"/>
      <c r="M68" s="1598"/>
      <c r="N68" s="1598"/>
      <c r="O68" s="1598"/>
      <c r="P68" s="1598"/>
      <c r="Q68" s="1598"/>
      <c r="R68" s="1598"/>
      <c r="S68" s="1598"/>
      <c r="T68" s="1598"/>
      <c r="U68" s="1598"/>
      <c r="V68" s="1598"/>
      <c r="W68" s="1598"/>
      <c r="X68" s="1598"/>
      <c r="Y68" s="1598"/>
      <c r="Z68" s="1598"/>
      <c r="AA68" s="1598"/>
      <c r="AB68" s="1598"/>
      <c r="AC68" s="1598"/>
      <c r="AD68" s="1598"/>
      <c r="AE68" s="1598"/>
      <c r="AF68" s="1599"/>
    </row>
    <row r="69" spans="1:37" ht="18" customHeight="1" x14ac:dyDescent="0.15">
      <c r="A69" s="141" t="s">
        <v>63</v>
      </c>
      <c r="B69" s="142"/>
      <c r="C69" s="142"/>
      <c r="D69" s="142"/>
      <c r="E69" s="147" t="s">
        <v>64</v>
      </c>
      <c r="F69" s="142"/>
      <c r="G69" s="148"/>
      <c r="H69" s="1401" t="s">
        <v>1410</v>
      </c>
      <c r="I69" s="359"/>
      <c r="J69" s="359"/>
      <c r="K69" s="359"/>
      <c r="L69" s="359"/>
      <c r="M69" s="359"/>
      <c r="N69" s="359"/>
      <c r="O69" s="359"/>
      <c r="P69" s="359"/>
      <c r="Q69" s="359"/>
      <c r="R69" s="359"/>
      <c r="S69" s="359"/>
      <c r="T69" s="359"/>
      <c r="U69" s="348" t="s">
        <v>1316</v>
      </c>
      <c r="V69" s="348"/>
      <c r="W69" s="348"/>
      <c r="X69" s="348"/>
      <c r="Y69" s="348"/>
      <c r="Z69" s="348"/>
      <c r="AA69" s="348"/>
      <c r="AB69" s="348"/>
      <c r="AC69" s="349"/>
      <c r="AD69" s="260" t="s">
        <v>66</v>
      </c>
      <c r="AE69" s="261"/>
      <c r="AF69" s="262"/>
    </row>
    <row r="70" spans="1:37" ht="18" customHeight="1" x14ac:dyDescent="0.15">
      <c r="A70" s="143"/>
      <c r="B70" s="565"/>
      <c r="C70" s="565"/>
      <c r="D70" s="565"/>
      <c r="E70" s="149"/>
      <c r="F70" s="565"/>
      <c r="G70" s="150"/>
      <c r="H70" s="1402"/>
      <c r="I70" s="361"/>
      <c r="J70" s="361"/>
      <c r="K70" s="361"/>
      <c r="L70" s="361"/>
      <c r="M70" s="361"/>
      <c r="N70" s="361"/>
      <c r="O70" s="361"/>
      <c r="P70" s="361"/>
      <c r="Q70" s="361"/>
      <c r="R70" s="361"/>
      <c r="S70" s="361"/>
      <c r="T70" s="361"/>
      <c r="U70" s="350"/>
      <c r="V70" s="350"/>
      <c r="W70" s="350"/>
      <c r="X70" s="350"/>
      <c r="Y70" s="350"/>
      <c r="Z70" s="350"/>
      <c r="AA70" s="350"/>
      <c r="AB70" s="350"/>
      <c r="AC70" s="351"/>
      <c r="AD70" s="165" t="s">
        <v>236</v>
      </c>
      <c r="AE70" s="166"/>
      <c r="AF70" s="167"/>
    </row>
    <row r="71" spans="1:37" ht="18" customHeight="1" x14ac:dyDescent="0.15">
      <c r="A71" s="143"/>
      <c r="B71" s="565"/>
      <c r="C71" s="565"/>
      <c r="D71" s="565"/>
      <c r="E71" s="149"/>
      <c r="F71" s="565"/>
      <c r="G71" s="150"/>
      <c r="H71" s="1402"/>
      <c r="I71" s="361"/>
      <c r="J71" s="361"/>
      <c r="K71" s="361"/>
      <c r="L71" s="361"/>
      <c r="M71" s="361"/>
      <c r="N71" s="361"/>
      <c r="O71" s="361"/>
      <c r="P71" s="361"/>
      <c r="Q71" s="361"/>
      <c r="R71" s="361"/>
      <c r="S71" s="361"/>
      <c r="T71" s="361"/>
      <c r="U71" s="350"/>
      <c r="V71" s="350"/>
      <c r="W71" s="350"/>
      <c r="X71" s="350"/>
      <c r="Y71" s="350"/>
      <c r="Z71" s="350"/>
      <c r="AA71" s="350"/>
      <c r="AB71" s="350"/>
      <c r="AC71" s="351"/>
      <c r="AD71" s="168"/>
      <c r="AE71" s="169"/>
      <c r="AF71" s="170"/>
    </row>
    <row r="72" spans="1:37" ht="18" customHeight="1" x14ac:dyDescent="0.15">
      <c r="A72" s="145"/>
      <c r="B72" s="146"/>
      <c r="C72" s="146"/>
      <c r="D72" s="146"/>
      <c r="E72" s="151"/>
      <c r="F72" s="146"/>
      <c r="G72" s="152"/>
      <c r="H72" s="1403"/>
      <c r="I72" s="363"/>
      <c r="J72" s="363"/>
      <c r="K72" s="363"/>
      <c r="L72" s="363"/>
      <c r="M72" s="363"/>
      <c r="N72" s="363"/>
      <c r="O72" s="363"/>
      <c r="P72" s="363"/>
      <c r="Q72" s="363"/>
      <c r="R72" s="363"/>
      <c r="S72" s="363"/>
      <c r="T72" s="363"/>
      <c r="U72" s="352"/>
      <c r="V72" s="352"/>
      <c r="W72" s="352"/>
      <c r="X72" s="352"/>
      <c r="Y72" s="352"/>
      <c r="Z72" s="352"/>
      <c r="AA72" s="352"/>
      <c r="AB72" s="352"/>
      <c r="AC72" s="353"/>
      <c r="AD72" s="171"/>
      <c r="AE72" s="172"/>
      <c r="AF72" s="173"/>
    </row>
    <row r="73" spans="1:37" ht="18" customHeight="1" x14ac:dyDescent="0.15">
      <c r="A73" s="141" t="s">
        <v>67</v>
      </c>
      <c r="B73" s="142"/>
      <c r="C73" s="142"/>
      <c r="D73" s="142"/>
      <c r="E73" s="147" t="s">
        <v>64</v>
      </c>
      <c r="F73" s="142"/>
      <c r="G73" s="148"/>
      <c r="H73" s="342" t="s">
        <v>1411</v>
      </c>
      <c r="I73" s="343"/>
      <c r="J73" s="343"/>
      <c r="K73" s="343"/>
      <c r="L73" s="343"/>
      <c r="M73" s="343"/>
      <c r="N73" s="343"/>
      <c r="O73" s="343"/>
      <c r="P73" s="343"/>
      <c r="Q73" s="343"/>
      <c r="R73" s="343"/>
      <c r="S73" s="343"/>
      <c r="T73" s="343"/>
      <c r="U73" s="348" t="s">
        <v>1317</v>
      </c>
      <c r="V73" s="348"/>
      <c r="W73" s="348"/>
      <c r="X73" s="348"/>
      <c r="Y73" s="348"/>
      <c r="Z73" s="348"/>
      <c r="AA73" s="348"/>
      <c r="AB73" s="348"/>
      <c r="AC73" s="349"/>
      <c r="AD73" s="637" t="s">
        <v>1248</v>
      </c>
      <c r="AE73" s="166"/>
      <c r="AF73" s="167"/>
    </row>
    <row r="74" spans="1:37" ht="18" customHeight="1" x14ac:dyDescent="0.15">
      <c r="A74" s="143"/>
      <c r="B74" s="565"/>
      <c r="C74" s="565"/>
      <c r="D74" s="565"/>
      <c r="E74" s="149"/>
      <c r="F74" s="565"/>
      <c r="G74" s="150"/>
      <c r="H74" s="344"/>
      <c r="I74" s="345"/>
      <c r="J74" s="345"/>
      <c r="K74" s="345"/>
      <c r="L74" s="345"/>
      <c r="M74" s="345"/>
      <c r="N74" s="345"/>
      <c r="O74" s="345"/>
      <c r="P74" s="345"/>
      <c r="Q74" s="345"/>
      <c r="R74" s="345"/>
      <c r="S74" s="345"/>
      <c r="T74" s="345"/>
      <c r="U74" s="350"/>
      <c r="V74" s="350"/>
      <c r="W74" s="350"/>
      <c r="X74" s="350"/>
      <c r="Y74" s="350"/>
      <c r="Z74" s="350"/>
      <c r="AA74" s="350"/>
      <c r="AB74" s="350"/>
      <c r="AC74" s="351"/>
      <c r="AD74" s="168"/>
      <c r="AE74" s="169"/>
      <c r="AF74" s="170"/>
    </row>
    <row r="75" spans="1:37" ht="18" customHeight="1" x14ac:dyDescent="0.15">
      <c r="A75" s="143"/>
      <c r="B75" s="565"/>
      <c r="C75" s="565"/>
      <c r="D75" s="565"/>
      <c r="E75" s="149"/>
      <c r="F75" s="565"/>
      <c r="G75" s="150"/>
      <c r="H75" s="344"/>
      <c r="I75" s="345"/>
      <c r="J75" s="345"/>
      <c r="K75" s="345"/>
      <c r="L75" s="345"/>
      <c r="M75" s="345"/>
      <c r="N75" s="345"/>
      <c r="O75" s="345"/>
      <c r="P75" s="345"/>
      <c r="Q75" s="345"/>
      <c r="R75" s="345"/>
      <c r="S75" s="345"/>
      <c r="T75" s="345"/>
      <c r="U75" s="350"/>
      <c r="V75" s="350"/>
      <c r="W75" s="350"/>
      <c r="X75" s="350"/>
      <c r="Y75" s="350"/>
      <c r="Z75" s="350"/>
      <c r="AA75" s="350"/>
      <c r="AB75" s="350"/>
      <c r="AC75" s="351"/>
      <c r="AD75" s="168"/>
      <c r="AE75" s="169"/>
      <c r="AF75" s="170"/>
    </row>
    <row r="76" spans="1:37" ht="18" customHeight="1" x14ac:dyDescent="0.15">
      <c r="A76" s="143"/>
      <c r="B76" s="565"/>
      <c r="C76" s="565"/>
      <c r="D76" s="565"/>
      <c r="E76" s="149"/>
      <c r="F76" s="565"/>
      <c r="G76" s="150"/>
      <c r="H76" s="344"/>
      <c r="I76" s="345"/>
      <c r="J76" s="345"/>
      <c r="K76" s="345"/>
      <c r="L76" s="345"/>
      <c r="M76" s="345"/>
      <c r="N76" s="345"/>
      <c r="O76" s="345"/>
      <c r="P76" s="345"/>
      <c r="Q76" s="345"/>
      <c r="R76" s="345"/>
      <c r="S76" s="345"/>
      <c r="T76" s="345"/>
      <c r="U76" s="350"/>
      <c r="V76" s="350"/>
      <c r="W76" s="350"/>
      <c r="X76" s="350"/>
      <c r="Y76" s="350"/>
      <c r="Z76" s="350"/>
      <c r="AA76" s="350"/>
      <c r="AB76" s="350"/>
      <c r="AC76" s="351"/>
      <c r="AD76" s="168"/>
      <c r="AE76" s="169"/>
      <c r="AF76" s="170"/>
      <c r="AK76" s="6" t="s">
        <v>948</v>
      </c>
    </row>
    <row r="77" spans="1:37" ht="48.75" customHeight="1" x14ac:dyDescent="0.15">
      <c r="A77" s="145"/>
      <c r="B77" s="146"/>
      <c r="C77" s="146"/>
      <c r="D77" s="146"/>
      <c r="E77" s="151"/>
      <c r="F77" s="146"/>
      <c r="G77" s="152"/>
      <c r="H77" s="346"/>
      <c r="I77" s="347"/>
      <c r="J77" s="347"/>
      <c r="K77" s="347"/>
      <c r="L77" s="347"/>
      <c r="M77" s="347"/>
      <c r="N77" s="347"/>
      <c r="O77" s="347"/>
      <c r="P77" s="347"/>
      <c r="Q77" s="347"/>
      <c r="R77" s="347"/>
      <c r="S77" s="347"/>
      <c r="T77" s="347"/>
      <c r="U77" s="352"/>
      <c r="V77" s="352"/>
      <c r="W77" s="352"/>
      <c r="X77" s="352"/>
      <c r="Y77" s="352"/>
      <c r="Z77" s="352"/>
      <c r="AA77" s="352"/>
      <c r="AB77" s="352"/>
      <c r="AC77" s="353"/>
      <c r="AD77" s="171"/>
      <c r="AE77" s="172"/>
      <c r="AF77" s="173"/>
    </row>
    <row r="78" spans="1:37" ht="18" customHeight="1" x14ac:dyDescent="0.15">
      <c r="A78" s="174" t="s">
        <v>69</v>
      </c>
      <c r="B78" s="175"/>
      <c r="C78" s="175"/>
      <c r="D78" s="175"/>
      <c r="E78" s="175"/>
      <c r="F78" s="175"/>
      <c r="G78" s="176"/>
      <c r="H78" s="1389" t="s">
        <v>949</v>
      </c>
      <c r="I78" s="1390"/>
      <c r="J78" s="1390"/>
      <c r="K78" s="1390"/>
      <c r="L78" s="1390"/>
      <c r="M78" s="1390"/>
      <c r="N78" s="1390"/>
      <c r="O78" s="1390"/>
      <c r="P78" s="1390"/>
      <c r="Q78" s="1390"/>
      <c r="R78" s="1390"/>
      <c r="S78" s="1390"/>
      <c r="T78" s="1390"/>
      <c r="U78" s="1390"/>
      <c r="V78" s="1390"/>
      <c r="W78" s="1390"/>
      <c r="X78" s="1390"/>
      <c r="Y78" s="1390"/>
      <c r="Z78" s="1390"/>
      <c r="AA78" s="1390"/>
      <c r="AB78" s="1390"/>
      <c r="AC78" s="1390"/>
      <c r="AD78" s="1390"/>
      <c r="AE78" s="1390"/>
      <c r="AF78" s="1391"/>
    </row>
    <row r="79" spans="1:37" ht="18" customHeight="1" x14ac:dyDescent="0.15">
      <c r="A79" s="177"/>
      <c r="B79" s="588"/>
      <c r="C79" s="588"/>
      <c r="D79" s="588"/>
      <c r="E79" s="588"/>
      <c r="F79" s="588"/>
      <c r="G79" s="179"/>
      <c r="H79" s="1392"/>
      <c r="I79" s="1393"/>
      <c r="J79" s="1393"/>
      <c r="K79" s="1393"/>
      <c r="L79" s="1393"/>
      <c r="M79" s="1393"/>
      <c r="N79" s="1393"/>
      <c r="O79" s="1393"/>
      <c r="P79" s="1393"/>
      <c r="Q79" s="1393"/>
      <c r="R79" s="1393"/>
      <c r="S79" s="1393"/>
      <c r="T79" s="1393"/>
      <c r="U79" s="1393"/>
      <c r="V79" s="1393"/>
      <c r="W79" s="1393"/>
      <c r="X79" s="1393"/>
      <c r="Y79" s="1393"/>
      <c r="Z79" s="1393"/>
      <c r="AA79" s="1393"/>
      <c r="AB79" s="1393"/>
      <c r="AC79" s="1393"/>
      <c r="AD79" s="1393"/>
      <c r="AE79" s="1393"/>
      <c r="AF79" s="1394"/>
    </row>
    <row r="80" spans="1:37" ht="18" customHeight="1" x14ac:dyDescent="0.15">
      <c r="A80" s="180"/>
      <c r="B80" s="181"/>
      <c r="C80" s="181"/>
      <c r="D80" s="181"/>
      <c r="E80" s="181"/>
      <c r="F80" s="181"/>
      <c r="G80" s="182"/>
      <c r="H80" s="1395"/>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7"/>
    </row>
    <row r="81" spans="1:32" ht="18" customHeight="1" x14ac:dyDescent="0.15">
      <c r="A81" s="174" t="s">
        <v>71</v>
      </c>
      <c r="B81" s="175"/>
      <c r="C81" s="175"/>
      <c r="D81" s="175"/>
      <c r="E81" s="175"/>
      <c r="F81" s="175"/>
      <c r="G81" s="176"/>
      <c r="H81" s="1389" t="s">
        <v>950</v>
      </c>
      <c r="I81" s="1390"/>
      <c r="J81" s="1390"/>
      <c r="K81" s="1390"/>
      <c r="L81" s="1390"/>
      <c r="M81" s="1390"/>
      <c r="N81" s="1390"/>
      <c r="O81" s="1390"/>
      <c r="P81" s="1390"/>
      <c r="Q81" s="1390"/>
      <c r="R81" s="1390"/>
      <c r="S81" s="1390"/>
      <c r="T81" s="1390"/>
      <c r="U81" s="1390"/>
      <c r="V81" s="1390"/>
      <c r="W81" s="1390"/>
      <c r="X81" s="1390"/>
      <c r="Y81" s="1390"/>
      <c r="Z81" s="1390"/>
      <c r="AA81" s="1390"/>
      <c r="AB81" s="1390"/>
      <c r="AC81" s="1390"/>
      <c r="AD81" s="1390"/>
      <c r="AE81" s="1390"/>
      <c r="AF81" s="1391"/>
    </row>
    <row r="82" spans="1:32" ht="18" customHeight="1" x14ac:dyDescent="0.15">
      <c r="A82" s="177"/>
      <c r="B82" s="588"/>
      <c r="C82" s="588"/>
      <c r="D82" s="588"/>
      <c r="E82" s="588"/>
      <c r="F82" s="588"/>
      <c r="G82" s="179"/>
      <c r="H82" s="1392"/>
      <c r="I82" s="1393"/>
      <c r="J82" s="1393"/>
      <c r="K82" s="1393"/>
      <c r="L82" s="1393"/>
      <c r="M82" s="1393"/>
      <c r="N82" s="1393"/>
      <c r="O82" s="1393"/>
      <c r="P82" s="1393"/>
      <c r="Q82" s="1393"/>
      <c r="R82" s="1393"/>
      <c r="S82" s="1393"/>
      <c r="T82" s="1393"/>
      <c r="U82" s="1393"/>
      <c r="V82" s="1393"/>
      <c r="W82" s="1393"/>
      <c r="X82" s="1393"/>
      <c r="Y82" s="1393"/>
      <c r="Z82" s="1393"/>
      <c r="AA82" s="1393"/>
      <c r="AB82" s="1393"/>
      <c r="AC82" s="1393"/>
      <c r="AD82" s="1393"/>
      <c r="AE82" s="1393"/>
      <c r="AF82" s="1394"/>
    </row>
    <row r="83" spans="1:32" ht="18" customHeight="1" x14ac:dyDescent="0.15">
      <c r="A83" s="177"/>
      <c r="B83" s="588"/>
      <c r="C83" s="588"/>
      <c r="D83" s="588"/>
      <c r="E83" s="588"/>
      <c r="F83" s="588"/>
      <c r="G83" s="179"/>
      <c r="H83" s="1392"/>
      <c r="I83" s="1393"/>
      <c r="J83" s="1393"/>
      <c r="K83" s="1393"/>
      <c r="L83" s="1393"/>
      <c r="M83" s="1393"/>
      <c r="N83" s="1393"/>
      <c r="O83" s="1393"/>
      <c r="P83" s="1393"/>
      <c r="Q83" s="1393"/>
      <c r="R83" s="1393"/>
      <c r="S83" s="1393"/>
      <c r="T83" s="1393"/>
      <c r="U83" s="1393"/>
      <c r="V83" s="1393"/>
      <c r="W83" s="1393"/>
      <c r="X83" s="1393"/>
      <c r="Y83" s="1393"/>
      <c r="Z83" s="1393"/>
      <c r="AA83" s="1393"/>
      <c r="AB83" s="1393"/>
      <c r="AC83" s="1393"/>
      <c r="AD83" s="1393"/>
      <c r="AE83" s="1393"/>
      <c r="AF83" s="1394"/>
    </row>
    <row r="84" spans="1:32" ht="18" customHeight="1" x14ac:dyDescent="0.15">
      <c r="A84" s="180"/>
      <c r="B84" s="181"/>
      <c r="C84" s="181"/>
      <c r="D84" s="181"/>
      <c r="E84" s="181"/>
      <c r="F84" s="181"/>
      <c r="G84" s="182"/>
      <c r="H84" s="1395"/>
      <c r="I84" s="1396"/>
      <c r="J84" s="1396"/>
      <c r="K84" s="1396"/>
      <c r="L84" s="1396"/>
      <c r="M84" s="1396"/>
      <c r="N84" s="1396"/>
      <c r="O84" s="1396"/>
      <c r="P84" s="1396"/>
      <c r="Q84" s="1396"/>
      <c r="R84" s="1396"/>
      <c r="S84" s="1396"/>
      <c r="T84" s="1396"/>
      <c r="U84" s="1396"/>
      <c r="V84" s="1396"/>
      <c r="W84" s="1396"/>
      <c r="X84" s="1396"/>
      <c r="Y84" s="1396"/>
      <c r="Z84" s="1396"/>
      <c r="AA84" s="1396"/>
      <c r="AB84" s="1396"/>
      <c r="AC84" s="1396"/>
      <c r="AD84" s="1396"/>
      <c r="AE84" s="1396"/>
      <c r="AF84" s="13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4</v>
      </c>
      <c r="F86" s="212"/>
      <c r="G86" s="212"/>
      <c r="H86" s="212"/>
      <c r="I86" s="213" t="str">
        <f>+IF(ISERROR(VLOOKUP($E86,[5]SDGｓ!$A$2:$B$18,2,0)),"",VLOOKUP($E86,[5]SDGｓ!$A$2:$B$18,2,0))</f>
        <v>質の高い教育をみんなに</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tr">
        <f>+IF(ISERROR(VLOOKUP($E87,[5]SDGｓ!$A$2:$B$18,2,0)),"",VLOOKUP($E87,[5]SDGｓ!$A$2:$B$18,2,0))</f>
        <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+IF(ISERROR(VLOOKUP($E88,[5]SDGｓ!$A$2:$B$18,2,0)),"",VLOOKUP($E88,[5]SDGｓ!$A$2:$B$18,2,0))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39" customHeight="1" x14ac:dyDescent="0.15">
      <c r="A90" s="94" t="s">
        <v>74</v>
      </c>
      <c r="B90" s="94"/>
      <c r="C90" s="94"/>
      <c r="D90" s="94"/>
      <c r="E90" s="201" t="s">
        <v>1412</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C7213C41-1A54-4F9B-AE01-3992C9762BE8}">
      <formula1>"1,2,3,4,5,6,7,8,9,10,11,12,13,14,15,16,17,-"</formula1>
    </dataValidation>
  </dataValidations>
  <hyperlinks>
    <hyperlink ref="AH6" location="一覧!A1" display="一覧へ戻る" xr:uid="{84BCA1D5-2FB0-4ECF-96B9-3FF2339F4CA7}"/>
  </hyperlinks>
  <printOptions horizontalCentered="1"/>
  <pageMargins left="0.70866141732283472" right="0.70866141732283472" top="0.78740157480314965" bottom="0.70866141732283472" header="0.47244094488188981" footer="0.55118110236220474"/>
  <pageSetup paperSize="9" scale="80" fitToHeight="2" orientation="portrait" r:id="rId1"/>
  <headerFooter>
    <oddFooter>&amp;C保40</oddFooter>
  </headerFooter>
  <rowBreaks count="1" manualBreakCount="1">
    <brk id="47" max="31"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CDAA2-6F05-41BE-9EE6-0D01E2E0CE7C}">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340</v>
      </c>
      <c r="B2" s="166"/>
      <c r="C2" s="166"/>
      <c r="D2" s="167"/>
      <c r="E2" s="553" t="s">
        <v>951</v>
      </c>
      <c r="F2" s="553"/>
      <c r="G2" s="553"/>
      <c r="H2" s="553"/>
      <c r="I2" s="553"/>
      <c r="J2" s="553"/>
      <c r="K2" s="553"/>
      <c r="L2" s="553"/>
      <c r="M2" s="553"/>
      <c r="N2" s="553"/>
      <c r="O2" s="553"/>
      <c r="P2" s="553"/>
      <c r="Q2" s="553"/>
      <c r="R2" s="553"/>
      <c r="S2" s="553"/>
      <c r="T2" s="553"/>
      <c r="U2" s="553"/>
      <c r="V2" s="82" t="s">
        <v>905</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554" t="s">
        <v>952</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88" t="s">
        <v>12</v>
      </c>
      <c r="AI6" s="89"/>
    </row>
    <row r="7" spans="1:35" ht="18" customHeight="1" x14ac:dyDescent="0.15">
      <c r="A7" s="85"/>
      <c r="B7" s="86"/>
      <c r="C7" s="86"/>
      <c r="D7" s="86"/>
      <c r="E7" s="86"/>
      <c r="F7" s="86"/>
      <c r="G7" s="8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90"/>
      <c r="AI7" s="91"/>
    </row>
    <row r="8" spans="1:35" ht="18" customHeight="1" thickBot="1" x14ac:dyDescent="0.2">
      <c r="A8" s="85"/>
      <c r="B8" s="86"/>
      <c r="C8" s="86"/>
      <c r="D8" s="86"/>
      <c r="E8" s="86"/>
      <c r="F8" s="86"/>
      <c r="G8" s="8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92"/>
      <c r="AI8" s="93"/>
    </row>
    <row r="9" spans="1:35" ht="18" customHeight="1" thickTop="1" x14ac:dyDescent="0.15">
      <c r="A9" s="85"/>
      <c r="B9" s="86"/>
      <c r="C9" s="86"/>
      <c r="D9" s="86"/>
      <c r="E9" s="86"/>
      <c r="F9" s="86"/>
      <c r="G9" s="8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23.25" customHeight="1" x14ac:dyDescent="0.15">
      <c r="A10" s="85"/>
      <c r="B10" s="94" t="s">
        <v>9</v>
      </c>
      <c r="C10" s="94"/>
      <c r="D10" s="94"/>
      <c r="E10" s="94"/>
      <c r="F10" s="94"/>
      <c r="G10" s="94"/>
      <c r="H10" s="554" t="s">
        <v>953</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23.25" customHeight="1" x14ac:dyDescent="0.15">
      <c r="A11" s="85"/>
      <c r="B11" s="94"/>
      <c r="C11" s="94"/>
      <c r="D11" s="94"/>
      <c r="E11" s="94"/>
      <c r="F11" s="94"/>
      <c r="G11" s="9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23.25" customHeight="1" x14ac:dyDescent="0.15">
      <c r="A12" s="85"/>
      <c r="B12" s="94"/>
      <c r="C12" s="94"/>
      <c r="D12" s="94"/>
      <c r="E12" s="94"/>
      <c r="F12" s="94"/>
      <c r="G12" s="9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23.25" customHeight="1" x14ac:dyDescent="0.15">
      <c r="A13" s="85"/>
      <c r="B13" s="94"/>
      <c r="C13" s="94"/>
      <c r="D13" s="94"/>
      <c r="E13" s="94"/>
      <c r="F13" s="94"/>
      <c r="G13" s="9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23.25" customHeight="1" x14ac:dyDescent="0.15">
      <c r="A14" s="85"/>
      <c r="B14" s="94"/>
      <c r="C14" s="94"/>
      <c r="D14" s="94"/>
      <c r="E14" s="94"/>
      <c r="F14" s="94"/>
      <c r="G14" s="9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23.25" customHeight="1" x14ac:dyDescent="0.15">
      <c r="A15" s="85"/>
      <c r="B15" s="94"/>
      <c r="C15" s="94"/>
      <c r="D15" s="94"/>
      <c r="E15" s="94"/>
      <c r="F15" s="94"/>
      <c r="G15" s="9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23.25" customHeight="1" x14ac:dyDescent="0.15">
      <c r="A16" s="85"/>
      <c r="B16" s="94"/>
      <c r="C16" s="94"/>
      <c r="D16" s="94"/>
      <c r="E16" s="94"/>
      <c r="F16" s="94"/>
      <c r="G16" s="9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23.25" customHeight="1" x14ac:dyDescent="0.15">
      <c r="A17" s="85"/>
      <c r="B17" s="94"/>
      <c r="C17" s="94"/>
      <c r="D17" s="94"/>
      <c r="E17" s="94"/>
      <c r="F17" s="94"/>
      <c r="G17" s="9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85"/>
      <c r="B18" s="94" t="s">
        <v>14</v>
      </c>
      <c r="C18" s="94"/>
      <c r="D18" s="94"/>
      <c r="E18" s="94"/>
      <c r="F18" s="94"/>
      <c r="G18" s="94"/>
      <c r="H18" s="218" t="s">
        <v>439</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37.5" customHeight="1" x14ac:dyDescent="0.15">
      <c r="A19" s="85"/>
      <c r="B19" s="94" t="s">
        <v>150</v>
      </c>
      <c r="C19" s="94"/>
      <c r="D19" s="94"/>
      <c r="E19" s="94"/>
      <c r="F19" s="94"/>
      <c r="G19" s="94"/>
      <c r="H19" s="858" t="s">
        <v>954</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8" t="s">
        <v>955</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439</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858" t="s">
        <v>439</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85"/>
      <c r="B25" s="86" t="s">
        <v>22</v>
      </c>
      <c r="C25" s="86"/>
      <c r="D25" s="86"/>
      <c r="E25" s="86"/>
      <c r="F25" s="86"/>
      <c r="G25" s="86"/>
      <c r="H25" s="858" t="s">
        <v>439</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218" t="s">
        <v>439</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66" t="s">
        <v>956</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129" t="s">
        <v>236</v>
      </c>
      <c r="AD31" s="129"/>
      <c r="AE31" s="129" t="s">
        <v>236</v>
      </c>
      <c r="AF31" s="129"/>
    </row>
    <row r="32" spans="1:32" ht="18" customHeight="1" x14ac:dyDescent="0.15">
      <c r="A32" s="99"/>
      <c r="B32" s="100"/>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129"/>
      <c r="AD32" s="129"/>
      <c r="AE32" s="129"/>
      <c r="AF32" s="129"/>
    </row>
    <row r="33" spans="1:32" ht="18" customHeight="1" x14ac:dyDescent="0.15">
      <c r="A33" s="99"/>
      <c r="B33" s="100"/>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129"/>
      <c r="AD33" s="129"/>
      <c r="AE33" s="129"/>
      <c r="AF33" s="129"/>
    </row>
    <row r="34" spans="1:32" ht="18" customHeight="1" x14ac:dyDescent="0.15">
      <c r="A34" s="118" t="s">
        <v>33</v>
      </c>
      <c r="B34" s="118"/>
      <c r="C34" s="1366" t="s">
        <v>957</v>
      </c>
      <c r="D34" s="335"/>
      <c r="E34" s="335"/>
      <c r="F34" s="335"/>
      <c r="G34" s="335"/>
      <c r="H34" s="335"/>
      <c r="I34" s="335"/>
      <c r="J34" s="335"/>
      <c r="K34" s="335"/>
      <c r="L34" s="335"/>
      <c r="M34" s="335"/>
      <c r="N34" s="335"/>
      <c r="O34" s="335"/>
      <c r="P34" s="335"/>
      <c r="Q34" s="335"/>
      <c r="R34" s="335"/>
      <c r="S34" s="335"/>
      <c r="T34" s="335"/>
      <c r="U34" s="335"/>
      <c r="V34" s="335"/>
      <c r="W34" s="335"/>
      <c r="X34" s="335"/>
      <c r="Y34" s="263" t="s">
        <v>958</v>
      </c>
      <c r="Z34" s="264"/>
      <c r="AA34" s="264"/>
      <c r="AB34" s="265"/>
      <c r="AC34" s="129" t="s">
        <v>236</v>
      </c>
      <c r="AD34" s="129"/>
      <c r="AE34" s="129" t="s">
        <v>236</v>
      </c>
      <c r="AF34" s="129"/>
    </row>
    <row r="35" spans="1:32" ht="18" customHeight="1" x14ac:dyDescent="0.15">
      <c r="A35" s="118"/>
      <c r="B35" s="118"/>
      <c r="C35" s="335"/>
      <c r="D35" s="335"/>
      <c r="E35" s="335"/>
      <c r="F35" s="335"/>
      <c r="G35" s="335"/>
      <c r="H35" s="335"/>
      <c r="I35" s="335"/>
      <c r="J35" s="335"/>
      <c r="K35" s="335"/>
      <c r="L35" s="335"/>
      <c r="M35" s="335"/>
      <c r="N35" s="335"/>
      <c r="O35" s="335"/>
      <c r="P35" s="335"/>
      <c r="Q35" s="335"/>
      <c r="R35" s="335"/>
      <c r="S35" s="335"/>
      <c r="T35" s="335"/>
      <c r="U35" s="335"/>
      <c r="V35" s="335"/>
      <c r="W35" s="335"/>
      <c r="X35" s="335"/>
      <c r="Y35" s="266"/>
      <c r="Z35" s="290"/>
      <c r="AA35" s="290"/>
      <c r="AB35" s="268"/>
      <c r="AC35" s="129"/>
      <c r="AD35" s="129"/>
      <c r="AE35" s="129"/>
      <c r="AF35" s="129"/>
    </row>
    <row r="36" spans="1:32" ht="18" customHeight="1" x14ac:dyDescent="0.15">
      <c r="A36" s="118"/>
      <c r="B36" s="118"/>
      <c r="C36" s="335"/>
      <c r="D36" s="335"/>
      <c r="E36" s="335"/>
      <c r="F36" s="335"/>
      <c r="G36" s="335"/>
      <c r="H36" s="335"/>
      <c r="I36" s="335"/>
      <c r="J36" s="335"/>
      <c r="K36" s="335"/>
      <c r="L36" s="335"/>
      <c r="M36" s="335"/>
      <c r="N36" s="335"/>
      <c r="O36" s="335"/>
      <c r="P36" s="335"/>
      <c r="Q36" s="335"/>
      <c r="R36" s="335"/>
      <c r="S36" s="335"/>
      <c r="T36" s="335"/>
      <c r="U36" s="335"/>
      <c r="V36" s="335"/>
      <c r="W36" s="335"/>
      <c r="X36" s="335"/>
      <c r="Y36" s="266"/>
      <c r="Z36" s="290"/>
      <c r="AA36" s="290"/>
      <c r="AB36" s="268"/>
      <c r="AC36" s="129"/>
      <c r="AD36" s="129"/>
      <c r="AE36" s="129"/>
      <c r="AF36" s="129"/>
    </row>
    <row r="37" spans="1:32" ht="18" customHeight="1" x14ac:dyDescent="0.15">
      <c r="A37" s="118" t="s">
        <v>36</v>
      </c>
      <c r="B37" s="118"/>
      <c r="C37" s="1366" t="s">
        <v>959</v>
      </c>
      <c r="D37" s="335"/>
      <c r="E37" s="335"/>
      <c r="F37" s="335"/>
      <c r="G37" s="335"/>
      <c r="H37" s="335"/>
      <c r="I37" s="335"/>
      <c r="J37" s="335"/>
      <c r="K37" s="335"/>
      <c r="L37" s="335"/>
      <c r="M37" s="335"/>
      <c r="N37" s="335"/>
      <c r="O37" s="335"/>
      <c r="P37" s="335"/>
      <c r="Q37" s="335"/>
      <c r="R37" s="335"/>
      <c r="S37" s="335"/>
      <c r="T37" s="335"/>
      <c r="U37" s="335"/>
      <c r="V37" s="335"/>
      <c r="W37" s="335"/>
      <c r="X37" s="335"/>
      <c r="Y37" s="266"/>
      <c r="Z37" s="290"/>
      <c r="AA37" s="290"/>
      <c r="AB37" s="268"/>
      <c r="AC37" s="129" t="s">
        <v>236</v>
      </c>
      <c r="AD37" s="129"/>
      <c r="AE37" s="129" t="s">
        <v>236</v>
      </c>
      <c r="AF37" s="129"/>
    </row>
    <row r="38" spans="1:32" ht="18" customHeight="1" x14ac:dyDescent="0.15">
      <c r="A38" s="118"/>
      <c r="B38" s="118"/>
      <c r="C38" s="335"/>
      <c r="D38" s="335"/>
      <c r="E38" s="335"/>
      <c r="F38" s="335"/>
      <c r="G38" s="335"/>
      <c r="H38" s="335"/>
      <c r="I38" s="335"/>
      <c r="J38" s="335"/>
      <c r="K38" s="335"/>
      <c r="L38" s="335"/>
      <c r="M38" s="335"/>
      <c r="N38" s="335"/>
      <c r="O38" s="335"/>
      <c r="P38" s="335"/>
      <c r="Q38" s="335"/>
      <c r="R38" s="335"/>
      <c r="S38" s="335"/>
      <c r="T38" s="335"/>
      <c r="U38" s="335"/>
      <c r="V38" s="335"/>
      <c r="W38" s="335"/>
      <c r="X38" s="335"/>
      <c r="Y38" s="266"/>
      <c r="Z38" s="290"/>
      <c r="AA38" s="290"/>
      <c r="AB38" s="268"/>
      <c r="AC38" s="129"/>
      <c r="AD38" s="129"/>
      <c r="AE38" s="129"/>
      <c r="AF38" s="129"/>
    </row>
    <row r="39" spans="1:32" ht="36.75" customHeight="1" x14ac:dyDescent="0.15">
      <c r="A39" s="118"/>
      <c r="B39" s="118"/>
      <c r="C39" s="335"/>
      <c r="D39" s="335"/>
      <c r="E39" s="335"/>
      <c r="F39" s="335"/>
      <c r="G39" s="335"/>
      <c r="H39" s="335"/>
      <c r="I39" s="335"/>
      <c r="J39" s="335"/>
      <c r="K39" s="335"/>
      <c r="L39" s="335"/>
      <c r="M39" s="335"/>
      <c r="N39" s="335"/>
      <c r="O39" s="335"/>
      <c r="P39" s="335"/>
      <c r="Q39" s="335"/>
      <c r="R39" s="335"/>
      <c r="S39" s="335"/>
      <c r="T39" s="335"/>
      <c r="U39" s="335"/>
      <c r="V39" s="335"/>
      <c r="W39" s="335"/>
      <c r="X39" s="335"/>
      <c r="Y39" s="266"/>
      <c r="Z39" s="290"/>
      <c r="AA39" s="290"/>
      <c r="AB39" s="268"/>
      <c r="AC39" s="129"/>
      <c r="AD39" s="129"/>
      <c r="AE39" s="129"/>
      <c r="AF39" s="129"/>
    </row>
    <row r="40" spans="1:32" ht="18" customHeight="1" x14ac:dyDescent="0.15">
      <c r="A40" s="118" t="s">
        <v>38</v>
      </c>
      <c r="B40" s="118"/>
      <c r="C40" s="1366" t="s">
        <v>960</v>
      </c>
      <c r="D40" s="335"/>
      <c r="E40" s="335"/>
      <c r="F40" s="335"/>
      <c r="G40" s="335"/>
      <c r="H40" s="335"/>
      <c r="I40" s="335"/>
      <c r="J40" s="335"/>
      <c r="K40" s="335"/>
      <c r="L40" s="335"/>
      <c r="M40" s="335"/>
      <c r="N40" s="335"/>
      <c r="O40" s="335"/>
      <c r="P40" s="335"/>
      <c r="Q40" s="335"/>
      <c r="R40" s="335"/>
      <c r="S40" s="335"/>
      <c r="T40" s="335"/>
      <c r="U40" s="335"/>
      <c r="V40" s="335"/>
      <c r="W40" s="335"/>
      <c r="X40" s="335"/>
      <c r="Y40" s="266"/>
      <c r="Z40" s="290"/>
      <c r="AA40" s="290"/>
      <c r="AB40" s="268"/>
      <c r="AC40" s="129" t="s">
        <v>236</v>
      </c>
      <c r="AD40" s="129"/>
      <c r="AE40" s="129" t="s">
        <v>236</v>
      </c>
      <c r="AF40" s="129"/>
    </row>
    <row r="41" spans="1:32" ht="18" customHeight="1" x14ac:dyDescent="0.15">
      <c r="A41" s="118"/>
      <c r="B41" s="118"/>
      <c r="C41" s="335"/>
      <c r="D41" s="335"/>
      <c r="E41" s="335"/>
      <c r="F41" s="335"/>
      <c r="G41" s="335"/>
      <c r="H41" s="335"/>
      <c r="I41" s="335"/>
      <c r="J41" s="335"/>
      <c r="K41" s="335"/>
      <c r="L41" s="335"/>
      <c r="M41" s="335"/>
      <c r="N41" s="335"/>
      <c r="O41" s="335"/>
      <c r="P41" s="335"/>
      <c r="Q41" s="335"/>
      <c r="R41" s="335"/>
      <c r="S41" s="335"/>
      <c r="T41" s="335"/>
      <c r="U41" s="335"/>
      <c r="V41" s="335"/>
      <c r="W41" s="335"/>
      <c r="X41" s="335"/>
      <c r="Y41" s="266"/>
      <c r="Z41" s="290"/>
      <c r="AA41" s="290"/>
      <c r="AB41" s="268"/>
      <c r="AC41" s="129"/>
      <c r="AD41" s="129"/>
      <c r="AE41" s="129"/>
      <c r="AF41" s="129"/>
    </row>
    <row r="42" spans="1:32" ht="18" customHeight="1" x14ac:dyDescent="0.15">
      <c r="A42" s="118"/>
      <c r="B42" s="118"/>
      <c r="C42" s="335"/>
      <c r="D42" s="335"/>
      <c r="E42" s="335"/>
      <c r="F42" s="335"/>
      <c r="G42" s="335"/>
      <c r="H42" s="335"/>
      <c r="I42" s="335"/>
      <c r="J42" s="335"/>
      <c r="K42" s="335"/>
      <c r="L42" s="335"/>
      <c r="M42" s="335"/>
      <c r="N42" s="335"/>
      <c r="O42" s="335"/>
      <c r="P42" s="335"/>
      <c r="Q42" s="335"/>
      <c r="R42" s="335"/>
      <c r="S42" s="335"/>
      <c r="T42" s="335"/>
      <c r="U42" s="335"/>
      <c r="V42" s="335"/>
      <c r="W42" s="335"/>
      <c r="X42" s="335"/>
      <c r="Y42" s="266"/>
      <c r="Z42" s="290"/>
      <c r="AA42" s="290"/>
      <c r="AB42" s="268"/>
      <c r="AC42" s="129"/>
      <c r="AD42" s="129"/>
      <c r="AE42" s="129"/>
      <c r="AF42" s="129"/>
    </row>
    <row r="43" spans="1:32" ht="18" customHeight="1" x14ac:dyDescent="0.15">
      <c r="A43" s="118" t="s">
        <v>41</v>
      </c>
      <c r="B43" s="118"/>
      <c r="C43" s="1366" t="s">
        <v>961</v>
      </c>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266"/>
      <c r="Z43" s="290"/>
      <c r="AA43" s="290"/>
      <c r="AB43" s="268"/>
      <c r="AC43" s="129" t="s">
        <v>236</v>
      </c>
      <c r="AD43" s="129"/>
      <c r="AE43" s="129" t="s">
        <v>236</v>
      </c>
      <c r="AF43" s="129"/>
    </row>
    <row r="44" spans="1:32" ht="18" customHeight="1" x14ac:dyDescent="0.15">
      <c r="A44" s="118"/>
      <c r="B44" s="118"/>
      <c r="C44" s="1366"/>
      <c r="D44" s="1366"/>
      <c r="E44" s="1366"/>
      <c r="F44" s="1366"/>
      <c r="G44" s="1366"/>
      <c r="H44" s="1366"/>
      <c r="I44" s="1366"/>
      <c r="J44" s="1366"/>
      <c r="K44" s="1366"/>
      <c r="L44" s="1366"/>
      <c r="M44" s="1366"/>
      <c r="N44" s="1366"/>
      <c r="O44" s="1366"/>
      <c r="P44" s="1366"/>
      <c r="Q44" s="1366"/>
      <c r="R44" s="1366"/>
      <c r="S44" s="1366"/>
      <c r="T44" s="1366"/>
      <c r="U44" s="1366"/>
      <c r="V44" s="1366"/>
      <c r="W44" s="1366"/>
      <c r="X44" s="1366"/>
      <c r="Y44" s="266"/>
      <c r="Z44" s="290"/>
      <c r="AA44" s="290"/>
      <c r="AB44" s="268"/>
      <c r="AC44" s="129"/>
      <c r="AD44" s="129"/>
      <c r="AE44" s="129"/>
      <c r="AF44" s="129"/>
    </row>
    <row r="45" spans="1:32" ht="18" customHeight="1" x14ac:dyDescent="0.15">
      <c r="A45" s="118"/>
      <c r="B45" s="118"/>
      <c r="C45" s="1366"/>
      <c r="D45" s="1366"/>
      <c r="E45" s="1366"/>
      <c r="F45" s="1366"/>
      <c r="G45" s="1366"/>
      <c r="H45" s="1366"/>
      <c r="I45" s="1366"/>
      <c r="J45" s="1366"/>
      <c r="K45" s="1366"/>
      <c r="L45" s="1366"/>
      <c r="M45" s="1366"/>
      <c r="N45" s="1366"/>
      <c r="O45" s="1366"/>
      <c r="P45" s="1366"/>
      <c r="Q45" s="1366"/>
      <c r="R45" s="1366"/>
      <c r="S45" s="1366"/>
      <c r="T45" s="1366"/>
      <c r="U45" s="1366"/>
      <c r="V45" s="1366"/>
      <c r="W45" s="1366"/>
      <c r="X45" s="1366"/>
      <c r="Y45" s="269"/>
      <c r="Z45" s="270"/>
      <c r="AA45" s="270"/>
      <c r="AB45" s="271"/>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18" t="s">
        <v>962</v>
      </c>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18" customHeight="1" x14ac:dyDescent="0.15">
      <c r="A50" s="85" t="s">
        <v>46</v>
      </c>
      <c r="B50" s="94" t="s">
        <v>47</v>
      </c>
      <c r="C50" s="94"/>
      <c r="D50" s="94"/>
      <c r="E50" s="94"/>
      <c r="F50" s="94"/>
      <c r="G50" s="94"/>
      <c r="H50" s="218" t="s">
        <v>963</v>
      </c>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row>
    <row r="51" spans="1:32" ht="18" customHeight="1" x14ac:dyDescent="0.15">
      <c r="A51" s="85"/>
      <c r="B51" s="94" t="s">
        <v>48</v>
      </c>
      <c r="C51" s="94"/>
      <c r="D51" s="94"/>
      <c r="E51" s="94"/>
      <c r="F51" s="94"/>
      <c r="G51" s="94"/>
      <c r="H51" s="218" t="s">
        <v>917</v>
      </c>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row>
    <row r="52" spans="1:32" ht="18" customHeight="1" x14ac:dyDescent="0.15">
      <c r="A52" s="85"/>
      <c r="B52" s="94" t="s">
        <v>49</v>
      </c>
      <c r="C52" s="94"/>
      <c r="D52" s="94"/>
      <c r="E52" s="94"/>
      <c r="F52" s="94"/>
      <c r="G52" s="94"/>
      <c r="H52" s="218" t="s">
        <v>93</v>
      </c>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row>
    <row r="53" spans="1:32" ht="18" customHeight="1" x14ac:dyDescent="0.15">
      <c r="A53" s="85"/>
      <c r="B53" s="130" t="s">
        <v>50</v>
      </c>
      <c r="C53" s="130"/>
      <c r="D53" s="130"/>
      <c r="E53" s="130"/>
      <c r="F53" s="130"/>
      <c r="G53" s="130"/>
      <c r="H53" s="218" t="s">
        <v>45</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row>
    <row r="54" spans="1:32" ht="18" customHeight="1" x14ac:dyDescent="0.15">
      <c r="A54" s="85"/>
      <c r="B54" s="94" t="s">
        <v>51</v>
      </c>
      <c r="C54" s="94"/>
      <c r="D54" s="94"/>
      <c r="E54" s="94"/>
      <c r="F54" s="94"/>
      <c r="G54" s="94"/>
      <c r="H54" s="218" t="s">
        <v>45</v>
      </c>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row>
    <row r="55" spans="1:32" ht="18" customHeight="1" x14ac:dyDescent="0.15">
      <c r="A55" s="85"/>
      <c r="B55" s="94" t="s">
        <v>52</v>
      </c>
      <c r="C55" s="94"/>
      <c r="D55" s="94"/>
      <c r="E55" s="94"/>
      <c r="F55" s="94"/>
      <c r="G55" s="94"/>
      <c r="H55" s="218" t="s">
        <v>45</v>
      </c>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row>
    <row r="56" spans="1:32" ht="18" customHeight="1" x14ac:dyDescent="0.15">
      <c r="A56" s="85"/>
      <c r="B56" s="94" t="s">
        <v>53</v>
      </c>
      <c r="C56" s="94"/>
      <c r="D56" s="94"/>
      <c r="E56" s="94"/>
      <c r="F56" s="94"/>
      <c r="G56" s="94"/>
      <c r="H56" s="218" t="s">
        <v>45</v>
      </c>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row>
    <row r="57" spans="1:32" ht="18" customHeight="1" x14ac:dyDescent="0.15">
      <c r="A57" s="85"/>
      <c r="B57" s="94" t="s">
        <v>54</v>
      </c>
      <c r="C57" s="94"/>
      <c r="D57" s="94"/>
      <c r="E57" s="94"/>
      <c r="F57" s="94"/>
      <c r="G57" s="94"/>
      <c r="H57" s="218" t="s">
        <v>45</v>
      </c>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row>
    <row r="58" spans="1:32" ht="18" customHeight="1" x14ac:dyDescent="0.15">
      <c r="A58" s="85"/>
      <c r="B58" s="86" t="s">
        <v>55</v>
      </c>
      <c r="C58" s="86"/>
      <c r="D58" s="86"/>
      <c r="E58" s="86"/>
      <c r="F58" s="86"/>
      <c r="G58" s="86"/>
      <c r="H58" s="589" t="s">
        <v>964</v>
      </c>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6"/>
    </row>
    <row r="59" spans="1:32" ht="18" customHeight="1" x14ac:dyDescent="0.15">
      <c r="A59" s="85"/>
      <c r="B59" s="86"/>
      <c r="C59" s="86"/>
      <c r="D59" s="86"/>
      <c r="E59" s="86"/>
      <c r="F59" s="86"/>
      <c r="G59" s="86"/>
      <c r="H59" s="143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9"/>
    </row>
    <row r="60" spans="1:32" ht="18" customHeight="1" x14ac:dyDescent="0.15">
      <c r="A60" s="85"/>
      <c r="B60" s="86"/>
      <c r="C60" s="86"/>
      <c r="D60" s="86"/>
      <c r="E60" s="86"/>
      <c r="F60" s="86"/>
      <c r="G60" s="86"/>
      <c r="H60" s="143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9"/>
    </row>
    <row r="61" spans="1:32" ht="18" customHeight="1" x14ac:dyDescent="0.15">
      <c r="A61" s="85"/>
      <c r="B61" s="86"/>
      <c r="C61" s="86"/>
      <c r="D61" s="86"/>
      <c r="E61" s="86"/>
      <c r="F61" s="86"/>
      <c r="G61" s="86"/>
      <c r="H61" s="143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9"/>
    </row>
    <row r="62" spans="1:32" ht="18" customHeight="1" x14ac:dyDescent="0.15">
      <c r="A62" s="85"/>
      <c r="B62" s="86"/>
      <c r="C62" s="86"/>
      <c r="D62" s="86"/>
      <c r="E62" s="86"/>
      <c r="F62" s="86"/>
      <c r="G62" s="86"/>
      <c r="H62" s="1439"/>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2"/>
    </row>
    <row r="63" spans="1:32" ht="18" customHeight="1" x14ac:dyDescent="0.15">
      <c r="A63" s="85"/>
      <c r="B63" s="131" t="s">
        <v>56</v>
      </c>
      <c r="C63" s="132"/>
      <c r="D63" s="132"/>
      <c r="E63" s="132"/>
      <c r="F63" s="132"/>
      <c r="G63" s="133"/>
      <c r="H63" s="514" t="s">
        <v>965</v>
      </c>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6"/>
    </row>
    <row r="64" spans="1:32" ht="18" customHeight="1" x14ac:dyDescent="0.15">
      <c r="A64" s="85"/>
      <c r="B64" s="131" t="s">
        <v>57</v>
      </c>
      <c r="C64" s="132"/>
      <c r="D64" s="132"/>
      <c r="E64" s="132"/>
      <c r="F64" s="132"/>
      <c r="G64" s="133"/>
      <c r="H64" s="514" t="s">
        <v>45</v>
      </c>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6"/>
    </row>
    <row r="65" spans="1:32" ht="18" customHeight="1" x14ac:dyDescent="0.15">
      <c r="A65" s="85"/>
      <c r="B65" s="131" t="s">
        <v>58</v>
      </c>
      <c r="C65" s="132"/>
      <c r="D65" s="132"/>
      <c r="E65" s="132"/>
      <c r="F65" s="132"/>
      <c r="G65" s="133"/>
      <c r="H65" s="514" t="s">
        <v>45</v>
      </c>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6"/>
    </row>
    <row r="66" spans="1:32" ht="18" customHeight="1" x14ac:dyDescent="0.15">
      <c r="A66" s="85"/>
      <c r="B66" s="131" t="s">
        <v>59</v>
      </c>
      <c r="C66" s="132"/>
      <c r="D66" s="132"/>
      <c r="E66" s="132"/>
      <c r="F66" s="132"/>
      <c r="G66" s="133"/>
      <c r="H66" s="514" t="s">
        <v>45</v>
      </c>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6"/>
    </row>
    <row r="67" spans="1:32" ht="18" customHeight="1" x14ac:dyDescent="0.15">
      <c r="A67" s="94" t="s">
        <v>60</v>
      </c>
      <c r="B67" s="94"/>
      <c r="C67" s="94"/>
      <c r="D67" s="94"/>
      <c r="E67" s="94"/>
      <c r="F67" s="94"/>
      <c r="G67" s="94"/>
      <c r="H67" s="514" t="s">
        <v>45</v>
      </c>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6"/>
    </row>
    <row r="68" spans="1:32" ht="123" customHeight="1" x14ac:dyDescent="0.15">
      <c r="A68" s="94" t="s">
        <v>62</v>
      </c>
      <c r="B68" s="94"/>
      <c r="C68" s="94"/>
      <c r="D68" s="94"/>
      <c r="E68" s="94"/>
      <c r="F68" s="94"/>
      <c r="G68" s="94"/>
      <c r="H68" s="1558" t="s">
        <v>1413</v>
      </c>
      <c r="I68" s="1559"/>
      <c r="J68" s="1559"/>
      <c r="K68" s="1559"/>
      <c r="L68" s="1559"/>
      <c r="M68" s="1559"/>
      <c r="N68" s="1559"/>
      <c r="O68" s="1559"/>
      <c r="P68" s="1559"/>
      <c r="Q68" s="1559"/>
      <c r="R68" s="1559"/>
      <c r="S68" s="1559"/>
      <c r="T68" s="1559"/>
      <c r="U68" s="1559"/>
      <c r="V68" s="1559"/>
      <c r="W68" s="1559"/>
      <c r="X68" s="1559"/>
      <c r="Y68" s="1559"/>
      <c r="Z68" s="1559"/>
      <c r="AA68" s="1559"/>
      <c r="AB68" s="1559"/>
      <c r="AC68" s="1559"/>
      <c r="AD68" s="1559"/>
      <c r="AE68" s="1559"/>
      <c r="AF68" s="1560"/>
    </row>
    <row r="69" spans="1:32" ht="18" customHeight="1" x14ac:dyDescent="0.15">
      <c r="A69" s="141" t="s">
        <v>63</v>
      </c>
      <c r="B69" s="142"/>
      <c r="C69" s="142"/>
      <c r="D69" s="142"/>
      <c r="E69" s="147" t="s">
        <v>64</v>
      </c>
      <c r="F69" s="142"/>
      <c r="G69" s="148"/>
      <c r="H69" s="1401" t="s">
        <v>966</v>
      </c>
      <c r="I69" s="359"/>
      <c r="J69" s="359"/>
      <c r="K69" s="359"/>
      <c r="L69" s="359"/>
      <c r="M69" s="359"/>
      <c r="N69" s="359"/>
      <c r="O69" s="359"/>
      <c r="P69" s="359"/>
      <c r="Q69" s="359"/>
      <c r="R69" s="359"/>
      <c r="S69" s="359"/>
      <c r="T69" s="359"/>
      <c r="U69" s="348" t="s">
        <v>1318</v>
      </c>
      <c r="V69" s="359"/>
      <c r="W69" s="359"/>
      <c r="X69" s="359"/>
      <c r="Y69" s="359"/>
      <c r="Z69" s="359"/>
      <c r="AA69" s="359"/>
      <c r="AB69" s="359"/>
      <c r="AC69" s="360"/>
      <c r="AD69" s="260" t="s">
        <v>66</v>
      </c>
      <c r="AE69" s="261"/>
      <c r="AF69" s="262"/>
    </row>
    <row r="70" spans="1:32" ht="18" customHeight="1" x14ac:dyDescent="0.15">
      <c r="A70" s="143"/>
      <c r="B70" s="565"/>
      <c r="C70" s="565"/>
      <c r="D70" s="565"/>
      <c r="E70" s="149"/>
      <c r="F70" s="565"/>
      <c r="G70" s="150"/>
      <c r="H70" s="1402"/>
      <c r="I70" s="361"/>
      <c r="J70" s="361"/>
      <c r="K70" s="361"/>
      <c r="L70" s="361"/>
      <c r="M70" s="361"/>
      <c r="N70" s="361"/>
      <c r="O70" s="361"/>
      <c r="P70" s="361"/>
      <c r="Q70" s="361"/>
      <c r="R70" s="361"/>
      <c r="S70" s="361"/>
      <c r="T70" s="361"/>
      <c r="U70" s="361"/>
      <c r="V70" s="361"/>
      <c r="W70" s="361"/>
      <c r="X70" s="361"/>
      <c r="Y70" s="361"/>
      <c r="Z70" s="361"/>
      <c r="AA70" s="361"/>
      <c r="AB70" s="361"/>
      <c r="AC70" s="362"/>
      <c r="AD70" s="165" t="s">
        <v>236</v>
      </c>
      <c r="AE70" s="166"/>
      <c r="AF70" s="167"/>
    </row>
    <row r="71" spans="1:32" ht="18" customHeight="1" x14ac:dyDescent="0.15">
      <c r="A71" s="143"/>
      <c r="B71" s="565"/>
      <c r="C71" s="565"/>
      <c r="D71" s="565"/>
      <c r="E71" s="149"/>
      <c r="F71" s="565"/>
      <c r="G71" s="150"/>
      <c r="H71" s="1402"/>
      <c r="I71" s="361"/>
      <c r="J71" s="361"/>
      <c r="K71" s="361"/>
      <c r="L71" s="361"/>
      <c r="M71" s="361"/>
      <c r="N71" s="361"/>
      <c r="O71" s="361"/>
      <c r="P71" s="361"/>
      <c r="Q71" s="361"/>
      <c r="R71" s="361"/>
      <c r="S71" s="361"/>
      <c r="T71" s="361"/>
      <c r="U71" s="361"/>
      <c r="V71" s="361"/>
      <c r="W71" s="361"/>
      <c r="X71" s="361"/>
      <c r="Y71" s="361"/>
      <c r="Z71" s="361"/>
      <c r="AA71" s="361"/>
      <c r="AB71" s="361"/>
      <c r="AC71" s="362"/>
      <c r="AD71" s="168"/>
      <c r="AE71" s="169"/>
      <c r="AF71" s="170"/>
    </row>
    <row r="72" spans="1:32" ht="48.75" customHeight="1" x14ac:dyDescent="0.15">
      <c r="A72" s="145"/>
      <c r="B72" s="146"/>
      <c r="C72" s="146"/>
      <c r="D72" s="146"/>
      <c r="E72" s="151"/>
      <c r="F72" s="146"/>
      <c r="G72" s="152"/>
      <c r="H72" s="1403"/>
      <c r="I72" s="363"/>
      <c r="J72" s="363"/>
      <c r="K72" s="363"/>
      <c r="L72" s="363"/>
      <c r="M72" s="363"/>
      <c r="N72" s="363"/>
      <c r="O72" s="363"/>
      <c r="P72" s="363"/>
      <c r="Q72" s="363"/>
      <c r="R72" s="363"/>
      <c r="S72" s="363"/>
      <c r="T72" s="363"/>
      <c r="U72" s="363"/>
      <c r="V72" s="363"/>
      <c r="W72" s="363"/>
      <c r="X72" s="363"/>
      <c r="Y72" s="363"/>
      <c r="Z72" s="363"/>
      <c r="AA72" s="363"/>
      <c r="AB72" s="363"/>
      <c r="AC72" s="364"/>
      <c r="AD72" s="171"/>
      <c r="AE72" s="172"/>
      <c r="AF72" s="173"/>
    </row>
    <row r="73" spans="1:32" ht="18" customHeight="1" x14ac:dyDescent="0.15">
      <c r="A73" s="141" t="s">
        <v>67</v>
      </c>
      <c r="B73" s="142"/>
      <c r="C73" s="142"/>
      <c r="D73" s="142"/>
      <c r="E73" s="147" t="s">
        <v>64</v>
      </c>
      <c r="F73" s="142"/>
      <c r="G73" s="148"/>
      <c r="H73" s="1401" t="s">
        <v>967</v>
      </c>
      <c r="I73" s="348"/>
      <c r="J73" s="348"/>
      <c r="K73" s="348"/>
      <c r="L73" s="348"/>
      <c r="M73" s="348"/>
      <c r="N73" s="348"/>
      <c r="O73" s="348"/>
      <c r="P73" s="348"/>
      <c r="Q73" s="348"/>
      <c r="R73" s="348"/>
      <c r="S73" s="348"/>
      <c r="T73" s="348"/>
      <c r="U73" s="348" t="s">
        <v>1319</v>
      </c>
      <c r="V73" s="348"/>
      <c r="W73" s="348"/>
      <c r="X73" s="348"/>
      <c r="Y73" s="348"/>
      <c r="Z73" s="348"/>
      <c r="AA73" s="348"/>
      <c r="AB73" s="348"/>
      <c r="AC73" s="349"/>
      <c r="AD73" s="165" t="s">
        <v>238</v>
      </c>
      <c r="AE73" s="166"/>
      <c r="AF73" s="167"/>
    </row>
    <row r="74" spans="1:32" ht="18" customHeight="1" x14ac:dyDescent="0.15">
      <c r="A74" s="143"/>
      <c r="B74" s="565"/>
      <c r="C74" s="565"/>
      <c r="D74" s="565"/>
      <c r="E74" s="149"/>
      <c r="F74" s="565"/>
      <c r="G74" s="150"/>
      <c r="H74" s="1469"/>
      <c r="I74" s="350"/>
      <c r="J74" s="350"/>
      <c r="K74" s="350"/>
      <c r="L74" s="350"/>
      <c r="M74" s="350"/>
      <c r="N74" s="350"/>
      <c r="O74" s="350"/>
      <c r="P74" s="350"/>
      <c r="Q74" s="350"/>
      <c r="R74" s="350"/>
      <c r="S74" s="350"/>
      <c r="T74" s="350"/>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1469"/>
      <c r="I75" s="350"/>
      <c r="J75" s="350"/>
      <c r="K75" s="350"/>
      <c r="L75" s="350"/>
      <c r="M75" s="350"/>
      <c r="N75" s="350"/>
      <c r="O75" s="350"/>
      <c r="P75" s="350"/>
      <c r="Q75" s="350"/>
      <c r="R75" s="350"/>
      <c r="S75" s="350"/>
      <c r="T75" s="350"/>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1469"/>
      <c r="I76" s="350"/>
      <c r="J76" s="350"/>
      <c r="K76" s="350"/>
      <c r="L76" s="350"/>
      <c r="M76" s="350"/>
      <c r="N76" s="350"/>
      <c r="O76" s="350"/>
      <c r="P76" s="350"/>
      <c r="Q76" s="350"/>
      <c r="R76" s="350"/>
      <c r="S76" s="350"/>
      <c r="T76" s="350"/>
      <c r="U76" s="350"/>
      <c r="V76" s="350"/>
      <c r="W76" s="350"/>
      <c r="X76" s="350"/>
      <c r="Y76" s="350"/>
      <c r="Z76" s="350"/>
      <c r="AA76" s="350"/>
      <c r="AB76" s="350"/>
      <c r="AC76" s="351"/>
      <c r="AD76" s="168"/>
      <c r="AE76" s="169"/>
      <c r="AF76" s="170"/>
    </row>
    <row r="77" spans="1:32" ht="40.5" customHeight="1" x14ac:dyDescent="0.15">
      <c r="A77" s="145"/>
      <c r="B77" s="146"/>
      <c r="C77" s="146"/>
      <c r="D77" s="146"/>
      <c r="E77" s="151"/>
      <c r="F77" s="146"/>
      <c r="G77" s="152"/>
      <c r="H77" s="1470"/>
      <c r="I77" s="352"/>
      <c r="J77" s="352"/>
      <c r="K77" s="352"/>
      <c r="L77" s="352"/>
      <c r="M77" s="352"/>
      <c r="N77" s="352"/>
      <c r="O77" s="352"/>
      <c r="P77" s="352"/>
      <c r="Q77" s="352"/>
      <c r="R77" s="352"/>
      <c r="S77" s="352"/>
      <c r="T77" s="352"/>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1389" t="s">
        <v>968</v>
      </c>
      <c r="I78" s="1390"/>
      <c r="J78" s="1390"/>
      <c r="K78" s="1390"/>
      <c r="L78" s="1390"/>
      <c r="M78" s="1390"/>
      <c r="N78" s="1390"/>
      <c r="O78" s="1390"/>
      <c r="P78" s="1390"/>
      <c r="Q78" s="1390"/>
      <c r="R78" s="1390"/>
      <c r="S78" s="1390"/>
      <c r="T78" s="1390"/>
      <c r="U78" s="1390"/>
      <c r="V78" s="1390"/>
      <c r="W78" s="1390"/>
      <c r="X78" s="1390"/>
      <c r="Y78" s="1390"/>
      <c r="Z78" s="1390"/>
      <c r="AA78" s="1390"/>
      <c r="AB78" s="1390"/>
      <c r="AC78" s="1390"/>
      <c r="AD78" s="1390"/>
      <c r="AE78" s="1390"/>
      <c r="AF78" s="1391"/>
    </row>
    <row r="79" spans="1:32" ht="18" customHeight="1" x14ac:dyDescent="0.15">
      <c r="A79" s="177"/>
      <c r="B79" s="588"/>
      <c r="C79" s="588"/>
      <c r="D79" s="588"/>
      <c r="E79" s="588"/>
      <c r="F79" s="588"/>
      <c r="G79" s="179"/>
      <c r="H79" s="1392"/>
      <c r="I79" s="1393"/>
      <c r="J79" s="1393"/>
      <c r="K79" s="1393"/>
      <c r="L79" s="1393"/>
      <c r="M79" s="1393"/>
      <c r="N79" s="1393"/>
      <c r="O79" s="1393"/>
      <c r="P79" s="1393"/>
      <c r="Q79" s="1393"/>
      <c r="R79" s="1393"/>
      <c r="S79" s="1393"/>
      <c r="T79" s="1393"/>
      <c r="U79" s="1393"/>
      <c r="V79" s="1393"/>
      <c r="W79" s="1393"/>
      <c r="X79" s="1393"/>
      <c r="Y79" s="1393"/>
      <c r="Z79" s="1393"/>
      <c r="AA79" s="1393"/>
      <c r="AB79" s="1393"/>
      <c r="AC79" s="1393"/>
      <c r="AD79" s="1393"/>
      <c r="AE79" s="1393"/>
      <c r="AF79" s="1394"/>
    </row>
    <row r="80" spans="1:32" ht="18" customHeight="1" x14ac:dyDescent="0.15">
      <c r="A80" s="180"/>
      <c r="B80" s="181"/>
      <c r="C80" s="181"/>
      <c r="D80" s="181"/>
      <c r="E80" s="181"/>
      <c r="F80" s="181"/>
      <c r="G80" s="182"/>
      <c r="H80" s="1395"/>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7"/>
    </row>
    <row r="81" spans="1:32" ht="18" customHeight="1" x14ac:dyDescent="0.15">
      <c r="A81" s="174" t="s">
        <v>71</v>
      </c>
      <c r="B81" s="175"/>
      <c r="C81" s="175"/>
      <c r="D81" s="175"/>
      <c r="E81" s="175"/>
      <c r="F81" s="175"/>
      <c r="G81" s="176"/>
      <c r="H81" s="1389" t="s">
        <v>969</v>
      </c>
      <c r="I81" s="1390"/>
      <c r="J81" s="1390"/>
      <c r="K81" s="1390"/>
      <c r="L81" s="1390"/>
      <c r="M81" s="1390"/>
      <c r="N81" s="1390"/>
      <c r="O81" s="1390"/>
      <c r="P81" s="1390"/>
      <c r="Q81" s="1390"/>
      <c r="R81" s="1390"/>
      <c r="S81" s="1390"/>
      <c r="T81" s="1390"/>
      <c r="U81" s="1390"/>
      <c r="V81" s="1390"/>
      <c r="W81" s="1390"/>
      <c r="X81" s="1390"/>
      <c r="Y81" s="1390"/>
      <c r="Z81" s="1390"/>
      <c r="AA81" s="1390"/>
      <c r="AB81" s="1390"/>
      <c r="AC81" s="1390"/>
      <c r="AD81" s="1390"/>
      <c r="AE81" s="1390"/>
      <c r="AF81" s="1391"/>
    </row>
    <row r="82" spans="1:32" ht="18" customHeight="1" x14ac:dyDescent="0.15">
      <c r="A82" s="177"/>
      <c r="B82" s="588"/>
      <c r="C82" s="588"/>
      <c r="D82" s="588"/>
      <c r="E82" s="588"/>
      <c r="F82" s="588"/>
      <c r="G82" s="179"/>
      <c r="H82" s="1392"/>
      <c r="I82" s="1393"/>
      <c r="J82" s="1393"/>
      <c r="K82" s="1393"/>
      <c r="L82" s="1393"/>
      <c r="M82" s="1393"/>
      <c r="N82" s="1393"/>
      <c r="O82" s="1393"/>
      <c r="P82" s="1393"/>
      <c r="Q82" s="1393"/>
      <c r="R82" s="1393"/>
      <c r="S82" s="1393"/>
      <c r="T82" s="1393"/>
      <c r="U82" s="1393"/>
      <c r="V82" s="1393"/>
      <c r="W82" s="1393"/>
      <c r="X82" s="1393"/>
      <c r="Y82" s="1393"/>
      <c r="Z82" s="1393"/>
      <c r="AA82" s="1393"/>
      <c r="AB82" s="1393"/>
      <c r="AC82" s="1393"/>
      <c r="AD82" s="1393"/>
      <c r="AE82" s="1393"/>
      <c r="AF82" s="1394"/>
    </row>
    <row r="83" spans="1:32" ht="18" customHeight="1" x14ac:dyDescent="0.15">
      <c r="A83" s="177"/>
      <c r="B83" s="588"/>
      <c r="C83" s="588"/>
      <c r="D83" s="588"/>
      <c r="E83" s="588"/>
      <c r="F83" s="588"/>
      <c r="G83" s="179"/>
      <c r="H83" s="1392"/>
      <c r="I83" s="1393"/>
      <c r="J83" s="1393"/>
      <c r="K83" s="1393"/>
      <c r="L83" s="1393"/>
      <c r="M83" s="1393"/>
      <c r="N83" s="1393"/>
      <c r="O83" s="1393"/>
      <c r="P83" s="1393"/>
      <c r="Q83" s="1393"/>
      <c r="R83" s="1393"/>
      <c r="S83" s="1393"/>
      <c r="T83" s="1393"/>
      <c r="U83" s="1393"/>
      <c r="V83" s="1393"/>
      <c r="W83" s="1393"/>
      <c r="X83" s="1393"/>
      <c r="Y83" s="1393"/>
      <c r="Z83" s="1393"/>
      <c r="AA83" s="1393"/>
      <c r="AB83" s="1393"/>
      <c r="AC83" s="1393"/>
      <c r="AD83" s="1393"/>
      <c r="AE83" s="1393"/>
      <c r="AF83" s="1394"/>
    </row>
    <row r="84" spans="1:32" ht="18" customHeight="1" x14ac:dyDescent="0.15">
      <c r="A84" s="180"/>
      <c r="B84" s="181"/>
      <c r="C84" s="181"/>
      <c r="D84" s="181"/>
      <c r="E84" s="181"/>
      <c r="F84" s="181"/>
      <c r="G84" s="182"/>
      <c r="H84" s="1395"/>
      <c r="I84" s="1396"/>
      <c r="J84" s="1396"/>
      <c r="K84" s="1396"/>
      <c r="L84" s="1396"/>
      <c r="M84" s="1396"/>
      <c r="N84" s="1396"/>
      <c r="O84" s="1396"/>
      <c r="P84" s="1396"/>
      <c r="Q84" s="1396"/>
      <c r="R84" s="1396"/>
      <c r="S84" s="1396"/>
      <c r="T84" s="1396"/>
      <c r="U84" s="1396"/>
      <c r="V84" s="1396"/>
      <c r="W84" s="1396"/>
      <c r="X84" s="1396"/>
      <c r="Y84" s="1396"/>
      <c r="Z84" s="1396"/>
      <c r="AA84" s="1396"/>
      <c r="AB84" s="1396"/>
      <c r="AC84" s="1396"/>
      <c r="AD84" s="1396"/>
      <c r="AE84" s="1396"/>
      <c r="AF84" s="13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86">
        <v>4</v>
      </c>
      <c r="F86" s="86"/>
      <c r="G86" s="86"/>
      <c r="H86" s="86"/>
      <c r="I86" s="481" t="str">
        <f>+IF(ISERROR(VLOOKUP($E86,[6]SDGｓ!$A$2:$B$18,2,0)),"",VLOOKUP($E86,[6]SDGｓ!$A$2:$B$18,2,0))</f>
        <v>質の高い教育をみんなに</v>
      </c>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row>
    <row r="87" spans="1:32" ht="18" customHeight="1" x14ac:dyDescent="0.15">
      <c r="A87" s="206"/>
      <c r="B87" s="616"/>
      <c r="C87" s="616"/>
      <c r="D87" s="208"/>
      <c r="E87" s="212"/>
      <c r="F87" s="212"/>
      <c r="G87" s="212"/>
      <c r="H87" s="212"/>
      <c r="I87" s="213" t="str">
        <f>+IF(ISERROR(VLOOKUP($E87,[6]SDGｓ!$A$2:$B$18,2,0)),"",VLOOKUP($E87,[6]SDGｓ!$A$2:$B$18,2,0))</f>
        <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+IF(ISERROR(VLOOKUP($E88,[6]SDGｓ!$A$2:$B$18,2,0)),"",VLOOKUP($E88,[6]SDGｓ!$A$2:$B$18,2,0))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35.25" customHeight="1" x14ac:dyDescent="0.15">
      <c r="A90" s="94" t="s">
        <v>74</v>
      </c>
      <c r="B90" s="94"/>
      <c r="C90" s="94"/>
      <c r="D90" s="94"/>
      <c r="E90" s="1831"/>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A34:B36"/>
    <mergeCell ref="C34:X36"/>
    <mergeCell ref="Y34:AB45"/>
    <mergeCell ref="AC34:AD36"/>
    <mergeCell ref="AE34:AF36"/>
    <mergeCell ref="A37:B39"/>
    <mergeCell ref="C37:X39"/>
    <mergeCell ref="AC37:AD39"/>
    <mergeCell ref="AE37:AF39"/>
    <mergeCell ref="A40:B42"/>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EA99532B-0772-483E-B9FB-EEDAE42C969A}">
      <formula1>"1,2,3,4,5,6,7,8,9,10,11,12,13,14,15,16,17,-"</formula1>
    </dataValidation>
  </dataValidations>
  <hyperlinks>
    <hyperlink ref="AH6" location="一覧!A1" display="一覧へ戻る" xr:uid="{A170CC38-42B9-4E27-8C4D-A0D576A32C5D}"/>
  </hyperlinks>
  <printOptions horizontalCentered="1"/>
  <pageMargins left="0.70866141732283472" right="0.70866141732283472" top="0.78740157480314965" bottom="0.70866141732283472" header="0.47244094488188981" footer="0.55118110236220474"/>
  <pageSetup paperSize="9" scale="78" fitToHeight="2" orientation="portrait" r:id="rId1"/>
  <headerFooter>
    <oddFooter>&amp;C保41</oddFooter>
  </headerFooter>
  <rowBreaks count="1" manualBreakCount="1">
    <brk id="47" max="3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195C5-9AF7-44F0-B3F2-0657B59C32D7}">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342</v>
      </c>
      <c r="B2" s="166"/>
      <c r="C2" s="166"/>
      <c r="D2" s="167"/>
      <c r="E2" s="481" t="s">
        <v>970</v>
      </c>
      <c r="F2" s="481"/>
      <c r="G2" s="481"/>
      <c r="H2" s="481"/>
      <c r="I2" s="481"/>
      <c r="J2" s="481"/>
      <c r="K2" s="481"/>
      <c r="L2" s="481"/>
      <c r="M2" s="481"/>
      <c r="N2" s="481"/>
      <c r="O2" s="481"/>
      <c r="P2" s="481"/>
      <c r="Q2" s="481"/>
      <c r="R2" s="481"/>
      <c r="S2" s="481"/>
      <c r="T2" s="481"/>
      <c r="U2" s="481"/>
      <c r="V2" s="82" t="s">
        <v>786</v>
      </c>
      <c r="W2" s="82"/>
      <c r="X2" s="82"/>
      <c r="Y2" s="82"/>
      <c r="Z2" s="82"/>
      <c r="AA2" s="82"/>
      <c r="AB2" s="82"/>
      <c r="AC2" s="82"/>
      <c r="AD2" s="82"/>
      <c r="AE2" s="83"/>
      <c r="AF2" s="83"/>
    </row>
    <row r="3" spans="1:35" ht="18" customHeight="1" x14ac:dyDescent="0.15">
      <c r="A3" s="171"/>
      <c r="B3" s="172"/>
      <c r="C3" s="172"/>
      <c r="D3" s="173"/>
      <c r="E3" s="481"/>
      <c r="F3" s="481"/>
      <c r="G3" s="481"/>
      <c r="H3" s="481"/>
      <c r="I3" s="481"/>
      <c r="J3" s="481"/>
      <c r="K3" s="481"/>
      <c r="L3" s="481"/>
      <c r="M3" s="481"/>
      <c r="N3" s="481"/>
      <c r="O3" s="481"/>
      <c r="P3" s="481"/>
      <c r="Q3" s="481"/>
      <c r="R3" s="481"/>
      <c r="S3" s="481"/>
      <c r="T3" s="481"/>
      <c r="U3" s="481"/>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971</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18"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9" customHeight="1" x14ac:dyDescent="0.15">
      <c r="A10" s="85"/>
      <c r="B10" s="94" t="s">
        <v>9</v>
      </c>
      <c r="C10" s="94"/>
      <c r="D10" s="94"/>
      <c r="E10" s="94"/>
      <c r="F10" s="94"/>
      <c r="G10" s="94"/>
      <c r="H10" s="481" t="s">
        <v>1334</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8"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5.45"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8" hidden="1"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9"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218" t="s">
        <v>439</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18" customHeight="1" x14ac:dyDescent="0.15">
      <c r="A19" s="85"/>
      <c r="B19" s="94" t="s">
        <v>150</v>
      </c>
      <c r="C19" s="94"/>
      <c r="D19" s="94"/>
      <c r="E19" s="94"/>
      <c r="F19" s="94"/>
      <c r="G19" s="94"/>
      <c r="H19" s="218" t="s">
        <v>972</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8" t="s">
        <v>973</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439</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858" t="s">
        <v>439</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85"/>
      <c r="B25" s="86" t="s">
        <v>22</v>
      </c>
      <c r="C25" s="86"/>
      <c r="D25" s="86"/>
      <c r="E25" s="86"/>
      <c r="F25" s="86"/>
      <c r="G25" s="86"/>
      <c r="H25" s="858" t="s">
        <v>439</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66" t="s">
        <v>974</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129" t="s">
        <v>236</v>
      </c>
      <c r="AD31" s="129"/>
      <c r="AE31" s="129" t="s">
        <v>236</v>
      </c>
      <c r="AF31" s="129"/>
    </row>
    <row r="32" spans="1:32" ht="18" customHeight="1" x14ac:dyDescent="0.15">
      <c r="A32" s="99"/>
      <c r="B32" s="100"/>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129"/>
      <c r="AD32" s="129"/>
      <c r="AE32" s="129"/>
      <c r="AF32" s="129"/>
    </row>
    <row r="33" spans="1:32" ht="18" customHeight="1" x14ac:dyDescent="0.15">
      <c r="A33" s="99"/>
      <c r="B33" s="100"/>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129"/>
      <c r="AD33" s="129"/>
      <c r="AE33" s="129"/>
      <c r="AF33" s="129"/>
    </row>
    <row r="34" spans="1:32" ht="18" customHeight="1" x14ac:dyDescent="0.15">
      <c r="A34" s="118" t="s">
        <v>33</v>
      </c>
      <c r="B34" s="118"/>
      <c r="C34" s="986" t="s">
        <v>975</v>
      </c>
      <c r="D34" s="984"/>
      <c r="E34" s="984"/>
      <c r="F34" s="984"/>
      <c r="G34" s="984"/>
      <c r="H34" s="984"/>
      <c r="I34" s="984"/>
      <c r="J34" s="984"/>
      <c r="K34" s="984"/>
      <c r="L34" s="984"/>
      <c r="M34" s="984"/>
      <c r="N34" s="984"/>
      <c r="O34" s="984"/>
      <c r="P34" s="984"/>
      <c r="Q34" s="984"/>
      <c r="R34" s="984"/>
      <c r="S34" s="984"/>
      <c r="T34" s="984"/>
      <c r="U34" s="984"/>
      <c r="V34" s="984"/>
      <c r="W34" s="984"/>
      <c r="X34" s="984"/>
      <c r="Y34" s="986" t="s">
        <v>976</v>
      </c>
      <c r="Z34" s="986"/>
      <c r="AA34" s="986"/>
      <c r="AB34" s="986"/>
      <c r="AC34" s="129" t="s">
        <v>236</v>
      </c>
      <c r="AD34" s="129"/>
      <c r="AE34" s="129" t="s">
        <v>236</v>
      </c>
      <c r="AF34" s="129"/>
    </row>
    <row r="35" spans="1:32" ht="18"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986"/>
      <c r="Z35" s="986"/>
      <c r="AA35" s="986"/>
      <c r="AB35" s="986"/>
      <c r="AC35" s="129"/>
      <c r="AD35" s="129"/>
      <c r="AE35" s="129"/>
      <c r="AF35" s="129"/>
    </row>
    <row r="36" spans="1:32" ht="18"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986"/>
      <c r="Z36" s="986"/>
      <c r="AA36" s="986"/>
      <c r="AB36" s="986"/>
      <c r="AC36" s="129"/>
      <c r="AD36" s="129"/>
      <c r="AE36" s="129"/>
      <c r="AF36" s="129"/>
    </row>
    <row r="37" spans="1:32" ht="18" customHeight="1" x14ac:dyDescent="0.15">
      <c r="A37" s="118" t="s">
        <v>36</v>
      </c>
      <c r="B37" s="118"/>
      <c r="C37" s="986" t="s">
        <v>977</v>
      </c>
      <c r="D37" s="984"/>
      <c r="E37" s="984"/>
      <c r="F37" s="984"/>
      <c r="G37" s="984"/>
      <c r="H37" s="984"/>
      <c r="I37" s="984"/>
      <c r="J37" s="984"/>
      <c r="K37" s="984"/>
      <c r="L37" s="984"/>
      <c r="M37" s="984"/>
      <c r="N37" s="984"/>
      <c r="O37" s="984"/>
      <c r="P37" s="984"/>
      <c r="Q37" s="984"/>
      <c r="R37" s="984"/>
      <c r="S37" s="984"/>
      <c r="T37" s="984"/>
      <c r="U37" s="984"/>
      <c r="V37" s="984"/>
      <c r="W37" s="984"/>
      <c r="X37" s="984"/>
      <c r="Y37" s="986" t="s">
        <v>976</v>
      </c>
      <c r="Z37" s="986"/>
      <c r="AA37" s="986"/>
      <c r="AB37" s="986"/>
      <c r="AC37" s="129" t="s">
        <v>236</v>
      </c>
      <c r="AD37" s="129"/>
      <c r="AE37" s="129" t="s">
        <v>236</v>
      </c>
      <c r="AF37" s="129"/>
    </row>
    <row r="38" spans="1:32" ht="18" customHeight="1" x14ac:dyDescent="0.15">
      <c r="A38" s="118"/>
      <c r="B38" s="118"/>
      <c r="C38" s="984"/>
      <c r="D38" s="984"/>
      <c r="E38" s="984"/>
      <c r="F38" s="984"/>
      <c r="G38" s="984"/>
      <c r="H38" s="984"/>
      <c r="I38" s="984"/>
      <c r="J38" s="984"/>
      <c r="K38" s="984"/>
      <c r="L38" s="984"/>
      <c r="M38" s="984"/>
      <c r="N38" s="984"/>
      <c r="O38" s="984"/>
      <c r="P38" s="984"/>
      <c r="Q38" s="984"/>
      <c r="R38" s="984"/>
      <c r="S38" s="984"/>
      <c r="T38" s="984"/>
      <c r="U38" s="984"/>
      <c r="V38" s="984"/>
      <c r="W38" s="984"/>
      <c r="X38" s="984"/>
      <c r="Y38" s="986"/>
      <c r="Z38" s="986"/>
      <c r="AA38" s="986"/>
      <c r="AB38" s="986"/>
      <c r="AC38" s="129"/>
      <c r="AD38" s="129"/>
      <c r="AE38" s="129"/>
      <c r="AF38" s="129"/>
    </row>
    <row r="39" spans="1:32" ht="49.5" customHeight="1" x14ac:dyDescent="0.15">
      <c r="A39" s="118"/>
      <c r="B39" s="118"/>
      <c r="C39" s="984"/>
      <c r="D39" s="984"/>
      <c r="E39" s="984"/>
      <c r="F39" s="984"/>
      <c r="G39" s="984"/>
      <c r="H39" s="984"/>
      <c r="I39" s="984"/>
      <c r="J39" s="984"/>
      <c r="K39" s="984"/>
      <c r="L39" s="984"/>
      <c r="M39" s="984"/>
      <c r="N39" s="984"/>
      <c r="O39" s="984"/>
      <c r="P39" s="984"/>
      <c r="Q39" s="984"/>
      <c r="R39" s="984"/>
      <c r="S39" s="984"/>
      <c r="T39" s="984"/>
      <c r="U39" s="984"/>
      <c r="V39" s="984"/>
      <c r="W39" s="984"/>
      <c r="X39" s="984"/>
      <c r="Y39" s="986"/>
      <c r="Z39" s="986"/>
      <c r="AA39" s="986"/>
      <c r="AB39" s="986"/>
      <c r="AC39" s="129"/>
      <c r="AD39" s="129"/>
      <c r="AE39" s="129"/>
      <c r="AF39" s="129"/>
    </row>
    <row r="40" spans="1:32" ht="18" customHeight="1" x14ac:dyDescent="0.15">
      <c r="A40" s="118" t="s">
        <v>38</v>
      </c>
      <c r="B40" s="118"/>
      <c r="C40" s="1822" t="s">
        <v>1414</v>
      </c>
      <c r="D40" s="1833"/>
      <c r="E40" s="1833"/>
      <c r="F40" s="1833"/>
      <c r="G40" s="1833"/>
      <c r="H40" s="1833"/>
      <c r="I40" s="1833"/>
      <c r="J40" s="1833"/>
      <c r="K40" s="1833"/>
      <c r="L40" s="1833"/>
      <c r="M40" s="1833"/>
      <c r="N40" s="1833"/>
      <c r="O40" s="1833"/>
      <c r="P40" s="1833"/>
      <c r="Q40" s="1833"/>
      <c r="R40" s="1833"/>
      <c r="S40" s="1833"/>
      <c r="T40" s="1833"/>
      <c r="U40" s="1833"/>
      <c r="V40" s="1833"/>
      <c r="W40" s="1833"/>
      <c r="X40" s="1833"/>
      <c r="Y40" s="986" t="s">
        <v>976</v>
      </c>
      <c r="Z40" s="986"/>
      <c r="AA40" s="986"/>
      <c r="AB40" s="986"/>
      <c r="AC40" s="129" t="s">
        <v>236</v>
      </c>
      <c r="AD40" s="129"/>
      <c r="AE40" s="129" t="s">
        <v>236</v>
      </c>
      <c r="AF40" s="129"/>
    </row>
    <row r="41" spans="1:32" ht="18" customHeight="1" x14ac:dyDescent="0.15">
      <c r="A41" s="118"/>
      <c r="B41" s="118"/>
      <c r="C41" s="1833"/>
      <c r="D41" s="1833"/>
      <c r="E41" s="1833"/>
      <c r="F41" s="1833"/>
      <c r="G41" s="1833"/>
      <c r="H41" s="1833"/>
      <c r="I41" s="1833"/>
      <c r="J41" s="1833"/>
      <c r="K41" s="1833"/>
      <c r="L41" s="1833"/>
      <c r="M41" s="1833"/>
      <c r="N41" s="1833"/>
      <c r="O41" s="1833"/>
      <c r="P41" s="1833"/>
      <c r="Q41" s="1833"/>
      <c r="R41" s="1833"/>
      <c r="S41" s="1833"/>
      <c r="T41" s="1833"/>
      <c r="U41" s="1833"/>
      <c r="V41" s="1833"/>
      <c r="W41" s="1833"/>
      <c r="X41" s="1833"/>
      <c r="Y41" s="986"/>
      <c r="Z41" s="986"/>
      <c r="AA41" s="986"/>
      <c r="AB41" s="986"/>
      <c r="AC41" s="129"/>
      <c r="AD41" s="129"/>
      <c r="AE41" s="129"/>
      <c r="AF41" s="129"/>
    </row>
    <row r="42" spans="1:32" ht="18" customHeight="1" x14ac:dyDescent="0.15">
      <c r="A42" s="118"/>
      <c r="B42" s="118"/>
      <c r="C42" s="1833"/>
      <c r="D42" s="1833"/>
      <c r="E42" s="1833"/>
      <c r="F42" s="1833"/>
      <c r="G42" s="1833"/>
      <c r="H42" s="1833"/>
      <c r="I42" s="1833"/>
      <c r="J42" s="1833"/>
      <c r="K42" s="1833"/>
      <c r="L42" s="1833"/>
      <c r="M42" s="1833"/>
      <c r="N42" s="1833"/>
      <c r="O42" s="1833"/>
      <c r="P42" s="1833"/>
      <c r="Q42" s="1833"/>
      <c r="R42" s="1833"/>
      <c r="S42" s="1833"/>
      <c r="T42" s="1833"/>
      <c r="U42" s="1833"/>
      <c r="V42" s="1833"/>
      <c r="W42" s="1833"/>
      <c r="X42" s="1833"/>
      <c r="Y42" s="986"/>
      <c r="Z42" s="986"/>
      <c r="AA42" s="986"/>
      <c r="AB42" s="986"/>
      <c r="AC42" s="129"/>
      <c r="AD42" s="129"/>
      <c r="AE42" s="129"/>
      <c r="AF42" s="129"/>
    </row>
    <row r="43" spans="1:32" ht="18" customHeight="1" x14ac:dyDescent="0.15">
      <c r="A43" s="118" t="s">
        <v>41</v>
      </c>
      <c r="B43" s="118"/>
      <c r="C43" s="986" t="s">
        <v>978</v>
      </c>
      <c r="D43" s="984"/>
      <c r="E43" s="984"/>
      <c r="F43" s="984"/>
      <c r="G43" s="984"/>
      <c r="H43" s="984"/>
      <c r="I43" s="984"/>
      <c r="J43" s="984"/>
      <c r="K43" s="984"/>
      <c r="L43" s="984"/>
      <c r="M43" s="984"/>
      <c r="N43" s="984"/>
      <c r="O43" s="984"/>
      <c r="P43" s="984"/>
      <c r="Q43" s="984"/>
      <c r="R43" s="984"/>
      <c r="S43" s="984"/>
      <c r="T43" s="984"/>
      <c r="U43" s="984"/>
      <c r="V43" s="984"/>
      <c r="W43" s="984"/>
      <c r="X43" s="984"/>
      <c r="Y43" s="986" t="s">
        <v>976</v>
      </c>
      <c r="Z43" s="986"/>
      <c r="AA43" s="986"/>
      <c r="AB43" s="986"/>
      <c r="AC43" s="129" t="s">
        <v>236</v>
      </c>
      <c r="AD43" s="129"/>
      <c r="AE43" s="129" t="s">
        <v>236</v>
      </c>
      <c r="AF43" s="129"/>
    </row>
    <row r="44" spans="1:32" ht="18" customHeight="1" x14ac:dyDescent="0.15">
      <c r="A44" s="118"/>
      <c r="B44" s="118"/>
      <c r="C44" s="984"/>
      <c r="D44" s="984"/>
      <c r="E44" s="984"/>
      <c r="F44" s="984"/>
      <c r="G44" s="984"/>
      <c r="H44" s="984"/>
      <c r="I44" s="984"/>
      <c r="J44" s="984"/>
      <c r="K44" s="984"/>
      <c r="L44" s="984"/>
      <c r="M44" s="984"/>
      <c r="N44" s="984"/>
      <c r="O44" s="984"/>
      <c r="P44" s="984"/>
      <c r="Q44" s="984"/>
      <c r="R44" s="984"/>
      <c r="S44" s="984"/>
      <c r="T44" s="984"/>
      <c r="U44" s="984"/>
      <c r="V44" s="984"/>
      <c r="W44" s="984"/>
      <c r="X44" s="984"/>
      <c r="Y44" s="986"/>
      <c r="Z44" s="986"/>
      <c r="AA44" s="986"/>
      <c r="AB44" s="986"/>
      <c r="AC44" s="129"/>
      <c r="AD44" s="129"/>
      <c r="AE44" s="129"/>
      <c r="AF44" s="129"/>
    </row>
    <row r="45" spans="1:32" ht="18" customHeight="1" x14ac:dyDescent="0.15">
      <c r="A45" s="118"/>
      <c r="B45" s="118"/>
      <c r="C45" s="984"/>
      <c r="D45" s="984"/>
      <c r="E45" s="984"/>
      <c r="F45" s="984"/>
      <c r="G45" s="984"/>
      <c r="H45" s="984"/>
      <c r="I45" s="984"/>
      <c r="J45" s="984"/>
      <c r="K45" s="984"/>
      <c r="L45" s="984"/>
      <c r="M45" s="984"/>
      <c r="N45" s="984"/>
      <c r="O45" s="984"/>
      <c r="P45" s="984"/>
      <c r="Q45" s="984"/>
      <c r="R45" s="984"/>
      <c r="S45" s="984"/>
      <c r="T45" s="984"/>
      <c r="U45" s="984"/>
      <c r="V45" s="984"/>
      <c r="W45" s="984"/>
      <c r="X45" s="984"/>
      <c r="Y45" s="986"/>
      <c r="Z45" s="986"/>
      <c r="AA45" s="986"/>
      <c r="AB45" s="986"/>
      <c r="AC45" s="129"/>
      <c r="AD45" s="129"/>
      <c r="AE45" s="129"/>
      <c r="AF45" s="129"/>
    </row>
    <row r="46" spans="1:32" ht="18" customHeight="1" x14ac:dyDescent="0.15">
      <c r="A46" s="94" t="s">
        <v>43</v>
      </c>
      <c r="B46" s="94"/>
      <c r="C46" s="1832" t="s">
        <v>979</v>
      </c>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32.25"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18" t="s">
        <v>980</v>
      </c>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58.5" customHeight="1" x14ac:dyDescent="0.15">
      <c r="A50" s="85" t="s">
        <v>46</v>
      </c>
      <c r="B50" s="94" t="s">
        <v>47</v>
      </c>
      <c r="C50" s="94"/>
      <c r="D50" s="94"/>
      <c r="E50" s="94"/>
      <c r="F50" s="94"/>
      <c r="G50" s="94"/>
      <c r="H50" s="827" t="s">
        <v>981</v>
      </c>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4"/>
    </row>
    <row r="51" spans="1:32" ht="18" customHeight="1" x14ac:dyDescent="0.15">
      <c r="A51" s="85"/>
      <c r="B51" s="94" t="s">
        <v>48</v>
      </c>
      <c r="C51" s="94"/>
      <c r="D51" s="94"/>
      <c r="E51" s="94"/>
      <c r="F51" s="94"/>
      <c r="G51" s="94"/>
      <c r="H51" s="514" t="s">
        <v>917</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85"/>
      <c r="B52" s="94" t="s">
        <v>49</v>
      </c>
      <c r="C52" s="94"/>
      <c r="D52" s="94"/>
      <c r="E52" s="94"/>
      <c r="F52" s="94"/>
      <c r="G52" s="94"/>
      <c r="H52" s="514" t="s">
        <v>439</v>
      </c>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2" ht="18" customHeight="1" x14ac:dyDescent="0.15">
      <c r="A53" s="85"/>
      <c r="B53" s="130" t="s">
        <v>50</v>
      </c>
      <c r="C53" s="130"/>
      <c r="D53" s="130"/>
      <c r="E53" s="130"/>
      <c r="F53" s="130"/>
      <c r="G53" s="130"/>
      <c r="H53" s="514" t="s">
        <v>439</v>
      </c>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6"/>
    </row>
    <row r="54" spans="1:32" ht="18" customHeight="1" x14ac:dyDescent="0.15">
      <c r="A54" s="85"/>
      <c r="B54" s="94" t="s">
        <v>51</v>
      </c>
      <c r="C54" s="94"/>
      <c r="D54" s="94"/>
      <c r="E54" s="94"/>
      <c r="F54" s="94"/>
      <c r="G54" s="94"/>
      <c r="H54" s="514" t="s">
        <v>439</v>
      </c>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6"/>
    </row>
    <row r="55" spans="1:32" ht="18" customHeight="1" x14ac:dyDescent="0.15">
      <c r="A55" s="85"/>
      <c r="B55" s="94" t="s">
        <v>52</v>
      </c>
      <c r="C55" s="94"/>
      <c r="D55" s="94"/>
      <c r="E55" s="94"/>
      <c r="F55" s="94"/>
      <c r="G55" s="94"/>
      <c r="H55" s="514" t="s">
        <v>439</v>
      </c>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6"/>
    </row>
    <row r="56" spans="1:32" ht="18" customHeight="1" x14ac:dyDescent="0.15">
      <c r="A56" s="85"/>
      <c r="B56" s="94" t="s">
        <v>53</v>
      </c>
      <c r="C56" s="94"/>
      <c r="D56" s="94"/>
      <c r="E56" s="94"/>
      <c r="F56" s="94"/>
      <c r="G56" s="94"/>
      <c r="H56" s="1834" t="s">
        <v>982</v>
      </c>
      <c r="I56" s="1835"/>
      <c r="J56" s="1835"/>
      <c r="K56" s="1835"/>
      <c r="L56" s="1835"/>
      <c r="M56" s="1835"/>
      <c r="N56" s="1835"/>
      <c r="O56" s="1835"/>
      <c r="P56" s="1835"/>
      <c r="Q56" s="1835"/>
      <c r="R56" s="1835"/>
      <c r="S56" s="1835"/>
      <c r="T56" s="1835"/>
      <c r="U56" s="1835"/>
      <c r="V56" s="1835"/>
      <c r="W56" s="1835"/>
      <c r="X56" s="1835"/>
      <c r="Y56" s="1835"/>
      <c r="Z56" s="1835"/>
      <c r="AA56" s="1835"/>
      <c r="AB56" s="1835"/>
      <c r="AC56" s="1835"/>
      <c r="AD56" s="1835"/>
      <c r="AE56" s="1835"/>
      <c r="AF56" s="1836"/>
    </row>
    <row r="57" spans="1:32" ht="18" customHeight="1" x14ac:dyDescent="0.15">
      <c r="A57" s="85"/>
      <c r="B57" s="94" t="s">
        <v>54</v>
      </c>
      <c r="C57" s="94"/>
      <c r="D57" s="94"/>
      <c r="E57" s="94"/>
      <c r="F57" s="94"/>
      <c r="G57" s="94"/>
      <c r="H57" s="514" t="s">
        <v>439</v>
      </c>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6"/>
    </row>
    <row r="58" spans="1:32" ht="18" customHeight="1" x14ac:dyDescent="0.15">
      <c r="A58" s="85"/>
      <c r="B58" s="86" t="s">
        <v>55</v>
      </c>
      <c r="C58" s="86"/>
      <c r="D58" s="86"/>
      <c r="E58" s="86"/>
      <c r="F58" s="86"/>
      <c r="G58" s="86"/>
      <c r="H58" s="880" t="s">
        <v>983</v>
      </c>
      <c r="I58" s="1802"/>
      <c r="J58" s="1802"/>
      <c r="K58" s="1802"/>
      <c r="L58" s="1802"/>
      <c r="M58" s="1802"/>
      <c r="N58" s="1802"/>
      <c r="O58" s="1802"/>
      <c r="P58" s="1802"/>
      <c r="Q58" s="1802"/>
      <c r="R58" s="1802"/>
      <c r="S58" s="1802"/>
      <c r="T58" s="1802"/>
      <c r="U58" s="1802"/>
      <c r="V58" s="1802"/>
      <c r="W58" s="1802"/>
      <c r="X58" s="1802"/>
      <c r="Y58" s="1802"/>
      <c r="Z58" s="1802"/>
      <c r="AA58" s="1802"/>
      <c r="AB58" s="1802"/>
      <c r="AC58" s="1802"/>
      <c r="AD58" s="1802"/>
      <c r="AE58" s="1802"/>
      <c r="AF58" s="1803"/>
    </row>
    <row r="59" spans="1:32" ht="18" customHeight="1" x14ac:dyDescent="0.15">
      <c r="A59" s="85"/>
      <c r="B59" s="86"/>
      <c r="C59" s="86"/>
      <c r="D59" s="86"/>
      <c r="E59" s="86"/>
      <c r="F59" s="86"/>
      <c r="G59" s="86"/>
      <c r="H59" s="1804"/>
      <c r="I59" s="1805"/>
      <c r="J59" s="1805"/>
      <c r="K59" s="1805"/>
      <c r="L59" s="1805"/>
      <c r="M59" s="1805"/>
      <c r="N59" s="1805"/>
      <c r="O59" s="1805"/>
      <c r="P59" s="1805"/>
      <c r="Q59" s="1805"/>
      <c r="R59" s="1805"/>
      <c r="S59" s="1805"/>
      <c r="T59" s="1805"/>
      <c r="U59" s="1805"/>
      <c r="V59" s="1805"/>
      <c r="W59" s="1805"/>
      <c r="X59" s="1805"/>
      <c r="Y59" s="1805"/>
      <c r="Z59" s="1805"/>
      <c r="AA59" s="1805"/>
      <c r="AB59" s="1805"/>
      <c r="AC59" s="1805"/>
      <c r="AD59" s="1805"/>
      <c r="AE59" s="1805"/>
      <c r="AF59" s="1806"/>
    </row>
    <row r="60" spans="1:32" ht="18" customHeight="1" x14ac:dyDescent="0.15">
      <c r="A60" s="85"/>
      <c r="B60" s="86"/>
      <c r="C60" s="86"/>
      <c r="D60" s="86"/>
      <c r="E60" s="86"/>
      <c r="F60" s="86"/>
      <c r="G60" s="86"/>
      <c r="H60" s="1804"/>
      <c r="I60" s="1805"/>
      <c r="J60" s="1805"/>
      <c r="K60" s="1805"/>
      <c r="L60" s="1805"/>
      <c r="M60" s="1805"/>
      <c r="N60" s="1805"/>
      <c r="O60" s="1805"/>
      <c r="P60" s="1805"/>
      <c r="Q60" s="1805"/>
      <c r="R60" s="1805"/>
      <c r="S60" s="1805"/>
      <c r="T60" s="1805"/>
      <c r="U60" s="1805"/>
      <c r="V60" s="1805"/>
      <c r="W60" s="1805"/>
      <c r="X60" s="1805"/>
      <c r="Y60" s="1805"/>
      <c r="Z60" s="1805"/>
      <c r="AA60" s="1805"/>
      <c r="AB60" s="1805"/>
      <c r="AC60" s="1805"/>
      <c r="AD60" s="1805"/>
      <c r="AE60" s="1805"/>
      <c r="AF60" s="1806"/>
    </row>
    <row r="61" spans="1:32" ht="18" customHeight="1" x14ac:dyDescent="0.15">
      <c r="A61" s="85"/>
      <c r="B61" s="86"/>
      <c r="C61" s="86"/>
      <c r="D61" s="86"/>
      <c r="E61" s="86"/>
      <c r="F61" s="86"/>
      <c r="G61" s="86"/>
      <c r="H61" s="1804"/>
      <c r="I61" s="1805"/>
      <c r="J61" s="1805"/>
      <c r="K61" s="1805"/>
      <c r="L61" s="1805"/>
      <c r="M61" s="1805"/>
      <c r="N61" s="1805"/>
      <c r="O61" s="1805"/>
      <c r="P61" s="1805"/>
      <c r="Q61" s="1805"/>
      <c r="R61" s="1805"/>
      <c r="S61" s="1805"/>
      <c r="T61" s="1805"/>
      <c r="U61" s="1805"/>
      <c r="V61" s="1805"/>
      <c r="W61" s="1805"/>
      <c r="X61" s="1805"/>
      <c r="Y61" s="1805"/>
      <c r="Z61" s="1805"/>
      <c r="AA61" s="1805"/>
      <c r="AB61" s="1805"/>
      <c r="AC61" s="1805"/>
      <c r="AD61" s="1805"/>
      <c r="AE61" s="1805"/>
      <c r="AF61" s="1806"/>
    </row>
    <row r="62" spans="1:32" ht="18" customHeight="1" x14ac:dyDescent="0.15">
      <c r="A62" s="85"/>
      <c r="B62" s="86"/>
      <c r="C62" s="86"/>
      <c r="D62" s="86"/>
      <c r="E62" s="86"/>
      <c r="F62" s="86"/>
      <c r="G62" s="86"/>
      <c r="H62" s="1807"/>
      <c r="I62" s="1808"/>
      <c r="J62" s="1808"/>
      <c r="K62" s="1808"/>
      <c r="L62" s="1808"/>
      <c r="M62" s="1808"/>
      <c r="N62" s="1808"/>
      <c r="O62" s="1808"/>
      <c r="P62" s="1808"/>
      <c r="Q62" s="1808"/>
      <c r="R62" s="1808"/>
      <c r="S62" s="1808"/>
      <c r="T62" s="1808"/>
      <c r="U62" s="1808"/>
      <c r="V62" s="1808"/>
      <c r="W62" s="1808"/>
      <c r="X62" s="1808"/>
      <c r="Y62" s="1808"/>
      <c r="Z62" s="1808"/>
      <c r="AA62" s="1808"/>
      <c r="AB62" s="1808"/>
      <c r="AC62" s="1808"/>
      <c r="AD62" s="1808"/>
      <c r="AE62" s="1808"/>
      <c r="AF62" s="1809"/>
    </row>
    <row r="63" spans="1:32" ht="18" customHeight="1" x14ac:dyDescent="0.15">
      <c r="A63" s="85"/>
      <c r="B63" s="131" t="s">
        <v>56</v>
      </c>
      <c r="C63" s="132"/>
      <c r="D63" s="132"/>
      <c r="E63" s="132"/>
      <c r="F63" s="132"/>
      <c r="G63" s="133"/>
      <c r="H63" s="1837" t="s">
        <v>946</v>
      </c>
      <c r="I63" s="1838"/>
      <c r="J63" s="1838"/>
      <c r="K63" s="1838"/>
      <c r="L63" s="1838"/>
      <c r="M63" s="1838"/>
      <c r="N63" s="1838"/>
      <c r="O63" s="1838"/>
      <c r="P63" s="1838"/>
      <c r="Q63" s="1838"/>
      <c r="R63" s="1838"/>
      <c r="S63" s="1838"/>
      <c r="T63" s="1838"/>
      <c r="U63" s="1838"/>
      <c r="V63" s="1838"/>
      <c r="W63" s="1838"/>
      <c r="X63" s="1838"/>
      <c r="Y63" s="1838"/>
      <c r="Z63" s="1838"/>
      <c r="AA63" s="1838"/>
      <c r="AB63" s="1838"/>
      <c r="AC63" s="1838"/>
      <c r="AD63" s="1838"/>
      <c r="AE63" s="1838"/>
      <c r="AF63" s="1839"/>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51.75" customHeight="1" x14ac:dyDescent="0.15">
      <c r="A68" s="94" t="s">
        <v>62</v>
      </c>
      <c r="B68" s="94"/>
      <c r="C68" s="94"/>
      <c r="D68" s="94"/>
      <c r="E68" s="94"/>
      <c r="F68" s="94"/>
      <c r="G68" s="94"/>
      <c r="H68" s="1558" t="s">
        <v>1415</v>
      </c>
      <c r="I68" s="1559"/>
      <c r="J68" s="1559"/>
      <c r="K68" s="1559"/>
      <c r="L68" s="1559"/>
      <c r="M68" s="1559"/>
      <c r="N68" s="1559"/>
      <c r="O68" s="1559"/>
      <c r="P68" s="1559"/>
      <c r="Q68" s="1559"/>
      <c r="R68" s="1559"/>
      <c r="S68" s="1559"/>
      <c r="T68" s="1559"/>
      <c r="U68" s="1559"/>
      <c r="V68" s="1559"/>
      <c r="W68" s="1559"/>
      <c r="X68" s="1559"/>
      <c r="Y68" s="1559"/>
      <c r="Z68" s="1559"/>
      <c r="AA68" s="1559"/>
      <c r="AB68" s="1559"/>
      <c r="AC68" s="1559"/>
      <c r="AD68" s="1559"/>
      <c r="AE68" s="1559"/>
      <c r="AF68" s="1560"/>
    </row>
    <row r="69" spans="1:32" ht="18" customHeight="1" x14ac:dyDescent="0.15">
      <c r="A69" s="141" t="s">
        <v>63</v>
      </c>
      <c r="B69" s="142"/>
      <c r="C69" s="142"/>
      <c r="D69" s="142"/>
      <c r="E69" s="147" t="s">
        <v>64</v>
      </c>
      <c r="F69" s="142"/>
      <c r="G69" s="148"/>
      <c r="H69" s="659" t="s">
        <v>984</v>
      </c>
      <c r="I69" s="660"/>
      <c r="J69" s="660"/>
      <c r="K69" s="660"/>
      <c r="L69" s="660"/>
      <c r="M69" s="660"/>
      <c r="N69" s="660"/>
      <c r="O69" s="660"/>
      <c r="P69" s="660"/>
      <c r="Q69" s="660"/>
      <c r="R69" s="660"/>
      <c r="S69" s="660"/>
      <c r="T69" s="660"/>
      <c r="U69" s="348" t="s">
        <v>1320</v>
      </c>
      <c r="V69" s="359"/>
      <c r="W69" s="359"/>
      <c r="X69" s="359"/>
      <c r="Y69" s="359"/>
      <c r="Z69" s="359"/>
      <c r="AA69" s="359"/>
      <c r="AB69" s="359"/>
      <c r="AC69" s="360"/>
      <c r="AD69" s="260" t="s">
        <v>66</v>
      </c>
      <c r="AE69" s="261"/>
      <c r="AF69" s="262"/>
    </row>
    <row r="70" spans="1:32" ht="18" customHeight="1" x14ac:dyDescent="0.15">
      <c r="A70" s="143"/>
      <c r="B70" s="565"/>
      <c r="C70" s="565"/>
      <c r="D70" s="565"/>
      <c r="E70" s="149"/>
      <c r="F70" s="565"/>
      <c r="G70" s="150"/>
      <c r="H70" s="661"/>
      <c r="I70" s="662"/>
      <c r="J70" s="662"/>
      <c r="K70" s="662"/>
      <c r="L70" s="662"/>
      <c r="M70" s="662"/>
      <c r="N70" s="662"/>
      <c r="O70" s="662"/>
      <c r="P70" s="662"/>
      <c r="Q70" s="662"/>
      <c r="R70" s="662"/>
      <c r="S70" s="662"/>
      <c r="T70" s="662"/>
      <c r="U70" s="361"/>
      <c r="V70" s="361"/>
      <c r="W70" s="361"/>
      <c r="X70" s="361"/>
      <c r="Y70" s="361"/>
      <c r="Z70" s="361"/>
      <c r="AA70" s="361"/>
      <c r="AB70" s="361"/>
      <c r="AC70" s="362"/>
      <c r="AD70" s="165" t="s">
        <v>236</v>
      </c>
      <c r="AE70" s="166"/>
      <c r="AF70" s="167"/>
    </row>
    <row r="71" spans="1:32" ht="18" customHeight="1" x14ac:dyDescent="0.15">
      <c r="A71" s="143"/>
      <c r="B71" s="565"/>
      <c r="C71" s="565"/>
      <c r="D71" s="565"/>
      <c r="E71" s="149"/>
      <c r="F71" s="565"/>
      <c r="G71" s="150"/>
      <c r="H71" s="661"/>
      <c r="I71" s="662"/>
      <c r="J71" s="662"/>
      <c r="K71" s="662"/>
      <c r="L71" s="662"/>
      <c r="M71" s="662"/>
      <c r="N71" s="662"/>
      <c r="O71" s="662"/>
      <c r="P71" s="662"/>
      <c r="Q71" s="662"/>
      <c r="R71" s="662"/>
      <c r="S71" s="662"/>
      <c r="T71" s="662"/>
      <c r="U71" s="361"/>
      <c r="V71" s="361"/>
      <c r="W71" s="361"/>
      <c r="X71" s="361"/>
      <c r="Y71" s="361"/>
      <c r="Z71" s="361"/>
      <c r="AA71" s="361"/>
      <c r="AB71" s="361"/>
      <c r="AC71" s="362"/>
      <c r="AD71" s="168"/>
      <c r="AE71" s="169"/>
      <c r="AF71" s="170"/>
    </row>
    <row r="72" spans="1:32" ht="27" customHeight="1" x14ac:dyDescent="0.15">
      <c r="A72" s="145"/>
      <c r="B72" s="146"/>
      <c r="C72" s="146"/>
      <c r="D72" s="146"/>
      <c r="E72" s="151"/>
      <c r="F72" s="146"/>
      <c r="G72" s="152"/>
      <c r="H72" s="663"/>
      <c r="I72" s="664"/>
      <c r="J72" s="664"/>
      <c r="K72" s="664"/>
      <c r="L72" s="664"/>
      <c r="M72" s="664"/>
      <c r="N72" s="664"/>
      <c r="O72" s="664"/>
      <c r="P72" s="664"/>
      <c r="Q72" s="664"/>
      <c r="R72" s="664"/>
      <c r="S72" s="664"/>
      <c r="T72" s="664"/>
      <c r="U72" s="363"/>
      <c r="V72" s="363"/>
      <c r="W72" s="363"/>
      <c r="X72" s="363"/>
      <c r="Y72" s="363"/>
      <c r="Z72" s="363"/>
      <c r="AA72" s="363"/>
      <c r="AB72" s="363"/>
      <c r="AC72" s="364"/>
      <c r="AD72" s="171"/>
      <c r="AE72" s="172"/>
      <c r="AF72" s="173"/>
    </row>
    <row r="73" spans="1:32" ht="32.25" customHeight="1" x14ac:dyDescent="0.15">
      <c r="A73" s="141" t="s">
        <v>67</v>
      </c>
      <c r="B73" s="142"/>
      <c r="C73" s="142"/>
      <c r="D73" s="142"/>
      <c r="E73" s="147" t="s">
        <v>64</v>
      </c>
      <c r="F73" s="142"/>
      <c r="G73" s="148"/>
      <c r="H73" s="659" t="s">
        <v>985</v>
      </c>
      <c r="I73" s="660"/>
      <c r="J73" s="660"/>
      <c r="K73" s="660"/>
      <c r="L73" s="660"/>
      <c r="M73" s="660"/>
      <c r="N73" s="660"/>
      <c r="O73" s="660"/>
      <c r="P73" s="660"/>
      <c r="Q73" s="660"/>
      <c r="R73" s="660"/>
      <c r="S73" s="660"/>
      <c r="T73" s="660"/>
      <c r="U73" s="1840">
        <v>0.93</v>
      </c>
      <c r="V73" s="348"/>
      <c r="W73" s="348"/>
      <c r="X73" s="348"/>
      <c r="Y73" s="348"/>
      <c r="Z73" s="348"/>
      <c r="AA73" s="348"/>
      <c r="AB73" s="348"/>
      <c r="AC73" s="349"/>
      <c r="AD73" s="165" t="s">
        <v>240</v>
      </c>
      <c r="AE73" s="166"/>
      <c r="AF73" s="167"/>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350"/>
      <c r="V75" s="350"/>
      <c r="W75" s="350"/>
      <c r="X75" s="350"/>
      <c r="Y75" s="350"/>
      <c r="Z75" s="350"/>
      <c r="AA75" s="350"/>
      <c r="AB75" s="350"/>
      <c r="AC75" s="351"/>
      <c r="AD75" s="168"/>
      <c r="AE75" s="169"/>
      <c r="AF75" s="170"/>
    </row>
    <row r="76" spans="1:32" ht="11.45"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350"/>
      <c r="V76" s="350"/>
      <c r="W76" s="350"/>
      <c r="X76" s="350"/>
      <c r="Y76" s="350"/>
      <c r="Z76" s="350"/>
      <c r="AA76" s="350"/>
      <c r="AB76" s="350"/>
      <c r="AC76" s="351"/>
      <c r="AD76" s="168"/>
      <c r="AE76" s="169"/>
      <c r="AF76" s="170"/>
    </row>
    <row r="77" spans="1:32" ht="19.5"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589" t="s">
        <v>986</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987</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4</v>
      </c>
      <c r="F86" s="212"/>
      <c r="G86" s="212"/>
      <c r="H86" s="212"/>
      <c r="I86" s="213" t="str">
        <f>+IF(ISERROR(VLOOKUP($E86,[5]SDGｓ!$A$2:$B$18,2,0)),"",VLOOKUP($E86,[5]SDGｓ!$A$2:$B$18,2,0))</f>
        <v>質の高い教育をみんなに</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tr">
        <f>+IF(ISERROR(VLOOKUP($E87,[5]SDGｓ!$A$2:$B$18,2,0)),"",VLOOKUP($E87,[5]SDGｓ!$A$2:$B$18,2,0))</f>
        <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+IF(ISERROR(VLOOKUP($E88,[5]SDGｓ!$A$2:$B$18,2,0)),"",VLOOKUP($E88,[5]SDGｓ!$A$2:$B$18,2,0))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47.25" customHeight="1" x14ac:dyDescent="0.15">
      <c r="A90" s="94" t="s">
        <v>74</v>
      </c>
      <c r="B90" s="94"/>
      <c r="C90" s="94"/>
      <c r="D90" s="94"/>
      <c r="E90" s="365" t="s">
        <v>1416</v>
      </c>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3F77ADA0-AF90-4D1C-B7B7-26E0BCA2FD4D}">
      <formula1>"1,2,3,4,5,6,7,8,9,10,11,12,13,14,15,16,17,-"</formula1>
    </dataValidation>
  </dataValidations>
  <hyperlinks>
    <hyperlink ref="AH6" location="一覧!A1" display="一覧へ戻る" xr:uid="{5C9A28D0-B769-43FD-9A2D-EDDA7E0E708A}"/>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&amp;C保42</oddFooter>
  </headerFooter>
  <rowBreaks count="1" manualBreakCount="1">
    <brk id="47" max="31"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F2413-A2C5-49C4-A165-976FBA24A949}">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344</v>
      </c>
      <c r="B2" s="166"/>
      <c r="C2" s="166"/>
      <c r="D2" s="167"/>
      <c r="E2" s="553" t="s">
        <v>988</v>
      </c>
      <c r="F2" s="553"/>
      <c r="G2" s="553"/>
      <c r="H2" s="553"/>
      <c r="I2" s="553"/>
      <c r="J2" s="553"/>
      <c r="K2" s="553"/>
      <c r="L2" s="553"/>
      <c r="M2" s="553"/>
      <c r="N2" s="553"/>
      <c r="O2" s="553"/>
      <c r="P2" s="553"/>
      <c r="Q2" s="553"/>
      <c r="R2" s="553"/>
      <c r="S2" s="553"/>
      <c r="T2" s="553"/>
      <c r="U2" s="553"/>
      <c r="V2" s="82" t="s">
        <v>989</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990</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74.25"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481" t="s">
        <v>991</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5.25"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6"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5.25"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48" customHeight="1" x14ac:dyDescent="0.15">
      <c r="A18" s="85"/>
      <c r="B18" s="94" t="s">
        <v>14</v>
      </c>
      <c r="C18" s="94"/>
      <c r="D18" s="94"/>
      <c r="E18" s="94"/>
      <c r="F18" s="94"/>
      <c r="G18" s="94"/>
      <c r="H18" s="1604" t="s">
        <v>992</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row>
    <row r="19" spans="1:32" ht="18" customHeight="1" x14ac:dyDescent="0.15">
      <c r="A19" s="85"/>
      <c r="B19" s="94" t="s">
        <v>150</v>
      </c>
      <c r="C19" s="94"/>
      <c r="D19" s="94"/>
      <c r="E19" s="94"/>
      <c r="F19" s="94"/>
      <c r="G19" s="94"/>
      <c r="H19" s="129" t="s">
        <v>993</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85"/>
      <c r="B20" s="94" t="s">
        <v>151</v>
      </c>
      <c r="C20" s="94"/>
      <c r="D20" s="94"/>
      <c r="E20" s="94"/>
      <c r="F20" s="94"/>
      <c r="G20" s="94"/>
      <c r="H20" s="129" t="s">
        <v>994</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85" t="s">
        <v>18</v>
      </c>
      <c r="B21" s="94" t="s">
        <v>19</v>
      </c>
      <c r="C21" s="94"/>
      <c r="D21" s="94"/>
      <c r="E21" s="94"/>
      <c r="F21" s="94"/>
      <c r="G21" s="94"/>
      <c r="H21" s="129" t="s">
        <v>995</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85"/>
      <c r="B22" s="86" t="s">
        <v>21</v>
      </c>
      <c r="C22" s="86"/>
      <c r="D22" s="86"/>
      <c r="E22" s="86"/>
      <c r="F22" s="86"/>
      <c r="G22" s="86"/>
      <c r="H22" s="1841" t="s">
        <v>996</v>
      </c>
      <c r="I22" s="1841"/>
      <c r="J22" s="1841"/>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row>
    <row r="23" spans="1:32" ht="18" customHeight="1" x14ac:dyDescent="0.15">
      <c r="A23" s="85"/>
      <c r="B23" s="86"/>
      <c r="C23" s="86"/>
      <c r="D23" s="86"/>
      <c r="E23" s="86"/>
      <c r="F23" s="86"/>
      <c r="G23" s="86"/>
      <c r="H23" s="1841"/>
      <c r="I23" s="1841"/>
      <c r="J23" s="1841"/>
      <c r="K23" s="1841"/>
      <c r="L23" s="1841"/>
      <c r="M23" s="1841"/>
      <c r="N23" s="1841"/>
      <c r="O23" s="1841"/>
      <c r="P23" s="1841"/>
      <c r="Q23" s="1841"/>
      <c r="R23" s="1841"/>
      <c r="S23" s="1841"/>
      <c r="T23" s="1841"/>
      <c r="U23" s="1841"/>
      <c r="V23" s="1841"/>
      <c r="W23" s="1841"/>
      <c r="X23" s="1841"/>
      <c r="Y23" s="1841"/>
      <c r="Z23" s="1841"/>
      <c r="AA23" s="1841"/>
      <c r="AB23" s="1841"/>
      <c r="AC23" s="1841"/>
      <c r="AD23" s="1841"/>
      <c r="AE23" s="1841"/>
      <c r="AF23" s="1841"/>
    </row>
    <row r="24" spans="1:32" ht="65.25" customHeight="1" x14ac:dyDescent="0.15">
      <c r="A24" s="85"/>
      <c r="B24" s="86"/>
      <c r="C24" s="86"/>
      <c r="D24" s="86"/>
      <c r="E24" s="86"/>
      <c r="F24" s="86"/>
      <c r="G24" s="86"/>
      <c r="H24" s="1841"/>
      <c r="I24" s="1841"/>
      <c r="J24" s="1841"/>
      <c r="K24" s="1841"/>
      <c r="L24" s="1841"/>
      <c r="M24" s="1841"/>
      <c r="N24" s="1841"/>
      <c r="O24" s="1841"/>
      <c r="P24" s="1841"/>
      <c r="Q24" s="1841"/>
      <c r="R24" s="1841"/>
      <c r="S24" s="1841"/>
      <c r="T24" s="1841"/>
      <c r="U24" s="1841"/>
      <c r="V24" s="1841"/>
      <c r="W24" s="1841"/>
      <c r="X24" s="1841"/>
      <c r="Y24" s="1841"/>
      <c r="Z24" s="1841"/>
      <c r="AA24" s="1841"/>
      <c r="AB24" s="1841"/>
      <c r="AC24" s="1841"/>
      <c r="AD24" s="1841"/>
      <c r="AE24" s="1841"/>
      <c r="AF24" s="1841"/>
    </row>
    <row r="25" spans="1:32" ht="18" customHeight="1" x14ac:dyDescent="0.15">
      <c r="A25" s="85"/>
      <c r="B25" s="86" t="s">
        <v>22</v>
      </c>
      <c r="C25" s="86"/>
      <c r="D25" s="86"/>
      <c r="E25" s="86"/>
      <c r="F25" s="86"/>
      <c r="G25" s="86"/>
      <c r="H25" s="481" t="s">
        <v>997</v>
      </c>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row>
    <row r="26" spans="1:32" ht="18" customHeight="1" x14ac:dyDescent="0.15">
      <c r="A26" s="85"/>
      <c r="B26" s="86"/>
      <c r="C26" s="86"/>
      <c r="D26" s="86"/>
      <c r="E26" s="86"/>
      <c r="F26" s="86"/>
      <c r="G26" s="86"/>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row>
    <row r="27" spans="1:32" ht="18" customHeight="1" x14ac:dyDescent="0.15">
      <c r="A27" s="85"/>
      <c r="B27" s="86"/>
      <c r="C27" s="86"/>
      <c r="D27" s="86"/>
      <c r="E27" s="86"/>
      <c r="F27" s="86"/>
      <c r="G27" s="86"/>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row>
    <row r="28" spans="1:32" ht="18" customHeight="1" x14ac:dyDescent="0.15">
      <c r="A28" s="85"/>
      <c r="B28" s="94" t="s">
        <v>24</v>
      </c>
      <c r="C28" s="94"/>
      <c r="D28" s="94"/>
      <c r="E28" s="94"/>
      <c r="F28" s="94"/>
      <c r="G28" s="94"/>
      <c r="H28" s="129" t="s">
        <v>45</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66" t="s">
        <v>998</v>
      </c>
      <c r="D31" s="335"/>
      <c r="E31" s="335"/>
      <c r="F31" s="335"/>
      <c r="G31" s="335"/>
      <c r="H31" s="335"/>
      <c r="I31" s="335"/>
      <c r="J31" s="335"/>
      <c r="K31" s="335"/>
      <c r="L31" s="335"/>
      <c r="M31" s="335"/>
      <c r="N31" s="335"/>
      <c r="O31" s="335"/>
      <c r="P31" s="335"/>
      <c r="Q31" s="335"/>
      <c r="R31" s="335"/>
      <c r="S31" s="335"/>
      <c r="T31" s="335"/>
      <c r="U31" s="335"/>
      <c r="V31" s="335"/>
      <c r="W31" s="335"/>
      <c r="X31" s="335"/>
      <c r="Y31" s="376" t="s">
        <v>999</v>
      </c>
      <c r="Z31" s="376"/>
      <c r="AA31" s="376"/>
      <c r="AB31" s="376"/>
      <c r="AC31" s="129" t="s">
        <v>236</v>
      </c>
      <c r="AD31" s="129"/>
      <c r="AE31" s="129" t="s">
        <v>236</v>
      </c>
      <c r="AF31" s="129"/>
    </row>
    <row r="32" spans="1:32" ht="18" customHeight="1" x14ac:dyDescent="0.15">
      <c r="A32" s="99"/>
      <c r="B32" s="100"/>
      <c r="C32" s="335"/>
      <c r="D32" s="335"/>
      <c r="E32" s="335"/>
      <c r="F32" s="335"/>
      <c r="G32" s="335"/>
      <c r="H32" s="335"/>
      <c r="I32" s="335"/>
      <c r="J32" s="335"/>
      <c r="K32" s="335"/>
      <c r="L32" s="335"/>
      <c r="M32" s="335"/>
      <c r="N32" s="335"/>
      <c r="O32" s="335"/>
      <c r="P32" s="335"/>
      <c r="Q32" s="335"/>
      <c r="R32" s="335"/>
      <c r="S32" s="335"/>
      <c r="T32" s="335"/>
      <c r="U32" s="335"/>
      <c r="V32" s="335"/>
      <c r="W32" s="335"/>
      <c r="X32" s="335"/>
      <c r="Y32" s="376"/>
      <c r="Z32" s="376"/>
      <c r="AA32" s="376"/>
      <c r="AB32" s="376"/>
      <c r="AC32" s="129"/>
      <c r="AD32" s="129"/>
      <c r="AE32" s="129"/>
      <c r="AF32" s="129"/>
    </row>
    <row r="33" spans="1:32" ht="18" customHeight="1" x14ac:dyDescent="0.15">
      <c r="A33" s="99"/>
      <c r="B33" s="100"/>
      <c r="C33" s="335"/>
      <c r="D33" s="335"/>
      <c r="E33" s="335"/>
      <c r="F33" s="335"/>
      <c r="G33" s="335"/>
      <c r="H33" s="335"/>
      <c r="I33" s="335"/>
      <c r="J33" s="335"/>
      <c r="K33" s="335"/>
      <c r="L33" s="335"/>
      <c r="M33" s="335"/>
      <c r="N33" s="335"/>
      <c r="O33" s="335"/>
      <c r="P33" s="335"/>
      <c r="Q33" s="335"/>
      <c r="R33" s="335"/>
      <c r="S33" s="335"/>
      <c r="T33" s="335"/>
      <c r="U33" s="335"/>
      <c r="V33" s="335"/>
      <c r="W33" s="335"/>
      <c r="X33" s="335"/>
      <c r="Y33" s="376"/>
      <c r="Z33" s="376"/>
      <c r="AA33" s="376"/>
      <c r="AB33" s="376"/>
      <c r="AC33" s="129"/>
      <c r="AD33" s="129"/>
      <c r="AE33" s="129"/>
      <c r="AF33" s="129"/>
    </row>
    <row r="34" spans="1:32" ht="18" customHeight="1" x14ac:dyDescent="0.15">
      <c r="A34" s="118" t="s">
        <v>33</v>
      </c>
      <c r="B34" s="118"/>
      <c r="C34" s="376" t="s">
        <v>1000</v>
      </c>
      <c r="D34" s="376"/>
      <c r="E34" s="376"/>
      <c r="F34" s="376"/>
      <c r="G34" s="376"/>
      <c r="H34" s="376"/>
      <c r="I34" s="376"/>
      <c r="J34" s="376"/>
      <c r="K34" s="376"/>
      <c r="L34" s="376"/>
      <c r="M34" s="376"/>
      <c r="N34" s="376"/>
      <c r="O34" s="376"/>
      <c r="P34" s="376"/>
      <c r="Q34" s="376"/>
      <c r="R34" s="376"/>
      <c r="S34" s="376"/>
      <c r="T34" s="376"/>
      <c r="U34" s="376"/>
      <c r="V34" s="376"/>
      <c r="W34" s="376"/>
      <c r="X34" s="376"/>
      <c r="Y34" s="1366"/>
      <c r="Z34" s="335"/>
      <c r="AA34" s="335"/>
      <c r="AB34" s="335"/>
      <c r="AC34" s="129" t="s">
        <v>236</v>
      </c>
      <c r="AD34" s="129"/>
      <c r="AE34" s="129" t="s">
        <v>236</v>
      </c>
      <c r="AF34" s="129"/>
    </row>
    <row r="35" spans="1:32" ht="18" customHeight="1" x14ac:dyDescent="0.15">
      <c r="A35" s="118"/>
      <c r="B35" s="118"/>
      <c r="C35" s="376"/>
      <c r="D35" s="376"/>
      <c r="E35" s="376"/>
      <c r="F35" s="376"/>
      <c r="G35" s="376"/>
      <c r="H35" s="376"/>
      <c r="I35" s="376"/>
      <c r="J35" s="376"/>
      <c r="K35" s="376"/>
      <c r="L35" s="376"/>
      <c r="M35" s="376"/>
      <c r="N35" s="376"/>
      <c r="O35" s="376"/>
      <c r="P35" s="376"/>
      <c r="Q35" s="376"/>
      <c r="R35" s="376"/>
      <c r="S35" s="376"/>
      <c r="T35" s="376"/>
      <c r="U35" s="376"/>
      <c r="V35" s="376"/>
      <c r="W35" s="376"/>
      <c r="X35" s="376"/>
      <c r="Y35" s="335"/>
      <c r="Z35" s="335"/>
      <c r="AA35" s="335"/>
      <c r="AB35" s="335"/>
      <c r="AC35" s="129"/>
      <c r="AD35" s="129"/>
      <c r="AE35" s="129"/>
      <c r="AF35" s="129"/>
    </row>
    <row r="36" spans="1:32" ht="18" customHeight="1" x14ac:dyDescent="0.15">
      <c r="A36" s="118"/>
      <c r="B36" s="118"/>
      <c r="C36" s="376"/>
      <c r="D36" s="376"/>
      <c r="E36" s="376"/>
      <c r="F36" s="376"/>
      <c r="G36" s="376"/>
      <c r="H36" s="376"/>
      <c r="I36" s="376"/>
      <c r="J36" s="376"/>
      <c r="K36" s="376"/>
      <c r="L36" s="376"/>
      <c r="M36" s="376"/>
      <c r="N36" s="376"/>
      <c r="O36" s="376"/>
      <c r="P36" s="376"/>
      <c r="Q36" s="376"/>
      <c r="R36" s="376"/>
      <c r="S36" s="376"/>
      <c r="T36" s="376"/>
      <c r="U36" s="376"/>
      <c r="V36" s="376"/>
      <c r="W36" s="376"/>
      <c r="X36" s="376"/>
      <c r="Y36" s="335"/>
      <c r="Z36" s="335"/>
      <c r="AA36" s="335"/>
      <c r="AB36" s="335"/>
      <c r="AC36" s="129"/>
      <c r="AD36" s="129"/>
      <c r="AE36" s="129"/>
      <c r="AF36" s="129"/>
    </row>
    <row r="37" spans="1:32" ht="18" customHeight="1" x14ac:dyDescent="0.15">
      <c r="A37" s="118" t="s">
        <v>36</v>
      </c>
      <c r="B37" s="118"/>
      <c r="C37" s="376" t="s">
        <v>1001</v>
      </c>
      <c r="D37" s="376"/>
      <c r="E37" s="376"/>
      <c r="F37" s="376"/>
      <c r="G37" s="376"/>
      <c r="H37" s="376"/>
      <c r="I37" s="376"/>
      <c r="J37" s="376"/>
      <c r="K37" s="376"/>
      <c r="L37" s="376"/>
      <c r="M37" s="376"/>
      <c r="N37" s="376"/>
      <c r="O37" s="376"/>
      <c r="P37" s="376"/>
      <c r="Q37" s="376"/>
      <c r="R37" s="376"/>
      <c r="S37" s="376"/>
      <c r="T37" s="376"/>
      <c r="U37" s="376"/>
      <c r="V37" s="376"/>
      <c r="W37" s="376"/>
      <c r="X37" s="376"/>
      <c r="Y37" s="1366"/>
      <c r="Z37" s="335"/>
      <c r="AA37" s="335"/>
      <c r="AB37" s="335"/>
      <c r="AC37" s="129" t="s">
        <v>236</v>
      </c>
      <c r="AD37" s="129"/>
      <c r="AE37" s="129" t="s">
        <v>236</v>
      </c>
      <c r="AF37" s="129"/>
    </row>
    <row r="38" spans="1:32" ht="18" customHeight="1" x14ac:dyDescent="0.15">
      <c r="A38" s="118"/>
      <c r="B38" s="118"/>
      <c r="C38" s="376"/>
      <c r="D38" s="376"/>
      <c r="E38" s="376"/>
      <c r="F38" s="376"/>
      <c r="G38" s="376"/>
      <c r="H38" s="376"/>
      <c r="I38" s="376"/>
      <c r="J38" s="376"/>
      <c r="K38" s="376"/>
      <c r="L38" s="376"/>
      <c r="M38" s="376"/>
      <c r="N38" s="376"/>
      <c r="O38" s="376"/>
      <c r="P38" s="376"/>
      <c r="Q38" s="376"/>
      <c r="R38" s="376"/>
      <c r="S38" s="376"/>
      <c r="T38" s="376"/>
      <c r="U38" s="376"/>
      <c r="V38" s="376"/>
      <c r="W38" s="376"/>
      <c r="X38" s="376"/>
      <c r="Y38" s="335"/>
      <c r="Z38" s="335"/>
      <c r="AA38" s="335"/>
      <c r="AB38" s="335"/>
      <c r="AC38" s="129"/>
      <c r="AD38" s="129"/>
      <c r="AE38" s="129"/>
      <c r="AF38" s="129"/>
    </row>
    <row r="39" spans="1:32" ht="36.75" customHeight="1" x14ac:dyDescent="0.15">
      <c r="A39" s="118"/>
      <c r="B39" s="118"/>
      <c r="C39" s="376"/>
      <c r="D39" s="376"/>
      <c r="E39" s="376"/>
      <c r="F39" s="376"/>
      <c r="G39" s="376"/>
      <c r="H39" s="376"/>
      <c r="I39" s="376"/>
      <c r="J39" s="376"/>
      <c r="K39" s="376"/>
      <c r="L39" s="376"/>
      <c r="M39" s="376"/>
      <c r="N39" s="376"/>
      <c r="O39" s="376"/>
      <c r="P39" s="376"/>
      <c r="Q39" s="376"/>
      <c r="R39" s="376"/>
      <c r="S39" s="376"/>
      <c r="T39" s="376"/>
      <c r="U39" s="376"/>
      <c r="V39" s="376"/>
      <c r="W39" s="376"/>
      <c r="X39" s="376"/>
      <c r="Y39" s="335"/>
      <c r="Z39" s="335"/>
      <c r="AA39" s="335"/>
      <c r="AB39" s="335"/>
      <c r="AC39" s="129"/>
      <c r="AD39" s="129"/>
      <c r="AE39" s="129"/>
      <c r="AF39" s="129"/>
    </row>
    <row r="40" spans="1:32" ht="18" customHeight="1" x14ac:dyDescent="0.15">
      <c r="A40" s="118" t="s">
        <v>38</v>
      </c>
      <c r="B40" s="118"/>
      <c r="C40" s="376" t="s">
        <v>1002</v>
      </c>
      <c r="D40" s="376"/>
      <c r="E40" s="376"/>
      <c r="F40" s="376"/>
      <c r="G40" s="376"/>
      <c r="H40" s="376"/>
      <c r="I40" s="376"/>
      <c r="J40" s="376"/>
      <c r="K40" s="376"/>
      <c r="L40" s="376"/>
      <c r="M40" s="376"/>
      <c r="N40" s="376"/>
      <c r="O40" s="376"/>
      <c r="P40" s="376"/>
      <c r="Q40" s="376"/>
      <c r="R40" s="376"/>
      <c r="S40" s="376"/>
      <c r="T40" s="376"/>
      <c r="U40" s="376"/>
      <c r="V40" s="376"/>
      <c r="W40" s="376"/>
      <c r="X40" s="376"/>
      <c r="Y40" s="335"/>
      <c r="Z40" s="335"/>
      <c r="AA40" s="335"/>
      <c r="AB40" s="335"/>
      <c r="AC40" s="129" t="s">
        <v>236</v>
      </c>
      <c r="AD40" s="129"/>
      <c r="AE40" s="129" t="s">
        <v>236</v>
      </c>
      <c r="AF40" s="129"/>
    </row>
    <row r="41" spans="1:32" ht="18" customHeight="1" x14ac:dyDescent="0.15">
      <c r="A41" s="118"/>
      <c r="B41" s="118"/>
      <c r="C41" s="376"/>
      <c r="D41" s="376"/>
      <c r="E41" s="376"/>
      <c r="F41" s="376"/>
      <c r="G41" s="376"/>
      <c r="H41" s="376"/>
      <c r="I41" s="376"/>
      <c r="J41" s="376"/>
      <c r="K41" s="376"/>
      <c r="L41" s="376"/>
      <c r="M41" s="376"/>
      <c r="N41" s="376"/>
      <c r="O41" s="376"/>
      <c r="P41" s="376"/>
      <c r="Q41" s="376"/>
      <c r="R41" s="376"/>
      <c r="S41" s="376"/>
      <c r="T41" s="376"/>
      <c r="U41" s="376"/>
      <c r="V41" s="376"/>
      <c r="W41" s="376"/>
      <c r="X41" s="376"/>
      <c r="Y41" s="335"/>
      <c r="Z41" s="335"/>
      <c r="AA41" s="335"/>
      <c r="AB41" s="335"/>
      <c r="AC41" s="129"/>
      <c r="AD41" s="129"/>
      <c r="AE41" s="129"/>
      <c r="AF41" s="129"/>
    </row>
    <row r="42" spans="1:32" ht="18" customHeight="1" x14ac:dyDescent="0.15">
      <c r="A42" s="118"/>
      <c r="B42" s="118"/>
      <c r="C42" s="376"/>
      <c r="D42" s="376"/>
      <c r="E42" s="376"/>
      <c r="F42" s="376"/>
      <c r="G42" s="376"/>
      <c r="H42" s="376"/>
      <c r="I42" s="376"/>
      <c r="J42" s="376"/>
      <c r="K42" s="376"/>
      <c r="L42" s="376"/>
      <c r="M42" s="376"/>
      <c r="N42" s="376"/>
      <c r="O42" s="376"/>
      <c r="P42" s="376"/>
      <c r="Q42" s="376"/>
      <c r="R42" s="376"/>
      <c r="S42" s="376"/>
      <c r="T42" s="376"/>
      <c r="U42" s="376"/>
      <c r="V42" s="376"/>
      <c r="W42" s="376"/>
      <c r="X42" s="376"/>
      <c r="Y42" s="335"/>
      <c r="Z42" s="335"/>
      <c r="AA42" s="335"/>
      <c r="AB42" s="335"/>
      <c r="AC42" s="129"/>
      <c r="AD42" s="129"/>
      <c r="AE42" s="129"/>
      <c r="AF42" s="129"/>
    </row>
    <row r="43" spans="1:32" ht="18" customHeight="1" x14ac:dyDescent="0.15">
      <c r="A43" s="118" t="s">
        <v>41</v>
      </c>
      <c r="B43" s="118"/>
      <c r="C43" s="376" t="s">
        <v>1003</v>
      </c>
      <c r="D43" s="376"/>
      <c r="E43" s="376"/>
      <c r="F43" s="376"/>
      <c r="G43" s="376"/>
      <c r="H43" s="376"/>
      <c r="I43" s="376"/>
      <c r="J43" s="376"/>
      <c r="K43" s="376"/>
      <c r="L43" s="376"/>
      <c r="M43" s="376"/>
      <c r="N43" s="376"/>
      <c r="O43" s="376"/>
      <c r="P43" s="376"/>
      <c r="Q43" s="376"/>
      <c r="R43" s="376"/>
      <c r="S43" s="376"/>
      <c r="T43" s="376"/>
      <c r="U43" s="376"/>
      <c r="V43" s="376"/>
      <c r="W43" s="376"/>
      <c r="X43" s="376"/>
      <c r="Y43" s="335"/>
      <c r="Z43" s="335"/>
      <c r="AA43" s="335"/>
      <c r="AB43" s="335"/>
      <c r="AC43" s="129" t="s">
        <v>236</v>
      </c>
      <c r="AD43" s="129"/>
      <c r="AE43" s="129" t="s">
        <v>236</v>
      </c>
      <c r="AF43" s="129"/>
    </row>
    <row r="44" spans="1:32" ht="18" customHeight="1" x14ac:dyDescent="0.15">
      <c r="A44" s="118"/>
      <c r="B44" s="118"/>
      <c r="C44" s="376"/>
      <c r="D44" s="376"/>
      <c r="E44" s="376"/>
      <c r="F44" s="376"/>
      <c r="G44" s="376"/>
      <c r="H44" s="376"/>
      <c r="I44" s="376"/>
      <c r="J44" s="376"/>
      <c r="K44" s="376"/>
      <c r="L44" s="376"/>
      <c r="M44" s="376"/>
      <c r="N44" s="376"/>
      <c r="O44" s="376"/>
      <c r="P44" s="376"/>
      <c r="Q44" s="376"/>
      <c r="R44" s="376"/>
      <c r="S44" s="376"/>
      <c r="T44" s="376"/>
      <c r="U44" s="376"/>
      <c r="V44" s="376"/>
      <c r="W44" s="376"/>
      <c r="X44" s="376"/>
      <c r="Y44" s="335"/>
      <c r="Z44" s="335"/>
      <c r="AA44" s="335"/>
      <c r="AB44" s="335"/>
      <c r="AC44" s="129"/>
      <c r="AD44" s="129"/>
      <c r="AE44" s="129"/>
      <c r="AF44" s="129"/>
    </row>
    <row r="45" spans="1:32" ht="18" customHeight="1" x14ac:dyDescent="0.15">
      <c r="A45" s="118"/>
      <c r="B45" s="118"/>
      <c r="C45" s="376"/>
      <c r="D45" s="376"/>
      <c r="E45" s="376"/>
      <c r="F45" s="376"/>
      <c r="G45" s="376"/>
      <c r="H45" s="376"/>
      <c r="I45" s="376"/>
      <c r="J45" s="376"/>
      <c r="K45" s="376"/>
      <c r="L45" s="376"/>
      <c r="M45" s="376"/>
      <c r="N45" s="376"/>
      <c r="O45" s="376"/>
      <c r="P45" s="376"/>
      <c r="Q45" s="376"/>
      <c r="R45" s="376"/>
      <c r="S45" s="376"/>
      <c r="T45" s="376"/>
      <c r="U45" s="376"/>
      <c r="V45" s="376"/>
      <c r="W45" s="376"/>
      <c r="X45" s="376"/>
      <c r="Y45" s="335"/>
      <c r="Z45" s="335"/>
      <c r="AA45" s="335"/>
      <c r="AB45" s="33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32.25" customHeight="1" x14ac:dyDescent="0.15">
      <c r="A67" s="94" t="s">
        <v>60</v>
      </c>
      <c r="B67" s="94"/>
      <c r="C67" s="94"/>
      <c r="D67" s="94"/>
      <c r="E67" s="94"/>
      <c r="F67" s="94"/>
      <c r="G67" s="94"/>
      <c r="H67" s="1578" t="s">
        <v>1004</v>
      </c>
      <c r="I67" s="1842"/>
      <c r="J67" s="1842"/>
      <c r="K67" s="1842"/>
      <c r="L67" s="1842"/>
      <c r="M67" s="1842"/>
      <c r="N67" s="1842"/>
      <c r="O67" s="1842"/>
      <c r="P67" s="1842"/>
      <c r="Q67" s="1842"/>
      <c r="R67" s="1842"/>
      <c r="S67" s="1842"/>
      <c r="T67" s="1842"/>
      <c r="U67" s="1842"/>
      <c r="V67" s="1842"/>
      <c r="W67" s="1842"/>
      <c r="X67" s="1842"/>
      <c r="Y67" s="1842"/>
      <c r="Z67" s="1842"/>
      <c r="AA67" s="1842"/>
      <c r="AB67" s="1842"/>
      <c r="AC67" s="1842"/>
      <c r="AD67" s="1842"/>
      <c r="AE67" s="1842"/>
      <c r="AF67" s="1843"/>
    </row>
    <row r="68" spans="1:32" ht="92.25" customHeight="1" x14ac:dyDescent="0.15">
      <c r="A68" s="94" t="s">
        <v>62</v>
      </c>
      <c r="B68" s="94"/>
      <c r="C68" s="94"/>
      <c r="D68" s="94"/>
      <c r="E68" s="94"/>
      <c r="F68" s="94"/>
      <c r="G68" s="94"/>
      <c r="H68" s="1847" t="s">
        <v>1419</v>
      </c>
      <c r="I68" s="1559"/>
      <c r="J68" s="1559"/>
      <c r="K68" s="1559"/>
      <c r="L68" s="1559"/>
      <c r="M68" s="1559"/>
      <c r="N68" s="1559"/>
      <c r="O68" s="1559"/>
      <c r="P68" s="1559"/>
      <c r="Q68" s="1559"/>
      <c r="R68" s="1559"/>
      <c r="S68" s="1559"/>
      <c r="T68" s="1559"/>
      <c r="U68" s="1559"/>
      <c r="V68" s="1559"/>
      <c r="W68" s="1559"/>
      <c r="X68" s="1559"/>
      <c r="Y68" s="1559"/>
      <c r="Z68" s="1559"/>
      <c r="AA68" s="1559"/>
      <c r="AB68" s="1559"/>
      <c r="AC68" s="1559"/>
      <c r="AD68" s="1559"/>
      <c r="AE68" s="1559"/>
      <c r="AF68" s="1560"/>
    </row>
    <row r="69" spans="1:32" ht="18" customHeight="1" x14ac:dyDescent="0.15">
      <c r="A69" s="141" t="s">
        <v>63</v>
      </c>
      <c r="B69" s="142"/>
      <c r="C69" s="142"/>
      <c r="D69" s="142"/>
      <c r="E69" s="147" t="s">
        <v>64</v>
      </c>
      <c r="F69" s="142"/>
      <c r="G69" s="148"/>
      <c r="H69" s="235" t="s">
        <v>1420</v>
      </c>
      <c r="I69" s="236"/>
      <c r="J69" s="236"/>
      <c r="K69" s="236"/>
      <c r="L69" s="236"/>
      <c r="M69" s="236"/>
      <c r="N69" s="236"/>
      <c r="O69" s="236"/>
      <c r="P69" s="236"/>
      <c r="Q69" s="236"/>
      <c r="R69" s="236"/>
      <c r="S69" s="236"/>
      <c r="T69" s="547"/>
      <c r="U69" s="348" t="s">
        <v>1417</v>
      </c>
      <c r="V69" s="348"/>
      <c r="W69" s="348"/>
      <c r="X69" s="348"/>
      <c r="Y69" s="348"/>
      <c r="Z69" s="348"/>
      <c r="AA69" s="348"/>
      <c r="AB69" s="348"/>
      <c r="AC69" s="349"/>
      <c r="AD69" s="260" t="s">
        <v>66</v>
      </c>
      <c r="AE69" s="261"/>
      <c r="AF69" s="262"/>
    </row>
    <row r="70" spans="1:32" ht="18" customHeight="1" x14ac:dyDescent="0.15">
      <c r="A70" s="143"/>
      <c r="B70" s="565"/>
      <c r="C70" s="565"/>
      <c r="D70" s="565"/>
      <c r="E70" s="149"/>
      <c r="F70" s="565"/>
      <c r="G70" s="150"/>
      <c r="H70" s="238"/>
      <c r="I70" s="239"/>
      <c r="J70" s="239"/>
      <c r="K70" s="239"/>
      <c r="L70" s="239"/>
      <c r="M70" s="239"/>
      <c r="N70" s="239"/>
      <c r="O70" s="239"/>
      <c r="P70" s="239"/>
      <c r="Q70" s="239"/>
      <c r="R70" s="239"/>
      <c r="S70" s="239"/>
      <c r="T70" s="548"/>
      <c r="U70" s="350"/>
      <c r="V70" s="350"/>
      <c r="W70" s="350"/>
      <c r="X70" s="350"/>
      <c r="Y70" s="350"/>
      <c r="Z70" s="350"/>
      <c r="AA70" s="350"/>
      <c r="AB70" s="350"/>
      <c r="AC70" s="351"/>
      <c r="AD70" s="165" t="s">
        <v>1248</v>
      </c>
      <c r="AE70" s="166"/>
      <c r="AF70" s="167"/>
    </row>
    <row r="71" spans="1:32" ht="3" customHeight="1" x14ac:dyDescent="0.15">
      <c r="A71" s="143"/>
      <c r="B71" s="565"/>
      <c r="C71" s="565"/>
      <c r="D71" s="565"/>
      <c r="E71" s="149"/>
      <c r="F71" s="565"/>
      <c r="G71" s="150"/>
      <c r="H71" s="238"/>
      <c r="I71" s="239"/>
      <c r="J71" s="239"/>
      <c r="K71" s="239"/>
      <c r="L71" s="239"/>
      <c r="M71" s="239"/>
      <c r="N71" s="239"/>
      <c r="O71" s="239"/>
      <c r="P71" s="239"/>
      <c r="Q71" s="239"/>
      <c r="R71" s="239"/>
      <c r="S71" s="239"/>
      <c r="T71" s="548"/>
      <c r="U71" s="350"/>
      <c r="V71" s="350"/>
      <c r="W71" s="350"/>
      <c r="X71" s="350"/>
      <c r="Y71" s="350"/>
      <c r="Z71" s="350"/>
      <c r="AA71" s="350"/>
      <c r="AB71" s="350"/>
      <c r="AC71" s="351"/>
      <c r="AD71" s="168"/>
      <c r="AE71" s="169"/>
      <c r="AF71" s="170"/>
    </row>
    <row r="72" spans="1:32" ht="27.75" customHeight="1" x14ac:dyDescent="0.15">
      <c r="A72" s="145"/>
      <c r="B72" s="146"/>
      <c r="C72" s="146"/>
      <c r="D72" s="146"/>
      <c r="E72" s="151"/>
      <c r="F72" s="146"/>
      <c r="G72" s="152"/>
      <c r="H72" s="241"/>
      <c r="I72" s="242"/>
      <c r="J72" s="242"/>
      <c r="K72" s="242"/>
      <c r="L72" s="242"/>
      <c r="M72" s="242"/>
      <c r="N72" s="242"/>
      <c r="O72" s="242"/>
      <c r="P72" s="242"/>
      <c r="Q72" s="242"/>
      <c r="R72" s="242"/>
      <c r="S72" s="242"/>
      <c r="T72" s="549"/>
      <c r="U72" s="352"/>
      <c r="V72" s="352"/>
      <c r="W72" s="352"/>
      <c r="X72" s="352"/>
      <c r="Y72" s="352"/>
      <c r="Z72" s="352"/>
      <c r="AA72" s="352"/>
      <c r="AB72" s="352"/>
      <c r="AC72" s="353"/>
      <c r="AD72" s="171"/>
      <c r="AE72" s="172"/>
      <c r="AF72" s="173"/>
    </row>
    <row r="73" spans="1:32" ht="18" customHeight="1" x14ac:dyDescent="0.15">
      <c r="A73" s="141" t="s">
        <v>67</v>
      </c>
      <c r="B73" s="142"/>
      <c r="C73" s="142"/>
      <c r="D73" s="142"/>
      <c r="E73" s="147" t="s">
        <v>64</v>
      </c>
      <c r="F73" s="142"/>
      <c r="G73" s="148"/>
      <c r="H73" s="104" t="s">
        <v>1421</v>
      </c>
      <c r="I73" s="105"/>
      <c r="J73" s="105"/>
      <c r="K73" s="105"/>
      <c r="L73" s="105"/>
      <c r="M73" s="105"/>
      <c r="N73" s="105"/>
      <c r="O73" s="105"/>
      <c r="P73" s="105"/>
      <c r="Q73" s="105"/>
      <c r="R73" s="105"/>
      <c r="S73" s="105"/>
      <c r="T73" s="1844"/>
      <c r="U73" s="348" t="s">
        <v>1418</v>
      </c>
      <c r="V73" s="348"/>
      <c r="W73" s="348"/>
      <c r="X73" s="348"/>
      <c r="Y73" s="348"/>
      <c r="Z73" s="348"/>
      <c r="AA73" s="348"/>
      <c r="AB73" s="348"/>
      <c r="AC73" s="349"/>
      <c r="AD73" s="165" t="s">
        <v>1248</v>
      </c>
      <c r="AE73" s="166"/>
      <c r="AF73" s="167"/>
    </row>
    <row r="74" spans="1:32" ht="18" customHeight="1" x14ac:dyDescent="0.15">
      <c r="A74" s="143"/>
      <c r="B74" s="565"/>
      <c r="C74" s="565"/>
      <c r="D74" s="565"/>
      <c r="E74" s="149"/>
      <c r="F74" s="565"/>
      <c r="G74" s="150"/>
      <c r="H74" s="107"/>
      <c r="I74" s="108"/>
      <c r="J74" s="108"/>
      <c r="K74" s="108"/>
      <c r="L74" s="108"/>
      <c r="M74" s="108"/>
      <c r="N74" s="108"/>
      <c r="O74" s="108"/>
      <c r="P74" s="108"/>
      <c r="Q74" s="108"/>
      <c r="R74" s="108"/>
      <c r="S74" s="108"/>
      <c r="T74" s="1845"/>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107"/>
      <c r="I75" s="108"/>
      <c r="J75" s="108"/>
      <c r="K75" s="108"/>
      <c r="L75" s="108"/>
      <c r="M75" s="108"/>
      <c r="N75" s="108"/>
      <c r="O75" s="108"/>
      <c r="P75" s="108"/>
      <c r="Q75" s="108"/>
      <c r="R75" s="108"/>
      <c r="S75" s="108"/>
      <c r="T75" s="1845"/>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107"/>
      <c r="I76" s="108"/>
      <c r="J76" s="108"/>
      <c r="K76" s="108"/>
      <c r="L76" s="108"/>
      <c r="M76" s="108"/>
      <c r="N76" s="108"/>
      <c r="O76" s="108"/>
      <c r="P76" s="108"/>
      <c r="Q76" s="108"/>
      <c r="R76" s="108"/>
      <c r="S76" s="108"/>
      <c r="T76" s="1845"/>
      <c r="U76" s="350"/>
      <c r="V76" s="350"/>
      <c r="W76" s="350"/>
      <c r="X76" s="350"/>
      <c r="Y76" s="350"/>
      <c r="Z76" s="350"/>
      <c r="AA76" s="350"/>
      <c r="AB76" s="350"/>
      <c r="AC76" s="351"/>
      <c r="AD76" s="168"/>
      <c r="AE76" s="169"/>
      <c r="AF76" s="170"/>
    </row>
    <row r="77" spans="1:32" ht="71.25" customHeight="1" x14ac:dyDescent="0.15">
      <c r="A77" s="145"/>
      <c r="B77" s="146"/>
      <c r="C77" s="146"/>
      <c r="D77" s="146"/>
      <c r="E77" s="151"/>
      <c r="F77" s="146"/>
      <c r="G77" s="152"/>
      <c r="H77" s="110"/>
      <c r="I77" s="111"/>
      <c r="J77" s="111"/>
      <c r="K77" s="111"/>
      <c r="L77" s="111"/>
      <c r="M77" s="111"/>
      <c r="N77" s="111"/>
      <c r="O77" s="111"/>
      <c r="P77" s="111"/>
      <c r="Q77" s="111"/>
      <c r="R77" s="111"/>
      <c r="S77" s="111"/>
      <c r="T77" s="1846"/>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1389" t="s">
        <v>1005</v>
      </c>
      <c r="I78" s="1390"/>
      <c r="J78" s="1390"/>
      <c r="K78" s="1390"/>
      <c r="L78" s="1390"/>
      <c r="M78" s="1390"/>
      <c r="N78" s="1390"/>
      <c r="O78" s="1390"/>
      <c r="P78" s="1390"/>
      <c r="Q78" s="1390"/>
      <c r="R78" s="1390"/>
      <c r="S78" s="1390"/>
      <c r="T78" s="1390"/>
      <c r="U78" s="1390"/>
      <c r="V78" s="1390"/>
      <c r="W78" s="1390"/>
      <c r="X78" s="1390"/>
      <c r="Y78" s="1390"/>
      <c r="Z78" s="1390"/>
      <c r="AA78" s="1390"/>
      <c r="AB78" s="1390"/>
      <c r="AC78" s="1390"/>
      <c r="AD78" s="1390"/>
      <c r="AE78" s="1390"/>
      <c r="AF78" s="1391"/>
    </row>
    <row r="79" spans="1:32" ht="18" customHeight="1" x14ac:dyDescent="0.15">
      <c r="A79" s="177"/>
      <c r="B79" s="588"/>
      <c r="C79" s="588"/>
      <c r="D79" s="588"/>
      <c r="E79" s="588"/>
      <c r="F79" s="588"/>
      <c r="G79" s="179"/>
      <c r="H79" s="1392"/>
      <c r="I79" s="1393"/>
      <c r="J79" s="1393"/>
      <c r="K79" s="1393"/>
      <c r="L79" s="1393"/>
      <c r="M79" s="1393"/>
      <c r="N79" s="1393"/>
      <c r="O79" s="1393"/>
      <c r="P79" s="1393"/>
      <c r="Q79" s="1393"/>
      <c r="R79" s="1393"/>
      <c r="S79" s="1393"/>
      <c r="T79" s="1393"/>
      <c r="U79" s="1393"/>
      <c r="V79" s="1393"/>
      <c r="W79" s="1393"/>
      <c r="X79" s="1393"/>
      <c r="Y79" s="1393"/>
      <c r="Z79" s="1393"/>
      <c r="AA79" s="1393"/>
      <c r="AB79" s="1393"/>
      <c r="AC79" s="1393"/>
      <c r="AD79" s="1393"/>
      <c r="AE79" s="1393"/>
      <c r="AF79" s="1394"/>
    </row>
    <row r="80" spans="1:32" ht="18" customHeight="1" x14ac:dyDescent="0.15">
      <c r="A80" s="180"/>
      <c r="B80" s="181"/>
      <c r="C80" s="181"/>
      <c r="D80" s="181"/>
      <c r="E80" s="181"/>
      <c r="F80" s="181"/>
      <c r="G80" s="182"/>
      <c r="H80" s="1395"/>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7"/>
    </row>
    <row r="81" spans="1:32" ht="18" customHeight="1" x14ac:dyDescent="0.15">
      <c r="A81" s="174" t="s">
        <v>71</v>
      </c>
      <c r="B81" s="175"/>
      <c r="C81" s="175"/>
      <c r="D81" s="175"/>
      <c r="E81" s="175"/>
      <c r="F81" s="175"/>
      <c r="G81" s="176"/>
      <c r="H81" s="1389" t="s">
        <v>1006</v>
      </c>
      <c r="I81" s="1390"/>
      <c r="J81" s="1390"/>
      <c r="K81" s="1390"/>
      <c r="L81" s="1390"/>
      <c r="M81" s="1390"/>
      <c r="N81" s="1390"/>
      <c r="O81" s="1390"/>
      <c r="P81" s="1390"/>
      <c r="Q81" s="1390"/>
      <c r="R81" s="1390"/>
      <c r="S81" s="1390"/>
      <c r="T81" s="1390"/>
      <c r="U81" s="1390"/>
      <c r="V81" s="1390"/>
      <c r="W81" s="1390"/>
      <c r="X81" s="1390"/>
      <c r="Y81" s="1390"/>
      <c r="Z81" s="1390"/>
      <c r="AA81" s="1390"/>
      <c r="AB81" s="1390"/>
      <c r="AC81" s="1390"/>
      <c r="AD81" s="1390"/>
      <c r="AE81" s="1390"/>
      <c r="AF81" s="1391"/>
    </row>
    <row r="82" spans="1:32" ht="18" customHeight="1" x14ac:dyDescent="0.15">
      <c r="A82" s="177"/>
      <c r="B82" s="588"/>
      <c r="C82" s="588"/>
      <c r="D82" s="588"/>
      <c r="E82" s="588"/>
      <c r="F82" s="588"/>
      <c r="G82" s="179"/>
      <c r="H82" s="1392"/>
      <c r="I82" s="1393"/>
      <c r="J82" s="1393"/>
      <c r="K82" s="1393"/>
      <c r="L82" s="1393"/>
      <c r="M82" s="1393"/>
      <c r="N82" s="1393"/>
      <c r="O82" s="1393"/>
      <c r="P82" s="1393"/>
      <c r="Q82" s="1393"/>
      <c r="R82" s="1393"/>
      <c r="S82" s="1393"/>
      <c r="T82" s="1393"/>
      <c r="U82" s="1393"/>
      <c r="V82" s="1393"/>
      <c r="W82" s="1393"/>
      <c r="X82" s="1393"/>
      <c r="Y82" s="1393"/>
      <c r="Z82" s="1393"/>
      <c r="AA82" s="1393"/>
      <c r="AB82" s="1393"/>
      <c r="AC82" s="1393"/>
      <c r="AD82" s="1393"/>
      <c r="AE82" s="1393"/>
      <c r="AF82" s="1394"/>
    </row>
    <row r="83" spans="1:32" ht="18" customHeight="1" x14ac:dyDescent="0.15">
      <c r="A83" s="177"/>
      <c r="B83" s="588"/>
      <c r="C83" s="588"/>
      <c r="D83" s="588"/>
      <c r="E83" s="588"/>
      <c r="F83" s="588"/>
      <c r="G83" s="179"/>
      <c r="H83" s="1392"/>
      <c r="I83" s="1393"/>
      <c r="J83" s="1393"/>
      <c r="K83" s="1393"/>
      <c r="L83" s="1393"/>
      <c r="M83" s="1393"/>
      <c r="N83" s="1393"/>
      <c r="O83" s="1393"/>
      <c r="P83" s="1393"/>
      <c r="Q83" s="1393"/>
      <c r="R83" s="1393"/>
      <c r="S83" s="1393"/>
      <c r="T83" s="1393"/>
      <c r="U83" s="1393"/>
      <c r="V83" s="1393"/>
      <c r="W83" s="1393"/>
      <c r="X83" s="1393"/>
      <c r="Y83" s="1393"/>
      <c r="Z83" s="1393"/>
      <c r="AA83" s="1393"/>
      <c r="AB83" s="1393"/>
      <c r="AC83" s="1393"/>
      <c r="AD83" s="1393"/>
      <c r="AE83" s="1393"/>
      <c r="AF83" s="1394"/>
    </row>
    <row r="84" spans="1:32" ht="18" customHeight="1" x14ac:dyDescent="0.15">
      <c r="A84" s="180"/>
      <c r="B84" s="181"/>
      <c r="C84" s="181"/>
      <c r="D84" s="181"/>
      <c r="E84" s="181"/>
      <c r="F84" s="181"/>
      <c r="G84" s="182"/>
      <c r="H84" s="1395"/>
      <c r="I84" s="1396"/>
      <c r="J84" s="1396"/>
      <c r="K84" s="1396"/>
      <c r="L84" s="1396"/>
      <c r="M84" s="1396"/>
      <c r="N84" s="1396"/>
      <c r="O84" s="1396"/>
      <c r="P84" s="1396"/>
      <c r="Q84" s="1396"/>
      <c r="R84" s="1396"/>
      <c r="S84" s="1396"/>
      <c r="T84" s="1396"/>
      <c r="U84" s="1396"/>
      <c r="V84" s="1396"/>
      <c r="W84" s="1396"/>
      <c r="X84" s="1396"/>
      <c r="Y84" s="1396"/>
      <c r="Z84" s="1396"/>
      <c r="AA84" s="1396"/>
      <c r="AB84" s="1396"/>
      <c r="AC84" s="1396"/>
      <c r="AD84" s="1396"/>
      <c r="AE84" s="1396"/>
      <c r="AF84" s="13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1</v>
      </c>
      <c r="F86" s="212"/>
      <c r="G86" s="212"/>
      <c r="H86" s="212"/>
      <c r="I86" s="213" t="str">
        <f>+IF(ISERROR(VLOOKUP($E86,[5]SDGｓ!$A$2:$B$18,2,0)),"",VLOOKUP($E86,[5]SDGｓ!$A$2:$B$18,2,0))</f>
        <v>貧困をなくそう</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v>4</v>
      </c>
      <c r="F87" s="212"/>
      <c r="G87" s="212"/>
      <c r="H87" s="212"/>
      <c r="I87" s="213" t="str">
        <f>+IF(ISERROR(VLOOKUP($E87,[5]SDGｓ!$A$2:$B$18,2,0)),"",VLOOKUP($E87,[5]SDGｓ!$A$2:$B$18,2,0))</f>
        <v>質の高い教育をみんなに</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+IF(ISERROR(VLOOKUP($E88,[5]SDGｓ!$A$2:$B$18,2,0)),"",VLOOKUP($E88,[5]SDGｓ!$A$2:$B$18,2,0))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20EABB11-D479-4F4D-B107-A907957752F2}">
      <formula1>"1,2,3,4,5,6,7,8,9,10,11,12,13,14,15,16,17,-"</formula1>
    </dataValidation>
  </dataValidations>
  <hyperlinks>
    <hyperlink ref="AH6" location="一覧!A1" display="一覧へ戻る" xr:uid="{EB3EA22E-1FB9-4B6F-A68A-D5C6FBBFDD16}"/>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&amp;C保43</oddFooter>
  </headerFooter>
  <rowBreaks count="1" manualBreakCount="1">
    <brk id="47" max="31"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9A1EC-ADAF-4658-8347-1F37ADA481B1}">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346</v>
      </c>
      <c r="B2" s="166"/>
      <c r="C2" s="166"/>
      <c r="D2" s="167"/>
      <c r="E2" s="553" t="s">
        <v>1007</v>
      </c>
      <c r="F2" s="553"/>
      <c r="G2" s="553"/>
      <c r="H2" s="553"/>
      <c r="I2" s="553"/>
      <c r="J2" s="553"/>
      <c r="K2" s="553"/>
      <c r="L2" s="553"/>
      <c r="M2" s="553"/>
      <c r="N2" s="553"/>
      <c r="O2" s="553"/>
      <c r="P2" s="553"/>
      <c r="Q2" s="553"/>
      <c r="R2" s="553"/>
      <c r="S2" s="553"/>
      <c r="T2" s="553"/>
      <c r="U2" s="553"/>
      <c r="V2" s="82" t="s">
        <v>786</v>
      </c>
      <c r="W2" s="82"/>
      <c r="X2" s="82"/>
      <c r="Y2" s="82"/>
      <c r="Z2" s="82"/>
      <c r="AA2" s="82"/>
      <c r="AB2" s="82"/>
      <c r="AC2" s="82" t="s">
        <v>236</v>
      </c>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213" t="s">
        <v>1008</v>
      </c>
      <c r="I6" s="213"/>
      <c r="J6" s="213"/>
      <c r="K6" s="213"/>
      <c r="L6" s="213"/>
      <c r="M6" s="213"/>
      <c r="N6" s="213"/>
      <c r="O6" s="213"/>
      <c r="P6" s="213"/>
      <c r="Q6" s="213"/>
      <c r="R6" s="213"/>
      <c r="S6" s="213"/>
      <c r="T6" s="213"/>
      <c r="U6" s="213"/>
      <c r="V6" s="213"/>
      <c r="W6" s="213"/>
      <c r="X6" s="213"/>
      <c r="Y6" s="213"/>
      <c r="Z6" s="213"/>
      <c r="AA6" s="213"/>
      <c r="AB6" s="213"/>
      <c r="AC6" s="213"/>
      <c r="AD6" s="213"/>
      <c r="AE6" s="213"/>
      <c r="AF6" s="213"/>
      <c r="AH6" s="88" t="s">
        <v>12</v>
      </c>
      <c r="AI6" s="89"/>
    </row>
    <row r="7" spans="1:35" ht="18" customHeight="1" x14ac:dyDescent="0.15">
      <c r="A7" s="85"/>
      <c r="B7" s="86"/>
      <c r="C7" s="86"/>
      <c r="D7" s="86"/>
      <c r="E7" s="86"/>
      <c r="F7" s="86"/>
      <c r="G7" s="86"/>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H7" s="90"/>
      <c r="AI7" s="91"/>
    </row>
    <row r="8" spans="1:35" ht="18" customHeight="1" thickBot="1" x14ac:dyDescent="0.2">
      <c r="A8" s="85"/>
      <c r="B8" s="86"/>
      <c r="C8" s="86"/>
      <c r="D8" s="86"/>
      <c r="E8" s="86"/>
      <c r="F8" s="86"/>
      <c r="G8" s="86"/>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H8" s="92"/>
      <c r="AI8" s="93"/>
    </row>
    <row r="9" spans="1:35" ht="45" customHeight="1" thickTop="1" x14ac:dyDescent="0.15">
      <c r="A9" s="85"/>
      <c r="B9" s="86"/>
      <c r="C9" s="86"/>
      <c r="D9" s="86"/>
      <c r="E9" s="86"/>
      <c r="F9" s="86"/>
      <c r="G9" s="86"/>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row>
    <row r="10" spans="1:35" ht="18" customHeight="1" x14ac:dyDescent="0.15">
      <c r="A10" s="85"/>
      <c r="B10" s="94" t="s">
        <v>9</v>
      </c>
      <c r="C10" s="94"/>
      <c r="D10" s="94"/>
      <c r="E10" s="94"/>
      <c r="F10" s="94"/>
      <c r="G10" s="94"/>
      <c r="H10" s="213" t="s">
        <v>1009</v>
      </c>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row>
    <row r="11" spans="1:35" ht="18" customHeight="1" x14ac:dyDescent="0.15">
      <c r="A11" s="85"/>
      <c r="B11" s="94"/>
      <c r="C11" s="94"/>
      <c r="D11" s="94"/>
      <c r="E11" s="94"/>
      <c r="F11" s="94"/>
      <c r="G11" s="94"/>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row>
    <row r="12" spans="1:35" ht="18" customHeight="1" x14ac:dyDescent="0.15">
      <c r="A12" s="85"/>
      <c r="B12" s="94"/>
      <c r="C12" s="94"/>
      <c r="D12" s="94"/>
      <c r="E12" s="94"/>
      <c r="F12" s="94"/>
      <c r="G12" s="94"/>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row>
    <row r="13" spans="1:35" ht="18" customHeight="1" x14ac:dyDescent="0.15">
      <c r="A13" s="85"/>
      <c r="B13" s="94"/>
      <c r="C13" s="94"/>
      <c r="D13" s="94"/>
      <c r="E13" s="94"/>
      <c r="F13" s="94"/>
      <c r="G13" s="94"/>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row>
    <row r="14" spans="1:35" ht="18" customHeight="1" x14ac:dyDescent="0.15">
      <c r="A14" s="85"/>
      <c r="B14" s="94"/>
      <c r="C14" s="94"/>
      <c r="D14" s="94"/>
      <c r="E14" s="94"/>
      <c r="F14" s="94"/>
      <c r="G14" s="94"/>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row>
    <row r="15" spans="1:35" ht="18" customHeight="1" x14ac:dyDescent="0.15">
      <c r="A15" s="85"/>
      <c r="B15" s="94"/>
      <c r="C15" s="94"/>
      <c r="D15" s="94"/>
      <c r="E15" s="94"/>
      <c r="F15" s="94"/>
      <c r="G15" s="94"/>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row>
    <row r="16" spans="1:35" ht="18" customHeight="1" x14ac:dyDescent="0.15">
      <c r="A16" s="85"/>
      <c r="B16" s="94"/>
      <c r="C16" s="94"/>
      <c r="D16" s="94"/>
      <c r="E16" s="94"/>
      <c r="F16" s="94"/>
      <c r="G16" s="94"/>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row>
    <row r="17" spans="1:32" ht="102" customHeight="1" x14ac:dyDescent="0.15">
      <c r="A17" s="85"/>
      <c r="B17" s="94"/>
      <c r="C17" s="94"/>
      <c r="D17" s="94"/>
      <c r="E17" s="94"/>
      <c r="F17" s="94"/>
      <c r="G17" s="94"/>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row>
    <row r="18" spans="1:32" ht="18" customHeight="1" x14ac:dyDescent="0.15">
      <c r="A18" s="85"/>
      <c r="B18" s="94" t="s">
        <v>14</v>
      </c>
      <c r="C18" s="94"/>
      <c r="D18" s="94"/>
      <c r="E18" s="94"/>
      <c r="F18" s="94"/>
      <c r="G18" s="94"/>
      <c r="H18" s="122" t="s">
        <v>1010</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row>
    <row r="19" spans="1:32" ht="18" customHeight="1" x14ac:dyDescent="0.15">
      <c r="A19" s="85"/>
      <c r="B19" s="94" t="s">
        <v>150</v>
      </c>
      <c r="C19" s="94"/>
      <c r="D19" s="94"/>
      <c r="E19" s="94"/>
      <c r="F19" s="94"/>
      <c r="G19" s="94"/>
      <c r="H19" s="322" t="s">
        <v>1011</v>
      </c>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row>
    <row r="20" spans="1:32" ht="18" customHeight="1" x14ac:dyDescent="0.15">
      <c r="A20" s="85"/>
      <c r="B20" s="94" t="s">
        <v>151</v>
      </c>
      <c r="C20" s="94"/>
      <c r="D20" s="94"/>
      <c r="E20" s="94"/>
      <c r="F20" s="94"/>
      <c r="G20" s="94"/>
      <c r="H20" s="378" t="s">
        <v>1012</v>
      </c>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row>
    <row r="21" spans="1:32" ht="18" customHeight="1" x14ac:dyDescent="0.15">
      <c r="A21" s="85" t="s">
        <v>18</v>
      </c>
      <c r="B21" s="94" t="s">
        <v>19</v>
      </c>
      <c r="C21" s="94"/>
      <c r="D21" s="94"/>
      <c r="E21" s="94"/>
      <c r="F21" s="94"/>
      <c r="G21" s="94"/>
      <c r="H21" s="322" t="s">
        <v>1013</v>
      </c>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row>
    <row r="22" spans="1:32" ht="18" customHeight="1" x14ac:dyDescent="0.15">
      <c r="A22" s="85"/>
      <c r="B22" s="86" t="s">
        <v>21</v>
      </c>
      <c r="C22" s="86"/>
      <c r="D22" s="86"/>
      <c r="E22" s="86"/>
      <c r="F22" s="86"/>
      <c r="G22" s="86"/>
      <c r="H22" s="386" t="s">
        <v>1014</v>
      </c>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row>
    <row r="23" spans="1:32" ht="18" customHeight="1" x14ac:dyDescent="0.15">
      <c r="A23" s="85"/>
      <c r="B23" s="86"/>
      <c r="C23" s="86"/>
      <c r="D23" s="86"/>
      <c r="E23" s="86"/>
      <c r="F23" s="86"/>
      <c r="G23" s="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row>
    <row r="24" spans="1:32" ht="18" customHeight="1" x14ac:dyDescent="0.15">
      <c r="A24" s="85"/>
      <c r="B24" s="86"/>
      <c r="C24" s="86"/>
      <c r="D24" s="86"/>
      <c r="E24" s="86"/>
      <c r="F24" s="86"/>
      <c r="G24" s="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row>
    <row r="25" spans="1:32" ht="18" customHeight="1" x14ac:dyDescent="0.15">
      <c r="A25" s="85"/>
      <c r="B25" s="86" t="s">
        <v>22</v>
      </c>
      <c r="C25" s="86"/>
      <c r="D25" s="86"/>
      <c r="E25" s="86"/>
      <c r="F25" s="86"/>
      <c r="G25" s="86"/>
      <c r="H25" s="1848" t="s">
        <v>1015</v>
      </c>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row>
    <row r="26" spans="1:32" ht="18" customHeight="1" x14ac:dyDescent="0.15">
      <c r="A26" s="85"/>
      <c r="B26" s="86"/>
      <c r="C26" s="86"/>
      <c r="D26" s="86"/>
      <c r="E26" s="86"/>
      <c r="F26" s="86"/>
      <c r="G26" s="86"/>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row>
    <row r="27" spans="1:32" ht="48" customHeight="1" x14ac:dyDescent="0.15">
      <c r="A27" s="85"/>
      <c r="B27" s="86"/>
      <c r="C27" s="86"/>
      <c r="D27" s="86"/>
      <c r="E27" s="86"/>
      <c r="F27" s="86"/>
      <c r="G27" s="86"/>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row>
    <row r="28" spans="1:32" ht="18" customHeight="1" x14ac:dyDescent="0.15">
      <c r="A28" s="85"/>
      <c r="B28" s="94" t="s">
        <v>24</v>
      </c>
      <c r="C28" s="94"/>
      <c r="D28" s="94"/>
      <c r="E28" s="94"/>
      <c r="F28" s="94"/>
      <c r="G28" s="94"/>
      <c r="H28" s="380" t="s">
        <v>1016</v>
      </c>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376" t="s">
        <v>1017</v>
      </c>
      <c r="D31" s="376"/>
      <c r="E31" s="376"/>
      <c r="F31" s="376"/>
      <c r="G31" s="376"/>
      <c r="H31" s="376"/>
      <c r="I31" s="376"/>
      <c r="J31" s="376"/>
      <c r="K31" s="376"/>
      <c r="L31" s="376"/>
      <c r="M31" s="376"/>
      <c r="N31" s="376"/>
      <c r="O31" s="376"/>
      <c r="P31" s="376"/>
      <c r="Q31" s="376"/>
      <c r="R31" s="376"/>
      <c r="S31" s="376"/>
      <c r="T31" s="376"/>
      <c r="U31" s="376"/>
      <c r="V31" s="376"/>
      <c r="W31" s="376"/>
      <c r="X31" s="376"/>
      <c r="Y31" s="390" t="s">
        <v>1018</v>
      </c>
      <c r="Z31" s="390"/>
      <c r="AA31" s="390"/>
      <c r="AB31" s="390"/>
      <c r="AC31" s="129" t="s">
        <v>236</v>
      </c>
      <c r="AD31" s="129"/>
      <c r="AE31" s="129" t="s">
        <v>236</v>
      </c>
      <c r="AF31" s="129"/>
    </row>
    <row r="32" spans="1:32" ht="18" customHeight="1" x14ac:dyDescent="0.15">
      <c r="A32" s="99"/>
      <c r="B32" s="100"/>
      <c r="C32" s="376"/>
      <c r="D32" s="376"/>
      <c r="E32" s="376"/>
      <c r="F32" s="376"/>
      <c r="G32" s="376"/>
      <c r="H32" s="376"/>
      <c r="I32" s="376"/>
      <c r="J32" s="376"/>
      <c r="K32" s="376"/>
      <c r="L32" s="376"/>
      <c r="M32" s="376"/>
      <c r="N32" s="376"/>
      <c r="O32" s="376"/>
      <c r="P32" s="376"/>
      <c r="Q32" s="376"/>
      <c r="R32" s="376"/>
      <c r="S32" s="376"/>
      <c r="T32" s="376"/>
      <c r="U32" s="376"/>
      <c r="V32" s="376"/>
      <c r="W32" s="376"/>
      <c r="X32" s="376"/>
      <c r="Y32" s="390"/>
      <c r="Z32" s="390"/>
      <c r="AA32" s="390"/>
      <c r="AB32" s="390"/>
      <c r="AC32" s="129"/>
      <c r="AD32" s="129"/>
      <c r="AE32" s="129"/>
      <c r="AF32" s="129"/>
    </row>
    <row r="33" spans="1:32" ht="27" customHeight="1" x14ac:dyDescent="0.15">
      <c r="A33" s="99"/>
      <c r="B33" s="100"/>
      <c r="C33" s="376"/>
      <c r="D33" s="376"/>
      <c r="E33" s="376"/>
      <c r="F33" s="376"/>
      <c r="G33" s="376"/>
      <c r="H33" s="376"/>
      <c r="I33" s="376"/>
      <c r="J33" s="376"/>
      <c r="K33" s="376"/>
      <c r="L33" s="376"/>
      <c r="M33" s="376"/>
      <c r="N33" s="376"/>
      <c r="O33" s="376"/>
      <c r="P33" s="376"/>
      <c r="Q33" s="376"/>
      <c r="R33" s="376"/>
      <c r="S33" s="376"/>
      <c r="T33" s="376"/>
      <c r="U33" s="376"/>
      <c r="V33" s="376"/>
      <c r="W33" s="376"/>
      <c r="X33" s="376"/>
      <c r="Y33" s="390"/>
      <c r="Z33" s="390"/>
      <c r="AA33" s="390"/>
      <c r="AB33" s="390"/>
      <c r="AC33" s="129"/>
      <c r="AD33" s="129"/>
      <c r="AE33" s="129"/>
      <c r="AF33" s="129"/>
    </row>
    <row r="34" spans="1:32" ht="18" customHeight="1" x14ac:dyDescent="0.15">
      <c r="A34" s="118" t="s">
        <v>33</v>
      </c>
      <c r="B34" s="118"/>
      <c r="C34" s="1849" t="s">
        <v>1019</v>
      </c>
      <c r="D34" s="1850"/>
      <c r="E34" s="1850"/>
      <c r="F34" s="1850"/>
      <c r="G34" s="1850"/>
      <c r="H34" s="1850"/>
      <c r="I34" s="1850"/>
      <c r="J34" s="1850"/>
      <c r="K34" s="1850"/>
      <c r="L34" s="1850"/>
      <c r="M34" s="1850"/>
      <c r="N34" s="1850"/>
      <c r="O34" s="1850"/>
      <c r="P34" s="1850"/>
      <c r="Q34" s="1850"/>
      <c r="R34" s="1850"/>
      <c r="S34" s="1850"/>
      <c r="T34" s="1850"/>
      <c r="U34" s="1850"/>
      <c r="V34" s="1850"/>
      <c r="W34" s="1850"/>
      <c r="X34" s="1850"/>
      <c r="Y34" s="1366"/>
      <c r="Z34" s="335"/>
      <c r="AA34" s="335"/>
      <c r="AB34" s="335"/>
      <c r="AC34" s="129" t="s">
        <v>236</v>
      </c>
      <c r="AD34" s="129"/>
      <c r="AE34" s="129" t="s">
        <v>236</v>
      </c>
      <c r="AF34" s="129"/>
    </row>
    <row r="35" spans="1:32" ht="18" customHeight="1" x14ac:dyDescent="0.15">
      <c r="A35" s="118"/>
      <c r="B35" s="118"/>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335"/>
      <c r="Z35" s="335"/>
      <c r="AA35" s="335"/>
      <c r="AB35" s="335"/>
      <c r="AC35" s="129"/>
      <c r="AD35" s="129"/>
      <c r="AE35" s="129"/>
      <c r="AF35" s="129"/>
    </row>
    <row r="36" spans="1:32" ht="14.25" customHeight="1" x14ac:dyDescent="0.15">
      <c r="A36" s="118"/>
      <c r="B36" s="118"/>
      <c r="C36" s="1850"/>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335"/>
      <c r="Z36" s="335"/>
      <c r="AA36" s="335"/>
      <c r="AB36" s="335"/>
      <c r="AC36" s="129"/>
      <c r="AD36" s="129"/>
      <c r="AE36" s="129"/>
      <c r="AF36" s="129"/>
    </row>
    <row r="37" spans="1:32" ht="18" customHeight="1" x14ac:dyDescent="0.15">
      <c r="A37" s="118" t="s">
        <v>36</v>
      </c>
      <c r="B37" s="118"/>
      <c r="C37" s="1849" t="s">
        <v>1020</v>
      </c>
      <c r="D37" s="1850"/>
      <c r="E37" s="1850"/>
      <c r="F37" s="1850"/>
      <c r="G37" s="1850"/>
      <c r="H37" s="1850"/>
      <c r="I37" s="1850"/>
      <c r="J37" s="1850"/>
      <c r="K37" s="1850"/>
      <c r="L37" s="1850"/>
      <c r="M37" s="1850"/>
      <c r="N37" s="1850"/>
      <c r="O37" s="1850"/>
      <c r="P37" s="1850"/>
      <c r="Q37" s="1850"/>
      <c r="R37" s="1850"/>
      <c r="S37" s="1850"/>
      <c r="T37" s="1850"/>
      <c r="U37" s="1850"/>
      <c r="V37" s="1850"/>
      <c r="W37" s="1850"/>
      <c r="X37" s="1850"/>
      <c r="Y37" s="1366"/>
      <c r="Z37" s="335"/>
      <c r="AA37" s="335"/>
      <c r="AB37" s="335"/>
      <c r="AC37" s="129" t="s">
        <v>236</v>
      </c>
      <c r="AD37" s="129"/>
      <c r="AE37" s="129" t="s">
        <v>236</v>
      </c>
      <c r="AF37" s="129"/>
    </row>
    <row r="38" spans="1:32" ht="18" customHeight="1" x14ac:dyDescent="0.15">
      <c r="A38" s="118"/>
      <c r="B38" s="118"/>
      <c r="C38" s="1850"/>
      <c r="D38" s="1850"/>
      <c r="E38" s="1850"/>
      <c r="F38" s="1850"/>
      <c r="G38" s="1850"/>
      <c r="H38" s="1850"/>
      <c r="I38" s="1850"/>
      <c r="J38" s="1850"/>
      <c r="K38" s="1850"/>
      <c r="L38" s="1850"/>
      <c r="M38" s="1850"/>
      <c r="N38" s="1850"/>
      <c r="O38" s="1850"/>
      <c r="P38" s="1850"/>
      <c r="Q38" s="1850"/>
      <c r="R38" s="1850"/>
      <c r="S38" s="1850"/>
      <c r="T38" s="1850"/>
      <c r="U38" s="1850"/>
      <c r="V38" s="1850"/>
      <c r="W38" s="1850"/>
      <c r="X38" s="1850"/>
      <c r="Y38" s="335"/>
      <c r="Z38" s="335"/>
      <c r="AA38" s="335"/>
      <c r="AB38" s="335"/>
      <c r="AC38" s="129"/>
      <c r="AD38" s="129"/>
      <c r="AE38" s="129"/>
      <c r="AF38" s="129"/>
    </row>
    <row r="39" spans="1:32" ht="17.45" customHeight="1" x14ac:dyDescent="0.15">
      <c r="A39" s="118"/>
      <c r="B39" s="118"/>
      <c r="C39" s="1850"/>
      <c r="D39" s="1850"/>
      <c r="E39" s="1850"/>
      <c r="F39" s="1850"/>
      <c r="G39" s="1850"/>
      <c r="H39" s="1850"/>
      <c r="I39" s="1850"/>
      <c r="J39" s="1850"/>
      <c r="K39" s="1850"/>
      <c r="L39" s="1850"/>
      <c r="M39" s="1850"/>
      <c r="N39" s="1850"/>
      <c r="O39" s="1850"/>
      <c r="P39" s="1850"/>
      <c r="Q39" s="1850"/>
      <c r="R39" s="1850"/>
      <c r="S39" s="1850"/>
      <c r="T39" s="1850"/>
      <c r="U39" s="1850"/>
      <c r="V39" s="1850"/>
      <c r="W39" s="1850"/>
      <c r="X39" s="1850"/>
      <c r="Y39" s="335"/>
      <c r="Z39" s="335"/>
      <c r="AA39" s="335"/>
      <c r="AB39" s="335"/>
      <c r="AC39" s="129"/>
      <c r="AD39" s="129"/>
      <c r="AE39" s="129"/>
      <c r="AF39" s="129"/>
    </row>
    <row r="40" spans="1:32" ht="18" customHeight="1" x14ac:dyDescent="0.15">
      <c r="A40" s="118" t="s">
        <v>38</v>
      </c>
      <c r="B40" s="118"/>
      <c r="C40" s="1849" t="s">
        <v>1021</v>
      </c>
      <c r="D40" s="1850"/>
      <c r="E40" s="1850"/>
      <c r="F40" s="1850"/>
      <c r="G40" s="1850"/>
      <c r="H40" s="1850"/>
      <c r="I40" s="1850"/>
      <c r="J40" s="1850"/>
      <c r="K40" s="1850"/>
      <c r="L40" s="1850"/>
      <c r="M40" s="1850"/>
      <c r="N40" s="1850"/>
      <c r="O40" s="1850"/>
      <c r="P40" s="1850"/>
      <c r="Q40" s="1850"/>
      <c r="R40" s="1850"/>
      <c r="S40" s="1850"/>
      <c r="T40" s="1850"/>
      <c r="U40" s="1850"/>
      <c r="V40" s="1850"/>
      <c r="W40" s="1850"/>
      <c r="X40" s="1850"/>
      <c r="Y40" s="335"/>
      <c r="Z40" s="335"/>
      <c r="AA40" s="335"/>
      <c r="AB40" s="335"/>
      <c r="AC40" s="129" t="s">
        <v>236</v>
      </c>
      <c r="AD40" s="129"/>
      <c r="AE40" s="129" t="s">
        <v>236</v>
      </c>
      <c r="AF40" s="129"/>
    </row>
    <row r="41" spans="1:32" ht="18" customHeight="1" x14ac:dyDescent="0.15">
      <c r="A41" s="118"/>
      <c r="B41" s="118"/>
      <c r="C41" s="1850"/>
      <c r="D41" s="1850"/>
      <c r="E41" s="1850"/>
      <c r="F41" s="1850"/>
      <c r="G41" s="1850"/>
      <c r="H41" s="1850"/>
      <c r="I41" s="1850"/>
      <c r="J41" s="1850"/>
      <c r="K41" s="1850"/>
      <c r="L41" s="1850"/>
      <c r="M41" s="1850"/>
      <c r="N41" s="1850"/>
      <c r="O41" s="1850"/>
      <c r="P41" s="1850"/>
      <c r="Q41" s="1850"/>
      <c r="R41" s="1850"/>
      <c r="S41" s="1850"/>
      <c r="T41" s="1850"/>
      <c r="U41" s="1850"/>
      <c r="V41" s="1850"/>
      <c r="W41" s="1850"/>
      <c r="X41" s="1850"/>
      <c r="Y41" s="335"/>
      <c r="Z41" s="335"/>
      <c r="AA41" s="335"/>
      <c r="AB41" s="335"/>
      <c r="AC41" s="129"/>
      <c r="AD41" s="129"/>
      <c r="AE41" s="129"/>
      <c r="AF41" s="129"/>
    </row>
    <row r="42" spans="1:32" ht="26.25" customHeight="1" x14ac:dyDescent="0.15">
      <c r="A42" s="118"/>
      <c r="B42" s="118"/>
      <c r="C42" s="1850"/>
      <c r="D42" s="1850"/>
      <c r="E42" s="1850"/>
      <c r="F42" s="1850"/>
      <c r="G42" s="1850"/>
      <c r="H42" s="1850"/>
      <c r="I42" s="1850"/>
      <c r="J42" s="1850"/>
      <c r="K42" s="1850"/>
      <c r="L42" s="1850"/>
      <c r="M42" s="1850"/>
      <c r="N42" s="1850"/>
      <c r="O42" s="1850"/>
      <c r="P42" s="1850"/>
      <c r="Q42" s="1850"/>
      <c r="R42" s="1850"/>
      <c r="S42" s="1850"/>
      <c r="T42" s="1850"/>
      <c r="U42" s="1850"/>
      <c r="V42" s="1850"/>
      <c r="W42" s="1850"/>
      <c r="X42" s="1850"/>
      <c r="Y42" s="335"/>
      <c r="Z42" s="335"/>
      <c r="AA42" s="335"/>
      <c r="AB42" s="335"/>
      <c r="AC42" s="129"/>
      <c r="AD42" s="129"/>
      <c r="AE42" s="129"/>
      <c r="AF42" s="129"/>
    </row>
    <row r="43" spans="1:32" ht="18" customHeight="1" x14ac:dyDescent="0.15">
      <c r="A43" s="118" t="s">
        <v>41</v>
      </c>
      <c r="B43" s="118"/>
      <c r="C43" s="1849" t="s">
        <v>1022</v>
      </c>
      <c r="D43" s="1850"/>
      <c r="E43" s="1850"/>
      <c r="F43" s="1850"/>
      <c r="G43" s="1850"/>
      <c r="H43" s="1850"/>
      <c r="I43" s="1850"/>
      <c r="J43" s="1850"/>
      <c r="K43" s="1850"/>
      <c r="L43" s="1850"/>
      <c r="M43" s="1850"/>
      <c r="N43" s="1850"/>
      <c r="O43" s="1850"/>
      <c r="P43" s="1850"/>
      <c r="Q43" s="1850"/>
      <c r="R43" s="1850"/>
      <c r="S43" s="1850"/>
      <c r="T43" s="1850"/>
      <c r="U43" s="1850"/>
      <c r="V43" s="1850"/>
      <c r="W43" s="1850"/>
      <c r="X43" s="1850"/>
      <c r="Y43" s="390" t="s">
        <v>1018</v>
      </c>
      <c r="Z43" s="390"/>
      <c r="AA43" s="390"/>
      <c r="AB43" s="390"/>
      <c r="AC43" s="129" t="s">
        <v>236</v>
      </c>
      <c r="AD43" s="129"/>
      <c r="AE43" s="129" t="s">
        <v>236</v>
      </c>
      <c r="AF43" s="129"/>
    </row>
    <row r="44" spans="1:32" ht="18" customHeight="1" x14ac:dyDescent="0.15">
      <c r="A44" s="118"/>
      <c r="B44" s="118"/>
      <c r="C44" s="1850"/>
      <c r="D44" s="1850"/>
      <c r="E44" s="1850"/>
      <c r="F44" s="1850"/>
      <c r="G44" s="1850"/>
      <c r="H44" s="1850"/>
      <c r="I44" s="1850"/>
      <c r="J44" s="1850"/>
      <c r="K44" s="1850"/>
      <c r="L44" s="1850"/>
      <c r="M44" s="1850"/>
      <c r="N44" s="1850"/>
      <c r="O44" s="1850"/>
      <c r="P44" s="1850"/>
      <c r="Q44" s="1850"/>
      <c r="R44" s="1850"/>
      <c r="S44" s="1850"/>
      <c r="T44" s="1850"/>
      <c r="U44" s="1850"/>
      <c r="V44" s="1850"/>
      <c r="W44" s="1850"/>
      <c r="X44" s="1850"/>
      <c r="Y44" s="390"/>
      <c r="Z44" s="390"/>
      <c r="AA44" s="390"/>
      <c r="AB44" s="390"/>
      <c r="AC44" s="129"/>
      <c r="AD44" s="129"/>
      <c r="AE44" s="129"/>
      <c r="AF44" s="129"/>
    </row>
    <row r="45" spans="1:32" ht="36" customHeight="1" x14ac:dyDescent="0.15">
      <c r="A45" s="118"/>
      <c r="B45" s="118"/>
      <c r="C45" s="1850"/>
      <c r="D45" s="1850"/>
      <c r="E45" s="1850"/>
      <c r="F45" s="1850"/>
      <c r="G45" s="1850"/>
      <c r="H45" s="1850"/>
      <c r="I45" s="1850"/>
      <c r="J45" s="1850"/>
      <c r="K45" s="1850"/>
      <c r="L45" s="1850"/>
      <c r="M45" s="1850"/>
      <c r="N45" s="1850"/>
      <c r="O45" s="1850"/>
      <c r="P45" s="1850"/>
      <c r="Q45" s="1850"/>
      <c r="R45" s="1850"/>
      <c r="S45" s="1850"/>
      <c r="T45" s="1850"/>
      <c r="U45" s="1850"/>
      <c r="V45" s="1850"/>
      <c r="W45" s="1850"/>
      <c r="X45" s="1850"/>
      <c r="Y45" s="390"/>
      <c r="Z45" s="390"/>
      <c r="AA45" s="390"/>
      <c r="AB45" s="390"/>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1458" t="s">
        <v>1023</v>
      </c>
      <c r="I67" s="1459"/>
      <c r="J67" s="1459"/>
      <c r="K67" s="1459"/>
      <c r="L67" s="1459"/>
      <c r="M67" s="1459"/>
      <c r="N67" s="1459"/>
      <c r="O67" s="1459"/>
      <c r="P67" s="1459"/>
      <c r="Q67" s="1459"/>
      <c r="R67" s="1459"/>
      <c r="S67" s="1459"/>
      <c r="T67" s="1459"/>
      <c r="U67" s="1459"/>
      <c r="V67" s="1459"/>
      <c r="W67" s="1459"/>
      <c r="X67" s="1459"/>
      <c r="Y67" s="1459"/>
      <c r="Z67" s="1459"/>
      <c r="AA67" s="1459"/>
      <c r="AB67" s="1459"/>
      <c r="AC67" s="1459"/>
      <c r="AD67" s="1459"/>
      <c r="AE67" s="1459"/>
      <c r="AF67" s="1460"/>
    </row>
    <row r="68" spans="1:32" ht="177" customHeight="1" x14ac:dyDescent="0.15">
      <c r="A68" s="94" t="s">
        <v>62</v>
      </c>
      <c r="B68" s="94"/>
      <c r="C68" s="94"/>
      <c r="D68" s="94"/>
      <c r="E68" s="94"/>
      <c r="F68" s="94"/>
      <c r="G68" s="94"/>
      <c r="H68" s="1817" t="s">
        <v>1423</v>
      </c>
      <c r="I68" s="1818"/>
      <c r="J68" s="1818"/>
      <c r="K68" s="1818"/>
      <c r="L68" s="1818"/>
      <c r="M68" s="1818"/>
      <c r="N68" s="1818"/>
      <c r="O68" s="1818"/>
      <c r="P68" s="1818"/>
      <c r="Q68" s="1818"/>
      <c r="R68" s="1818"/>
      <c r="S68" s="1818"/>
      <c r="T68" s="1818"/>
      <c r="U68" s="1818"/>
      <c r="V68" s="1818"/>
      <c r="W68" s="1818"/>
      <c r="X68" s="1818"/>
      <c r="Y68" s="1818"/>
      <c r="Z68" s="1818"/>
      <c r="AA68" s="1818"/>
      <c r="AB68" s="1818"/>
      <c r="AC68" s="1818"/>
      <c r="AD68" s="1818"/>
      <c r="AE68" s="1818"/>
      <c r="AF68" s="1819"/>
    </row>
    <row r="69" spans="1:32" ht="18" customHeight="1" x14ac:dyDescent="0.15">
      <c r="A69" s="141" t="s">
        <v>63</v>
      </c>
      <c r="B69" s="142"/>
      <c r="C69" s="142"/>
      <c r="D69" s="142"/>
      <c r="E69" s="147" t="s">
        <v>64</v>
      </c>
      <c r="F69" s="142"/>
      <c r="G69" s="148"/>
      <c r="H69" s="244" t="s">
        <v>1424</v>
      </c>
      <c r="I69" s="245"/>
      <c r="J69" s="245"/>
      <c r="K69" s="245"/>
      <c r="L69" s="245"/>
      <c r="M69" s="245"/>
      <c r="N69" s="245"/>
      <c r="O69" s="245"/>
      <c r="P69" s="245"/>
      <c r="Q69" s="245"/>
      <c r="R69" s="245"/>
      <c r="S69" s="245"/>
      <c r="T69" s="245"/>
      <c r="U69" s="1593" t="s">
        <v>1425</v>
      </c>
      <c r="V69" s="1593"/>
      <c r="W69" s="1593"/>
      <c r="X69" s="1593"/>
      <c r="Y69" s="1593"/>
      <c r="Z69" s="1593"/>
      <c r="AA69" s="1593"/>
      <c r="AB69" s="1593"/>
      <c r="AC69" s="1594"/>
      <c r="AD69" s="260" t="s">
        <v>66</v>
      </c>
      <c r="AE69" s="261"/>
      <c r="AF69" s="262"/>
    </row>
    <row r="70" spans="1:32" ht="18" customHeight="1" x14ac:dyDescent="0.15">
      <c r="A70" s="143"/>
      <c r="B70" s="565"/>
      <c r="C70" s="565"/>
      <c r="D70" s="565"/>
      <c r="E70" s="149"/>
      <c r="F70" s="565"/>
      <c r="G70" s="150"/>
      <c r="H70" s="246"/>
      <c r="I70" s="247"/>
      <c r="J70" s="247"/>
      <c r="K70" s="247"/>
      <c r="L70" s="247"/>
      <c r="M70" s="247"/>
      <c r="N70" s="247"/>
      <c r="O70" s="247"/>
      <c r="P70" s="247"/>
      <c r="Q70" s="247"/>
      <c r="R70" s="247"/>
      <c r="S70" s="247"/>
      <c r="T70" s="247"/>
      <c r="U70" s="1595"/>
      <c r="V70" s="1595"/>
      <c r="W70" s="1595"/>
      <c r="X70" s="1595"/>
      <c r="Y70" s="1595"/>
      <c r="Z70" s="1595"/>
      <c r="AA70" s="1595"/>
      <c r="AB70" s="1595"/>
      <c r="AC70" s="1596"/>
      <c r="AD70" s="165" t="s">
        <v>238</v>
      </c>
      <c r="AE70" s="166"/>
      <c r="AF70" s="167"/>
    </row>
    <row r="71" spans="1:32" ht="18" customHeight="1" x14ac:dyDescent="0.15">
      <c r="A71" s="143"/>
      <c r="B71" s="565"/>
      <c r="C71" s="565"/>
      <c r="D71" s="565"/>
      <c r="E71" s="149"/>
      <c r="F71" s="565"/>
      <c r="G71" s="150"/>
      <c r="H71" s="246"/>
      <c r="I71" s="247"/>
      <c r="J71" s="247"/>
      <c r="K71" s="247"/>
      <c r="L71" s="247"/>
      <c r="M71" s="247"/>
      <c r="N71" s="247"/>
      <c r="O71" s="247"/>
      <c r="P71" s="247"/>
      <c r="Q71" s="247"/>
      <c r="R71" s="247"/>
      <c r="S71" s="247"/>
      <c r="T71" s="247"/>
      <c r="U71" s="1595"/>
      <c r="V71" s="1595"/>
      <c r="W71" s="1595"/>
      <c r="X71" s="1595"/>
      <c r="Y71" s="1595"/>
      <c r="Z71" s="1595"/>
      <c r="AA71" s="1595"/>
      <c r="AB71" s="1595"/>
      <c r="AC71" s="1596"/>
      <c r="AD71" s="168"/>
      <c r="AE71" s="169"/>
      <c r="AF71" s="170"/>
    </row>
    <row r="72" spans="1:32" ht="18" customHeight="1" x14ac:dyDescent="0.15">
      <c r="A72" s="145"/>
      <c r="B72" s="146"/>
      <c r="C72" s="146"/>
      <c r="D72" s="146"/>
      <c r="E72" s="151"/>
      <c r="F72" s="146"/>
      <c r="G72" s="152"/>
      <c r="H72" s="248"/>
      <c r="I72" s="249"/>
      <c r="J72" s="249"/>
      <c r="K72" s="249"/>
      <c r="L72" s="249"/>
      <c r="M72" s="249"/>
      <c r="N72" s="249"/>
      <c r="O72" s="249"/>
      <c r="P72" s="249"/>
      <c r="Q72" s="249"/>
      <c r="R72" s="249"/>
      <c r="S72" s="249"/>
      <c r="T72" s="249"/>
      <c r="U72" s="1859"/>
      <c r="V72" s="1859"/>
      <c r="W72" s="1859"/>
      <c r="X72" s="1859"/>
      <c r="Y72" s="1859"/>
      <c r="Z72" s="1859"/>
      <c r="AA72" s="1859"/>
      <c r="AB72" s="1859"/>
      <c r="AC72" s="1860"/>
      <c r="AD72" s="171"/>
      <c r="AE72" s="172"/>
      <c r="AF72" s="173"/>
    </row>
    <row r="73" spans="1:32" ht="18" customHeight="1" x14ac:dyDescent="0.15">
      <c r="A73" s="141" t="s">
        <v>67</v>
      </c>
      <c r="B73" s="142"/>
      <c r="C73" s="142"/>
      <c r="D73" s="142"/>
      <c r="E73" s="147" t="s">
        <v>64</v>
      </c>
      <c r="F73" s="142"/>
      <c r="G73" s="148"/>
      <c r="H73" s="552" t="s">
        <v>1426</v>
      </c>
      <c r="I73" s="1851"/>
      <c r="J73" s="1851"/>
      <c r="K73" s="1851"/>
      <c r="L73" s="1851"/>
      <c r="M73" s="1851"/>
      <c r="N73" s="1851"/>
      <c r="O73" s="1851"/>
      <c r="P73" s="1851"/>
      <c r="Q73" s="1851"/>
      <c r="R73" s="1851"/>
      <c r="S73" s="1851"/>
      <c r="T73" s="1852"/>
      <c r="U73" s="348" t="s">
        <v>1422</v>
      </c>
      <c r="V73" s="348"/>
      <c r="W73" s="348"/>
      <c r="X73" s="348"/>
      <c r="Y73" s="348"/>
      <c r="Z73" s="348"/>
      <c r="AA73" s="348"/>
      <c r="AB73" s="348"/>
      <c r="AC73" s="349"/>
      <c r="AD73" s="637" t="s">
        <v>238</v>
      </c>
      <c r="AE73" s="166"/>
      <c r="AF73" s="167"/>
    </row>
    <row r="74" spans="1:32" ht="18" customHeight="1" x14ac:dyDescent="0.15">
      <c r="A74" s="143"/>
      <c r="B74" s="565"/>
      <c r="C74" s="565"/>
      <c r="D74" s="565"/>
      <c r="E74" s="149"/>
      <c r="F74" s="565"/>
      <c r="G74" s="150"/>
      <c r="H74" s="1853"/>
      <c r="I74" s="1854"/>
      <c r="J74" s="1854"/>
      <c r="K74" s="1854"/>
      <c r="L74" s="1854"/>
      <c r="M74" s="1854"/>
      <c r="N74" s="1854"/>
      <c r="O74" s="1854"/>
      <c r="P74" s="1854"/>
      <c r="Q74" s="1854"/>
      <c r="R74" s="1854"/>
      <c r="S74" s="1854"/>
      <c r="T74" s="1855"/>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1853"/>
      <c r="I75" s="1854"/>
      <c r="J75" s="1854"/>
      <c r="K75" s="1854"/>
      <c r="L75" s="1854"/>
      <c r="M75" s="1854"/>
      <c r="N75" s="1854"/>
      <c r="O75" s="1854"/>
      <c r="P75" s="1854"/>
      <c r="Q75" s="1854"/>
      <c r="R75" s="1854"/>
      <c r="S75" s="1854"/>
      <c r="T75" s="1855"/>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1853"/>
      <c r="I76" s="1854"/>
      <c r="J76" s="1854"/>
      <c r="K76" s="1854"/>
      <c r="L76" s="1854"/>
      <c r="M76" s="1854"/>
      <c r="N76" s="1854"/>
      <c r="O76" s="1854"/>
      <c r="P76" s="1854"/>
      <c r="Q76" s="1854"/>
      <c r="R76" s="1854"/>
      <c r="S76" s="1854"/>
      <c r="T76" s="1855"/>
      <c r="U76" s="350"/>
      <c r="V76" s="350"/>
      <c r="W76" s="350"/>
      <c r="X76" s="350"/>
      <c r="Y76" s="350"/>
      <c r="Z76" s="350"/>
      <c r="AA76" s="350"/>
      <c r="AB76" s="350"/>
      <c r="AC76" s="351"/>
      <c r="AD76" s="168"/>
      <c r="AE76" s="169"/>
      <c r="AF76" s="170"/>
    </row>
    <row r="77" spans="1:32" ht="120" customHeight="1" x14ac:dyDescent="0.15">
      <c r="A77" s="145"/>
      <c r="B77" s="146"/>
      <c r="C77" s="146"/>
      <c r="D77" s="146"/>
      <c r="E77" s="151"/>
      <c r="F77" s="146"/>
      <c r="G77" s="152"/>
      <c r="H77" s="1856"/>
      <c r="I77" s="1857"/>
      <c r="J77" s="1857"/>
      <c r="K77" s="1857"/>
      <c r="L77" s="1857"/>
      <c r="M77" s="1857"/>
      <c r="N77" s="1857"/>
      <c r="O77" s="1857"/>
      <c r="P77" s="1857"/>
      <c r="Q77" s="1857"/>
      <c r="R77" s="1857"/>
      <c r="S77" s="1857"/>
      <c r="T77" s="1858"/>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450" t="s">
        <v>1024</v>
      </c>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2"/>
    </row>
    <row r="79" spans="1:32" ht="18" customHeight="1" x14ac:dyDescent="0.15">
      <c r="A79" s="177"/>
      <c r="B79" s="588"/>
      <c r="C79" s="588"/>
      <c r="D79" s="588"/>
      <c r="E79" s="588"/>
      <c r="F79" s="588"/>
      <c r="G79" s="179"/>
      <c r="H79" s="453"/>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55"/>
    </row>
    <row r="80" spans="1:32" ht="18" customHeight="1" x14ac:dyDescent="0.15">
      <c r="A80" s="180"/>
      <c r="B80" s="181"/>
      <c r="C80" s="181"/>
      <c r="D80" s="181"/>
      <c r="E80" s="181"/>
      <c r="F80" s="181"/>
      <c r="G80" s="182"/>
      <c r="H80" s="456"/>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8"/>
    </row>
    <row r="81" spans="1:32" ht="18" customHeight="1" x14ac:dyDescent="0.15">
      <c r="A81" s="174" t="s">
        <v>71</v>
      </c>
      <c r="B81" s="175"/>
      <c r="C81" s="175"/>
      <c r="D81" s="175"/>
      <c r="E81" s="175"/>
      <c r="F81" s="175"/>
      <c r="G81" s="176"/>
      <c r="H81" s="450" t="s">
        <v>1025</v>
      </c>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2"/>
    </row>
    <row r="82" spans="1:32" ht="18" customHeight="1" x14ac:dyDescent="0.15">
      <c r="A82" s="177"/>
      <c r="B82" s="588"/>
      <c r="C82" s="588"/>
      <c r="D82" s="588"/>
      <c r="E82" s="588"/>
      <c r="F82" s="588"/>
      <c r="G82" s="179"/>
      <c r="H82" s="453"/>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55"/>
    </row>
    <row r="83" spans="1:32" ht="18" customHeight="1" x14ac:dyDescent="0.15">
      <c r="A83" s="177"/>
      <c r="B83" s="588"/>
      <c r="C83" s="588"/>
      <c r="D83" s="588"/>
      <c r="E83" s="588"/>
      <c r="F83" s="588"/>
      <c r="G83" s="179"/>
      <c r="H83" s="453"/>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55"/>
    </row>
    <row r="84" spans="1:32" ht="18" customHeight="1" x14ac:dyDescent="0.15">
      <c r="A84" s="180"/>
      <c r="B84" s="181"/>
      <c r="C84" s="181"/>
      <c r="D84" s="181"/>
      <c r="E84" s="181"/>
      <c r="F84" s="181"/>
      <c r="G84" s="182"/>
      <c r="H84" s="456"/>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8"/>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1</v>
      </c>
      <c r="F86" s="212"/>
      <c r="G86" s="212"/>
      <c r="H86" s="212"/>
      <c r="I86" s="213" t="str">
        <f>+IF(ISERROR(VLOOKUP($E86,[7]SDGｓ!$A$2:$B$18,2,0)),"",VLOOKUP($E86,[7]SDGｓ!$A$2:$B$18,2,0))</f>
        <v>貧困をなくそう</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v>4</v>
      </c>
      <c r="F87" s="212"/>
      <c r="G87" s="212"/>
      <c r="H87" s="212"/>
      <c r="I87" s="213" t="str">
        <f>+IF(ISERROR(VLOOKUP($E87,[7]SDGｓ!$A$2:$B$18,2,0)),"",VLOOKUP($E87,[7]SDGｓ!$A$2:$B$18,2,0))</f>
        <v>質の高い教育をみんなに</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+IF(ISERROR(VLOOKUP($E88,[7]SDGｓ!$A$2:$B$18,2,0)),"",VLOOKUP($E88,[7]SDGｓ!$A$2:$B$18,2,0))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40.5" customHeight="1" x14ac:dyDescent="0.15">
      <c r="A90" s="94" t="s">
        <v>74</v>
      </c>
      <c r="B90" s="94"/>
      <c r="C90" s="94"/>
      <c r="D90" s="94"/>
      <c r="E90" s="201" t="s">
        <v>1427</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941F0394-7D16-4CCE-9681-13AF1308CB1B}">
      <formula1>"1,2,3,4,5,6,7,8,9,10,11,12,13,14,15,16,17,-"</formula1>
    </dataValidation>
  </dataValidations>
  <hyperlinks>
    <hyperlink ref="AH6" location="一覧!A1" display="一覧へ戻る" xr:uid="{AD52398B-D53A-4A73-A824-151DCFD979A7}"/>
  </hyperlinks>
  <printOptions horizontalCentered="1"/>
  <pageMargins left="0.70866141732283472" right="0.70866141732283472" top="0.78740157480314965" bottom="0.70866141732283472" header="0.47244094488188981" footer="0.55118110236220474"/>
  <pageSetup paperSize="9" scale="70" fitToHeight="2" orientation="portrait" r:id="rId1"/>
  <headerFooter>
    <oddFooter>&amp;C保44</oddFooter>
  </headerFooter>
  <rowBreaks count="1" manualBreakCount="1">
    <brk id="47" max="3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0E75-A5B4-40F1-AFDE-5CA906160499}">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348</v>
      </c>
      <c r="B2" s="166"/>
      <c r="C2" s="166"/>
      <c r="D2" s="167"/>
      <c r="E2" s="858" t="s">
        <v>1026</v>
      </c>
      <c r="F2" s="858"/>
      <c r="G2" s="858"/>
      <c r="H2" s="858"/>
      <c r="I2" s="858"/>
      <c r="J2" s="858"/>
      <c r="K2" s="858"/>
      <c r="L2" s="858"/>
      <c r="M2" s="858"/>
      <c r="N2" s="858"/>
      <c r="O2" s="858"/>
      <c r="P2" s="858"/>
      <c r="Q2" s="858"/>
      <c r="R2" s="858"/>
      <c r="S2" s="858"/>
      <c r="T2" s="858"/>
      <c r="U2" s="858"/>
      <c r="V2" s="482" t="s">
        <v>905</v>
      </c>
      <c r="W2" s="482"/>
      <c r="X2" s="482"/>
      <c r="Y2" s="482"/>
      <c r="Z2" s="482"/>
      <c r="AA2" s="482"/>
      <c r="AB2" s="482"/>
      <c r="AC2" s="82"/>
      <c r="AD2" s="82"/>
      <c r="AE2" s="83"/>
      <c r="AF2" s="83"/>
    </row>
    <row r="3" spans="1:35" ht="18" customHeight="1" x14ac:dyDescent="0.15">
      <c r="A3" s="171"/>
      <c r="B3" s="172"/>
      <c r="C3" s="172"/>
      <c r="D3" s="173"/>
      <c r="E3" s="858"/>
      <c r="F3" s="858"/>
      <c r="G3" s="858"/>
      <c r="H3" s="858"/>
      <c r="I3" s="858"/>
      <c r="J3" s="858"/>
      <c r="K3" s="858"/>
      <c r="L3" s="858"/>
      <c r="M3" s="858"/>
      <c r="N3" s="858"/>
      <c r="O3" s="858"/>
      <c r="P3" s="858"/>
      <c r="Q3" s="858"/>
      <c r="R3" s="858"/>
      <c r="S3" s="858"/>
      <c r="T3" s="858"/>
      <c r="U3" s="858"/>
      <c r="V3" s="482"/>
      <c r="W3" s="482"/>
      <c r="X3" s="482"/>
      <c r="Y3" s="482"/>
      <c r="Z3" s="482"/>
      <c r="AA3" s="482"/>
      <c r="AB3" s="4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1861" t="s">
        <v>1218</v>
      </c>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H6" s="88" t="s">
        <v>12</v>
      </c>
      <c r="AI6" s="89"/>
    </row>
    <row r="7" spans="1:35" ht="18" customHeight="1" x14ac:dyDescent="0.15">
      <c r="A7" s="85"/>
      <c r="B7" s="86"/>
      <c r="C7" s="86"/>
      <c r="D7" s="86"/>
      <c r="E7" s="86"/>
      <c r="F7" s="86"/>
      <c r="G7" s="86"/>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H7" s="90"/>
      <c r="AI7" s="91"/>
    </row>
    <row r="8" spans="1:35" ht="18" customHeight="1" thickBot="1" x14ac:dyDescent="0.2">
      <c r="A8" s="85"/>
      <c r="B8" s="86"/>
      <c r="C8" s="86"/>
      <c r="D8" s="86"/>
      <c r="E8" s="86"/>
      <c r="F8" s="86"/>
      <c r="G8" s="86"/>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H8" s="92"/>
      <c r="AI8" s="93"/>
    </row>
    <row r="9" spans="1:35" ht="18" customHeight="1" thickTop="1" x14ac:dyDescent="0.15">
      <c r="A9" s="85"/>
      <c r="B9" s="86"/>
      <c r="C9" s="86"/>
      <c r="D9" s="86"/>
      <c r="E9" s="86"/>
      <c r="F9" s="86"/>
      <c r="G9" s="86"/>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row>
    <row r="10" spans="1:35" ht="18" customHeight="1" x14ac:dyDescent="0.15">
      <c r="A10" s="85"/>
      <c r="B10" s="94" t="s">
        <v>9</v>
      </c>
      <c r="C10" s="94"/>
      <c r="D10" s="94"/>
      <c r="E10" s="94"/>
      <c r="F10" s="94"/>
      <c r="G10" s="94"/>
      <c r="H10" s="554" t="s">
        <v>1207</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85"/>
      <c r="B11" s="94"/>
      <c r="C11" s="94"/>
      <c r="D11" s="94"/>
      <c r="E11" s="94"/>
      <c r="F11" s="94"/>
      <c r="G11" s="9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85"/>
      <c r="B12" s="94"/>
      <c r="C12" s="94"/>
      <c r="D12" s="94"/>
      <c r="E12" s="94"/>
      <c r="F12" s="94"/>
      <c r="G12" s="9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85"/>
      <c r="B13" s="94"/>
      <c r="C13" s="94"/>
      <c r="D13" s="94"/>
      <c r="E13" s="94"/>
      <c r="F13" s="94"/>
      <c r="G13" s="9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85"/>
      <c r="B14" s="94"/>
      <c r="C14" s="94"/>
      <c r="D14" s="94"/>
      <c r="E14" s="94"/>
      <c r="F14" s="94"/>
      <c r="G14" s="9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85"/>
      <c r="B15" s="94"/>
      <c r="C15" s="94"/>
      <c r="D15" s="94"/>
      <c r="E15" s="94"/>
      <c r="F15" s="94"/>
      <c r="G15" s="9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18" customHeight="1" x14ac:dyDescent="0.15">
      <c r="A16" s="85"/>
      <c r="B16" s="94"/>
      <c r="C16" s="94"/>
      <c r="D16" s="94"/>
      <c r="E16" s="94"/>
      <c r="F16" s="94"/>
      <c r="G16" s="9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18" customHeight="1" x14ac:dyDescent="0.15">
      <c r="A17" s="85"/>
      <c r="B17" s="94"/>
      <c r="C17" s="94"/>
      <c r="D17" s="94"/>
      <c r="E17" s="94"/>
      <c r="F17" s="94"/>
      <c r="G17" s="9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85"/>
      <c r="B18" s="94" t="s">
        <v>14</v>
      </c>
      <c r="C18" s="94"/>
      <c r="D18" s="94"/>
      <c r="E18" s="94"/>
      <c r="F18" s="94"/>
      <c r="G18" s="94"/>
      <c r="H18" s="129" t="s">
        <v>1428</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8" customHeight="1" x14ac:dyDescent="0.15">
      <c r="A19" s="85"/>
      <c r="B19" s="94" t="s">
        <v>150</v>
      </c>
      <c r="C19" s="94"/>
      <c r="D19" s="94"/>
      <c r="E19" s="94"/>
      <c r="F19" s="94"/>
      <c r="G19" s="94"/>
      <c r="H19" s="218" t="s">
        <v>909</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8" t="s">
        <v>1219</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1027</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1861" t="s">
        <v>1028</v>
      </c>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row>
    <row r="23" spans="1:32" ht="18" customHeight="1" x14ac:dyDescent="0.15">
      <c r="A23" s="85"/>
      <c r="B23" s="86"/>
      <c r="C23" s="86"/>
      <c r="D23" s="86"/>
      <c r="E23" s="86"/>
      <c r="F23" s="86"/>
      <c r="G23" s="86"/>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row>
    <row r="24" spans="1:32" ht="18" customHeight="1" x14ac:dyDescent="0.15">
      <c r="A24" s="85"/>
      <c r="B24" s="86"/>
      <c r="C24" s="86"/>
      <c r="D24" s="86"/>
      <c r="E24" s="86"/>
      <c r="F24" s="86"/>
      <c r="G24" s="86"/>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row>
    <row r="25" spans="1:32" ht="18" customHeight="1" x14ac:dyDescent="0.15">
      <c r="A25" s="85"/>
      <c r="B25" s="86" t="s">
        <v>22</v>
      </c>
      <c r="C25" s="86"/>
      <c r="D25" s="86"/>
      <c r="E25" s="86"/>
      <c r="F25" s="86"/>
      <c r="G25" s="86"/>
      <c r="H25" s="1861" t="s">
        <v>1029</v>
      </c>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row>
    <row r="26" spans="1:32" ht="18" customHeight="1" x14ac:dyDescent="0.15">
      <c r="A26" s="85"/>
      <c r="B26" s="86"/>
      <c r="C26" s="86"/>
      <c r="D26" s="86"/>
      <c r="E26" s="86"/>
      <c r="F26" s="86"/>
      <c r="G26" s="86"/>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row>
    <row r="27" spans="1:32" ht="18" customHeight="1" x14ac:dyDescent="0.15">
      <c r="A27" s="85"/>
      <c r="B27" s="86"/>
      <c r="C27" s="86"/>
      <c r="D27" s="86"/>
      <c r="E27" s="86"/>
      <c r="F27" s="86"/>
      <c r="G27" s="86"/>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row>
    <row r="28" spans="1:32" ht="18" customHeight="1" x14ac:dyDescent="0.15">
      <c r="A28" s="85"/>
      <c r="B28" s="94" t="s">
        <v>24</v>
      </c>
      <c r="C28" s="94"/>
      <c r="D28" s="94"/>
      <c r="E28" s="94"/>
      <c r="F28" s="94"/>
      <c r="G28" s="94"/>
      <c r="H28" s="1330" t="s">
        <v>1030</v>
      </c>
      <c r="I28" s="1330"/>
      <c r="J28" s="1330"/>
      <c r="K28" s="1330"/>
      <c r="L28" s="1330"/>
      <c r="M28" s="1330"/>
      <c r="N28" s="1330"/>
      <c r="O28" s="1330"/>
      <c r="P28" s="1330"/>
      <c r="Q28" s="1330"/>
      <c r="R28" s="1330"/>
      <c r="S28" s="1330"/>
      <c r="T28" s="1330"/>
      <c r="U28" s="1330"/>
      <c r="V28" s="1330"/>
      <c r="W28" s="1330"/>
      <c r="X28" s="1330"/>
      <c r="Y28" s="1330"/>
      <c r="Z28" s="1330"/>
      <c r="AA28" s="1330"/>
      <c r="AB28" s="1330"/>
      <c r="AC28" s="1330"/>
      <c r="AD28" s="1330"/>
      <c r="AE28" s="1330"/>
      <c r="AF28" s="1330"/>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986" t="s">
        <v>1031</v>
      </c>
      <c r="D31" s="984"/>
      <c r="E31" s="984"/>
      <c r="F31" s="984"/>
      <c r="G31" s="984"/>
      <c r="H31" s="984"/>
      <c r="I31" s="984"/>
      <c r="J31" s="984"/>
      <c r="K31" s="984"/>
      <c r="L31" s="984"/>
      <c r="M31" s="984"/>
      <c r="N31" s="984"/>
      <c r="O31" s="984"/>
      <c r="P31" s="984"/>
      <c r="Q31" s="984"/>
      <c r="R31" s="984"/>
      <c r="S31" s="984"/>
      <c r="T31" s="984"/>
      <c r="U31" s="984"/>
      <c r="V31" s="984"/>
      <c r="W31" s="984"/>
      <c r="X31" s="984"/>
      <c r="Y31" s="986" t="s">
        <v>1032</v>
      </c>
      <c r="Z31" s="986"/>
      <c r="AA31" s="986"/>
      <c r="AB31" s="986"/>
      <c r="AC31" s="129" t="s">
        <v>236</v>
      </c>
      <c r="AD31" s="129"/>
      <c r="AE31" s="129" t="s">
        <v>236</v>
      </c>
      <c r="AF31" s="129"/>
    </row>
    <row r="32" spans="1:32" ht="18" customHeight="1" x14ac:dyDescent="0.15">
      <c r="A32" s="99"/>
      <c r="B32" s="100"/>
      <c r="C32" s="984"/>
      <c r="D32" s="984"/>
      <c r="E32" s="984"/>
      <c r="F32" s="984"/>
      <c r="G32" s="984"/>
      <c r="H32" s="984"/>
      <c r="I32" s="984"/>
      <c r="J32" s="984"/>
      <c r="K32" s="984"/>
      <c r="L32" s="984"/>
      <c r="M32" s="984"/>
      <c r="N32" s="984"/>
      <c r="O32" s="984"/>
      <c r="P32" s="984"/>
      <c r="Q32" s="984"/>
      <c r="R32" s="984"/>
      <c r="S32" s="984"/>
      <c r="T32" s="984"/>
      <c r="U32" s="984"/>
      <c r="V32" s="984"/>
      <c r="W32" s="984"/>
      <c r="X32" s="984"/>
      <c r="Y32" s="986"/>
      <c r="Z32" s="986"/>
      <c r="AA32" s="986"/>
      <c r="AB32" s="986"/>
      <c r="AC32" s="129"/>
      <c r="AD32" s="129"/>
      <c r="AE32" s="129"/>
      <c r="AF32" s="129"/>
    </row>
    <row r="33" spans="1:32" ht="18" customHeight="1" x14ac:dyDescent="0.15">
      <c r="A33" s="99"/>
      <c r="B33" s="100"/>
      <c r="C33" s="984"/>
      <c r="D33" s="984"/>
      <c r="E33" s="984"/>
      <c r="F33" s="984"/>
      <c r="G33" s="984"/>
      <c r="H33" s="984"/>
      <c r="I33" s="984"/>
      <c r="J33" s="984"/>
      <c r="K33" s="984"/>
      <c r="L33" s="984"/>
      <c r="M33" s="984"/>
      <c r="N33" s="984"/>
      <c r="O33" s="984"/>
      <c r="P33" s="984"/>
      <c r="Q33" s="984"/>
      <c r="R33" s="984"/>
      <c r="S33" s="984"/>
      <c r="T33" s="984"/>
      <c r="U33" s="984"/>
      <c r="V33" s="984"/>
      <c r="W33" s="984"/>
      <c r="X33" s="984"/>
      <c r="Y33" s="986"/>
      <c r="Z33" s="986"/>
      <c r="AA33" s="986"/>
      <c r="AB33" s="986"/>
      <c r="AC33" s="129"/>
      <c r="AD33" s="129"/>
      <c r="AE33" s="129"/>
      <c r="AF33" s="129"/>
    </row>
    <row r="34" spans="1:32" ht="18" customHeight="1" x14ac:dyDescent="0.15">
      <c r="A34" s="118" t="s">
        <v>33</v>
      </c>
      <c r="B34" s="118"/>
      <c r="C34" s="986" t="s">
        <v>1215</v>
      </c>
      <c r="D34" s="984"/>
      <c r="E34" s="984"/>
      <c r="F34" s="984"/>
      <c r="G34" s="984"/>
      <c r="H34" s="984"/>
      <c r="I34" s="984"/>
      <c r="J34" s="984"/>
      <c r="K34" s="984"/>
      <c r="L34" s="984"/>
      <c r="M34" s="984"/>
      <c r="N34" s="984"/>
      <c r="O34" s="984"/>
      <c r="P34" s="984"/>
      <c r="Q34" s="984"/>
      <c r="R34" s="984"/>
      <c r="S34" s="984"/>
      <c r="T34" s="984"/>
      <c r="U34" s="984"/>
      <c r="V34" s="984"/>
      <c r="W34" s="984"/>
      <c r="X34" s="984"/>
      <c r="Y34" s="1820" t="s">
        <v>1033</v>
      </c>
      <c r="Z34" s="1820"/>
      <c r="AA34" s="1820"/>
      <c r="AB34" s="1820"/>
      <c r="AC34" s="129" t="s">
        <v>236</v>
      </c>
      <c r="AD34" s="129"/>
      <c r="AE34" s="129" t="s">
        <v>236</v>
      </c>
      <c r="AF34" s="129"/>
    </row>
    <row r="35" spans="1:32" ht="18"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1820"/>
      <c r="Z35" s="1820"/>
      <c r="AA35" s="1820"/>
      <c r="AB35" s="1820"/>
      <c r="AC35" s="129"/>
      <c r="AD35" s="129"/>
      <c r="AE35" s="129"/>
      <c r="AF35" s="129"/>
    </row>
    <row r="36" spans="1:32" ht="54"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1820"/>
      <c r="Z36" s="1820"/>
      <c r="AA36" s="1820"/>
      <c r="AB36" s="1820"/>
      <c r="AC36" s="129"/>
      <c r="AD36" s="129"/>
      <c r="AE36" s="129"/>
      <c r="AF36" s="129"/>
    </row>
    <row r="37" spans="1:32" ht="18" customHeight="1" x14ac:dyDescent="0.15">
      <c r="A37" s="118" t="s">
        <v>36</v>
      </c>
      <c r="B37" s="118"/>
      <c r="C37" s="986" t="s">
        <v>1216</v>
      </c>
      <c r="D37" s="984"/>
      <c r="E37" s="984"/>
      <c r="F37" s="984"/>
      <c r="G37" s="984"/>
      <c r="H37" s="984"/>
      <c r="I37" s="984"/>
      <c r="J37" s="984"/>
      <c r="K37" s="984"/>
      <c r="L37" s="984"/>
      <c r="M37" s="984"/>
      <c r="N37" s="984"/>
      <c r="O37" s="984"/>
      <c r="P37" s="984"/>
      <c r="Q37" s="984"/>
      <c r="R37" s="984"/>
      <c r="S37" s="984"/>
      <c r="T37" s="984"/>
      <c r="U37" s="984"/>
      <c r="V37" s="984"/>
      <c r="W37" s="984"/>
      <c r="X37" s="984"/>
      <c r="Y37" s="1862" t="s">
        <v>1208</v>
      </c>
      <c r="Z37" s="335"/>
      <c r="AA37" s="335"/>
      <c r="AB37" s="335"/>
      <c r="AC37" s="129" t="s">
        <v>236</v>
      </c>
      <c r="AD37" s="129"/>
      <c r="AE37" s="129" t="s">
        <v>236</v>
      </c>
      <c r="AF37" s="129"/>
    </row>
    <row r="38" spans="1:32" ht="18" customHeight="1" x14ac:dyDescent="0.15">
      <c r="A38" s="118"/>
      <c r="B38" s="118"/>
      <c r="C38" s="984"/>
      <c r="D38" s="984"/>
      <c r="E38" s="984"/>
      <c r="F38" s="984"/>
      <c r="G38" s="984"/>
      <c r="H38" s="984"/>
      <c r="I38" s="984"/>
      <c r="J38" s="984"/>
      <c r="K38" s="984"/>
      <c r="L38" s="984"/>
      <c r="M38" s="984"/>
      <c r="N38" s="984"/>
      <c r="O38" s="984"/>
      <c r="P38" s="984"/>
      <c r="Q38" s="984"/>
      <c r="R38" s="984"/>
      <c r="S38" s="984"/>
      <c r="T38" s="984"/>
      <c r="U38" s="984"/>
      <c r="V38" s="984"/>
      <c r="W38" s="984"/>
      <c r="X38" s="984"/>
      <c r="Y38" s="335"/>
      <c r="Z38" s="335"/>
      <c r="AA38" s="335"/>
      <c r="AB38" s="335"/>
      <c r="AC38" s="129"/>
      <c r="AD38" s="129"/>
      <c r="AE38" s="129"/>
      <c r="AF38" s="129"/>
    </row>
    <row r="39" spans="1:32" ht="41.25" customHeight="1" x14ac:dyDescent="0.15">
      <c r="A39" s="118"/>
      <c r="B39" s="118"/>
      <c r="C39" s="984"/>
      <c r="D39" s="984"/>
      <c r="E39" s="984"/>
      <c r="F39" s="984"/>
      <c r="G39" s="984"/>
      <c r="H39" s="984"/>
      <c r="I39" s="984"/>
      <c r="J39" s="984"/>
      <c r="K39" s="984"/>
      <c r="L39" s="984"/>
      <c r="M39" s="984"/>
      <c r="N39" s="984"/>
      <c r="O39" s="984"/>
      <c r="P39" s="984"/>
      <c r="Q39" s="984"/>
      <c r="R39" s="984"/>
      <c r="S39" s="984"/>
      <c r="T39" s="984"/>
      <c r="U39" s="984"/>
      <c r="V39" s="984"/>
      <c r="W39" s="984"/>
      <c r="X39" s="984"/>
      <c r="Y39" s="335"/>
      <c r="Z39" s="335"/>
      <c r="AA39" s="335"/>
      <c r="AB39" s="335"/>
      <c r="AC39" s="129"/>
      <c r="AD39" s="129"/>
      <c r="AE39" s="129"/>
      <c r="AF39" s="129"/>
    </row>
    <row r="40" spans="1:32" ht="18" customHeight="1" x14ac:dyDescent="0.15">
      <c r="A40" s="118" t="s">
        <v>38</v>
      </c>
      <c r="B40" s="118"/>
      <c r="C40" s="986" t="s">
        <v>1217</v>
      </c>
      <c r="D40" s="984"/>
      <c r="E40" s="984"/>
      <c r="F40" s="984"/>
      <c r="G40" s="984"/>
      <c r="H40" s="984"/>
      <c r="I40" s="984"/>
      <c r="J40" s="984"/>
      <c r="K40" s="984"/>
      <c r="L40" s="984"/>
      <c r="M40" s="984"/>
      <c r="N40" s="984"/>
      <c r="O40" s="984"/>
      <c r="P40" s="984"/>
      <c r="Q40" s="984"/>
      <c r="R40" s="984"/>
      <c r="S40" s="984"/>
      <c r="T40" s="984"/>
      <c r="U40" s="984"/>
      <c r="V40" s="984"/>
      <c r="W40" s="984"/>
      <c r="X40" s="984"/>
      <c r="Y40" s="986" t="s">
        <v>1214</v>
      </c>
      <c r="Z40" s="986"/>
      <c r="AA40" s="986"/>
      <c r="AB40" s="986"/>
      <c r="AC40" s="129" t="s">
        <v>236</v>
      </c>
      <c r="AD40" s="129"/>
      <c r="AE40" s="129" t="s">
        <v>236</v>
      </c>
      <c r="AF40" s="129"/>
    </row>
    <row r="41" spans="1:32" ht="18" customHeight="1" x14ac:dyDescent="0.15">
      <c r="A41" s="118"/>
      <c r="B41" s="118"/>
      <c r="C41" s="984"/>
      <c r="D41" s="984"/>
      <c r="E41" s="984"/>
      <c r="F41" s="984"/>
      <c r="G41" s="984"/>
      <c r="H41" s="984"/>
      <c r="I41" s="984"/>
      <c r="J41" s="984"/>
      <c r="K41" s="984"/>
      <c r="L41" s="984"/>
      <c r="M41" s="984"/>
      <c r="N41" s="984"/>
      <c r="O41" s="984"/>
      <c r="P41" s="984"/>
      <c r="Q41" s="984"/>
      <c r="R41" s="984"/>
      <c r="S41" s="984"/>
      <c r="T41" s="984"/>
      <c r="U41" s="984"/>
      <c r="V41" s="984"/>
      <c r="W41" s="984"/>
      <c r="X41" s="984"/>
      <c r="Y41" s="986"/>
      <c r="Z41" s="986"/>
      <c r="AA41" s="986"/>
      <c r="AB41" s="986"/>
      <c r="AC41" s="129"/>
      <c r="AD41" s="129"/>
      <c r="AE41" s="129"/>
      <c r="AF41" s="129"/>
    </row>
    <row r="42" spans="1:32" ht="53.25" customHeight="1" x14ac:dyDescent="0.15">
      <c r="A42" s="118"/>
      <c r="B42" s="118"/>
      <c r="C42" s="984"/>
      <c r="D42" s="984"/>
      <c r="E42" s="984"/>
      <c r="F42" s="984"/>
      <c r="G42" s="984"/>
      <c r="H42" s="984"/>
      <c r="I42" s="984"/>
      <c r="J42" s="984"/>
      <c r="K42" s="984"/>
      <c r="L42" s="984"/>
      <c r="M42" s="984"/>
      <c r="N42" s="984"/>
      <c r="O42" s="984"/>
      <c r="P42" s="984"/>
      <c r="Q42" s="984"/>
      <c r="R42" s="984"/>
      <c r="S42" s="984"/>
      <c r="T42" s="984"/>
      <c r="U42" s="984"/>
      <c r="V42" s="984"/>
      <c r="W42" s="984"/>
      <c r="X42" s="984"/>
      <c r="Y42" s="986"/>
      <c r="Z42" s="986"/>
      <c r="AA42" s="986"/>
      <c r="AB42" s="986"/>
      <c r="AC42" s="129"/>
      <c r="AD42" s="129"/>
      <c r="AE42" s="129"/>
      <c r="AF42" s="129"/>
    </row>
    <row r="43" spans="1:32" ht="18" customHeight="1" x14ac:dyDescent="0.15">
      <c r="A43" s="118" t="s">
        <v>41</v>
      </c>
      <c r="B43" s="118"/>
      <c r="C43" s="986" t="s">
        <v>1034</v>
      </c>
      <c r="D43" s="984"/>
      <c r="E43" s="984"/>
      <c r="F43" s="984"/>
      <c r="G43" s="984"/>
      <c r="H43" s="984"/>
      <c r="I43" s="984"/>
      <c r="J43" s="984"/>
      <c r="K43" s="984"/>
      <c r="L43" s="984"/>
      <c r="M43" s="984"/>
      <c r="N43" s="984"/>
      <c r="O43" s="984"/>
      <c r="P43" s="984"/>
      <c r="Q43" s="984"/>
      <c r="R43" s="984"/>
      <c r="S43" s="984"/>
      <c r="T43" s="984"/>
      <c r="U43" s="984"/>
      <c r="V43" s="984"/>
      <c r="W43" s="984"/>
      <c r="X43" s="984"/>
      <c r="Y43" s="986" t="s">
        <v>1035</v>
      </c>
      <c r="Z43" s="986"/>
      <c r="AA43" s="986"/>
      <c r="AB43" s="986"/>
      <c r="AC43" s="129" t="s">
        <v>240</v>
      </c>
      <c r="AD43" s="129"/>
      <c r="AE43" s="129" t="s">
        <v>240</v>
      </c>
      <c r="AF43" s="129"/>
    </row>
    <row r="44" spans="1:32" ht="18" customHeight="1" x14ac:dyDescent="0.15">
      <c r="A44" s="118"/>
      <c r="B44" s="118"/>
      <c r="C44" s="984"/>
      <c r="D44" s="984"/>
      <c r="E44" s="984"/>
      <c r="F44" s="984"/>
      <c r="G44" s="984"/>
      <c r="H44" s="984"/>
      <c r="I44" s="984"/>
      <c r="J44" s="984"/>
      <c r="K44" s="984"/>
      <c r="L44" s="984"/>
      <c r="M44" s="984"/>
      <c r="N44" s="984"/>
      <c r="O44" s="984"/>
      <c r="P44" s="984"/>
      <c r="Q44" s="984"/>
      <c r="R44" s="984"/>
      <c r="S44" s="984"/>
      <c r="T44" s="984"/>
      <c r="U44" s="984"/>
      <c r="V44" s="984"/>
      <c r="W44" s="984"/>
      <c r="X44" s="984"/>
      <c r="Y44" s="986"/>
      <c r="Z44" s="986"/>
      <c r="AA44" s="986"/>
      <c r="AB44" s="986"/>
      <c r="AC44" s="129"/>
      <c r="AD44" s="129"/>
      <c r="AE44" s="129"/>
      <c r="AF44" s="129"/>
    </row>
    <row r="45" spans="1:32" ht="56.25" customHeight="1" x14ac:dyDescent="0.15">
      <c r="A45" s="118"/>
      <c r="B45" s="118"/>
      <c r="C45" s="984"/>
      <c r="D45" s="984"/>
      <c r="E45" s="984"/>
      <c r="F45" s="984"/>
      <c r="G45" s="984"/>
      <c r="H45" s="984"/>
      <c r="I45" s="984"/>
      <c r="J45" s="984"/>
      <c r="K45" s="984"/>
      <c r="L45" s="984"/>
      <c r="M45" s="984"/>
      <c r="N45" s="984"/>
      <c r="O45" s="984"/>
      <c r="P45" s="984"/>
      <c r="Q45" s="984"/>
      <c r="R45" s="984"/>
      <c r="S45" s="984"/>
      <c r="T45" s="984"/>
      <c r="U45" s="984"/>
      <c r="V45" s="984"/>
      <c r="W45" s="984"/>
      <c r="X45" s="984"/>
      <c r="Y45" s="986"/>
      <c r="Z45" s="986"/>
      <c r="AA45" s="986"/>
      <c r="AB45" s="986"/>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514" t="s">
        <v>1209</v>
      </c>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6"/>
    </row>
    <row r="68" spans="1:32" ht="66.75" customHeight="1" x14ac:dyDescent="0.15">
      <c r="A68" s="94" t="s">
        <v>62</v>
      </c>
      <c r="B68" s="94"/>
      <c r="C68" s="94"/>
      <c r="D68" s="94"/>
      <c r="E68" s="94"/>
      <c r="F68" s="94"/>
      <c r="G68" s="94"/>
      <c r="H68" s="1817" t="s">
        <v>1429</v>
      </c>
      <c r="I68" s="1818"/>
      <c r="J68" s="1818"/>
      <c r="K68" s="1818"/>
      <c r="L68" s="1818"/>
      <c r="M68" s="1818"/>
      <c r="N68" s="1818"/>
      <c r="O68" s="1818"/>
      <c r="P68" s="1818"/>
      <c r="Q68" s="1818"/>
      <c r="R68" s="1818"/>
      <c r="S68" s="1818"/>
      <c r="T68" s="1818"/>
      <c r="U68" s="1818"/>
      <c r="V68" s="1818"/>
      <c r="W68" s="1818"/>
      <c r="X68" s="1818"/>
      <c r="Y68" s="1818"/>
      <c r="Z68" s="1818"/>
      <c r="AA68" s="1818"/>
      <c r="AB68" s="1818"/>
      <c r="AC68" s="1818"/>
      <c r="AD68" s="1818"/>
      <c r="AE68" s="1818"/>
      <c r="AF68" s="1819"/>
    </row>
    <row r="69" spans="1:32" ht="18" customHeight="1" x14ac:dyDescent="0.15">
      <c r="A69" s="141" t="s">
        <v>63</v>
      </c>
      <c r="B69" s="142"/>
      <c r="C69" s="142"/>
      <c r="D69" s="142"/>
      <c r="E69" s="147" t="s">
        <v>64</v>
      </c>
      <c r="F69" s="142"/>
      <c r="G69" s="148"/>
      <c r="H69" s="989" t="s">
        <v>1213</v>
      </c>
      <c r="I69" s="1863"/>
      <c r="J69" s="1863"/>
      <c r="K69" s="1863"/>
      <c r="L69" s="1863"/>
      <c r="M69" s="1863"/>
      <c r="N69" s="1863"/>
      <c r="O69" s="1863"/>
      <c r="P69" s="1863"/>
      <c r="Q69" s="1863"/>
      <c r="R69" s="1863"/>
      <c r="S69" s="1863"/>
      <c r="T69" s="1863"/>
      <c r="U69" s="348" t="s">
        <v>1321</v>
      </c>
      <c r="V69" s="348"/>
      <c r="W69" s="348"/>
      <c r="X69" s="348"/>
      <c r="Y69" s="348"/>
      <c r="Z69" s="348"/>
      <c r="AA69" s="348"/>
      <c r="AB69" s="348"/>
      <c r="AC69" s="349"/>
      <c r="AD69" s="198" t="s">
        <v>66</v>
      </c>
      <c r="AE69" s="199"/>
      <c r="AF69" s="200"/>
    </row>
    <row r="70" spans="1:32" ht="18" customHeight="1" x14ac:dyDescent="0.15">
      <c r="A70" s="143"/>
      <c r="B70" s="565"/>
      <c r="C70" s="565"/>
      <c r="D70" s="565"/>
      <c r="E70" s="149"/>
      <c r="F70" s="565"/>
      <c r="G70" s="150"/>
      <c r="H70" s="1864"/>
      <c r="I70" s="1865"/>
      <c r="J70" s="1865"/>
      <c r="K70" s="1865"/>
      <c r="L70" s="1865"/>
      <c r="M70" s="1865"/>
      <c r="N70" s="1865"/>
      <c r="O70" s="1865"/>
      <c r="P70" s="1865"/>
      <c r="Q70" s="1865"/>
      <c r="R70" s="1865"/>
      <c r="S70" s="1865"/>
      <c r="T70" s="1865"/>
      <c r="U70" s="350"/>
      <c r="V70" s="350"/>
      <c r="W70" s="350"/>
      <c r="X70" s="350"/>
      <c r="Y70" s="350"/>
      <c r="Z70" s="350"/>
      <c r="AA70" s="350"/>
      <c r="AB70" s="350"/>
      <c r="AC70" s="351"/>
      <c r="AD70" s="165" t="s">
        <v>236</v>
      </c>
      <c r="AE70" s="166"/>
      <c r="AF70" s="167"/>
    </row>
    <row r="71" spans="1:32" ht="18" customHeight="1" x14ac:dyDescent="0.15">
      <c r="A71" s="143"/>
      <c r="B71" s="565"/>
      <c r="C71" s="565"/>
      <c r="D71" s="565"/>
      <c r="E71" s="149"/>
      <c r="F71" s="565"/>
      <c r="G71" s="150"/>
      <c r="H71" s="1864"/>
      <c r="I71" s="1865"/>
      <c r="J71" s="1865"/>
      <c r="K71" s="1865"/>
      <c r="L71" s="1865"/>
      <c r="M71" s="1865"/>
      <c r="N71" s="1865"/>
      <c r="O71" s="1865"/>
      <c r="P71" s="1865"/>
      <c r="Q71" s="1865"/>
      <c r="R71" s="1865"/>
      <c r="S71" s="1865"/>
      <c r="T71" s="1865"/>
      <c r="U71" s="350"/>
      <c r="V71" s="350"/>
      <c r="W71" s="350"/>
      <c r="X71" s="350"/>
      <c r="Y71" s="350"/>
      <c r="Z71" s="350"/>
      <c r="AA71" s="350"/>
      <c r="AB71" s="350"/>
      <c r="AC71" s="351"/>
      <c r="AD71" s="168"/>
      <c r="AE71" s="169"/>
      <c r="AF71" s="170"/>
    </row>
    <row r="72" spans="1:32" ht="18" customHeight="1" x14ac:dyDescent="0.15">
      <c r="A72" s="145"/>
      <c r="B72" s="146"/>
      <c r="C72" s="146"/>
      <c r="D72" s="146"/>
      <c r="E72" s="151"/>
      <c r="F72" s="146"/>
      <c r="G72" s="152"/>
      <c r="H72" s="1866"/>
      <c r="I72" s="1867"/>
      <c r="J72" s="1867"/>
      <c r="K72" s="1867"/>
      <c r="L72" s="1867"/>
      <c r="M72" s="1867"/>
      <c r="N72" s="1867"/>
      <c r="O72" s="1867"/>
      <c r="P72" s="1867"/>
      <c r="Q72" s="1867"/>
      <c r="R72" s="1867"/>
      <c r="S72" s="1867"/>
      <c r="T72" s="1867"/>
      <c r="U72" s="352"/>
      <c r="V72" s="352"/>
      <c r="W72" s="352"/>
      <c r="X72" s="352"/>
      <c r="Y72" s="352"/>
      <c r="Z72" s="352"/>
      <c r="AA72" s="352"/>
      <c r="AB72" s="352"/>
      <c r="AC72" s="353"/>
      <c r="AD72" s="171"/>
      <c r="AE72" s="172"/>
      <c r="AF72" s="173"/>
    </row>
    <row r="73" spans="1:32" ht="18" customHeight="1" x14ac:dyDescent="0.15">
      <c r="A73" s="141" t="s">
        <v>67</v>
      </c>
      <c r="B73" s="142"/>
      <c r="C73" s="142"/>
      <c r="D73" s="142"/>
      <c r="E73" s="147" t="s">
        <v>64</v>
      </c>
      <c r="F73" s="142"/>
      <c r="G73" s="148"/>
      <c r="H73" s="989" t="s">
        <v>1212</v>
      </c>
      <c r="I73" s="1863"/>
      <c r="J73" s="1863"/>
      <c r="K73" s="1863"/>
      <c r="L73" s="1863"/>
      <c r="M73" s="1863"/>
      <c r="N73" s="1863"/>
      <c r="O73" s="1863"/>
      <c r="P73" s="1863"/>
      <c r="Q73" s="1863"/>
      <c r="R73" s="1863"/>
      <c r="S73" s="1863"/>
      <c r="T73" s="1863"/>
      <c r="U73" s="348" t="s">
        <v>1430</v>
      </c>
      <c r="V73" s="348"/>
      <c r="W73" s="348"/>
      <c r="X73" s="348"/>
      <c r="Y73" s="348"/>
      <c r="Z73" s="348"/>
      <c r="AA73" s="348"/>
      <c r="AB73" s="348"/>
      <c r="AC73" s="349"/>
      <c r="AD73" s="637" t="s">
        <v>236</v>
      </c>
      <c r="AE73" s="166"/>
      <c r="AF73" s="167"/>
    </row>
    <row r="74" spans="1:32" ht="18" customHeight="1" x14ac:dyDescent="0.15">
      <c r="A74" s="143"/>
      <c r="B74" s="565"/>
      <c r="C74" s="565"/>
      <c r="D74" s="565"/>
      <c r="E74" s="149"/>
      <c r="F74" s="565"/>
      <c r="G74" s="150"/>
      <c r="H74" s="1864"/>
      <c r="I74" s="1865"/>
      <c r="J74" s="1865"/>
      <c r="K74" s="1865"/>
      <c r="L74" s="1865"/>
      <c r="M74" s="1865"/>
      <c r="N74" s="1865"/>
      <c r="O74" s="1865"/>
      <c r="P74" s="1865"/>
      <c r="Q74" s="1865"/>
      <c r="R74" s="1865"/>
      <c r="S74" s="1865"/>
      <c r="T74" s="1865"/>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1864"/>
      <c r="I75" s="1865"/>
      <c r="J75" s="1865"/>
      <c r="K75" s="1865"/>
      <c r="L75" s="1865"/>
      <c r="M75" s="1865"/>
      <c r="N75" s="1865"/>
      <c r="O75" s="1865"/>
      <c r="P75" s="1865"/>
      <c r="Q75" s="1865"/>
      <c r="R75" s="1865"/>
      <c r="S75" s="1865"/>
      <c r="T75" s="1865"/>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1864"/>
      <c r="I76" s="1865"/>
      <c r="J76" s="1865"/>
      <c r="K76" s="1865"/>
      <c r="L76" s="1865"/>
      <c r="M76" s="1865"/>
      <c r="N76" s="1865"/>
      <c r="O76" s="1865"/>
      <c r="P76" s="1865"/>
      <c r="Q76" s="1865"/>
      <c r="R76" s="1865"/>
      <c r="S76" s="1865"/>
      <c r="T76" s="1865"/>
      <c r="U76" s="350"/>
      <c r="V76" s="350"/>
      <c r="W76" s="350"/>
      <c r="X76" s="350"/>
      <c r="Y76" s="350"/>
      <c r="Z76" s="350"/>
      <c r="AA76" s="350"/>
      <c r="AB76" s="350"/>
      <c r="AC76" s="351"/>
      <c r="AD76" s="168"/>
      <c r="AE76" s="169"/>
      <c r="AF76" s="170"/>
    </row>
    <row r="77" spans="1:32" ht="45" customHeight="1" x14ac:dyDescent="0.15">
      <c r="A77" s="145"/>
      <c r="B77" s="146"/>
      <c r="C77" s="146"/>
      <c r="D77" s="146"/>
      <c r="E77" s="151"/>
      <c r="F77" s="146"/>
      <c r="G77" s="152"/>
      <c r="H77" s="1866"/>
      <c r="I77" s="1867"/>
      <c r="J77" s="1867"/>
      <c r="K77" s="1867"/>
      <c r="L77" s="1867"/>
      <c r="M77" s="1867"/>
      <c r="N77" s="1867"/>
      <c r="O77" s="1867"/>
      <c r="P77" s="1867"/>
      <c r="Q77" s="1867"/>
      <c r="R77" s="1867"/>
      <c r="S77" s="1867"/>
      <c r="T77" s="1867"/>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589" t="s">
        <v>1036</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1037</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4</v>
      </c>
      <c r="F86" s="212"/>
      <c r="G86" s="212"/>
      <c r="H86" s="212"/>
      <c r="I86" s="213" t="str">
        <f>+IF(ISERROR(VLOOKUP($E86,[5]SDGｓ!$A$2:$B$18,2,0)),"",VLOOKUP($E86,[5]SDGｓ!$A$2:$B$18,2,0))</f>
        <v>質の高い教育をみんなに</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tr">
        <f>+IF(ISERROR(VLOOKUP($E87,[5]SDGｓ!$A$2:$B$18,2,0)),"",VLOOKUP($E87,[5]SDGｓ!$A$2:$B$18,2,0))</f>
        <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+IF(ISERROR(VLOOKUP($E88,[5]SDGｓ!$A$2:$B$18,2,0)),"",VLOOKUP($E88,[5]SDGｓ!$A$2:$B$18,2,0))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144.75" customHeight="1" x14ac:dyDescent="0.15">
      <c r="A90" s="94" t="s">
        <v>74</v>
      </c>
      <c r="B90" s="94"/>
      <c r="C90" s="94"/>
      <c r="D90" s="94"/>
      <c r="E90" s="201" t="s">
        <v>1431</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44.75" customHeight="1" x14ac:dyDescent="0.15"/>
    <row r="92" spans="1:32" ht="144.75"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FC530CAD-1892-4CC7-A19C-E6492CF08745}">
      <formula1>"1,2,3,4,5,6,7,8,9,10,11,12,13,14,15,16,17,-"</formula1>
    </dataValidation>
  </dataValidations>
  <hyperlinks>
    <hyperlink ref="AH6" location="一覧!A1" display="一覧へ戻る" xr:uid="{2C374533-CBCC-4006-95CC-5B2DD4E15053}"/>
  </hyperlinks>
  <printOptions horizontalCentered="1"/>
  <pageMargins left="0.70866141732283472" right="0.70866141732283472" top="0.78740157480314965" bottom="0.70866141732283472" header="0.47244094488188981" footer="0.55118110236220474"/>
  <pageSetup paperSize="9" scale="76" fitToHeight="2" orientation="portrait" r:id="rId1"/>
  <headerFooter>
    <oddFooter>&amp;C保45</oddFooter>
  </headerFooter>
  <rowBreaks count="1" manualBreakCount="1">
    <brk id="47" max="3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7CD65-1601-43BB-A4C3-82E526E77798}">
  <dimension ref="A1:AI123"/>
  <sheetViews>
    <sheetView view="pageBreakPreview" topLeftCell="A76"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350</v>
      </c>
      <c r="B2" s="166"/>
      <c r="C2" s="166"/>
      <c r="D2" s="167"/>
      <c r="E2" s="858" t="s">
        <v>1038</v>
      </c>
      <c r="F2" s="858"/>
      <c r="G2" s="858"/>
      <c r="H2" s="858"/>
      <c r="I2" s="858"/>
      <c r="J2" s="858"/>
      <c r="K2" s="858"/>
      <c r="L2" s="858"/>
      <c r="M2" s="858"/>
      <c r="N2" s="858"/>
      <c r="O2" s="858"/>
      <c r="P2" s="858"/>
      <c r="Q2" s="858"/>
      <c r="R2" s="858"/>
      <c r="S2" s="858"/>
      <c r="T2" s="858"/>
      <c r="U2" s="858"/>
      <c r="V2" s="82" t="s">
        <v>905</v>
      </c>
      <c r="W2" s="82"/>
      <c r="X2" s="82"/>
      <c r="Y2" s="82"/>
      <c r="Z2" s="82"/>
      <c r="AA2" s="82"/>
      <c r="AB2" s="82"/>
      <c r="AC2" s="82"/>
      <c r="AD2" s="82"/>
      <c r="AE2" s="83"/>
      <c r="AF2" s="83"/>
    </row>
    <row r="3" spans="1:35" ht="18" customHeight="1" x14ac:dyDescent="0.15">
      <c r="A3" s="171"/>
      <c r="B3" s="172"/>
      <c r="C3" s="172"/>
      <c r="D3" s="173"/>
      <c r="E3" s="858"/>
      <c r="F3" s="858"/>
      <c r="G3" s="858"/>
      <c r="H3" s="858"/>
      <c r="I3" s="858"/>
      <c r="J3" s="858"/>
      <c r="K3" s="858"/>
      <c r="L3" s="858"/>
      <c r="M3" s="858"/>
      <c r="N3" s="858"/>
      <c r="O3" s="858"/>
      <c r="P3" s="858"/>
      <c r="Q3" s="858"/>
      <c r="R3" s="858"/>
      <c r="S3" s="858"/>
      <c r="T3" s="858"/>
      <c r="U3" s="858"/>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24.75" customHeight="1" thickTop="1" x14ac:dyDescent="0.15">
      <c r="A6" s="85" t="s">
        <v>10</v>
      </c>
      <c r="B6" s="86" t="s">
        <v>146</v>
      </c>
      <c r="C6" s="86"/>
      <c r="D6" s="86"/>
      <c r="E6" s="86"/>
      <c r="F6" s="86"/>
      <c r="G6" s="86"/>
      <c r="H6" s="554" t="s">
        <v>1039</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88" t="s">
        <v>12</v>
      </c>
      <c r="AI6" s="89"/>
    </row>
    <row r="7" spans="1:35" ht="24.75" customHeight="1" x14ac:dyDescent="0.15">
      <c r="A7" s="85"/>
      <c r="B7" s="86"/>
      <c r="C7" s="86"/>
      <c r="D7" s="86"/>
      <c r="E7" s="86"/>
      <c r="F7" s="86"/>
      <c r="G7" s="8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90"/>
      <c r="AI7" s="91"/>
    </row>
    <row r="8" spans="1:35" ht="24.75" customHeight="1" thickBot="1" x14ac:dyDescent="0.2">
      <c r="A8" s="85"/>
      <c r="B8" s="86"/>
      <c r="C8" s="86"/>
      <c r="D8" s="86"/>
      <c r="E8" s="86"/>
      <c r="F8" s="86"/>
      <c r="G8" s="8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92"/>
      <c r="AI8" s="93"/>
    </row>
    <row r="9" spans="1:35" ht="24.75" customHeight="1" thickTop="1" x14ac:dyDescent="0.15">
      <c r="A9" s="85"/>
      <c r="B9" s="86"/>
      <c r="C9" s="86"/>
      <c r="D9" s="86"/>
      <c r="E9" s="86"/>
      <c r="F9" s="86"/>
      <c r="G9" s="8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85"/>
      <c r="B10" s="94" t="s">
        <v>9</v>
      </c>
      <c r="C10" s="94"/>
      <c r="D10" s="94"/>
      <c r="E10" s="94"/>
      <c r="F10" s="94"/>
      <c r="G10" s="94"/>
      <c r="H10" s="1157" t="s">
        <v>1040</v>
      </c>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1157"/>
    </row>
    <row r="11" spans="1:35" ht="18" customHeight="1" x14ac:dyDescent="0.15">
      <c r="A11" s="85"/>
      <c r="B11" s="94"/>
      <c r="C11" s="94"/>
      <c r="D11" s="94"/>
      <c r="E11" s="94"/>
      <c r="F11" s="94"/>
      <c r="G11" s="94"/>
      <c r="H11" s="1157"/>
      <c r="I11" s="1157"/>
      <c r="J11" s="1157"/>
      <c r="K11" s="1157"/>
      <c r="L11" s="1157"/>
      <c r="M11" s="1157"/>
      <c r="N11" s="1157"/>
      <c r="O11" s="1157"/>
      <c r="P11" s="1157"/>
      <c r="Q11" s="1157"/>
      <c r="R11" s="1157"/>
      <c r="S11" s="1157"/>
      <c r="T11" s="1157"/>
      <c r="U11" s="1157"/>
      <c r="V11" s="1157"/>
      <c r="W11" s="1157"/>
      <c r="X11" s="1157"/>
      <c r="Y11" s="1157"/>
      <c r="Z11" s="1157"/>
      <c r="AA11" s="1157"/>
      <c r="AB11" s="1157"/>
      <c r="AC11" s="1157"/>
      <c r="AD11" s="1157"/>
      <c r="AE11" s="1157"/>
      <c r="AF11" s="1157"/>
    </row>
    <row r="12" spans="1:35" ht="18" customHeight="1" x14ac:dyDescent="0.15">
      <c r="A12" s="85"/>
      <c r="B12" s="94"/>
      <c r="C12" s="94"/>
      <c r="D12" s="94"/>
      <c r="E12" s="94"/>
      <c r="F12" s="94"/>
      <c r="G12" s="94"/>
      <c r="H12" s="1157"/>
      <c r="I12" s="1157"/>
      <c r="J12" s="1157"/>
      <c r="K12" s="1157"/>
      <c r="L12" s="1157"/>
      <c r="M12" s="1157"/>
      <c r="N12" s="1157"/>
      <c r="O12" s="1157"/>
      <c r="P12" s="1157"/>
      <c r="Q12" s="1157"/>
      <c r="R12" s="1157"/>
      <c r="S12" s="1157"/>
      <c r="T12" s="1157"/>
      <c r="U12" s="1157"/>
      <c r="V12" s="1157"/>
      <c r="W12" s="1157"/>
      <c r="X12" s="1157"/>
      <c r="Y12" s="1157"/>
      <c r="Z12" s="1157"/>
      <c r="AA12" s="1157"/>
      <c r="AB12" s="1157"/>
      <c r="AC12" s="1157"/>
      <c r="AD12" s="1157"/>
      <c r="AE12" s="1157"/>
      <c r="AF12" s="1157"/>
    </row>
    <row r="13" spans="1:35" ht="18" customHeight="1" x14ac:dyDescent="0.15">
      <c r="A13" s="85"/>
      <c r="B13" s="94"/>
      <c r="C13" s="94"/>
      <c r="D13" s="94"/>
      <c r="E13" s="94"/>
      <c r="F13" s="94"/>
      <c r="G13" s="94"/>
      <c r="H13" s="1157"/>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1157"/>
    </row>
    <row r="14" spans="1:35" ht="18" customHeight="1" x14ac:dyDescent="0.15">
      <c r="A14" s="85"/>
      <c r="B14" s="94"/>
      <c r="C14" s="94"/>
      <c r="D14" s="94"/>
      <c r="E14" s="94"/>
      <c r="F14" s="94"/>
      <c r="G14" s="94"/>
      <c r="H14" s="1157"/>
      <c r="I14" s="1157"/>
      <c r="J14" s="1157"/>
      <c r="K14" s="1157"/>
      <c r="L14" s="1157"/>
      <c r="M14" s="1157"/>
      <c r="N14" s="1157"/>
      <c r="O14" s="1157"/>
      <c r="P14" s="1157"/>
      <c r="Q14" s="1157"/>
      <c r="R14" s="1157"/>
      <c r="S14" s="1157"/>
      <c r="T14" s="1157"/>
      <c r="U14" s="1157"/>
      <c r="V14" s="1157"/>
      <c r="W14" s="1157"/>
      <c r="X14" s="1157"/>
      <c r="Y14" s="1157"/>
      <c r="Z14" s="1157"/>
      <c r="AA14" s="1157"/>
      <c r="AB14" s="1157"/>
      <c r="AC14" s="1157"/>
      <c r="AD14" s="1157"/>
      <c r="AE14" s="1157"/>
      <c r="AF14" s="1157"/>
    </row>
    <row r="15" spans="1:35" ht="18" customHeight="1" x14ac:dyDescent="0.15">
      <c r="A15" s="85"/>
      <c r="B15" s="94"/>
      <c r="C15" s="94"/>
      <c r="D15" s="94"/>
      <c r="E15" s="94"/>
      <c r="F15" s="94"/>
      <c r="G15" s="94"/>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row>
    <row r="16" spans="1:35" ht="18" customHeight="1" x14ac:dyDescent="0.15">
      <c r="A16" s="85"/>
      <c r="B16" s="94"/>
      <c r="C16" s="94"/>
      <c r="D16" s="94"/>
      <c r="E16" s="94"/>
      <c r="F16" s="94"/>
      <c r="G16" s="94"/>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row>
    <row r="17" spans="1:32" ht="18" customHeight="1" x14ac:dyDescent="0.15">
      <c r="A17" s="85"/>
      <c r="B17" s="94"/>
      <c r="C17" s="94"/>
      <c r="D17" s="94"/>
      <c r="E17" s="94"/>
      <c r="F17" s="94"/>
      <c r="G17" s="94"/>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row>
    <row r="18" spans="1:32" ht="18" customHeight="1" x14ac:dyDescent="0.15">
      <c r="A18" s="85"/>
      <c r="B18" s="94" t="s">
        <v>14</v>
      </c>
      <c r="C18" s="94"/>
      <c r="D18" s="94"/>
      <c r="E18" s="94"/>
      <c r="F18" s="94"/>
      <c r="G18" s="94"/>
      <c r="H18" s="129" t="s">
        <v>1041</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8" customHeight="1" x14ac:dyDescent="0.15">
      <c r="A19" s="85"/>
      <c r="B19" s="94" t="s">
        <v>150</v>
      </c>
      <c r="C19" s="94"/>
      <c r="D19" s="94"/>
      <c r="E19" s="94"/>
      <c r="F19" s="94"/>
      <c r="G19" s="94"/>
      <c r="H19" s="129" t="s">
        <v>909</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85"/>
      <c r="B20" s="94" t="s">
        <v>151</v>
      </c>
      <c r="C20" s="94"/>
      <c r="D20" s="94"/>
      <c r="E20" s="94"/>
      <c r="F20" s="94"/>
      <c r="G20" s="94"/>
      <c r="H20" s="218" t="s">
        <v>1042</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25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858" t="s">
        <v>25</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8"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8"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8" customHeight="1" x14ac:dyDescent="0.15">
      <c r="A25" s="85"/>
      <c r="B25" s="86" t="s">
        <v>22</v>
      </c>
      <c r="C25" s="86"/>
      <c r="D25" s="86"/>
      <c r="E25" s="86"/>
      <c r="F25" s="86"/>
      <c r="G25" s="86"/>
      <c r="H25" s="858" t="s">
        <v>25</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218" t="s">
        <v>25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986" t="s">
        <v>1043</v>
      </c>
      <c r="D31" s="984"/>
      <c r="E31" s="984"/>
      <c r="F31" s="984"/>
      <c r="G31" s="984"/>
      <c r="H31" s="984"/>
      <c r="I31" s="984"/>
      <c r="J31" s="984"/>
      <c r="K31" s="984"/>
      <c r="L31" s="984"/>
      <c r="M31" s="984"/>
      <c r="N31" s="984"/>
      <c r="O31" s="984"/>
      <c r="P31" s="984"/>
      <c r="Q31" s="984"/>
      <c r="R31" s="984"/>
      <c r="S31" s="984"/>
      <c r="T31" s="984"/>
      <c r="U31" s="984"/>
      <c r="V31" s="984"/>
      <c r="W31" s="984"/>
      <c r="X31" s="984"/>
      <c r="Y31" s="335"/>
      <c r="Z31" s="335"/>
      <c r="AA31" s="335"/>
      <c r="AB31" s="335"/>
      <c r="AC31" s="129" t="s">
        <v>236</v>
      </c>
      <c r="AD31" s="129"/>
      <c r="AE31" s="129" t="s">
        <v>236</v>
      </c>
      <c r="AF31" s="129"/>
    </row>
    <row r="32" spans="1:32" ht="18" customHeight="1" x14ac:dyDescent="0.15">
      <c r="A32" s="99"/>
      <c r="B32" s="100"/>
      <c r="C32" s="984"/>
      <c r="D32" s="984"/>
      <c r="E32" s="984"/>
      <c r="F32" s="984"/>
      <c r="G32" s="984"/>
      <c r="H32" s="984"/>
      <c r="I32" s="984"/>
      <c r="J32" s="984"/>
      <c r="K32" s="984"/>
      <c r="L32" s="984"/>
      <c r="M32" s="984"/>
      <c r="N32" s="984"/>
      <c r="O32" s="984"/>
      <c r="P32" s="984"/>
      <c r="Q32" s="984"/>
      <c r="R32" s="984"/>
      <c r="S32" s="984"/>
      <c r="T32" s="984"/>
      <c r="U32" s="984"/>
      <c r="V32" s="984"/>
      <c r="W32" s="984"/>
      <c r="X32" s="984"/>
      <c r="Y32" s="335"/>
      <c r="Z32" s="335"/>
      <c r="AA32" s="335"/>
      <c r="AB32" s="335"/>
      <c r="AC32" s="129"/>
      <c r="AD32" s="129"/>
      <c r="AE32" s="129"/>
      <c r="AF32" s="129"/>
    </row>
    <row r="33" spans="1:32" ht="18" customHeight="1" x14ac:dyDescent="0.15">
      <c r="A33" s="99"/>
      <c r="B33" s="100"/>
      <c r="C33" s="984"/>
      <c r="D33" s="984"/>
      <c r="E33" s="984"/>
      <c r="F33" s="984"/>
      <c r="G33" s="984"/>
      <c r="H33" s="984"/>
      <c r="I33" s="984"/>
      <c r="J33" s="984"/>
      <c r="K33" s="984"/>
      <c r="L33" s="984"/>
      <c r="M33" s="984"/>
      <c r="N33" s="984"/>
      <c r="O33" s="984"/>
      <c r="P33" s="984"/>
      <c r="Q33" s="984"/>
      <c r="R33" s="984"/>
      <c r="S33" s="984"/>
      <c r="T33" s="984"/>
      <c r="U33" s="984"/>
      <c r="V33" s="984"/>
      <c r="W33" s="984"/>
      <c r="X33" s="984"/>
      <c r="Y33" s="335"/>
      <c r="Z33" s="335"/>
      <c r="AA33" s="335"/>
      <c r="AB33" s="335"/>
      <c r="AC33" s="129"/>
      <c r="AD33" s="129"/>
      <c r="AE33" s="129"/>
      <c r="AF33" s="129"/>
    </row>
    <row r="34" spans="1:32" ht="18" customHeight="1" x14ac:dyDescent="0.15">
      <c r="A34" s="118" t="s">
        <v>33</v>
      </c>
      <c r="B34" s="118"/>
      <c r="C34" s="986" t="s">
        <v>1044</v>
      </c>
      <c r="D34" s="984"/>
      <c r="E34" s="984"/>
      <c r="F34" s="984"/>
      <c r="G34" s="984"/>
      <c r="H34" s="984"/>
      <c r="I34" s="984"/>
      <c r="J34" s="984"/>
      <c r="K34" s="984"/>
      <c r="L34" s="984"/>
      <c r="M34" s="984"/>
      <c r="N34" s="984"/>
      <c r="O34" s="984"/>
      <c r="P34" s="984"/>
      <c r="Q34" s="984"/>
      <c r="R34" s="984"/>
      <c r="S34" s="984"/>
      <c r="T34" s="984"/>
      <c r="U34" s="984"/>
      <c r="V34" s="984"/>
      <c r="W34" s="984"/>
      <c r="X34" s="984"/>
      <c r="Y34" s="1366"/>
      <c r="Z34" s="335"/>
      <c r="AA34" s="335"/>
      <c r="AB34" s="335"/>
      <c r="AC34" s="129" t="s">
        <v>236</v>
      </c>
      <c r="AD34" s="129"/>
      <c r="AE34" s="129" t="s">
        <v>236</v>
      </c>
      <c r="AF34" s="129"/>
    </row>
    <row r="35" spans="1:32" ht="18"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335"/>
      <c r="Z35" s="335"/>
      <c r="AA35" s="335"/>
      <c r="AB35" s="335"/>
      <c r="AC35" s="129"/>
      <c r="AD35" s="129"/>
      <c r="AE35" s="129"/>
      <c r="AF35" s="129"/>
    </row>
    <row r="36" spans="1:32" ht="18"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335"/>
      <c r="Z36" s="335"/>
      <c r="AA36" s="335"/>
      <c r="AB36" s="335"/>
      <c r="AC36" s="129"/>
      <c r="AD36" s="129"/>
      <c r="AE36" s="129"/>
      <c r="AF36" s="129"/>
    </row>
    <row r="37" spans="1:32" ht="18" customHeight="1" x14ac:dyDescent="0.15">
      <c r="A37" s="118" t="s">
        <v>36</v>
      </c>
      <c r="B37" s="118"/>
      <c r="C37" s="986" t="s">
        <v>1045</v>
      </c>
      <c r="D37" s="984"/>
      <c r="E37" s="984"/>
      <c r="F37" s="984"/>
      <c r="G37" s="984"/>
      <c r="H37" s="984"/>
      <c r="I37" s="984"/>
      <c r="J37" s="984"/>
      <c r="K37" s="984"/>
      <c r="L37" s="984"/>
      <c r="M37" s="984"/>
      <c r="N37" s="984"/>
      <c r="O37" s="984"/>
      <c r="P37" s="984"/>
      <c r="Q37" s="984"/>
      <c r="R37" s="984"/>
      <c r="S37" s="984"/>
      <c r="T37" s="984"/>
      <c r="U37" s="984"/>
      <c r="V37" s="984"/>
      <c r="W37" s="984"/>
      <c r="X37" s="984"/>
      <c r="Y37" s="1366"/>
      <c r="Z37" s="335"/>
      <c r="AA37" s="335"/>
      <c r="AB37" s="335"/>
      <c r="AC37" s="129" t="s">
        <v>236</v>
      </c>
      <c r="AD37" s="129"/>
      <c r="AE37" s="129" t="s">
        <v>236</v>
      </c>
      <c r="AF37" s="129"/>
    </row>
    <row r="38" spans="1:32" ht="18" customHeight="1" x14ac:dyDescent="0.15">
      <c r="A38" s="118"/>
      <c r="B38" s="118"/>
      <c r="C38" s="984"/>
      <c r="D38" s="984"/>
      <c r="E38" s="984"/>
      <c r="F38" s="984"/>
      <c r="G38" s="984"/>
      <c r="H38" s="984"/>
      <c r="I38" s="984"/>
      <c r="J38" s="984"/>
      <c r="K38" s="984"/>
      <c r="L38" s="984"/>
      <c r="M38" s="984"/>
      <c r="N38" s="984"/>
      <c r="O38" s="984"/>
      <c r="P38" s="984"/>
      <c r="Q38" s="984"/>
      <c r="R38" s="984"/>
      <c r="S38" s="984"/>
      <c r="T38" s="984"/>
      <c r="U38" s="984"/>
      <c r="V38" s="984"/>
      <c r="W38" s="984"/>
      <c r="X38" s="984"/>
      <c r="Y38" s="335"/>
      <c r="Z38" s="335"/>
      <c r="AA38" s="335"/>
      <c r="AB38" s="335"/>
      <c r="AC38" s="129"/>
      <c r="AD38" s="129"/>
      <c r="AE38" s="129"/>
      <c r="AF38" s="129"/>
    </row>
    <row r="39" spans="1:32" ht="36.75" customHeight="1" x14ac:dyDescent="0.15">
      <c r="A39" s="118"/>
      <c r="B39" s="118"/>
      <c r="C39" s="984"/>
      <c r="D39" s="984"/>
      <c r="E39" s="984"/>
      <c r="F39" s="984"/>
      <c r="G39" s="984"/>
      <c r="H39" s="984"/>
      <c r="I39" s="984"/>
      <c r="J39" s="984"/>
      <c r="K39" s="984"/>
      <c r="L39" s="984"/>
      <c r="M39" s="984"/>
      <c r="N39" s="984"/>
      <c r="O39" s="984"/>
      <c r="P39" s="984"/>
      <c r="Q39" s="984"/>
      <c r="R39" s="984"/>
      <c r="S39" s="984"/>
      <c r="T39" s="984"/>
      <c r="U39" s="984"/>
      <c r="V39" s="984"/>
      <c r="W39" s="984"/>
      <c r="X39" s="984"/>
      <c r="Y39" s="335"/>
      <c r="Z39" s="335"/>
      <c r="AA39" s="335"/>
      <c r="AB39" s="335"/>
      <c r="AC39" s="129"/>
      <c r="AD39" s="129"/>
      <c r="AE39" s="129"/>
      <c r="AF39" s="129"/>
    </row>
    <row r="40" spans="1:32" ht="18" customHeight="1" x14ac:dyDescent="0.15">
      <c r="A40" s="118" t="s">
        <v>38</v>
      </c>
      <c r="B40" s="118"/>
      <c r="C40" s="986" t="s">
        <v>1046</v>
      </c>
      <c r="D40" s="984"/>
      <c r="E40" s="984"/>
      <c r="F40" s="984"/>
      <c r="G40" s="984"/>
      <c r="H40" s="984"/>
      <c r="I40" s="984"/>
      <c r="J40" s="984"/>
      <c r="K40" s="984"/>
      <c r="L40" s="984"/>
      <c r="M40" s="984"/>
      <c r="N40" s="984"/>
      <c r="O40" s="984"/>
      <c r="P40" s="984"/>
      <c r="Q40" s="984"/>
      <c r="R40" s="984"/>
      <c r="S40" s="984"/>
      <c r="T40" s="984"/>
      <c r="U40" s="984"/>
      <c r="V40" s="984"/>
      <c r="W40" s="984"/>
      <c r="X40" s="984"/>
      <c r="Y40" s="335"/>
      <c r="Z40" s="335"/>
      <c r="AA40" s="335"/>
      <c r="AB40" s="335"/>
      <c r="AC40" s="129" t="s">
        <v>236</v>
      </c>
      <c r="AD40" s="129"/>
      <c r="AE40" s="129" t="s">
        <v>236</v>
      </c>
      <c r="AF40" s="129"/>
    </row>
    <row r="41" spans="1:32" ht="18" customHeight="1" x14ac:dyDescent="0.15">
      <c r="A41" s="118"/>
      <c r="B41" s="118"/>
      <c r="C41" s="984"/>
      <c r="D41" s="984"/>
      <c r="E41" s="984"/>
      <c r="F41" s="984"/>
      <c r="G41" s="984"/>
      <c r="H41" s="984"/>
      <c r="I41" s="984"/>
      <c r="J41" s="984"/>
      <c r="K41" s="984"/>
      <c r="L41" s="984"/>
      <c r="M41" s="984"/>
      <c r="N41" s="984"/>
      <c r="O41" s="984"/>
      <c r="P41" s="984"/>
      <c r="Q41" s="984"/>
      <c r="R41" s="984"/>
      <c r="S41" s="984"/>
      <c r="T41" s="984"/>
      <c r="U41" s="984"/>
      <c r="V41" s="984"/>
      <c r="W41" s="984"/>
      <c r="X41" s="984"/>
      <c r="Y41" s="335"/>
      <c r="Z41" s="335"/>
      <c r="AA41" s="335"/>
      <c r="AB41" s="335"/>
      <c r="AC41" s="129"/>
      <c r="AD41" s="129"/>
      <c r="AE41" s="129"/>
      <c r="AF41" s="129"/>
    </row>
    <row r="42" spans="1:32" ht="18" customHeight="1" x14ac:dyDescent="0.15">
      <c r="A42" s="118"/>
      <c r="B42" s="118"/>
      <c r="C42" s="984"/>
      <c r="D42" s="984"/>
      <c r="E42" s="984"/>
      <c r="F42" s="984"/>
      <c r="G42" s="984"/>
      <c r="H42" s="984"/>
      <c r="I42" s="984"/>
      <c r="J42" s="984"/>
      <c r="K42" s="984"/>
      <c r="L42" s="984"/>
      <c r="M42" s="984"/>
      <c r="N42" s="984"/>
      <c r="O42" s="984"/>
      <c r="P42" s="984"/>
      <c r="Q42" s="984"/>
      <c r="R42" s="984"/>
      <c r="S42" s="984"/>
      <c r="T42" s="984"/>
      <c r="U42" s="984"/>
      <c r="V42" s="984"/>
      <c r="W42" s="984"/>
      <c r="X42" s="984"/>
      <c r="Y42" s="335"/>
      <c r="Z42" s="335"/>
      <c r="AA42" s="335"/>
      <c r="AB42" s="335"/>
      <c r="AC42" s="129"/>
      <c r="AD42" s="129"/>
      <c r="AE42" s="129"/>
      <c r="AF42" s="129"/>
    </row>
    <row r="43" spans="1:32" ht="18" customHeight="1" x14ac:dyDescent="0.15">
      <c r="A43" s="118" t="s">
        <v>41</v>
      </c>
      <c r="B43" s="118"/>
      <c r="C43" s="986" t="s">
        <v>1047</v>
      </c>
      <c r="D43" s="986"/>
      <c r="E43" s="986"/>
      <c r="F43" s="986"/>
      <c r="G43" s="986"/>
      <c r="H43" s="986"/>
      <c r="I43" s="986"/>
      <c r="J43" s="986"/>
      <c r="K43" s="986"/>
      <c r="L43" s="986"/>
      <c r="M43" s="986"/>
      <c r="N43" s="986"/>
      <c r="O43" s="986"/>
      <c r="P43" s="986"/>
      <c r="Q43" s="986"/>
      <c r="R43" s="986"/>
      <c r="S43" s="986"/>
      <c r="T43" s="986"/>
      <c r="U43" s="986"/>
      <c r="V43" s="986"/>
      <c r="W43" s="986"/>
      <c r="X43" s="986"/>
      <c r="Y43" s="335"/>
      <c r="Z43" s="335"/>
      <c r="AA43" s="335"/>
      <c r="AB43" s="335"/>
      <c r="AC43" s="129" t="s">
        <v>236</v>
      </c>
      <c r="AD43" s="129"/>
      <c r="AE43" s="129" t="s">
        <v>236</v>
      </c>
      <c r="AF43" s="129"/>
    </row>
    <row r="44" spans="1:32" ht="18" customHeight="1" x14ac:dyDescent="0.15">
      <c r="A44" s="118"/>
      <c r="B44" s="118"/>
      <c r="C44" s="986"/>
      <c r="D44" s="986"/>
      <c r="E44" s="986"/>
      <c r="F44" s="986"/>
      <c r="G44" s="986"/>
      <c r="H44" s="986"/>
      <c r="I44" s="986"/>
      <c r="J44" s="986"/>
      <c r="K44" s="986"/>
      <c r="L44" s="986"/>
      <c r="M44" s="986"/>
      <c r="N44" s="986"/>
      <c r="O44" s="986"/>
      <c r="P44" s="986"/>
      <c r="Q44" s="986"/>
      <c r="R44" s="986"/>
      <c r="S44" s="986"/>
      <c r="T44" s="986"/>
      <c r="U44" s="986"/>
      <c r="V44" s="986"/>
      <c r="W44" s="986"/>
      <c r="X44" s="986"/>
      <c r="Y44" s="335"/>
      <c r="Z44" s="335"/>
      <c r="AA44" s="335"/>
      <c r="AB44" s="335"/>
      <c r="AC44" s="129"/>
      <c r="AD44" s="129"/>
      <c r="AE44" s="129"/>
      <c r="AF44" s="129"/>
    </row>
    <row r="45" spans="1:32" ht="18" customHeight="1" x14ac:dyDescent="0.15">
      <c r="A45" s="118"/>
      <c r="B45" s="118"/>
      <c r="C45" s="986"/>
      <c r="D45" s="986"/>
      <c r="E45" s="986"/>
      <c r="F45" s="986"/>
      <c r="G45" s="986"/>
      <c r="H45" s="986"/>
      <c r="I45" s="986"/>
      <c r="J45" s="986"/>
      <c r="K45" s="986"/>
      <c r="L45" s="986"/>
      <c r="M45" s="986"/>
      <c r="N45" s="986"/>
      <c r="O45" s="986"/>
      <c r="P45" s="986"/>
      <c r="Q45" s="986"/>
      <c r="R45" s="986"/>
      <c r="S45" s="986"/>
      <c r="T45" s="986"/>
      <c r="U45" s="986"/>
      <c r="V45" s="986"/>
      <c r="W45" s="986"/>
      <c r="X45" s="986"/>
      <c r="Y45" s="335"/>
      <c r="Z45" s="335"/>
      <c r="AA45" s="335"/>
      <c r="AB45" s="33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514" t="s">
        <v>1048</v>
      </c>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6"/>
    </row>
    <row r="68" spans="1:32" ht="72.75" customHeight="1" x14ac:dyDescent="0.15">
      <c r="A68" s="94" t="s">
        <v>62</v>
      </c>
      <c r="B68" s="94"/>
      <c r="C68" s="94"/>
      <c r="D68" s="94"/>
      <c r="E68" s="94"/>
      <c r="F68" s="94"/>
      <c r="G68" s="94"/>
      <c r="H68" s="1701" t="s">
        <v>1433</v>
      </c>
      <c r="I68" s="1810"/>
      <c r="J68" s="1810"/>
      <c r="K68" s="1810"/>
      <c r="L68" s="1810"/>
      <c r="M68" s="1810"/>
      <c r="N68" s="1810"/>
      <c r="O68" s="1810"/>
      <c r="P68" s="1810"/>
      <c r="Q68" s="1810"/>
      <c r="R68" s="1810"/>
      <c r="S68" s="1810"/>
      <c r="T68" s="1810"/>
      <c r="U68" s="1810"/>
      <c r="V68" s="1810"/>
      <c r="W68" s="1810"/>
      <c r="X68" s="1810"/>
      <c r="Y68" s="1810"/>
      <c r="Z68" s="1810"/>
      <c r="AA68" s="1810"/>
      <c r="AB68" s="1810"/>
      <c r="AC68" s="1810"/>
      <c r="AD68" s="1810"/>
      <c r="AE68" s="1810"/>
      <c r="AF68" s="1811"/>
    </row>
    <row r="69" spans="1:32" ht="18" customHeight="1" x14ac:dyDescent="0.15">
      <c r="A69" s="141" t="s">
        <v>63</v>
      </c>
      <c r="B69" s="142"/>
      <c r="C69" s="142"/>
      <c r="D69" s="142"/>
      <c r="E69" s="147" t="s">
        <v>64</v>
      </c>
      <c r="F69" s="142"/>
      <c r="G69" s="148"/>
      <c r="H69" s="1242" t="s">
        <v>1049</v>
      </c>
      <c r="I69" s="1243"/>
      <c r="J69" s="1243"/>
      <c r="K69" s="1243"/>
      <c r="L69" s="1243"/>
      <c r="M69" s="1243"/>
      <c r="N69" s="1243"/>
      <c r="O69" s="1243"/>
      <c r="P69" s="1243"/>
      <c r="Q69" s="1243"/>
      <c r="R69" s="1243"/>
      <c r="S69" s="1243"/>
      <c r="T69" s="1308"/>
      <c r="U69" s="348" t="s">
        <v>1322</v>
      </c>
      <c r="V69" s="348"/>
      <c r="W69" s="348"/>
      <c r="X69" s="348"/>
      <c r="Y69" s="348"/>
      <c r="Z69" s="348"/>
      <c r="AA69" s="348"/>
      <c r="AB69" s="348"/>
      <c r="AC69" s="349"/>
      <c r="AD69" s="260" t="s">
        <v>66</v>
      </c>
      <c r="AE69" s="261"/>
      <c r="AF69" s="262"/>
    </row>
    <row r="70" spans="1:32" ht="18" customHeight="1" x14ac:dyDescent="0.15">
      <c r="A70" s="143"/>
      <c r="B70" s="565"/>
      <c r="C70" s="565"/>
      <c r="D70" s="565"/>
      <c r="E70" s="149"/>
      <c r="F70" s="565"/>
      <c r="G70" s="150"/>
      <c r="H70" s="1245"/>
      <c r="I70" s="1246"/>
      <c r="J70" s="1246"/>
      <c r="K70" s="1246"/>
      <c r="L70" s="1246"/>
      <c r="M70" s="1246"/>
      <c r="N70" s="1246"/>
      <c r="O70" s="1246"/>
      <c r="P70" s="1246"/>
      <c r="Q70" s="1246"/>
      <c r="R70" s="1246"/>
      <c r="S70" s="1246"/>
      <c r="T70" s="1309"/>
      <c r="U70" s="350"/>
      <c r="V70" s="350"/>
      <c r="W70" s="350"/>
      <c r="X70" s="350"/>
      <c r="Y70" s="350"/>
      <c r="Z70" s="350"/>
      <c r="AA70" s="350"/>
      <c r="AB70" s="350"/>
      <c r="AC70" s="351"/>
      <c r="AD70" s="165" t="s">
        <v>236</v>
      </c>
      <c r="AE70" s="166"/>
      <c r="AF70" s="167"/>
    </row>
    <row r="71" spans="1:32" ht="18" customHeight="1" x14ac:dyDescent="0.15">
      <c r="A71" s="143"/>
      <c r="B71" s="565"/>
      <c r="C71" s="565"/>
      <c r="D71" s="565"/>
      <c r="E71" s="149"/>
      <c r="F71" s="565"/>
      <c r="G71" s="150"/>
      <c r="H71" s="1245"/>
      <c r="I71" s="1246"/>
      <c r="J71" s="1246"/>
      <c r="K71" s="1246"/>
      <c r="L71" s="1246"/>
      <c r="M71" s="1246"/>
      <c r="N71" s="1246"/>
      <c r="O71" s="1246"/>
      <c r="P71" s="1246"/>
      <c r="Q71" s="1246"/>
      <c r="R71" s="1246"/>
      <c r="S71" s="1246"/>
      <c r="T71" s="1309"/>
      <c r="U71" s="350"/>
      <c r="V71" s="350"/>
      <c r="W71" s="350"/>
      <c r="X71" s="350"/>
      <c r="Y71" s="350"/>
      <c r="Z71" s="350"/>
      <c r="AA71" s="350"/>
      <c r="AB71" s="350"/>
      <c r="AC71" s="351"/>
      <c r="AD71" s="168"/>
      <c r="AE71" s="169"/>
      <c r="AF71" s="170"/>
    </row>
    <row r="72" spans="1:32" ht="18" customHeight="1" x14ac:dyDescent="0.15">
      <c r="A72" s="145"/>
      <c r="B72" s="146"/>
      <c r="C72" s="146"/>
      <c r="D72" s="146"/>
      <c r="E72" s="151"/>
      <c r="F72" s="146"/>
      <c r="G72" s="152"/>
      <c r="H72" s="1248"/>
      <c r="I72" s="1249"/>
      <c r="J72" s="1249"/>
      <c r="K72" s="1249"/>
      <c r="L72" s="1249"/>
      <c r="M72" s="1249"/>
      <c r="N72" s="1249"/>
      <c r="O72" s="1249"/>
      <c r="P72" s="1249"/>
      <c r="Q72" s="1249"/>
      <c r="R72" s="1249"/>
      <c r="S72" s="1249"/>
      <c r="T72" s="1310"/>
      <c r="U72" s="352"/>
      <c r="V72" s="352"/>
      <c r="W72" s="352"/>
      <c r="X72" s="352"/>
      <c r="Y72" s="352"/>
      <c r="Z72" s="352"/>
      <c r="AA72" s="352"/>
      <c r="AB72" s="352"/>
      <c r="AC72" s="353"/>
      <c r="AD72" s="171"/>
      <c r="AE72" s="172"/>
      <c r="AF72" s="173"/>
    </row>
    <row r="73" spans="1:32" ht="18" customHeight="1" x14ac:dyDescent="0.15">
      <c r="A73" s="141" t="s">
        <v>67</v>
      </c>
      <c r="B73" s="142"/>
      <c r="C73" s="142"/>
      <c r="D73" s="142"/>
      <c r="E73" s="147" t="s">
        <v>64</v>
      </c>
      <c r="F73" s="142"/>
      <c r="G73" s="148"/>
      <c r="H73" s="1242" t="s">
        <v>1050</v>
      </c>
      <c r="I73" s="1243"/>
      <c r="J73" s="1243"/>
      <c r="K73" s="1243"/>
      <c r="L73" s="1243"/>
      <c r="M73" s="1243"/>
      <c r="N73" s="1243"/>
      <c r="O73" s="1243"/>
      <c r="P73" s="1243"/>
      <c r="Q73" s="1243"/>
      <c r="R73" s="1243"/>
      <c r="S73" s="1243"/>
      <c r="T73" s="1308"/>
      <c r="U73" s="348" t="s">
        <v>1432</v>
      </c>
      <c r="V73" s="348"/>
      <c r="W73" s="348"/>
      <c r="X73" s="348"/>
      <c r="Y73" s="348"/>
      <c r="Z73" s="348"/>
      <c r="AA73" s="348"/>
      <c r="AB73" s="348"/>
      <c r="AC73" s="349"/>
      <c r="AD73" s="165" t="s">
        <v>238</v>
      </c>
      <c r="AE73" s="166"/>
      <c r="AF73" s="167"/>
    </row>
    <row r="74" spans="1:32" ht="18" customHeight="1" x14ac:dyDescent="0.15">
      <c r="A74" s="143"/>
      <c r="B74" s="565"/>
      <c r="C74" s="565"/>
      <c r="D74" s="565"/>
      <c r="E74" s="149"/>
      <c r="F74" s="565"/>
      <c r="G74" s="150"/>
      <c r="H74" s="1245"/>
      <c r="I74" s="1246"/>
      <c r="J74" s="1246"/>
      <c r="K74" s="1246"/>
      <c r="L74" s="1246"/>
      <c r="M74" s="1246"/>
      <c r="N74" s="1246"/>
      <c r="O74" s="1246"/>
      <c r="P74" s="1246"/>
      <c r="Q74" s="1246"/>
      <c r="R74" s="1246"/>
      <c r="S74" s="1246"/>
      <c r="T74" s="1309"/>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1245"/>
      <c r="I75" s="1246"/>
      <c r="J75" s="1246"/>
      <c r="K75" s="1246"/>
      <c r="L75" s="1246"/>
      <c r="M75" s="1246"/>
      <c r="N75" s="1246"/>
      <c r="O75" s="1246"/>
      <c r="P75" s="1246"/>
      <c r="Q75" s="1246"/>
      <c r="R75" s="1246"/>
      <c r="S75" s="1246"/>
      <c r="T75" s="1309"/>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1245"/>
      <c r="I76" s="1246"/>
      <c r="J76" s="1246"/>
      <c r="K76" s="1246"/>
      <c r="L76" s="1246"/>
      <c r="M76" s="1246"/>
      <c r="N76" s="1246"/>
      <c r="O76" s="1246"/>
      <c r="P76" s="1246"/>
      <c r="Q76" s="1246"/>
      <c r="R76" s="1246"/>
      <c r="S76" s="1246"/>
      <c r="T76" s="1309"/>
      <c r="U76" s="350"/>
      <c r="V76" s="350"/>
      <c r="W76" s="350"/>
      <c r="X76" s="350"/>
      <c r="Y76" s="350"/>
      <c r="Z76" s="350"/>
      <c r="AA76" s="350"/>
      <c r="AB76" s="350"/>
      <c r="AC76" s="351"/>
      <c r="AD76" s="168"/>
      <c r="AE76" s="169"/>
      <c r="AF76" s="170"/>
    </row>
    <row r="77" spans="1:32" ht="27.75" customHeight="1" x14ac:dyDescent="0.15">
      <c r="A77" s="145"/>
      <c r="B77" s="146"/>
      <c r="C77" s="146"/>
      <c r="D77" s="146"/>
      <c r="E77" s="151"/>
      <c r="F77" s="146"/>
      <c r="G77" s="152"/>
      <c r="H77" s="1248"/>
      <c r="I77" s="1249"/>
      <c r="J77" s="1249"/>
      <c r="K77" s="1249"/>
      <c r="L77" s="1249"/>
      <c r="M77" s="1249"/>
      <c r="N77" s="1249"/>
      <c r="O77" s="1249"/>
      <c r="P77" s="1249"/>
      <c r="Q77" s="1249"/>
      <c r="R77" s="1249"/>
      <c r="S77" s="1249"/>
      <c r="T77" s="1310"/>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589" t="s">
        <v>1051</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1052</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4</v>
      </c>
      <c r="F86" s="212"/>
      <c r="G86" s="212"/>
      <c r="H86" s="212"/>
      <c r="I86" s="213" t="str">
        <f>+IF(ISERROR(VLOOKUP($E86,[5]SDGｓ!$A$2:$B$18,2,0)),"",VLOOKUP($E86,[5]SDGｓ!$A$2:$B$18,2,0))</f>
        <v>質の高い教育をみんなに</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c r="F87" s="212"/>
      <c r="G87" s="212"/>
      <c r="H87" s="212"/>
      <c r="I87" s="213" t="str">
        <f>+IF(ISERROR(VLOOKUP($E87,[5]SDGｓ!$A$2:$B$18,2,0)),"",VLOOKUP($E87,[5]SDGｓ!$A$2:$B$18,2,0))</f>
        <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+IF(ISERROR(VLOOKUP($E88,[5]SDGｓ!$A$2:$B$18,2,0)),"",VLOOKUP($E88,[5]SDGｓ!$A$2:$B$18,2,0))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F385B0B7-927A-4382-B52A-70977EA7B490}">
      <formula1>"1,2,3,4,5,6,7,8,9,10,11,12,13,14,15,16,17,-"</formula1>
    </dataValidation>
  </dataValidations>
  <hyperlinks>
    <hyperlink ref="AH6" location="一覧!A1" display="一覧へ戻る" xr:uid="{B06AF200-7433-4E89-B89D-E042180A0323}"/>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&amp;C保46</oddFooter>
  </headerFooter>
  <rowBreaks count="1" manualBreakCount="1">
    <brk id="47" max="31"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01AB5-A3BA-4997-9ABA-AF40FB84E9E1}">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352</v>
      </c>
      <c r="B2" s="166"/>
      <c r="C2" s="166"/>
      <c r="D2" s="167"/>
      <c r="E2" s="858" t="s">
        <v>1053</v>
      </c>
      <c r="F2" s="858"/>
      <c r="G2" s="858"/>
      <c r="H2" s="858"/>
      <c r="I2" s="858"/>
      <c r="J2" s="858"/>
      <c r="K2" s="858"/>
      <c r="L2" s="858"/>
      <c r="M2" s="858"/>
      <c r="N2" s="858"/>
      <c r="O2" s="858"/>
      <c r="P2" s="858"/>
      <c r="Q2" s="858"/>
      <c r="R2" s="858"/>
      <c r="S2" s="858"/>
      <c r="T2" s="858"/>
      <c r="U2" s="858"/>
      <c r="V2" s="82" t="s">
        <v>905</v>
      </c>
      <c r="W2" s="82"/>
      <c r="X2" s="82"/>
      <c r="Y2" s="82"/>
      <c r="Z2" s="82"/>
      <c r="AA2" s="82"/>
      <c r="AB2" s="82"/>
      <c r="AC2" s="82"/>
      <c r="AD2" s="82"/>
      <c r="AE2" s="83"/>
      <c r="AF2" s="83"/>
    </row>
    <row r="3" spans="1:35" ht="18" customHeight="1" x14ac:dyDescent="0.15">
      <c r="A3" s="171"/>
      <c r="B3" s="172"/>
      <c r="C3" s="172"/>
      <c r="D3" s="173"/>
      <c r="E3" s="858"/>
      <c r="F3" s="858"/>
      <c r="G3" s="858"/>
      <c r="H3" s="858"/>
      <c r="I3" s="858"/>
      <c r="J3" s="858"/>
      <c r="K3" s="858"/>
      <c r="L3" s="858"/>
      <c r="M3" s="858"/>
      <c r="N3" s="858"/>
      <c r="O3" s="858"/>
      <c r="P3" s="858"/>
      <c r="Q3" s="858"/>
      <c r="R3" s="858"/>
      <c r="S3" s="858"/>
      <c r="T3" s="858"/>
      <c r="U3" s="858"/>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554" t="s">
        <v>1054</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88" t="s">
        <v>12</v>
      </c>
      <c r="AI6" s="89"/>
    </row>
    <row r="7" spans="1:35" ht="18" customHeight="1" x14ac:dyDescent="0.15">
      <c r="A7" s="85"/>
      <c r="B7" s="86"/>
      <c r="C7" s="86"/>
      <c r="D7" s="86"/>
      <c r="E7" s="86"/>
      <c r="F7" s="86"/>
      <c r="G7" s="8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90"/>
      <c r="AI7" s="91"/>
    </row>
    <row r="8" spans="1:35" ht="18" customHeight="1" thickBot="1" x14ac:dyDescent="0.2">
      <c r="A8" s="85"/>
      <c r="B8" s="86"/>
      <c r="C8" s="86"/>
      <c r="D8" s="86"/>
      <c r="E8" s="86"/>
      <c r="F8" s="86"/>
      <c r="G8" s="8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92"/>
      <c r="AI8" s="93"/>
    </row>
    <row r="9" spans="1:35" ht="18" customHeight="1" thickTop="1" x14ac:dyDescent="0.15">
      <c r="A9" s="85"/>
      <c r="B9" s="86"/>
      <c r="C9" s="86"/>
      <c r="D9" s="86"/>
      <c r="E9" s="86"/>
      <c r="F9" s="86"/>
      <c r="G9" s="8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85"/>
      <c r="B10" s="94" t="s">
        <v>9</v>
      </c>
      <c r="C10" s="94"/>
      <c r="D10" s="94"/>
      <c r="E10" s="94"/>
      <c r="F10" s="94"/>
      <c r="G10" s="94"/>
      <c r="H10" s="554" t="s">
        <v>1055</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85"/>
      <c r="B11" s="94"/>
      <c r="C11" s="94"/>
      <c r="D11" s="94"/>
      <c r="E11" s="94"/>
      <c r="F11" s="94"/>
      <c r="G11" s="9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85"/>
      <c r="B12" s="94"/>
      <c r="C12" s="94"/>
      <c r="D12" s="94"/>
      <c r="E12" s="94"/>
      <c r="F12" s="94"/>
      <c r="G12" s="9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85"/>
      <c r="B13" s="94"/>
      <c r="C13" s="94"/>
      <c r="D13" s="94"/>
      <c r="E13" s="94"/>
      <c r="F13" s="94"/>
      <c r="G13" s="9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85"/>
      <c r="B14" s="94"/>
      <c r="C14" s="94"/>
      <c r="D14" s="94"/>
      <c r="E14" s="94"/>
      <c r="F14" s="94"/>
      <c r="G14" s="9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85"/>
      <c r="B15" s="94"/>
      <c r="C15" s="94"/>
      <c r="D15" s="94"/>
      <c r="E15" s="94"/>
      <c r="F15" s="94"/>
      <c r="G15" s="9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18" customHeight="1" x14ac:dyDescent="0.15">
      <c r="A16" s="85"/>
      <c r="B16" s="94"/>
      <c r="C16" s="94"/>
      <c r="D16" s="94"/>
      <c r="E16" s="94"/>
      <c r="F16" s="94"/>
      <c r="G16" s="9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18" customHeight="1" x14ac:dyDescent="0.15">
      <c r="A17" s="85"/>
      <c r="B17" s="94"/>
      <c r="C17" s="94"/>
      <c r="D17" s="94"/>
      <c r="E17" s="94"/>
      <c r="F17" s="94"/>
      <c r="G17" s="9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85"/>
      <c r="B18" s="94" t="s">
        <v>14</v>
      </c>
      <c r="C18" s="94"/>
      <c r="D18" s="94"/>
      <c r="E18" s="94"/>
      <c r="F18" s="94"/>
      <c r="G18" s="94"/>
      <c r="H18" s="122" t="s">
        <v>1056</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row>
    <row r="19" spans="1:32" ht="18" customHeight="1" x14ac:dyDescent="0.15">
      <c r="A19" s="85"/>
      <c r="B19" s="94" t="s">
        <v>150</v>
      </c>
      <c r="C19" s="94"/>
      <c r="D19" s="94"/>
      <c r="E19" s="94"/>
      <c r="F19" s="94"/>
      <c r="G19" s="94"/>
      <c r="H19" s="218" t="s">
        <v>1057</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8" t="s">
        <v>1058</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31.5" customHeight="1" x14ac:dyDescent="0.15">
      <c r="A21" s="85" t="s">
        <v>18</v>
      </c>
      <c r="B21" s="94" t="s">
        <v>19</v>
      </c>
      <c r="C21" s="94"/>
      <c r="D21" s="94"/>
      <c r="E21" s="94"/>
      <c r="F21" s="94"/>
      <c r="G21" s="94"/>
      <c r="H21" s="554" t="s">
        <v>1059</v>
      </c>
      <c r="I21" s="1330"/>
      <c r="J21" s="1330"/>
      <c r="K21" s="1330"/>
      <c r="L21" s="1330"/>
      <c r="M21" s="1330"/>
      <c r="N21" s="1330"/>
      <c r="O21" s="1330"/>
      <c r="P21" s="1330"/>
      <c r="Q21" s="1330"/>
      <c r="R21" s="1330"/>
      <c r="S21" s="1330"/>
      <c r="T21" s="1330"/>
      <c r="U21" s="1330"/>
      <c r="V21" s="1330"/>
      <c r="W21" s="1330"/>
      <c r="X21" s="1330"/>
      <c r="Y21" s="1330"/>
      <c r="Z21" s="1330"/>
      <c r="AA21" s="1330"/>
      <c r="AB21" s="1330"/>
      <c r="AC21" s="1330"/>
      <c r="AD21" s="1330"/>
      <c r="AE21" s="1330"/>
      <c r="AF21" s="1330"/>
    </row>
    <row r="22" spans="1:32" ht="18" customHeight="1" x14ac:dyDescent="0.15">
      <c r="A22" s="85"/>
      <c r="B22" s="86" t="s">
        <v>21</v>
      </c>
      <c r="C22" s="86"/>
      <c r="D22" s="86"/>
      <c r="E22" s="86"/>
      <c r="F22" s="86"/>
      <c r="G22" s="86"/>
      <c r="H22" s="386" t="s">
        <v>1060</v>
      </c>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row>
    <row r="23" spans="1:32" ht="18" customHeight="1" x14ac:dyDescent="0.15">
      <c r="A23" s="85"/>
      <c r="B23" s="86"/>
      <c r="C23" s="86"/>
      <c r="D23" s="86"/>
      <c r="E23" s="86"/>
      <c r="F23" s="86"/>
      <c r="G23" s="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row>
    <row r="24" spans="1:32" ht="18" customHeight="1" x14ac:dyDescent="0.15">
      <c r="A24" s="85"/>
      <c r="B24" s="86"/>
      <c r="C24" s="86"/>
      <c r="D24" s="86"/>
      <c r="E24" s="86"/>
      <c r="F24" s="86"/>
      <c r="G24" s="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row>
    <row r="25" spans="1:32" ht="18" customHeight="1" x14ac:dyDescent="0.15">
      <c r="A25" s="85"/>
      <c r="B25" s="86" t="s">
        <v>22</v>
      </c>
      <c r="C25" s="86"/>
      <c r="D25" s="86"/>
      <c r="E25" s="86"/>
      <c r="F25" s="86"/>
      <c r="G25" s="86"/>
      <c r="H25" s="386" t="s">
        <v>1061</v>
      </c>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row>
    <row r="26" spans="1:32" ht="18" customHeight="1" x14ac:dyDescent="0.15">
      <c r="A26" s="85"/>
      <c r="B26" s="86"/>
      <c r="C26" s="86"/>
      <c r="D26" s="86"/>
      <c r="E26" s="86"/>
      <c r="F26" s="86"/>
      <c r="G26" s="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row>
    <row r="27" spans="1:32" ht="18" customHeight="1" x14ac:dyDescent="0.15">
      <c r="A27" s="85"/>
      <c r="B27" s="86"/>
      <c r="C27" s="86"/>
      <c r="D27" s="86"/>
      <c r="E27" s="86"/>
      <c r="F27" s="86"/>
      <c r="G27" s="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row>
    <row r="28" spans="1:32" ht="18" customHeight="1" x14ac:dyDescent="0.15">
      <c r="A28" s="85"/>
      <c r="B28" s="94" t="s">
        <v>24</v>
      </c>
      <c r="C28" s="94"/>
      <c r="D28" s="94"/>
      <c r="E28" s="94"/>
      <c r="F28" s="94"/>
      <c r="G28" s="94"/>
      <c r="H28" s="1330" t="s">
        <v>1062</v>
      </c>
      <c r="I28" s="1330"/>
      <c r="J28" s="1330"/>
      <c r="K28" s="1330"/>
      <c r="L28" s="1330"/>
      <c r="M28" s="1330"/>
      <c r="N28" s="1330"/>
      <c r="O28" s="1330"/>
      <c r="P28" s="1330"/>
      <c r="Q28" s="1330"/>
      <c r="R28" s="1330"/>
      <c r="S28" s="1330"/>
      <c r="T28" s="1330"/>
      <c r="U28" s="1330"/>
      <c r="V28" s="1330"/>
      <c r="W28" s="1330"/>
      <c r="X28" s="1330"/>
      <c r="Y28" s="1330"/>
      <c r="Z28" s="1330"/>
      <c r="AA28" s="1330"/>
      <c r="AB28" s="1330"/>
      <c r="AC28" s="1330"/>
      <c r="AD28" s="1330"/>
      <c r="AE28" s="1330"/>
      <c r="AF28" s="1330"/>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986" t="s">
        <v>1063</v>
      </c>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129" t="s">
        <v>236</v>
      </c>
      <c r="AD31" s="129"/>
      <c r="AE31" s="129" t="s">
        <v>236</v>
      </c>
      <c r="AF31" s="129"/>
    </row>
    <row r="32" spans="1:32" ht="18" customHeight="1" x14ac:dyDescent="0.15">
      <c r="A32" s="99"/>
      <c r="B32" s="100"/>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129"/>
      <c r="AD32" s="129"/>
      <c r="AE32" s="129"/>
      <c r="AF32" s="129"/>
    </row>
    <row r="33" spans="1:32" ht="18" customHeight="1" x14ac:dyDescent="0.15">
      <c r="A33" s="99"/>
      <c r="B33" s="100"/>
      <c r="C33" s="984"/>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129"/>
      <c r="AD33" s="129"/>
      <c r="AE33" s="129"/>
      <c r="AF33" s="129"/>
    </row>
    <row r="34" spans="1:32" ht="32.25" customHeight="1" x14ac:dyDescent="0.15">
      <c r="A34" s="118" t="s">
        <v>33</v>
      </c>
      <c r="B34" s="118"/>
      <c r="C34" s="986" t="s">
        <v>1323</v>
      </c>
      <c r="D34" s="984"/>
      <c r="E34" s="984"/>
      <c r="F34" s="984"/>
      <c r="G34" s="984"/>
      <c r="H34" s="984"/>
      <c r="I34" s="984"/>
      <c r="J34" s="984"/>
      <c r="K34" s="984"/>
      <c r="L34" s="984"/>
      <c r="M34" s="984"/>
      <c r="N34" s="984"/>
      <c r="O34" s="984"/>
      <c r="P34" s="984"/>
      <c r="Q34" s="984"/>
      <c r="R34" s="984"/>
      <c r="S34" s="984"/>
      <c r="T34" s="984"/>
      <c r="U34" s="984"/>
      <c r="V34" s="984"/>
      <c r="W34" s="984"/>
      <c r="X34" s="984"/>
      <c r="Y34" s="895" t="s">
        <v>1064</v>
      </c>
      <c r="Z34" s="896"/>
      <c r="AA34" s="896"/>
      <c r="AB34" s="897"/>
      <c r="AC34" s="129" t="s">
        <v>236</v>
      </c>
      <c r="AD34" s="129"/>
      <c r="AE34" s="129" t="s">
        <v>236</v>
      </c>
      <c r="AF34" s="129"/>
    </row>
    <row r="35" spans="1:32" ht="32.25"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898"/>
      <c r="Z35" s="899"/>
      <c r="AA35" s="899"/>
      <c r="AB35" s="900"/>
      <c r="AC35" s="129"/>
      <c r="AD35" s="129"/>
      <c r="AE35" s="129"/>
      <c r="AF35" s="129"/>
    </row>
    <row r="36" spans="1:32" ht="32.25"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898"/>
      <c r="Z36" s="899"/>
      <c r="AA36" s="899"/>
      <c r="AB36" s="900"/>
      <c r="AC36" s="129"/>
      <c r="AD36" s="129"/>
      <c r="AE36" s="129"/>
      <c r="AF36" s="129"/>
    </row>
    <row r="37" spans="1:32" ht="18" customHeight="1" x14ac:dyDescent="0.15">
      <c r="A37" s="118" t="s">
        <v>36</v>
      </c>
      <c r="B37" s="118"/>
      <c r="C37" s="1355" t="s">
        <v>1324</v>
      </c>
      <c r="D37" s="1356"/>
      <c r="E37" s="1356"/>
      <c r="F37" s="1356"/>
      <c r="G37" s="1356"/>
      <c r="H37" s="1356"/>
      <c r="I37" s="1356"/>
      <c r="J37" s="1356"/>
      <c r="K37" s="1356"/>
      <c r="L37" s="1356"/>
      <c r="M37" s="1356"/>
      <c r="N37" s="1356"/>
      <c r="O37" s="1356"/>
      <c r="P37" s="1356"/>
      <c r="Q37" s="1356"/>
      <c r="R37" s="1356"/>
      <c r="S37" s="1356"/>
      <c r="T37" s="1356"/>
      <c r="U37" s="1356"/>
      <c r="V37" s="1356"/>
      <c r="W37" s="1356"/>
      <c r="X37" s="1356"/>
      <c r="Y37" s="898"/>
      <c r="Z37" s="899"/>
      <c r="AA37" s="899"/>
      <c r="AB37" s="900"/>
      <c r="AC37" s="129" t="s">
        <v>236</v>
      </c>
      <c r="AD37" s="129"/>
      <c r="AE37" s="129" t="s">
        <v>236</v>
      </c>
      <c r="AF37" s="129"/>
    </row>
    <row r="38" spans="1:32" ht="18" customHeight="1" x14ac:dyDescent="0.15">
      <c r="A38" s="118"/>
      <c r="B38" s="118"/>
      <c r="C38" s="1356"/>
      <c r="D38" s="1356"/>
      <c r="E38" s="1356"/>
      <c r="F38" s="1356"/>
      <c r="G38" s="1356"/>
      <c r="H38" s="1356"/>
      <c r="I38" s="1356"/>
      <c r="J38" s="1356"/>
      <c r="K38" s="1356"/>
      <c r="L38" s="1356"/>
      <c r="M38" s="1356"/>
      <c r="N38" s="1356"/>
      <c r="O38" s="1356"/>
      <c r="P38" s="1356"/>
      <c r="Q38" s="1356"/>
      <c r="R38" s="1356"/>
      <c r="S38" s="1356"/>
      <c r="T38" s="1356"/>
      <c r="U38" s="1356"/>
      <c r="V38" s="1356"/>
      <c r="W38" s="1356"/>
      <c r="X38" s="1356"/>
      <c r="Y38" s="898"/>
      <c r="Z38" s="899"/>
      <c r="AA38" s="899"/>
      <c r="AB38" s="900"/>
      <c r="AC38" s="129"/>
      <c r="AD38" s="129"/>
      <c r="AE38" s="129"/>
      <c r="AF38" s="129"/>
    </row>
    <row r="39" spans="1:32" ht="36.75" customHeight="1" x14ac:dyDescent="0.15">
      <c r="A39" s="118"/>
      <c r="B39" s="118"/>
      <c r="C39" s="1356"/>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898"/>
      <c r="Z39" s="899"/>
      <c r="AA39" s="899"/>
      <c r="AB39" s="900"/>
      <c r="AC39" s="129"/>
      <c r="AD39" s="129"/>
      <c r="AE39" s="129"/>
      <c r="AF39" s="129"/>
    </row>
    <row r="40" spans="1:32" ht="23.25" customHeight="1" x14ac:dyDescent="0.15">
      <c r="A40" s="118" t="s">
        <v>38</v>
      </c>
      <c r="B40" s="118"/>
      <c r="C40" s="1355" t="s">
        <v>1325</v>
      </c>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898"/>
      <c r="Z40" s="899"/>
      <c r="AA40" s="899"/>
      <c r="AB40" s="900"/>
      <c r="AC40" s="129" t="s">
        <v>236</v>
      </c>
      <c r="AD40" s="129"/>
      <c r="AE40" s="129" t="s">
        <v>236</v>
      </c>
      <c r="AF40" s="129"/>
    </row>
    <row r="41" spans="1:32" ht="23.25" customHeight="1" x14ac:dyDescent="0.15">
      <c r="A41" s="118"/>
      <c r="B41" s="118"/>
      <c r="C41" s="1356"/>
      <c r="D41" s="1356"/>
      <c r="E41" s="1356"/>
      <c r="F41" s="1356"/>
      <c r="G41" s="1356"/>
      <c r="H41" s="1356"/>
      <c r="I41" s="1356"/>
      <c r="J41" s="1356"/>
      <c r="K41" s="1356"/>
      <c r="L41" s="1356"/>
      <c r="M41" s="1356"/>
      <c r="N41" s="1356"/>
      <c r="O41" s="1356"/>
      <c r="P41" s="1356"/>
      <c r="Q41" s="1356"/>
      <c r="R41" s="1356"/>
      <c r="S41" s="1356"/>
      <c r="T41" s="1356"/>
      <c r="U41" s="1356"/>
      <c r="V41" s="1356"/>
      <c r="W41" s="1356"/>
      <c r="X41" s="1356"/>
      <c r="Y41" s="898"/>
      <c r="Z41" s="899"/>
      <c r="AA41" s="899"/>
      <c r="AB41" s="900"/>
      <c r="AC41" s="129"/>
      <c r="AD41" s="129"/>
      <c r="AE41" s="129"/>
      <c r="AF41" s="129"/>
    </row>
    <row r="42" spans="1:32" ht="23.25" customHeight="1" x14ac:dyDescent="0.15">
      <c r="A42" s="118"/>
      <c r="B42" s="118"/>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898"/>
      <c r="Z42" s="899"/>
      <c r="AA42" s="899"/>
      <c r="AB42" s="900"/>
      <c r="AC42" s="129"/>
      <c r="AD42" s="129"/>
      <c r="AE42" s="129"/>
      <c r="AF42" s="129"/>
    </row>
    <row r="43" spans="1:32" ht="18" customHeight="1" x14ac:dyDescent="0.15">
      <c r="A43" s="118" t="s">
        <v>41</v>
      </c>
      <c r="B43" s="118"/>
      <c r="C43" s="986" t="s">
        <v>1326</v>
      </c>
      <c r="D43" s="984"/>
      <c r="E43" s="984"/>
      <c r="F43" s="984"/>
      <c r="G43" s="984"/>
      <c r="H43" s="984"/>
      <c r="I43" s="984"/>
      <c r="J43" s="984"/>
      <c r="K43" s="984"/>
      <c r="L43" s="984"/>
      <c r="M43" s="984"/>
      <c r="N43" s="984"/>
      <c r="O43" s="984"/>
      <c r="P43" s="984"/>
      <c r="Q43" s="984"/>
      <c r="R43" s="984"/>
      <c r="S43" s="984"/>
      <c r="T43" s="984"/>
      <c r="U43" s="984"/>
      <c r="V43" s="984"/>
      <c r="W43" s="984"/>
      <c r="X43" s="984"/>
      <c r="Y43" s="898"/>
      <c r="Z43" s="899"/>
      <c r="AA43" s="899"/>
      <c r="AB43" s="900"/>
      <c r="AC43" s="129" t="s">
        <v>236</v>
      </c>
      <c r="AD43" s="129"/>
      <c r="AE43" s="129" t="s">
        <v>236</v>
      </c>
      <c r="AF43" s="129"/>
    </row>
    <row r="44" spans="1:32" ht="18" customHeight="1" x14ac:dyDescent="0.15">
      <c r="A44" s="118"/>
      <c r="B44" s="118"/>
      <c r="C44" s="984"/>
      <c r="D44" s="984"/>
      <c r="E44" s="984"/>
      <c r="F44" s="984"/>
      <c r="G44" s="984"/>
      <c r="H44" s="984"/>
      <c r="I44" s="984"/>
      <c r="J44" s="984"/>
      <c r="K44" s="984"/>
      <c r="L44" s="984"/>
      <c r="M44" s="984"/>
      <c r="N44" s="984"/>
      <c r="O44" s="984"/>
      <c r="P44" s="984"/>
      <c r="Q44" s="984"/>
      <c r="R44" s="984"/>
      <c r="S44" s="984"/>
      <c r="T44" s="984"/>
      <c r="U44" s="984"/>
      <c r="V44" s="984"/>
      <c r="W44" s="984"/>
      <c r="X44" s="984"/>
      <c r="Y44" s="898"/>
      <c r="Z44" s="899"/>
      <c r="AA44" s="899"/>
      <c r="AB44" s="900"/>
      <c r="AC44" s="129"/>
      <c r="AD44" s="129"/>
      <c r="AE44" s="129"/>
      <c r="AF44" s="129"/>
    </row>
    <row r="45" spans="1:32" ht="18" customHeight="1" x14ac:dyDescent="0.15">
      <c r="A45" s="118"/>
      <c r="B45" s="118"/>
      <c r="C45" s="984"/>
      <c r="D45" s="984"/>
      <c r="E45" s="984"/>
      <c r="F45" s="984"/>
      <c r="G45" s="984"/>
      <c r="H45" s="984"/>
      <c r="I45" s="984"/>
      <c r="J45" s="984"/>
      <c r="K45" s="984"/>
      <c r="L45" s="984"/>
      <c r="M45" s="984"/>
      <c r="N45" s="984"/>
      <c r="O45" s="984"/>
      <c r="P45" s="984"/>
      <c r="Q45" s="984"/>
      <c r="R45" s="984"/>
      <c r="S45" s="984"/>
      <c r="T45" s="984"/>
      <c r="U45" s="984"/>
      <c r="V45" s="984"/>
      <c r="W45" s="984"/>
      <c r="X45" s="984"/>
      <c r="Y45" s="901"/>
      <c r="Z45" s="902"/>
      <c r="AA45" s="902"/>
      <c r="AB45" s="903"/>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218" t="s">
        <v>1065</v>
      </c>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18" customHeight="1" x14ac:dyDescent="0.15">
      <c r="A50" s="85" t="s">
        <v>46</v>
      </c>
      <c r="B50" s="94" t="s">
        <v>47</v>
      </c>
      <c r="C50" s="94"/>
      <c r="D50" s="94"/>
      <c r="E50" s="94"/>
      <c r="F50" s="94"/>
      <c r="G50" s="94"/>
      <c r="H50" s="226" t="s">
        <v>1434</v>
      </c>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8"/>
    </row>
    <row r="51" spans="1:32" ht="18" customHeight="1" x14ac:dyDescent="0.15">
      <c r="A51" s="85"/>
      <c r="B51" s="94" t="s">
        <v>48</v>
      </c>
      <c r="C51" s="94"/>
      <c r="D51" s="94"/>
      <c r="E51" s="94"/>
      <c r="F51" s="94"/>
      <c r="G51" s="94"/>
      <c r="H51" s="514" t="s">
        <v>1066</v>
      </c>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6"/>
    </row>
    <row r="52" spans="1:32" ht="18" customHeight="1" x14ac:dyDescent="0.15">
      <c r="A52" s="85"/>
      <c r="B52" s="94" t="s">
        <v>49</v>
      </c>
      <c r="C52" s="94"/>
      <c r="D52" s="94"/>
      <c r="E52" s="94"/>
      <c r="F52" s="94"/>
      <c r="G52" s="94"/>
      <c r="H52" s="129" t="s">
        <v>1067</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218" t="s">
        <v>1068</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985" t="s">
        <v>1069</v>
      </c>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1242" t="s">
        <v>1070</v>
      </c>
      <c r="I58" s="1868"/>
      <c r="J58" s="1868"/>
      <c r="K58" s="1868"/>
      <c r="L58" s="1868"/>
      <c r="M58" s="1868"/>
      <c r="N58" s="1868"/>
      <c r="O58" s="1868"/>
      <c r="P58" s="1868"/>
      <c r="Q58" s="1868"/>
      <c r="R58" s="1868"/>
      <c r="S58" s="1868"/>
      <c r="T58" s="1868"/>
      <c r="U58" s="1868"/>
      <c r="V58" s="1868"/>
      <c r="W58" s="1868"/>
      <c r="X58" s="1868"/>
      <c r="Y58" s="1868"/>
      <c r="Z58" s="1868"/>
      <c r="AA58" s="1868"/>
      <c r="AB58" s="1868"/>
      <c r="AC58" s="1868"/>
      <c r="AD58" s="1868"/>
      <c r="AE58" s="1868"/>
      <c r="AF58" s="1869"/>
    </row>
    <row r="59" spans="1:32" ht="18" customHeight="1" x14ac:dyDescent="0.15">
      <c r="A59" s="85"/>
      <c r="B59" s="86"/>
      <c r="C59" s="86"/>
      <c r="D59" s="86"/>
      <c r="E59" s="86"/>
      <c r="F59" s="86"/>
      <c r="G59" s="86"/>
      <c r="H59" s="1870"/>
      <c r="I59" s="1871"/>
      <c r="J59" s="1871"/>
      <c r="K59" s="1871"/>
      <c r="L59" s="1871"/>
      <c r="M59" s="1871"/>
      <c r="N59" s="1871"/>
      <c r="O59" s="1871"/>
      <c r="P59" s="1871"/>
      <c r="Q59" s="1871"/>
      <c r="R59" s="1871"/>
      <c r="S59" s="1871"/>
      <c r="T59" s="1871"/>
      <c r="U59" s="1871"/>
      <c r="V59" s="1871"/>
      <c r="W59" s="1871"/>
      <c r="X59" s="1871"/>
      <c r="Y59" s="1871"/>
      <c r="Z59" s="1871"/>
      <c r="AA59" s="1871"/>
      <c r="AB59" s="1871"/>
      <c r="AC59" s="1871"/>
      <c r="AD59" s="1871"/>
      <c r="AE59" s="1871"/>
      <c r="AF59" s="1872"/>
    </row>
    <row r="60" spans="1:32" ht="18" customHeight="1" x14ac:dyDescent="0.15">
      <c r="A60" s="85"/>
      <c r="B60" s="86"/>
      <c r="C60" s="86"/>
      <c r="D60" s="86"/>
      <c r="E60" s="86"/>
      <c r="F60" s="86"/>
      <c r="G60" s="86"/>
      <c r="H60" s="1870"/>
      <c r="I60" s="1871"/>
      <c r="J60" s="1871"/>
      <c r="K60" s="1871"/>
      <c r="L60" s="1871"/>
      <c r="M60" s="1871"/>
      <c r="N60" s="1871"/>
      <c r="O60" s="1871"/>
      <c r="P60" s="1871"/>
      <c r="Q60" s="1871"/>
      <c r="R60" s="1871"/>
      <c r="S60" s="1871"/>
      <c r="T60" s="1871"/>
      <c r="U60" s="1871"/>
      <c r="V60" s="1871"/>
      <c r="W60" s="1871"/>
      <c r="X60" s="1871"/>
      <c r="Y60" s="1871"/>
      <c r="Z60" s="1871"/>
      <c r="AA60" s="1871"/>
      <c r="AB60" s="1871"/>
      <c r="AC60" s="1871"/>
      <c r="AD60" s="1871"/>
      <c r="AE60" s="1871"/>
      <c r="AF60" s="1872"/>
    </row>
    <row r="61" spans="1:32" ht="18" customHeight="1" x14ac:dyDescent="0.15">
      <c r="A61" s="85"/>
      <c r="B61" s="86"/>
      <c r="C61" s="86"/>
      <c r="D61" s="86"/>
      <c r="E61" s="86"/>
      <c r="F61" s="86"/>
      <c r="G61" s="86"/>
      <c r="H61" s="1870"/>
      <c r="I61" s="1871"/>
      <c r="J61" s="1871"/>
      <c r="K61" s="1871"/>
      <c r="L61" s="1871"/>
      <c r="M61" s="1871"/>
      <c r="N61" s="1871"/>
      <c r="O61" s="1871"/>
      <c r="P61" s="1871"/>
      <c r="Q61" s="1871"/>
      <c r="R61" s="1871"/>
      <c r="S61" s="1871"/>
      <c r="T61" s="1871"/>
      <c r="U61" s="1871"/>
      <c r="V61" s="1871"/>
      <c r="W61" s="1871"/>
      <c r="X61" s="1871"/>
      <c r="Y61" s="1871"/>
      <c r="Z61" s="1871"/>
      <c r="AA61" s="1871"/>
      <c r="AB61" s="1871"/>
      <c r="AC61" s="1871"/>
      <c r="AD61" s="1871"/>
      <c r="AE61" s="1871"/>
      <c r="AF61" s="1872"/>
    </row>
    <row r="62" spans="1:32" ht="18" customHeight="1" x14ac:dyDescent="0.15">
      <c r="A62" s="85"/>
      <c r="B62" s="86"/>
      <c r="C62" s="86"/>
      <c r="D62" s="86"/>
      <c r="E62" s="86"/>
      <c r="F62" s="86"/>
      <c r="G62" s="86"/>
      <c r="H62" s="1873"/>
      <c r="I62" s="1874"/>
      <c r="J62" s="1874"/>
      <c r="K62" s="1874"/>
      <c r="L62" s="1874"/>
      <c r="M62" s="1874"/>
      <c r="N62" s="1874"/>
      <c r="O62" s="1874"/>
      <c r="P62" s="1874"/>
      <c r="Q62" s="1874"/>
      <c r="R62" s="1874"/>
      <c r="S62" s="1874"/>
      <c r="T62" s="1874"/>
      <c r="U62" s="1874"/>
      <c r="V62" s="1874"/>
      <c r="W62" s="1874"/>
      <c r="X62" s="1874"/>
      <c r="Y62" s="1874"/>
      <c r="Z62" s="1874"/>
      <c r="AA62" s="1874"/>
      <c r="AB62" s="1874"/>
      <c r="AC62" s="1874"/>
      <c r="AD62" s="1874"/>
      <c r="AE62" s="1874"/>
      <c r="AF62" s="1875"/>
    </row>
    <row r="63" spans="1:32" ht="18" customHeight="1" x14ac:dyDescent="0.15">
      <c r="A63" s="85"/>
      <c r="B63" s="131" t="s">
        <v>56</v>
      </c>
      <c r="C63" s="132"/>
      <c r="D63" s="132"/>
      <c r="E63" s="132"/>
      <c r="F63" s="132"/>
      <c r="G63" s="133"/>
      <c r="H63" s="514" t="s">
        <v>946</v>
      </c>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6"/>
    </row>
    <row r="64" spans="1:32" ht="18" customHeight="1" x14ac:dyDescent="0.15">
      <c r="A64" s="85"/>
      <c r="B64" s="131" t="s">
        <v>57</v>
      </c>
      <c r="C64" s="132"/>
      <c r="D64" s="132"/>
      <c r="E64" s="132"/>
      <c r="F64" s="132"/>
      <c r="G64" s="133"/>
      <c r="H64" s="514" t="s">
        <v>1071</v>
      </c>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6"/>
    </row>
    <row r="65" spans="1:32" ht="18" customHeight="1" x14ac:dyDescent="0.15">
      <c r="A65" s="85"/>
      <c r="B65" s="131" t="s">
        <v>58</v>
      </c>
      <c r="C65" s="132"/>
      <c r="D65" s="132"/>
      <c r="E65" s="132"/>
      <c r="F65" s="132"/>
      <c r="G65" s="133"/>
      <c r="H65" s="514" t="s">
        <v>1072</v>
      </c>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6"/>
    </row>
    <row r="66" spans="1:32" ht="18" customHeight="1" x14ac:dyDescent="0.15">
      <c r="A66" s="85"/>
      <c r="B66" s="131" t="s">
        <v>59</v>
      </c>
      <c r="C66" s="132"/>
      <c r="D66" s="132"/>
      <c r="E66" s="132"/>
      <c r="F66" s="132"/>
      <c r="G66" s="133"/>
      <c r="H66" s="514" t="s">
        <v>1073</v>
      </c>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6"/>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67.5" customHeight="1" x14ac:dyDescent="0.15">
      <c r="A68" s="94" t="s">
        <v>62</v>
      </c>
      <c r="B68" s="94"/>
      <c r="C68" s="94"/>
      <c r="D68" s="94"/>
      <c r="E68" s="94"/>
      <c r="F68" s="94"/>
      <c r="G68" s="94"/>
      <c r="H68" s="1159" t="s">
        <v>1074</v>
      </c>
      <c r="I68" s="1876"/>
      <c r="J68" s="1876"/>
      <c r="K68" s="1876"/>
      <c r="L68" s="1876"/>
      <c r="M68" s="1876"/>
      <c r="N68" s="1876"/>
      <c r="O68" s="1876"/>
      <c r="P68" s="1876"/>
      <c r="Q68" s="1876"/>
      <c r="R68" s="1876"/>
      <c r="S68" s="1876"/>
      <c r="T68" s="1876"/>
      <c r="U68" s="1876"/>
      <c r="V68" s="1876"/>
      <c r="W68" s="1876"/>
      <c r="X68" s="1876"/>
      <c r="Y68" s="1876"/>
      <c r="Z68" s="1876"/>
      <c r="AA68" s="1876"/>
      <c r="AB68" s="1876"/>
      <c r="AC68" s="1876"/>
      <c r="AD68" s="1876"/>
      <c r="AE68" s="1876"/>
      <c r="AF68" s="1877"/>
    </row>
    <row r="69" spans="1:32" ht="27.75" customHeight="1" x14ac:dyDescent="0.15">
      <c r="A69" s="141" t="s">
        <v>63</v>
      </c>
      <c r="B69" s="142"/>
      <c r="C69" s="142"/>
      <c r="D69" s="142"/>
      <c r="E69" s="147" t="s">
        <v>64</v>
      </c>
      <c r="F69" s="142"/>
      <c r="G69" s="148"/>
      <c r="H69" s="1878" t="s">
        <v>1075</v>
      </c>
      <c r="I69" s="1879"/>
      <c r="J69" s="1879"/>
      <c r="K69" s="1879"/>
      <c r="L69" s="1879"/>
      <c r="M69" s="1879"/>
      <c r="N69" s="1879"/>
      <c r="O69" s="1879"/>
      <c r="P69" s="1879"/>
      <c r="Q69" s="1879"/>
      <c r="R69" s="1879"/>
      <c r="S69" s="1879"/>
      <c r="T69" s="1879"/>
      <c r="U69" s="348" t="s">
        <v>1327</v>
      </c>
      <c r="V69" s="348"/>
      <c r="W69" s="348"/>
      <c r="X69" s="348"/>
      <c r="Y69" s="348"/>
      <c r="Z69" s="348"/>
      <c r="AA69" s="348"/>
      <c r="AB69" s="348"/>
      <c r="AC69" s="349"/>
      <c r="AD69" s="198" t="s">
        <v>66</v>
      </c>
      <c r="AE69" s="199"/>
      <c r="AF69" s="200"/>
    </row>
    <row r="70" spans="1:32" ht="27.75" customHeight="1" x14ac:dyDescent="0.15">
      <c r="A70" s="143"/>
      <c r="B70" s="565"/>
      <c r="C70" s="565"/>
      <c r="D70" s="565"/>
      <c r="E70" s="149"/>
      <c r="F70" s="565"/>
      <c r="G70" s="150"/>
      <c r="H70" s="1880"/>
      <c r="I70" s="1881"/>
      <c r="J70" s="1881"/>
      <c r="K70" s="1881"/>
      <c r="L70" s="1881"/>
      <c r="M70" s="1881"/>
      <c r="N70" s="1881"/>
      <c r="O70" s="1881"/>
      <c r="P70" s="1881"/>
      <c r="Q70" s="1881"/>
      <c r="R70" s="1881"/>
      <c r="S70" s="1881"/>
      <c r="T70" s="1881"/>
      <c r="U70" s="350"/>
      <c r="V70" s="350"/>
      <c r="W70" s="350"/>
      <c r="X70" s="350"/>
      <c r="Y70" s="350"/>
      <c r="Z70" s="350"/>
      <c r="AA70" s="350"/>
      <c r="AB70" s="350"/>
      <c r="AC70" s="351"/>
      <c r="AD70" s="165" t="s">
        <v>1248</v>
      </c>
      <c r="AE70" s="166"/>
      <c r="AF70" s="167"/>
    </row>
    <row r="71" spans="1:32" ht="27.75" customHeight="1" x14ac:dyDescent="0.15">
      <c r="A71" s="143"/>
      <c r="B71" s="565"/>
      <c r="C71" s="565"/>
      <c r="D71" s="565"/>
      <c r="E71" s="149"/>
      <c r="F71" s="565"/>
      <c r="G71" s="150"/>
      <c r="H71" s="1880"/>
      <c r="I71" s="1881"/>
      <c r="J71" s="1881"/>
      <c r="K71" s="1881"/>
      <c r="L71" s="1881"/>
      <c r="M71" s="1881"/>
      <c r="N71" s="1881"/>
      <c r="O71" s="1881"/>
      <c r="P71" s="1881"/>
      <c r="Q71" s="1881"/>
      <c r="R71" s="1881"/>
      <c r="S71" s="1881"/>
      <c r="T71" s="1881"/>
      <c r="U71" s="350"/>
      <c r="V71" s="350"/>
      <c r="W71" s="350"/>
      <c r="X71" s="350"/>
      <c r="Y71" s="350"/>
      <c r="Z71" s="350"/>
      <c r="AA71" s="350"/>
      <c r="AB71" s="350"/>
      <c r="AC71" s="351"/>
      <c r="AD71" s="168"/>
      <c r="AE71" s="169"/>
      <c r="AF71" s="170"/>
    </row>
    <row r="72" spans="1:32" ht="27.75" customHeight="1" x14ac:dyDescent="0.15">
      <c r="A72" s="145"/>
      <c r="B72" s="146"/>
      <c r="C72" s="146"/>
      <c r="D72" s="146"/>
      <c r="E72" s="151"/>
      <c r="F72" s="146"/>
      <c r="G72" s="152"/>
      <c r="H72" s="1882"/>
      <c r="I72" s="1883"/>
      <c r="J72" s="1883"/>
      <c r="K72" s="1883"/>
      <c r="L72" s="1883"/>
      <c r="M72" s="1883"/>
      <c r="N72" s="1883"/>
      <c r="O72" s="1883"/>
      <c r="P72" s="1883"/>
      <c r="Q72" s="1883"/>
      <c r="R72" s="1883"/>
      <c r="S72" s="1883"/>
      <c r="T72" s="1883"/>
      <c r="U72" s="352"/>
      <c r="V72" s="352"/>
      <c r="W72" s="352"/>
      <c r="X72" s="352"/>
      <c r="Y72" s="352"/>
      <c r="Z72" s="352"/>
      <c r="AA72" s="352"/>
      <c r="AB72" s="352"/>
      <c r="AC72" s="353"/>
      <c r="AD72" s="171"/>
      <c r="AE72" s="172"/>
      <c r="AF72" s="173"/>
    </row>
    <row r="73" spans="1:32" ht="18" customHeight="1" x14ac:dyDescent="0.15">
      <c r="A73" s="141" t="s">
        <v>67</v>
      </c>
      <c r="B73" s="142"/>
      <c r="C73" s="142"/>
      <c r="D73" s="142"/>
      <c r="E73" s="147" t="s">
        <v>64</v>
      </c>
      <c r="F73" s="142"/>
      <c r="G73" s="148"/>
      <c r="H73" s="420" t="s">
        <v>1076</v>
      </c>
      <c r="I73" s="421"/>
      <c r="J73" s="421"/>
      <c r="K73" s="421"/>
      <c r="L73" s="421"/>
      <c r="M73" s="421"/>
      <c r="N73" s="421"/>
      <c r="O73" s="421"/>
      <c r="P73" s="421"/>
      <c r="Q73" s="421"/>
      <c r="R73" s="421"/>
      <c r="S73" s="421"/>
      <c r="T73" s="421"/>
      <c r="U73" s="1593">
        <v>0.32500000000000001</v>
      </c>
      <c r="V73" s="1593"/>
      <c r="W73" s="1593"/>
      <c r="X73" s="1593"/>
      <c r="Y73" s="1593"/>
      <c r="Z73" s="1593"/>
      <c r="AA73" s="1593"/>
      <c r="AB73" s="1593"/>
      <c r="AC73" s="1594"/>
      <c r="AD73" s="165" t="s">
        <v>1248</v>
      </c>
      <c r="AE73" s="166"/>
      <c r="AF73" s="167"/>
    </row>
    <row r="74" spans="1:32" ht="18" customHeight="1" x14ac:dyDescent="0.15">
      <c r="A74" s="143"/>
      <c r="B74" s="565"/>
      <c r="C74" s="565"/>
      <c r="D74" s="565"/>
      <c r="E74" s="149"/>
      <c r="F74" s="565"/>
      <c r="G74" s="150"/>
      <c r="H74" s="422"/>
      <c r="I74" s="423"/>
      <c r="J74" s="423"/>
      <c r="K74" s="423"/>
      <c r="L74" s="423"/>
      <c r="M74" s="423"/>
      <c r="N74" s="423"/>
      <c r="O74" s="423"/>
      <c r="P74" s="423"/>
      <c r="Q74" s="423"/>
      <c r="R74" s="423"/>
      <c r="S74" s="423"/>
      <c r="T74" s="423"/>
      <c r="U74" s="1595"/>
      <c r="V74" s="1595"/>
      <c r="W74" s="1595"/>
      <c r="X74" s="1595"/>
      <c r="Y74" s="1595"/>
      <c r="Z74" s="1595"/>
      <c r="AA74" s="1595"/>
      <c r="AB74" s="1595"/>
      <c r="AC74" s="1596"/>
      <c r="AD74" s="168"/>
      <c r="AE74" s="169"/>
      <c r="AF74" s="170"/>
    </row>
    <row r="75" spans="1:32" ht="18" customHeight="1" x14ac:dyDescent="0.15">
      <c r="A75" s="143"/>
      <c r="B75" s="565"/>
      <c r="C75" s="565"/>
      <c r="D75" s="565"/>
      <c r="E75" s="149"/>
      <c r="F75" s="565"/>
      <c r="G75" s="150"/>
      <c r="H75" s="422"/>
      <c r="I75" s="423"/>
      <c r="J75" s="423"/>
      <c r="K75" s="423"/>
      <c r="L75" s="423"/>
      <c r="M75" s="423"/>
      <c r="N75" s="423"/>
      <c r="O75" s="423"/>
      <c r="P75" s="423"/>
      <c r="Q75" s="423"/>
      <c r="R75" s="423"/>
      <c r="S75" s="423"/>
      <c r="T75" s="423"/>
      <c r="U75" s="1595"/>
      <c r="V75" s="1595"/>
      <c r="W75" s="1595"/>
      <c r="X75" s="1595"/>
      <c r="Y75" s="1595"/>
      <c r="Z75" s="1595"/>
      <c r="AA75" s="1595"/>
      <c r="AB75" s="1595"/>
      <c r="AC75" s="1596"/>
      <c r="AD75" s="168"/>
      <c r="AE75" s="169"/>
      <c r="AF75" s="170"/>
    </row>
    <row r="76" spans="1:32" ht="18" customHeight="1" x14ac:dyDescent="0.15">
      <c r="A76" s="143"/>
      <c r="B76" s="565"/>
      <c r="C76" s="565"/>
      <c r="D76" s="565"/>
      <c r="E76" s="149"/>
      <c r="F76" s="565"/>
      <c r="G76" s="150"/>
      <c r="H76" s="422"/>
      <c r="I76" s="423"/>
      <c r="J76" s="423"/>
      <c r="K76" s="423"/>
      <c r="L76" s="423"/>
      <c r="M76" s="423"/>
      <c r="N76" s="423"/>
      <c r="O76" s="423"/>
      <c r="P76" s="423"/>
      <c r="Q76" s="423"/>
      <c r="R76" s="423"/>
      <c r="S76" s="423"/>
      <c r="T76" s="423"/>
      <c r="U76" s="1595"/>
      <c r="V76" s="1595"/>
      <c r="W76" s="1595"/>
      <c r="X76" s="1595"/>
      <c r="Y76" s="1595"/>
      <c r="Z76" s="1595"/>
      <c r="AA76" s="1595"/>
      <c r="AB76" s="1595"/>
      <c r="AC76" s="1596"/>
      <c r="AD76" s="168"/>
      <c r="AE76" s="169"/>
      <c r="AF76" s="170"/>
    </row>
    <row r="77" spans="1:32" ht="18" customHeight="1" x14ac:dyDescent="0.15">
      <c r="A77" s="145"/>
      <c r="B77" s="146"/>
      <c r="C77" s="146"/>
      <c r="D77" s="146"/>
      <c r="E77" s="151"/>
      <c r="F77" s="146"/>
      <c r="G77" s="152"/>
      <c r="H77" s="424"/>
      <c r="I77" s="425"/>
      <c r="J77" s="425"/>
      <c r="K77" s="425"/>
      <c r="L77" s="425"/>
      <c r="M77" s="425"/>
      <c r="N77" s="425"/>
      <c r="O77" s="425"/>
      <c r="P77" s="425"/>
      <c r="Q77" s="425"/>
      <c r="R77" s="425"/>
      <c r="S77" s="425"/>
      <c r="T77" s="425"/>
      <c r="U77" s="1859"/>
      <c r="V77" s="1859"/>
      <c r="W77" s="1859"/>
      <c r="X77" s="1859"/>
      <c r="Y77" s="1859"/>
      <c r="Z77" s="1859"/>
      <c r="AA77" s="1859"/>
      <c r="AB77" s="1859"/>
      <c r="AC77" s="1860"/>
      <c r="AD77" s="171"/>
      <c r="AE77" s="172"/>
      <c r="AF77" s="173"/>
    </row>
    <row r="78" spans="1:32" ht="18" customHeight="1" x14ac:dyDescent="0.15">
      <c r="A78" s="174" t="s">
        <v>69</v>
      </c>
      <c r="B78" s="175"/>
      <c r="C78" s="175"/>
      <c r="D78" s="175"/>
      <c r="E78" s="175"/>
      <c r="F78" s="175"/>
      <c r="G78" s="176"/>
      <c r="H78" s="589" t="s">
        <v>1077</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450" t="s">
        <v>1435</v>
      </c>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2"/>
    </row>
    <row r="82" spans="1:32" ht="18" customHeight="1" x14ac:dyDescent="0.15">
      <c r="A82" s="177"/>
      <c r="B82" s="588"/>
      <c r="C82" s="588"/>
      <c r="D82" s="588"/>
      <c r="E82" s="588"/>
      <c r="F82" s="588"/>
      <c r="G82" s="179"/>
      <c r="H82" s="453"/>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55"/>
    </row>
    <row r="83" spans="1:32" ht="18" customHeight="1" x14ac:dyDescent="0.15">
      <c r="A83" s="177"/>
      <c r="B83" s="588"/>
      <c r="C83" s="588"/>
      <c r="D83" s="588"/>
      <c r="E83" s="588"/>
      <c r="F83" s="588"/>
      <c r="G83" s="179"/>
      <c r="H83" s="453"/>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55"/>
    </row>
    <row r="84" spans="1:32" ht="18" customHeight="1" x14ac:dyDescent="0.15">
      <c r="A84" s="180"/>
      <c r="B84" s="181"/>
      <c r="C84" s="181"/>
      <c r="D84" s="181"/>
      <c r="E84" s="181"/>
      <c r="F84" s="181"/>
      <c r="G84" s="182"/>
      <c r="H84" s="456"/>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8"/>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4</v>
      </c>
      <c r="F86" s="212"/>
      <c r="G86" s="212"/>
      <c r="H86" s="212"/>
      <c r="I86" s="213" t="str">
        <f>+IF(ISERROR(VLOOKUP($E86,[7]SDGｓ!$A$2:$B$18,2,0)),"",VLOOKUP($E86,[7]SDGｓ!$A$2:$B$18,2,0))</f>
        <v>質の高い教育をみんなに</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v>10</v>
      </c>
      <c r="F87" s="212"/>
      <c r="G87" s="212"/>
      <c r="H87" s="212"/>
      <c r="I87" s="213" t="str">
        <f>+IF(ISERROR(VLOOKUP($E87,[7]SDGｓ!$A$2:$B$18,2,0)),"",VLOOKUP($E87,[7]SDGｓ!$A$2:$B$18,2,0))</f>
        <v>人や国の不平等をなくそう</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+IF(ISERROR(VLOOKUP($E88,[7]SDGｓ!$A$2:$B$18,2,0)),"",VLOOKUP($E88,[7]SDGｓ!$A$2:$B$18,2,0))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t="s">
        <v>1328</v>
      </c>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A34:B36"/>
    <mergeCell ref="C34:X36"/>
    <mergeCell ref="Y34:AB45"/>
    <mergeCell ref="AC34:AD36"/>
    <mergeCell ref="AE34:AF36"/>
    <mergeCell ref="A37:B39"/>
    <mergeCell ref="C37:X39"/>
    <mergeCell ref="AC37:AD39"/>
    <mergeCell ref="AE37:AF39"/>
    <mergeCell ref="A40:B42"/>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4EEC443C-0735-4FDE-8B7D-D61057215858}">
      <formula1>"1,2,3,4,5,6,7,8,9,10,11,12,13,14,15,16,17,-"</formula1>
    </dataValidation>
  </dataValidations>
  <hyperlinks>
    <hyperlink ref="AH6" location="一覧!A1" display="一覧へ戻る" xr:uid="{EB6CEE09-5E35-420A-BFA6-B58BCE44659C}"/>
  </hyperlinks>
  <printOptions horizontalCentered="1"/>
  <pageMargins left="0.70866141732283472" right="0.70866141732283472" top="0.78740157480314965" bottom="0.70866141732283472" header="0.47244094488188981" footer="0.55118110236220474"/>
  <pageSetup paperSize="9" scale="79" fitToHeight="2" orientation="portrait" r:id="rId1"/>
  <headerFooter>
    <oddFooter>&amp;C保47</oddFooter>
  </headerFooter>
  <rowBreaks count="1" manualBreakCount="1">
    <brk id="47" max="31"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8320-BF93-4A84-BEBF-D64C1DA119BB}">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354</v>
      </c>
      <c r="B2" s="166"/>
      <c r="C2" s="166"/>
      <c r="D2" s="167"/>
      <c r="E2" s="553" t="s">
        <v>1078</v>
      </c>
      <c r="F2" s="553"/>
      <c r="G2" s="553"/>
      <c r="H2" s="553"/>
      <c r="I2" s="553"/>
      <c r="J2" s="553"/>
      <c r="K2" s="553"/>
      <c r="L2" s="553"/>
      <c r="M2" s="553"/>
      <c r="N2" s="553"/>
      <c r="O2" s="553"/>
      <c r="P2" s="553"/>
      <c r="Q2" s="553"/>
      <c r="R2" s="553"/>
      <c r="S2" s="553"/>
      <c r="T2" s="553"/>
      <c r="U2" s="553"/>
      <c r="V2" s="82" t="s">
        <v>905</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1079</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18"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481" t="s">
        <v>1080</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8"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18"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8"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122" t="s">
        <v>1081</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row>
    <row r="19" spans="1:32" ht="18" customHeight="1" x14ac:dyDescent="0.15">
      <c r="A19" s="85"/>
      <c r="B19" s="94" t="s">
        <v>150</v>
      </c>
      <c r="C19" s="94"/>
      <c r="D19" s="94"/>
      <c r="E19" s="94"/>
      <c r="F19" s="94"/>
      <c r="G19" s="94"/>
      <c r="H19" s="129" t="s">
        <v>1082</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85"/>
      <c r="B20" s="94" t="s">
        <v>151</v>
      </c>
      <c r="C20" s="94"/>
      <c r="D20" s="94"/>
      <c r="E20" s="94"/>
      <c r="F20" s="94"/>
      <c r="G20" s="94"/>
      <c r="H20" s="129" t="s">
        <v>1083</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85" t="s">
        <v>18</v>
      </c>
      <c r="B21" s="94" t="s">
        <v>19</v>
      </c>
      <c r="C21" s="94"/>
      <c r="D21" s="94"/>
      <c r="E21" s="94"/>
      <c r="F21" s="94"/>
      <c r="G21" s="94"/>
      <c r="H21" s="129" t="s">
        <v>439</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85"/>
      <c r="B22" s="86" t="s">
        <v>21</v>
      </c>
      <c r="C22" s="86"/>
      <c r="D22" s="86"/>
      <c r="E22" s="86"/>
      <c r="F22" s="86"/>
      <c r="G22" s="86"/>
      <c r="H22" s="553" t="s">
        <v>439</v>
      </c>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2" ht="18" customHeight="1" x14ac:dyDescent="0.15">
      <c r="A23" s="85"/>
      <c r="B23" s="86"/>
      <c r="C23" s="86"/>
      <c r="D23" s="86"/>
      <c r="E23" s="86"/>
      <c r="F23" s="86"/>
      <c r="G23" s="86"/>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2" ht="18" customHeight="1" x14ac:dyDescent="0.15">
      <c r="A24" s="85"/>
      <c r="B24" s="86"/>
      <c r="C24" s="86"/>
      <c r="D24" s="86"/>
      <c r="E24" s="86"/>
      <c r="F24" s="86"/>
      <c r="G24" s="86"/>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2" ht="18" customHeight="1" x14ac:dyDescent="0.15">
      <c r="A25" s="85"/>
      <c r="B25" s="86" t="s">
        <v>22</v>
      </c>
      <c r="C25" s="86"/>
      <c r="D25" s="86"/>
      <c r="E25" s="86"/>
      <c r="F25" s="86"/>
      <c r="G25" s="86"/>
      <c r="H25" s="553" t="s">
        <v>439</v>
      </c>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2" ht="18" customHeight="1" x14ac:dyDescent="0.15">
      <c r="A26" s="85"/>
      <c r="B26" s="86"/>
      <c r="C26" s="86"/>
      <c r="D26" s="86"/>
      <c r="E26" s="86"/>
      <c r="F26" s="86"/>
      <c r="G26" s="86"/>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row>
    <row r="27" spans="1:32" ht="18" customHeight="1" x14ac:dyDescent="0.15">
      <c r="A27" s="85"/>
      <c r="B27" s="86"/>
      <c r="C27" s="86"/>
      <c r="D27" s="86"/>
      <c r="E27" s="86"/>
      <c r="F27" s="86"/>
      <c r="G27" s="86"/>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row>
    <row r="28" spans="1:32" ht="18" customHeight="1" x14ac:dyDescent="0.15">
      <c r="A28" s="85"/>
      <c r="B28" s="94" t="s">
        <v>24</v>
      </c>
      <c r="C28" s="94"/>
      <c r="D28" s="94"/>
      <c r="E28" s="94"/>
      <c r="F28" s="94"/>
      <c r="G28" s="94"/>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66" t="s">
        <v>1084</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129" t="s">
        <v>236</v>
      </c>
      <c r="AD31" s="129"/>
      <c r="AE31" s="129" t="s">
        <v>236</v>
      </c>
      <c r="AF31" s="129"/>
    </row>
    <row r="32" spans="1:32" ht="18" customHeight="1" x14ac:dyDescent="0.15">
      <c r="A32" s="99"/>
      <c r="B32" s="100"/>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129"/>
      <c r="AD32" s="129"/>
      <c r="AE32" s="129"/>
      <c r="AF32" s="129"/>
    </row>
    <row r="33" spans="1:32" ht="18" customHeight="1" x14ac:dyDescent="0.15">
      <c r="A33" s="99"/>
      <c r="B33" s="100"/>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129"/>
      <c r="AD33" s="129"/>
      <c r="AE33" s="129"/>
      <c r="AF33" s="129"/>
    </row>
    <row r="34" spans="1:32" ht="18" customHeight="1" x14ac:dyDescent="0.15">
      <c r="A34" s="118" t="s">
        <v>33</v>
      </c>
      <c r="B34" s="118"/>
      <c r="C34" s="1366" t="s">
        <v>1085</v>
      </c>
      <c r="D34" s="335"/>
      <c r="E34" s="335"/>
      <c r="F34" s="335"/>
      <c r="G34" s="335"/>
      <c r="H34" s="335"/>
      <c r="I34" s="335"/>
      <c r="J34" s="335"/>
      <c r="K34" s="335"/>
      <c r="L34" s="335"/>
      <c r="M34" s="335"/>
      <c r="N34" s="335"/>
      <c r="O34" s="335"/>
      <c r="P34" s="335"/>
      <c r="Q34" s="335"/>
      <c r="R34" s="335"/>
      <c r="S34" s="335"/>
      <c r="T34" s="335"/>
      <c r="U34" s="335"/>
      <c r="V34" s="335"/>
      <c r="W34" s="335"/>
      <c r="X34" s="335"/>
      <c r="Y34" s="1366"/>
      <c r="Z34" s="335"/>
      <c r="AA34" s="335"/>
      <c r="AB34" s="335"/>
      <c r="AC34" s="129" t="s">
        <v>236</v>
      </c>
      <c r="AD34" s="129"/>
      <c r="AE34" s="129" t="s">
        <v>236</v>
      </c>
      <c r="AF34" s="129"/>
    </row>
    <row r="35" spans="1:32" ht="18" customHeight="1" x14ac:dyDescent="0.15">
      <c r="A35" s="118"/>
      <c r="B35" s="118"/>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129"/>
      <c r="AD35" s="129"/>
      <c r="AE35" s="129"/>
      <c r="AF35" s="129"/>
    </row>
    <row r="36" spans="1:32" ht="18" customHeight="1" x14ac:dyDescent="0.15">
      <c r="A36" s="118"/>
      <c r="B36" s="118"/>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129"/>
      <c r="AD36" s="129"/>
      <c r="AE36" s="129"/>
      <c r="AF36" s="129"/>
    </row>
    <row r="37" spans="1:32" ht="18" customHeight="1" x14ac:dyDescent="0.15">
      <c r="A37" s="118" t="s">
        <v>36</v>
      </c>
      <c r="B37" s="118"/>
      <c r="C37" s="1366" t="s">
        <v>1086</v>
      </c>
      <c r="D37" s="335"/>
      <c r="E37" s="335"/>
      <c r="F37" s="335"/>
      <c r="G37" s="335"/>
      <c r="H37" s="335"/>
      <c r="I37" s="335"/>
      <c r="J37" s="335"/>
      <c r="K37" s="335"/>
      <c r="L37" s="335"/>
      <c r="M37" s="335"/>
      <c r="N37" s="335"/>
      <c r="O37" s="335"/>
      <c r="P37" s="335"/>
      <c r="Q37" s="335"/>
      <c r="R37" s="335"/>
      <c r="S37" s="335"/>
      <c r="T37" s="335"/>
      <c r="U37" s="335"/>
      <c r="V37" s="335"/>
      <c r="W37" s="335"/>
      <c r="X37" s="335"/>
      <c r="Y37" s="1366"/>
      <c r="Z37" s="335"/>
      <c r="AA37" s="335"/>
      <c r="AB37" s="335"/>
      <c r="AC37" s="129" t="s">
        <v>236</v>
      </c>
      <c r="AD37" s="129"/>
      <c r="AE37" s="129" t="s">
        <v>236</v>
      </c>
      <c r="AF37" s="129"/>
    </row>
    <row r="38" spans="1:32" ht="18" customHeight="1" x14ac:dyDescent="0.15">
      <c r="A38" s="118"/>
      <c r="B38" s="118"/>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129"/>
      <c r="AD38" s="129"/>
      <c r="AE38" s="129"/>
      <c r="AF38" s="129"/>
    </row>
    <row r="39" spans="1:32" ht="36.75" customHeight="1" x14ac:dyDescent="0.15">
      <c r="A39" s="118"/>
      <c r="B39" s="118"/>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129"/>
      <c r="AD39" s="129"/>
      <c r="AE39" s="129"/>
      <c r="AF39" s="129"/>
    </row>
    <row r="40" spans="1:32" ht="18" customHeight="1" x14ac:dyDescent="0.15">
      <c r="A40" s="118" t="s">
        <v>38</v>
      </c>
      <c r="B40" s="118"/>
      <c r="C40" s="1366" t="s">
        <v>1086</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129" t="s">
        <v>236</v>
      </c>
      <c r="AD40" s="129"/>
      <c r="AE40" s="129" t="s">
        <v>236</v>
      </c>
      <c r="AF40" s="129"/>
    </row>
    <row r="41" spans="1:32" ht="18" customHeight="1" x14ac:dyDescent="0.15">
      <c r="A41" s="118"/>
      <c r="B41" s="118"/>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129"/>
      <c r="AD41" s="129"/>
      <c r="AE41" s="129"/>
      <c r="AF41" s="129"/>
    </row>
    <row r="42" spans="1:32" ht="18" customHeight="1" x14ac:dyDescent="0.15">
      <c r="A42" s="118"/>
      <c r="B42" s="118"/>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129"/>
      <c r="AD42" s="129"/>
      <c r="AE42" s="129"/>
      <c r="AF42" s="129"/>
    </row>
    <row r="43" spans="1:32" ht="18" customHeight="1" x14ac:dyDescent="0.15">
      <c r="A43" s="118" t="s">
        <v>41</v>
      </c>
      <c r="B43" s="118"/>
      <c r="C43" s="1366" t="s">
        <v>1087</v>
      </c>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335"/>
      <c r="Z43" s="335"/>
      <c r="AA43" s="335"/>
      <c r="AB43" s="335"/>
      <c r="AC43" s="129" t="s">
        <v>236</v>
      </c>
      <c r="AD43" s="129"/>
      <c r="AE43" s="129" t="s">
        <v>236</v>
      </c>
      <c r="AF43" s="129"/>
    </row>
    <row r="44" spans="1:32" ht="18" customHeight="1" x14ac:dyDescent="0.15">
      <c r="A44" s="118"/>
      <c r="B44" s="118"/>
      <c r="C44" s="1366"/>
      <c r="D44" s="1366"/>
      <c r="E44" s="1366"/>
      <c r="F44" s="1366"/>
      <c r="G44" s="1366"/>
      <c r="H44" s="1366"/>
      <c r="I44" s="1366"/>
      <c r="J44" s="1366"/>
      <c r="K44" s="1366"/>
      <c r="L44" s="1366"/>
      <c r="M44" s="1366"/>
      <c r="N44" s="1366"/>
      <c r="O44" s="1366"/>
      <c r="P44" s="1366"/>
      <c r="Q44" s="1366"/>
      <c r="R44" s="1366"/>
      <c r="S44" s="1366"/>
      <c r="T44" s="1366"/>
      <c r="U44" s="1366"/>
      <c r="V44" s="1366"/>
      <c r="W44" s="1366"/>
      <c r="X44" s="1366"/>
      <c r="Y44" s="335"/>
      <c r="Z44" s="335"/>
      <c r="AA44" s="335"/>
      <c r="AB44" s="335"/>
      <c r="AC44" s="129"/>
      <c r="AD44" s="129"/>
      <c r="AE44" s="129"/>
      <c r="AF44" s="129"/>
    </row>
    <row r="45" spans="1:32" ht="24.75" customHeight="1" x14ac:dyDescent="0.15">
      <c r="A45" s="118"/>
      <c r="B45" s="118"/>
      <c r="C45" s="1366"/>
      <c r="D45" s="1366"/>
      <c r="E45" s="1366"/>
      <c r="F45" s="1366"/>
      <c r="G45" s="1366"/>
      <c r="H45" s="1366"/>
      <c r="I45" s="1366"/>
      <c r="J45" s="1366"/>
      <c r="K45" s="1366"/>
      <c r="L45" s="1366"/>
      <c r="M45" s="1366"/>
      <c r="N45" s="1366"/>
      <c r="O45" s="1366"/>
      <c r="P45" s="1366"/>
      <c r="Q45" s="1366"/>
      <c r="R45" s="1366"/>
      <c r="S45" s="1366"/>
      <c r="T45" s="1366"/>
      <c r="U45" s="1366"/>
      <c r="V45" s="1366"/>
      <c r="W45" s="1366"/>
      <c r="X45" s="1366"/>
      <c r="Y45" s="335"/>
      <c r="Z45" s="335"/>
      <c r="AA45" s="335"/>
      <c r="AB45" s="33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1088</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1436</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1089</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1090</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170</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170</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170</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170</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170</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589" t="s">
        <v>1437</v>
      </c>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6"/>
    </row>
    <row r="59" spans="1:32" ht="18" customHeight="1" x14ac:dyDescent="0.15">
      <c r="A59" s="85"/>
      <c r="B59" s="86"/>
      <c r="C59" s="86"/>
      <c r="D59" s="86"/>
      <c r="E59" s="86"/>
      <c r="F59" s="86"/>
      <c r="G59" s="86"/>
      <c r="H59" s="143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9"/>
    </row>
    <row r="60" spans="1:32" ht="18" customHeight="1" x14ac:dyDescent="0.15">
      <c r="A60" s="85"/>
      <c r="B60" s="86"/>
      <c r="C60" s="86"/>
      <c r="D60" s="86"/>
      <c r="E60" s="86"/>
      <c r="F60" s="86"/>
      <c r="G60" s="86"/>
      <c r="H60" s="143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9"/>
    </row>
    <row r="61" spans="1:32" ht="18" customHeight="1" x14ac:dyDescent="0.15">
      <c r="A61" s="85"/>
      <c r="B61" s="86"/>
      <c r="C61" s="86"/>
      <c r="D61" s="86"/>
      <c r="E61" s="86"/>
      <c r="F61" s="86"/>
      <c r="G61" s="86"/>
      <c r="H61" s="143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9"/>
    </row>
    <row r="62" spans="1:32" ht="18" customHeight="1" x14ac:dyDescent="0.15">
      <c r="A62" s="85"/>
      <c r="B62" s="86"/>
      <c r="C62" s="86"/>
      <c r="D62" s="86"/>
      <c r="E62" s="86"/>
      <c r="F62" s="86"/>
      <c r="G62" s="86"/>
      <c r="H62" s="1439"/>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2"/>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84" customHeight="1" x14ac:dyDescent="0.15">
      <c r="A68" s="94" t="s">
        <v>62</v>
      </c>
      <c r="B68" s="94"/>
      <c r="C68" s="94"/>
      <c r="D68" s="94"/>
      <c r="E68" s="94"/>
      <c r="F68" s="94"/>
      <c r="G68" s="94"/>
      <c r="H68" s="1558" t="s">
        <v>1438</v>
      </c>
      <c r="I68" s="1559"/>
      <c r="J68" s="1559"/>
      <c r="K68" s="1559"/>
      <c r="L68" s="1559"/>
      <c r="M68" s="1559"/>
      <c r="N68" s="1559"/>
      <c r="O68" s="1559"/>
      <c r="P68" s="1559"/>
      <c r="Q68" s="1559"/>
      <c r="R68" s="1559"/>
      <c r="S68" s="1559"/>
      <c r="T68" s="1559"/>
      <c r="U68" s="1559"/>
      <c r="V68" s="1559"/>
      <c r="W68" s="1559"/>
      <c r="X68" s="1559"/>
      <c r="Y68" s="1559"/>
      <c r="Z68" s="1559"/>
      <c r="AA68" s="1559"/>
      <c r="AB68" s="1559"/>
      <c r="AC68" s="1559"/>
      <c r="AD68" s="1559"/>
      <c r="AE68" s="1559"/>
      <c r="AF68" s="1560"/>
    </row>
    <row r="69" spans="1:32" ht="18" customHeight="1" x14ac:dyDescent="0.15">
      <c r="A69" s="141" t="s">
        <v>63</v>
      </c>
      <c r="B69" s="142"/>
      <c r="C69" s="142"/>
      <c r="D69" s="142"/>
      <c r="E69" s="147" t="s">
        <v>64</v>
      </c>
      <c r="F69" s="142"/>
      <c r="G69" s="148"/>
      <c r="H69" s="244" t="s">
        <v>1329</v>
      </c>
      <c r="I69" s="1884"/>
      <c r="J69" s="1884"/>
      <c r="K69" s="1884"/>
      <c r="L69" s="1884"/>
      <c r="M69" s="1884"/>
      <c r="N69" s="1884"/>
      <c r="O69" s="1884"/>
      <c r="P69" s="1884"/>
      <c r="Q69" s="1884"/>
      <c r="R69" s="1884"/>
      <c r="S69" s="1884"/>
      <c r="T69" s="1884"/>
      <c r="U69" s="348" t="s">
        <v>1329</v>
      </c>
      <c r="V69" s="359"/>
      <c r="W69" s="359"/>
      <c r="X69" s="359"/>
      <c r="Y69" s="359"/>
      <c r="Z69" s="359"/>
      <c r="AA69" s="359"/>
      <c r="AB69" s="359"/>
      <c r="AC69" s="360"/>
      <c r="AD69" s="260" t="s">
        <v>66</v>
      </c>
      <c r="AE69" s="261"/>
      <c r="AF69" s="262"/>
    </row>
    <row r="70" spans="1:32" ht="18" customHeight="1" x14ac:dyDescent="0.15">
      <c r="A70" s="143"/>
      <c r="B70" s="565"/>
      <c r="C70" s="565"/>
      <c r="D70" s="565"/>
      <c r="E70" s="149"/>
      <c r="F70" s="565"/>
      <c r="G70" s="150"/>
      <c r="H70" s="1885"/>
      <c r="I70" s="1886"/>
      <c r="J70" s="1886"/>
      <c r="K70" s="1886"/>
      <c r="L70" s="1886"/>
      <c r="M70" s="1886"/>
      <c r="N70" s="1886"/>
      <c r="O70" s="1886"/>
      <c r="P70" s="1886"/>
      <c r="Q70" s="1886"/>
      <c r="R70" s="1886"/>
      <c r="S70" s="1886"/>
      <c r="T70" s="1886"/>
      <c r="U70" s="361"/>
      <c r="V70" s="361"/>
      <c r="W70" s="361"/>
      <c r="X70" s="361"/>
      <c r="Y70" s="361"/>
      <c r="Z70" s="361"/>
      <c r="AA70" s="361"/>
      <c r="AB70" s="361"/>
      <c r="AC70" s="362"/>
      <c r="AD70" s="165" t="s">
        <v>236</v>
      </c>
      <c r="AE70" s="166"/>
      <c r="AF70" s="167"/>
    </row>
    <row r="71" spans="1:32" ht="18" customHeight="1" x14ac:dyDescent="0.15">
      <c r="A71" s="143"/>
      <c r="B71" s="565"/>
      <c r="C71" s="565"/>
      <c r="D71" s="565"/>
      <c r="E71" s="149"/>
      <c r="F71" s="565"/>
      <c r="G71" s="150"/>
      <c r="H71" s="1885"/>
      <c r="I71" s="1886"/>
      <c r="J71" s="1886"/>
      <c r="K71" s="1886"/>
      <c r="L71" s="1886"/>
      <c r="M71" s="1886"/>
      <c r="N71" s="1886"/>
      <c r="O71" s="1886"/>
      <c r="P71" s="1886"/>
      <c r="Q71" s="1886"/>
      <c r="R71" s="1886"/>
      <c r="S71" s="1886"/>
      <c r="T71" s="1886"/>
      <c r="U71" s="361"/>
      <c r="V71" s="361"/>
      <c r="W71" s="361"/>
      <c r="X71" s="361"/>
      <c r="Y71" s="361"/>
      <c r="Z71" s="361"/>
      <c r="AA71" s="361"/>
      <c r="AB71" s="361"/>
      <c r="AC71" s="362"/>
      <c r="AD71" s="168"/>
      <c r="AE71" s="169"/>
      <c r="AF71" s="170"/>
    </row>
    <row r="72" spans="1:32" ht="35.25" customHeight="1" x14ac:dyDescent="0.15">
      <c r="A72" s="145"/>
      <c r="B72" s="146"/>
      <c r="C72" s="146"/>
      <c r="D72" s="146"/>
      <c r="E72" s="151"/>
      <c r="F72" s="146"/>
      <c r="G72" s="152"/>
      <c r="H72" s="1887"/>
      <c r="I72" s="1888"/>
      <c r="J72" s="1888"/>
      <c r="K72" s="1888"/>
      <c r="L72" s="1888"/>
      <c r="M72" s="1888"/>
      <c r="N72" s="1888"/>
      <c r="O72" s="1888"/>
      <c r="P72" s="1888"/>
      <c r="Q72" s="1888"/>
      <c r="R72" s="1888"/>
      <c r="S72" s="1888"/>
      <c r="T72" s="1888"/>
      <c r="U72" s="363"/>
      <c r="V72" s="363"/>
      <c r="W72" s="363"/>
      <c r="X72" s="363"/>
      <c r="Y72" s="363"/>
      <c r="Z72" s="363"/>
      <c r="AA72" s="363"/>
      <c r="AB72" s="363"/>
      <c r="AC72" s="364"/>
      <c r="AD72" s="171"/>
      <c r="AE72" s="172"/>
      <c r="AF72" s="173"/>
    </row>
    <row r="73" spans="1:32" ht="18" customHeight="1" x14ac:dyDescent="0.15">
      <c r="A73" s="141" t="s">
        <v>67</v>
      </c>
      <c r="B73" s="142"/>
      <c r="C73" s="142"/>
      <c r="D73" s="142"/>
      <c r="E73" s="147" t="s">
        <v>64</v>
      </c>
      <c r="F73" s="142"/>
      <c r="G73" s="148"/>
      <c r="H73" s="659" t="s">
        <v>1091</v>
      </c>
      <c r="I73" s="660"/>
      <c r="J73" s="660"/>
      <c r="K73" s="660"/>
      <c r="L73" s="660"/>
      <c r="M73" s="660"/>
      <c r="N73" s="660"/>
      <c r="O73" s="660"/>
      <c r="P73" s="660"/>
      <c r="Q73" s="660"/>
      <c r="R73" s="660"/>
      <c r="S73" s="660"/>
      <c r="T73" s="660"/>
      <c r="U73" s="348" t="s">
        <v>1330</v>
      </c>
      <c r="V73" s="348"/>
      <c r="W73" s="348"/>
      <c r="X73" s="348"/>
      <c r="Y73" s="348"/>
      <c r="Z73" s="348"/>
      <c r="AA73" s="348"/>
      <c r="AB73" s="348"/>
      <c r="AC73" s="349"/>
      <c r="AD73" s="165" t="s">
        <v>236</v>
      </c>
      <c r="AE73" s="166"/>
      <c r="AF73" s="167"/>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350"/>
      <c r="V74" s="350"/>
      <c r="W74" s="350"/>
      <c r="X74" s="350"/>
      <c r="Y74" s="350"/>
      <c r="Z74" s="350"/>
      <c r="AA74" s="350"/>
      <c r="AB74" s="350"/>
      <c r="AC74" s="351"/>
      <c r="AD74" s="168"/>
      <c r="AE74" s="169"/>
      <c r="AF74" s="170"/>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350"/>
      <c r="V75" s="350"/>
      <c r="W75" s="350"/>
      <c r="X75" s="350"/>
      <c r="Y75" s="350"/>
      <c r="Z75" s="350"/>
      <c r="AA75" s="350"/>
      <c r="AB75" s="350"/>
      <c r="AC75" s="351"/>
      <c r="AD75" s="168"/>
      <c r="AE75" s="169"/>
      <c r="AF75" s="170"/>
    </row>
    <row r="76" spans="1:32" ht="18"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350"/>
      <c r="V76" s="350"/>
      <c r="W76" s="350"/>
      <c r="X76" s="350"/>
      <c r="Y76" s="350"/>
      <c r="Z76" s="350"/>
      <c r="AA76" s="350"/>
      <c r="AB76" s="350"/>
      <c r="AC76" s="351"/>
      <c r="AD76" s="168"/>
      <c r="AE76" s="169"/>
      <c r="AF76" s="170"/>
    </row>
    <row r="77" spans="1:32" ht="18"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352"/>
      <c r="V77" s="352"/>
      <c r="W77" s="352"/>
      <c r="X77" s="352"/>
      <c r="Y77" s="352"/>
      <c r="Z77" s="352"/>
      <c r="AA77" s="352"/>
      <c r="AB77" s="352"/>
      <c r="AC77" s="353"/>
      <c r="AD77" s="171"/>
      <c r="AE77" s="172"/>
      <c r="AF77" s="173"/>
    </row>
    <row r="78" spans="1:32" ht="18" customHeight="1" x14ac:dyDescent="0.15">
      <c r="A78" s="174" t="s">
        <v>69</v>
      </c>
      <c r="B78" s="175"/>
      <c r="C78" s="175"/>
      <c r="D78" s="175"/>
      <c r="E78" s="175"/>
      <c r="F78" s="175"/>
      <c r="G78" s="176"/>
      <c r="H78" s="589" t="s">
        <v>1092</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1093</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4</v>
      </c>
      <c r="F86" s="212"/>
      <c r="G86" s="212"/>
      <c r="H86" s="212"/>
      <c r="I86" s="213" t="str">
        <f>+IF(ISERROR(VLOOKUP($E86,[5]SDGｓ!$A$2:$B$18,2,0)),"",VLOOKUP($E86,[5]SDGｓ!$A$2:$B$18,2,0))</f>
        <v>質の高い教育をみんなに</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v>10</v>
      </c>
      <c r="F87" s="212"/>
      <c r="G87" s="212"/>
      <c r="H87" s="212"/>
      <c r="I87" s="213" t="str">
        <f>+IF(ISERROR(VLOOKUP($E87,[5]SDGｓ!$A$2:$B$18,2,0)),"",VLOOKUP($E87,[5]SDGｓ!$A$2:$B$18,2,0))</f>
        <v>人や国の不平等をなくそう</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+IF(ISERROR(VLOOKUP($E88,[5]SDGｓ!$A$2:$B$18,2,0)),"",VLOOKUP($E88,[5]SDGｓ!$A$2:$B$18,2,0))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1831"/>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6DDB8189-1385-4402-94E9-36C9599D1B03}">
      <formula1>"1,2,3,4,5,6,7,8,9,10,11,12,13,14,15,16,17,-"</formula1>
    </dataValidation>
  </dataValidations>
  <hyperlinks>
    <hyperlink ref="AH6" location="一覧!A1" display="一覧へ戻る" xr:uid="{17677F07-6103-4D76-87E1-F8A75C7EE886}"/>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&amp;C保48</oddFooter>
  </headerFooter>
  <rowBreaks count="1" manualBreakCount="1">
    <brk id="47"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7101-4B6F-4BFC-B796-DC282C9C164D}">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356</v>
      </c>
      <c r="B2" s="166"/>
      <c r="C2" s="166"/>
      <c r="D2" s="167"/>
      <c r="E2" s="858" t="s">
        <v>1094</v>
      </c>
      <c r="F2" s="858"/>
      <c r="G2" s="858"/>
      <c r="H2" s="858"/>
      <c r="I2" s="858"/>
      <c r="J2" s="858"/>
      <c r="K2" s="858"/>
      <c r="L2" s="858"/>
      <c r="M2" s="858"/>
      <c r="N2" s="858"/>
      <c r="O2" s="858"/>
      <c r="P2" s="858"/>
      <c r="Q2" s="858"/>
      <c r="R2" s="858"/>
      <c r="S2" s="858"/>
      <c r="T2" s="858"/>
      <c r="U2" s="858"/>
      <c r="V2" s="82" t="s">
        <v>905</v>
      </c>
      <c r="W2" s="82"/>
      <c r="X2" s="82"/>
      <c r="Y2" s="82"/>
      <c r="Z2" s="82"/>
      <c r="AA2" s="82"/>
      <c r="AB2" s="82"/>
      <c r="AC2" s="82"/>
      <c r="AD2" s="82"/>
      <c r="AE2" s="83"/>
      <c r="AF2" s="83"/>
    </row>
    <row r="3" spans="1:35" ht="18" customHeight="1" x14ac:dyDescent="0.15">
      <c r="A3" s="171"/>
      <c r="B3" s="172"/>
      <c r="C3" s="172"/>
      <c r="D3" s="173"/>
      <c r="E3" s="858"/>
      <c r="F3" s="858"/>
      <c r="G3" s="858"/>
      <c r="H3" s="858"/>
      <c r="I3" s="858"/>
      <c r="J3" s="858"/>
      <c r="K3" s="858"/>
      <c r="L3" s="858"/>
      <c r="M3" s="858"/>
      <c r="N3" s="858"/>
      <c r="O3" s="858"/>
      <c r="P3" s="858"/>
      <c r="Q3" s="858"/>
      <c r="R3" s="858"/>
      <c r="S3" s="858"/>
      <c r="T3" s="858"/>
      <c r="U3" s="858"/>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554" t="s">
        <v>1095</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88" t="s">
        <v>12</v>
      </c>
      <c r="AI6" s="89"/>
    </row>
    <row r="7" spans="1:35" ht="18" customHeight="1" x14ac:dyDescent="0.15">
      <c r="A7" s="85"/>
      <c r="B7" s="86"/>
      <c r="C7" s="86"/>
      <c r="D7" s="86"/>
      <c r="E7" s="86"/>
      <c r="F7" s="86"/>
      <c r="G7" s="8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90"/>
      <c r="AI7" s="91"/>
    </row>
    <row r="8" spans="1:35" ht="18" customHeight="1" thickBot="1" x14ac:dyDescent="0.2">
      <c r="A8" s="85"/>
      <c r="B8" s="86"/>
      <c r="C8" s="86"/>
      <c r="D8" s="86"/>
      <c r="E8" s="86"/>
      <c r="F8" s="86"/>
      <c r="G8" s="8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92"/>
      <c r="AI8" s="93"/>
    </row>
    <row r="9" spans="1:35" ht="18" customHeight="1" thickTop="1" x14ac:dyDescent="0.15">
      <c r="A9" s="85"/>
      <c r="B9" s="86"/>
      <c r="C9" s="86"/>
      <c r="D9" s="86"/>
      <c r="E9" s="86"/>
      <c r="F9" s="86"/>
      <c r="G9" s="8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85"/>
      <c r="B10" s="94" t="s">
        <v>9</v>
      </c>
      <c r="C10" s="94"/>
      <c r="D10" s="94"/>
      <c r="E10" s="94"/>
      <c r="F10" s="94"/>
      <c r="G10" s="94"/>
      <c r="H10" s="554" t="s">
        <v>1096</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85"/>
      <c r="B11" s="94"/>
      <c r="C11" s="94"/>
      <c r="D11" s="94"/>
      <c r="E11" s="94"/>
      <c r="F11" s="94"/>
      <c r="G11" s="9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85"/>
      <c r="B12" s="94"/>
      <c r="C12" s="94"/>
      <c r="D12" s="94"/>
      <c r="E12" s="94"/>
      <c r="F12" s="94"/>
      <c r="G12" s="9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85"/>
      <c r="B13" s="94"/>
      <c r="C13" s="94"/>
      <c r="D13" s="94"/>
      <c r="E13" s="94"/>
      <c r="F13" s="94"/>
      <c r="G13" s="9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85"/>
      <c r="B14" s="94"/>
      <c r="C14" s="94"/>
      <c r="D14" s="94"/>
      <c r="E14" s="94"/>
      <c r="F14" s="94"/>
      <c r="G14" s="9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85"/>
      <c r="B15" s="94"/>
      <c r="C15" s="94"/>
      <c r="D15" s="94"/>
      <c r="E15" s="94"/>
      <c r="F15" s="94"/>
      <c r="G15" s="9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18" customHeight="1" x14ac:dyDescent="0.15">
      <c r="A16" s="85"/>
      <c r="B16" s="94"/>
      <c r="C16" s="94"/>
      <c r="D16" s="94"/>
      <c r="E16" s="94"/>
      <c r="F16" s="94"/>
      <c r="G16" s="9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18" customHeight="1" x14ac:dyDescent="0.15">
      <c r="A17" s="85"/>
      <c r="B17" s="94"/>
      <c r="C17" s="94"/>
      <c r="D17" s="94"/>
      <c r="E17" s="94"/>
      <c r="F17" s="94"/>
      <c r="G17" s="9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38.25" customHeight="1" x14ac:dyDescent="0.15">
      <c r="A18" s="85"/>
      <c r="B18" s="94" t="s">
        <v>14</v>
      </c>
      <c r="C18" s="94"/>
      <c r="D18" s="94"/>
      <c r="E18" s="94"/>
      <c r="F18" s="94"/>
      <c r="G18" s="94"/>
      <c r="H18" s="1604" t="s">
        <v>1119</v>
      </c>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row>
    <row r="19" spans="1:32" ht="18" customHeight="1" x14ac:dyDescent="0.15">
      <c r="A19" s="85"/>
      <c r="B19" s="94" t="s">
        <v>150</v>
      </c>
      <c r="C19" s="94"/>
      <c r="D19" s="94"/>
      <c r="E19" s="94"/>
      <c r="F19" s="94"/>
      <c r="G19" s="94"/>
      <c r="H19" s="218" t="s">
        <v>1097</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858" t="s">
        <v>1098</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45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553" t="s">
        <v>170</v>
      </c>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2" ht="18" customHeight="1" x14ac:dyDescent="0.15">
      <c r="A23" s="85"/>
      <c r="B23" s="86"/>
      <c r="C23" s="86"/>
      <c r="D23" s="86"/>
      <c r="E23" s="86"/>
      <c r="F23" s="86"/>
      <c r="G23" s="86"/>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2" ht="18" customHeight="1" x14ac:dyDescent="0.15">
      <c r="A24" s="85"/>
      <c r="B24" s="86"/>
      <c r="C24" s="86"/>
      <c r="D24" s="86"/>
      <c r="E24" s="86"/>
      <c r="F24" s="86"/>
      <c r="G24" s="86"/>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2" ht="18" customHeight="1" x14ac:dyDescent="0.15">
      <c r="A25" s="85"/>
      <c r="B25" s="86" t="s">
        <v>22</v>
      </c>
      <c r="C25" s="86"/>
      <c r="D25" s="86"/>
      <c r="E25" s="86"/>
      <c r="F25" s="86"/>
      <c r="G25" s="86"/>
      <c r="H25" s="553" t="s">
        <v>170</v>
      </c>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2" ht="18" customHeight="1" x14ac:dyDescent="0.15">
      <c r="A26" s="85"/>
      <c r="B26" s="86"/>
      <c r="C26" s="86"/>
      <c r="D26" s="86"/>
      <c r="E26" s="86"/>
      <c r="F26" s="86"/>
      <c r="G26" s="86"/>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row>
    <row r="27" spans="1:32" ht="18" customHeight="1" x14ac:dyDescent="0.15">
      <c r="A27" s="85"/>
      <c r="B27" s="86"/>
      <c r="C27" s="86"/>
      <c r="D27" s="86"/>
      <c r="E27" s="86"/>
      <c r="F27" s="86"/>
      <c r="G27" s="86"/>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row>
    <row r="28" spans="1:32" ht="18" customHeight="1" x14ac:dyDescent="0.15">
      <c r="A28" s="85"/>
      <c r="B28" s="94" t="s">
        <v>24</v>
      </c>
      <c r="C28" s="94"/>
      <c r="D28" s="94"/>
      <c r="E28" s="94"/>
      <c r="F28" s="94"/>
      <c r="G28" s="94"/>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986" t="s">
        <v>1099</v>
      </c>
      <c r="D31" s="984"/>
      <c r="E31" s="984"/>
      <c r="F31" s="984"/>
      <c r="G31" s="984"/>
      <c r="H31" s="984"/>
      <c r="I31" s="984"/>
      <c r="J31" s="984"/>
      <c r="K31" s="984"/>
      <c r="L31" s="984"/>
      <c r="M31" s="984"/>
      <c r="N31" s="984"/>
      <c r="O31" s="984"/>
      <c r="P31" s="984"/>
      <c r="Q31" s="984"/>
      <c r="R31" s="984"/>
      <c r="S31" s="984"/>
      <c r="T31" s="984"/>
      <c r="U31" s="984"/>
      <c r="V31" s="984"/>
      <c r="W31" s="984"/>
      <c r="X31" s="984"/>
      <c r="Y31" s="335"/>
      <c r="Z31" s="335"/>
      <c r="AA31" s="335"/>
      <c r="AB31" s="335"/>
      <c r="AC31" s="129" t="s">
        <v>236</v>
      </c>
      <c r="AD31" s="129"/>
      <c r="AE31" s="129" t="s">
        <v>236</v>
      </c>
      <c r="AF31" s="129"/>
    </row>
    <row r="32" spans="1:32" ht="18" customHeight="1" x14ac:dyDescent="0.15">
      <c r="A32" s="99"/>
      <c r="B32" s="100"/>
      <c r="C32" s="984"/>
      <c r="D32" s="984"/>
      <c r="E32" s="984"/>
      <c r="F32" s="984"/>
      <c r="G32" s="984"/>
      <c r="H32" s="984"/>
      <c r="I32" s="984"/>
      <c r="J32" s="984"/>
      <c r="K32" s="984"/>
      <c r="L32" s="984"/>
      <c r="M32" s="984"/>
      <c r="N32" s="984"/>
      <c r="O32" s="984"/>
      <c r="P32" s="984"/>
      <c r="Q32" s="984"/>
      <c r="R32" s="984"/>
      <c r="S32" s="984"/>
      <c r="T32" s="984"/>
      <c r="U32" s="984"/>
      <c r="V32" s="984"/>
      <c r="W32" s="984"/>
      <c r="X32" s="984"/>
      <c r="Y32" s="335"/>
      <c r="Z32" s="335"/>
      <c r="AA32" s="335"/>
      <c r="AB32" s="335"/>
      <c r="AC32" s="129"/>
      <c r="AD32" s="129"/>
      <c r="AE32" s="129"/>
      <c r="AF32" s="129"/>
    </row>
    <row r="33" spans="1:32" ht="18" customHeight="1" x14ac:dyDescent="0.15">
      <c r="A33" s="99"/>
      <c r="B33" s="100"/>
      <c r="C33" s="984"/>
      <c r="D33" s="984"/>
      <c r="E33" s="984"/>
      <c r="F33" s="984"/>
      <c r="G33" s="984"/>
      <c r="H33" s="984"/>
      <c r="I33" s="984"/>
      <c r="J33" s="984"/>
      <c r="K33" s="984"/>
      <c r="L33" s="984"/>
      <c r="M33" s="984"/>
      <c r="N33" s="984"/>
      <c r="O33" s="984"/>
      <c r="P33" s="984"/>
      <c r="Q33" s="984"/>
      <c r="R33" s="984"/>
      <c r="S33" s="984"/>
      <c r="T33" s="984"/>
      <c r="U33" s="984"/>
      <c r="V33" s="984"/>
      <c r="W33" s="984"/>
      <c r="X33" s="984"/>
      <c r="Y33" s="335"/>
      <c r="Z33" s="335"/>
      <c r="AA33" s="335"/>
      <c r="AB33" s="335"/>
      <c r="AC33" s="129"/>
      <c r="AD33" s="129"/>
      <c r="AE33" s="129"/>
      <c r="AF33" s="129"/>
    </row>
    <row r="34" spans="1:32" ht="18" customHeight="1" x14ac:dyDescent="0.15">
      <c r="A34" s="118" t="s">
        <v>33</v>
      </c>
      <c r="B34" s="118"/>
      <c r="C34" s="986" t="s">
        <v>1100</v>
      </c>
      <c r="D34" s="984"/>
      <c r="E34" s="984"/>
      <c r="F34" s="984"/>
      <c r="G34" s="984"/>
      <c r="H34" s="984"/>
      <c r="I34" s="984"/>
      <c r="J34" s="984"/>
      <c r="K34" s="984"/>
      <c r="L34" s="984"/>
      <c r="M34" s="984"/>
      <c r="N34" s="984"/>
      <c r="O34" s="984"/>
      <c r="P34" s="984"/>
      <c r="Q34" s="984"/>
      <c r="R34" s="984"/>
      <c r="S34" s="984"/>
      <c r="T34" s="984"/>
      <c r="U34" s="984"/>
      <c r="V34" s="984"/>
      <c r="W34" s="984"/>
      <c r="X34" s="984"/>
      <c r="Y34" s="1762" t="s">
        <v>1101</v>
      </c>
      <c r="Z34" s="1737"/>
      <c r="AA34" s="1737"/>
      <c r="AB34" s="1738"/>
      <c r="AC34" s="129" t="s">
        <v>236</v>
      </c>
      <c r="AD34" s="129"/>
      <c r="AE34" s="129" t="s">
        <v>236</v>
      </c>
      <c r="AF34" s="129"/>
    </row>
    <row r="35" spans="1:32" ht="18"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1739"/>
      <c r="Z35" s="1889"/>
      <c r="AA35" s="1889"/>
      <c r="AB35" s="1741"/>
      <c r="AC35" s="129"/>
      <c r="AD35" s="129"/>
      <c r="AE35" s="129"/>
      <c r="AF35" s="129"/>
    </row>
    <row r="36" spans="1:32" ht="18"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1739"/>
      <c r="Z36" s="1889"/>
      <c r="AA36" s="1889"/>
      <c r="AB36" s="1741"/>
      <c r="AC36" s="129"/>
      <c r="AD36" s="129"/>
      <c r="AE36" s="129"/>
      <c r="AF36" s="129"/>
    </row>
    <row r="37" spans="1:32" ht="18" customHeight="1" x14ac:dyDescent="0.15">
      <c r="A37" s="118" t="s">
        <v>36</v>
      </c>
      <c r="B37" s="118"/>
      <c r="C37" s="986" t="s">
        <v>1102</v>
      </c>
      <c r="D37" s="984"/>
      <c r="E37" s="984"/>
      <c r="F37" s="984"/>
      <c r="G37" s="984"/>
      <c r="H37" s="984"/>
      <c r="I37" s="984"/>
      <c r="J37" s="984"/>
      <c r="K37" s="984"/>
      <c r="L37" s="984"/>
      <c r="M37" s="984"/>
      <c r="N37" s="984"/>
      <c r="O37" s="984"/>
      <c r="P37" s="984"/>
      <c r="Q37" s="984"/>
      <c r="R37" s="984"/>
      <c r="S37" s="984"/>
      <c r="T37" s="984"/>
      <c r="U37" s="984"/>
      <c r="V37" s="984"/>
      <c r="W37" s="984"/>
      <c r="X37" s="984"/>
      <c r="Y37" s="1890"/>
      <c r="Z37" s="1891"/>
      <c r="AA37" s="1891"/>
      <c r="AB37" s="1892"/>
      <c r="AC37" s="129" t="s">
        <v>236</v>
      </c>
      <c r="AD37" s="129"/>
      <c r="AE37" s="129" t="s">
        <v>236</v>
      </c>
      <c r="AF37" s="129"/>
    </row>
    <row r="38" spans="1:32" ht="18" customHeight="1" x14ac:dyDescent="0.15">
      <c r="A38" s="118"/>
      <c r="B38" s="118"/>
      <c r="C38" s="984"/>
      <c r="D38" s="984"/>
      <c r="E38" s="984"/>
      <c r="F38" s="984"/>
      <c r="G38" s="984"/>
      <c r="H38" s="984"/>
      <c r="I38" s="984"/>
      <c r="J38" s="984"/>
      <c r="K38" s="984"/>
      <c r="L38" s="984"/>
      <c r="M38" s="984"/>
      <c r="N38" s="984"/>
      <c r="O38" s="984"/>
      <c r="P38" s="984"/>
      <c r="Q38" s="984"/>
      <c r="R38" s="984"/>
      <c r="S38" s="984"/>
      <c r="T38" s="984"/>
      <c r="U38" s="984"/>
      <c r="V38" s="984"/>
      <c r="W38" s="984"/>
      <c r="X38" s="984"/>
      <c r="Y38" s="1890"/>
      <c r="Z38" s="1891"/>
      <c r="AA38" s="1891"/>
      <c r="AB38" s="1892"/>
      <c r="AC38" s="129"/>
      <c r="AD38" s="129"/>
      <c r="AE38" s="129"/>
      <c r="AF38" s="129"/>
    </row>
    <row r="39" spans="1:32" ht="36.75" customHeight="1" x14ac:dyDescent="0.15">
      <c r="A39" s="118"/>
      <c r="B39" s="118"/>
      <c r="C39" s="984"/>
      <c r="D39" s="984"/>
      <c r="E39" s="984"/>
      <c r="F39" s="984"/>
      <c r="G39" s="984"/>
      <c r="H39" s="984"/>
      <c r="I39" s="984"/>
      <c r="J39" s="984"/>
      <c r="K39" s="984"/>
      <c r="L39" s="984"/>
      <c r="M39" s="984"/>
      <c r="N39" s="984"/>
      <c r="O39" s="984"/>
      <c r="P39" s="984"/>
      <c r="Q39" s="984"/>
      <c r="R39" s="984"/>
      <c r="S39" s="984"/>
      <c r="T39" s="984"/>
      <c r="U39" s="984"/>
      <c r="V39" s="984"/>
      <c r="W39" s="984"/>
      <c r="X39" s="984"/>
      <c r="Y39" s="1890"/>
      <c r="Z39" s="1891"/>
      <c r="AA39" s="1891"/>
      <c r="AB39" s="1892"/>
      <c r="AC39" s="129"/>
      <c r="AD39" s="129"/>
      <c r="AE39" s="129"/>
      <c r="AF39" s="129"/>
    </row>
    <row r="40" spans="1:32" ht="18" customHeight="1" x14ac:dyDescent="0.15">
      <c r="A40" s="118" t="s">
        <v>38</v>
      </c>
      <c r="B40" s="118"/>
      <c r="C40" s="986" t="s">
        <v>1102</v>
      </c>
      <c r="D40" s="984"/>
      <c r="E40" s="984"/>
      <c r="F40" s="984"/>
      <c r="G40" s="984"/>
      <c r="H40" s="984"/>
      <c r="I40" s="984"/>
      <c r="J40" s="984"/>
      <c r="K40" s="984"/>
      <c r="L40" s="984"/>
      <c r="M40" s="984"/>
      <c r="N40" s="984"/>
      <c r="O40" s="984"/>
      <c r="P40" s="984"/>
      <c r="Q40" s="984"/>
      <c r="R40" s="984"/>
      <c r="S40" s="984"/>
      <c r="T40" s="984"/>
      <c r="U40" s="984"/>
      <c r="V40" s="984"/>
      <c r="W40" s="984"/>
      <c r="X40" s="984"/>
      <c r="Y40" s="1890"/>
      <c r="Z40" s="1891"/>
      <c r="AA40" s="1891"/>
      <c r="AB40" s="1892"/>
      <c r="AC40" s="129" t="s">
        <v>236</v>
      </c>
      <c r="AD40" s="129"/>
      <c r="AE40" s="129" t="s">
        <v>236</v>
      </c>
      <c r="AF40" s="129"/>
    </row>
    <row r="41" spans="1:32" ht="18" customHeight="1" x14ac:dyDescent="0.15">
      <c r="A41" s="118"/>
      <c r="B41" s="118"/>
      <c r="C41" s="984"/>
      <c r="D41" s="984"/>
      <c r="E41" s="984"/>
      <c r="F41" s="984"/>
      <c r="G41" s="984"/>
      <c r="H41" s="984"/>
      <c r="I41" s="984"/>
      <c r="J41" s="984"/>
      <c r="K41" s="984"/>
      <c r="L41" s="984"/>
      <c r="M41" s="984"/>
      <c r="N41" s="984"/>
      <c r="O41" s="984"/>
      <c r="P41" s="984"/>
      <c r="Q41" s="984"/>
      <c r="R41" s="984"/>
      <c r="S41" s="984"/>
      <c r="T41" s="984"/>
      <c r="U41" s="984"/>
      <c r="V41" s="984"/>
      <c r="W41" s="984"/>
      <c r="X41" s="984"/>
      <c r="Y41" s="1890"/>
      <c r="Z41" s="1891"/>
      <c r="AA41" s="1891"/>
      <c r="AB41" s="1892"/>
      <c r="AC41" s="129"/>
      <c r="AD41" s="129"/>
      <c r="AE41" s="129"/>
      <c r="AF41" s="129"/>
    </row>
    <row r="42" spans="1:32" ht="18" customHeight="1" x14ac:dyDescent="0.15">
      <c r="A42" s="118"/>
      <c r="B42" s="118"/>
      <c r="C42" s="984"/>
      <c r="D42" s="984"/>
      <c r="E42" s="984"/>
      <c r="F42" s="984"/>
      <c r="G42" s="984"/>
      <c r="H42" s="984"/>
      <c r="I42" s="984"/>
      <c r="J42" s="984"/>
      <c r="K42" s="984"/>
      <c r="L42" s="984"/>
      <c r="M42" s="984"/>
      <c r="N42" s="984"/>
      <c r="O42" s="984"/>
      <c r="P42" s="984"/>
      <c r="Q42" s="984"/>
      <c r="R42" s="984"/>
      <c r="S42" s="984"/>
      <c r="T42" s="984"/>
      <c r="U42" s="984"/>
      <c r="V42" s="984"/>
      <c r="W42" s="984"/>
      <c r="X42" s="984"/>
      <c r="Y42" s="1890"/>
      <c r="Z42" s="1891"/>
      <c r="AA42" s="1891"/>
      <c r="AB42" s="1892"/>
      <c r="AC42" s="129"/>
      <c r="AD42" s="129"/>
      <c r="AE42" s="129"/>
      <c r="AF42" s="129"/>
    </row>
    <row r="43" spans="1:32" ht="18" customHeight="1" x14ac:dyDescent="0.15">
      <c r="A43" s="118" t="s">
        <v>41</v>
      </c>
      <c r="B43" s="118"/>
      <c r="C43" s="986" t="s">
        <v>1103</v>
      </c>
      <c r="D43" s="984"/>
      <c r="E43" s="984"/>
      <c r="F43" s="984"/>
      <c r="G43" s="984"/>
      <c r="H43" s="984"/>
      <c r="I43" s="984"/>
      <c r="J43" s="984"/>
      <c r="K43" s="984"/>
      <c r="L43" s="984"/>
      <c r="M43" s="984"/>
      <c r="N43" s="984"/>
      <c r="O43" s="984"/>
      <c r="P43" s="984"/>
      <c r="Q43" s="984"/>
      <c r="R43" s="984"/>
      <c r="S43" s="984"/>
      <c r="T43" s="984"/>
      <c r="U43" s="984"/>
      <c r="V43" s="984"/>
      <c r="W43" s="984"/>
      <c r="X43" s="984"/>
      <c r="Y43" s="1890"/>
      <c r="Z43" s="1891"/>
      <c r="AA43" s="1891"/>
      <c r="AB43" s="1892"/>
      <c r="AC43" s="129" t="s">
        <v>236</v>
      </c>
      <c r="AD43" s="129"/>
      <c r="AE43" s="129" t="s">
        <v>236</v>
      </c>
      <c r="AF43" s="129"/>
    </row>
    <row r="44" spans="1:32" ht="18" customHeight="1" x14ac:dyDescent="0.15">
      <c r="A44" s="118"/>
      <c r="B44" s="118"/>
      <c r="C44" s="984"/>
      <c r="D44" s="984"/>
      <c r="E44" s="984"/>
      <c r="F44" s="984"/>
      <c r="G44" s="984"/>
      <c r="H44" s="984"/>
      <c r="I44" s="984"/>
      <c r="J44" s="984"/>
      <c r="K44" s="984"/>
      <c r="L44" s="984"/>
      <c r="M44" s="984"/>
      <c r="N44" s="984"/>
      <c r="O44" s="984"/>
      <c r="P44" s="984"/>
      <c r="Q44" s="984"/>
      <c r="R44" s="984"/>
      <c r="S44" s="984"/>
      <c r="T44" s="984"/>
      <c r="U44" s="984"/>
      <c r="V44" s="984"/>
      <c r="W44" s="984"/>
      <c r="X44" s="984"/>
      <c r="Y44" s="1890"/>
      <c r="Z44" s="1891"/>
      <c r="AA44" s="1891"/>
      <c r="AB44" s="1892"/>
      <c r="AC44" s="129"/>
      <c r="AD44" s="129"/>
      <c r="AE44" s="129"/>
      <c r="AF44" s="129"/>
    </row>
    <row r="45" spans="1:32" ht="18" customHeight="1" x14ac:dyDescent="0.15">
      <c r="A45" s="118"/>
      <c r="B45" s="118"/>
      <c r="C45" s="984"/>
      <c r="D45" s="984"/>
      <c r="E45" s="984"/>
      <c r="F45" s="984"/>
      <c r="G45" s="984"/>
      <c r="H45" s="984"/>
      <c r="I45" s="984"/>
      <c r="J45" s="984"/>
      <c r="K45" s="984"/>
      <c r="L45" s="984"/>
      <c r="M45" s="984"/>
      <c r="N45" s="984"/>
      <c r="O45" s="984"/>
      <c r="P45" s="984"/>
      <c r="Q45" s="984"/>
      <c r="R45" s="984"/>
      <c r="S45" s="984"/>
      <c r="T45" s="984"/>
      <c r="U45" s="984"/>
      <c r="V45" s="984"/>
      <c r="W45" s="984"/>
      <c r="X45" s="984"/>
      <c r="Y45" s="1893"/>
      <c r="Z45" s="1894"/>
      <c r="AA45" s="1894"/>
      <c r="AB45" s="189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86.25" customHeight="1" x14ac:dyDescent="0.15">
      <c r="A68" s="94" t="s">
        <v>62</v>
      </c>
      <c r="B68" s="94"/>
      <c r="C68" s="94"/>
      <c r="D68" s="94"/>
      <c r="E68" s="94"/>
      <c r="F68" s="94"/>
      <c r="G68" s="94"/>
      <c r="H68" s="1558" t="s">
        <v>1439</v>
      </c>
      <c r="I68" s="1896"/>
      <c r="J68" s="1896"/>
      <c r="K68" s="1896"/>
      <c r="L68" s="1896"/>
      <c r="M68" s="1896"/>
      <c r="N68" s="1896"/>
      <c r="O68" s="1896"/>
      <c r="P68" s="1896"/>
      <c r="Q68" s="1896"/>
      <c r="R68" s="1896"/>
      <c r="S68" s="1896"/>
      <c r="T68" s="1896"/>
      <c r="U68" s="1896"/>
      <c r="V68" s="1896"/>
      <c r="W68" s="1896"/>
      <c r="X68" s="1896"/>
      <c r="Y68" s="1896"/>
      <c r="Z68" s="1896"/>
      <c r="AA68" s="1896"/>
      <c r="AB68" s="1896"/>
      <c r="AC68" s="1896"/>
      <c r="AD68" s="1896"/>
      <c r="AE68" s="1896"/>
      <c r="AF68" s="1897"/>
    </row>
    <row r="69" spans="1:32" ht="18" customHeight="1" x14ac:dyDescent="0.15">
      <c r="A69" s="141" t="s">
        <v>63</v>
      </c>
      <c r="B69" s="142"/>
      <c r="C69" s="142"/>
      <c r="D69" s="142"/>
      <c r="E69" s="147" t="s">
        <v>64</v>
      </c>
      <c r="F69" s="142"/>
      <c r="G69" s="148"/>
      <c r="H69" s="659" t="s">
        <v>1441</v>
      </c>
      <c r="I69" s="1015"/>
      <c r="J69" s="1015"/>
      <c r="K69" s="1015"/>
      <c r="L69" s="1015"/>
      <c r="M69" s="1015"/>
      <c r="N69" s="1015"/>
      <c r="O69" s="1015"/>
      <c r="P69" s="1015"/>
      <c r="Q69" s="1015"/>
      <c r="R69" s="1015"/>
      <c r="S69" s="1015"/>
      <c r="T69" s="1015"/>
      <c r="U69" s="348" t="s">
        <v>1331</v>
      </c>
      <c r="V69" s="348"/>
      <c r="W69" s="348"/>
      <c r="X69" s="348"/>
      <c r="Y69" s="348"/>
      <c r="Z69" s="348"/>
      <c r="AA69" s="348"/>
      <c r="AB69" s="348"/>
      <c r="AC69" s="349"/>
      <c r="AD69" s="260" t="s">
        <v>66</v>
      </c>
      <c r="AE69" s="261"/>
      <c r="AF69" s="262"/>
    </row>
    <row r="70" spans="1:32" ht="18" customHeight="1" x14ac:dyDescent="0.15">
      <c r="A70" s="143"/>
      <c r="B70" s="565"/>
      <c r="C70" s="565"/>
      <c r="D70" s="565"/>
      <c r="E70" s="149"/>
      <c r="F70" s="565"/>
      <c r="G70" s="150"/>
      <c r="H70" s="1016"/>
      <c r="I70" s="1017"/>
      <c r="J70" s="1017"/>
      <c r="K70" s="1017"/>
      <c r="L70" s="1017"/>
      <c r="M70" s="1017"/>
      <c r="N70" s="1017"/>
      <c r="O70" s="1017"/>
      <c r="P70" s="1017"/>
      <c r="Q70" s="1017"/>
      <c r="R70" s="1017"/>
      <c r="S70" s="1017"/>
      <c r="T70" s="1017"/>
      <c r="U70" s="350"/>
      <c r="V70" s="350"/>
      <c r="W70" s="350"/>
      <c r="X70" s="350"/>
      <c r="Y70" s="350"/>
      <c r="Z70" s="350"/>
      <c r="AA70" s="350"/>
      <c r="AB70" s="350"/>
      <c r="AC70" s="351"/>
      <c r="AD70" s="165" t="s">
        <v>236</v>
      </c>
      <c r="AE70" s="166"/>
      <c r="AF70" s="167"/>
    </row>
    <row r="71" spans="1:32" ht="18" customHeight="1" x14ac:dyDescent="0.15">
      <c r="A71" s="143"/>
      <c r="B71" s="565"/>
      <c r="C71" s="565"/>
      <c r="D71" s="565"/>
      <c r="E71" s="149"/>
      <c r="F71" s="565"/>
      <c r="G71" s="150"/>
      <c r="H71" s="1016"/>
      <c r="I71" s="1017"/>
      <c r="J71" s="1017"/>
      <c r="K71" s="1017"/>
      <c r="L71" s="1017"/>
      <c r="M71" s="1017"/>
      <c r="N71" s="1017"/>
      <c r="O71" s="1017"/>
      <c r="P71" s="1017"/>
      <c r="Q71" s="1017"/>
      <c r="R71" s="1017"/>
      <c r="S71" s="1017"/>
      <c r="T71" s="1017"/>
      <c r="U71" s="350"/>
      <c r="V71" s="350"/>
      <c r="W71" s="350"/>
      <c r="X71" s="350"/>
      <c r="Y71" s="350"/>
      <c r="Z71" s="350"/>
      <c r="AA71" s="350"/>
      <c r="AB71" s="350"/>
      <c r="AC71" s="351"/>
      <c r="AD71" s="168"/>
      <c r="AE71" s="169"/>
      <c r="AF71" s="170"/>
    </row>
    <row r="72" spans="1:32" ht="18" customHeight="1" x14ac:dyDescent="0.15">
      <c r="A72" s="145"/>
      <c r="B72" s="146"/>
      <c r="C72" s="146"/>
      <c r="D72" s="146"/>
      <c r="E72" s="151"/>
      <c r="F72" s="146"/>
      <c r="G72" s="152"/>
      <c r="H72" s="1018"/>
      <c r="I72" s="1019"/>
      <c r="J72" s="1019"/>
      <c r="K72" s="1019"/>
      <c r="L72" s="1019"/>
      <c r="M72" s="1019"/>
      <c r="N72" s="1019"/>
      <c r="O72" s="1019"/>
      <c r="P72" s="1019"/>
      <c r="Q72" s="1019"/>
      <c r="R72" s="1019"/>
      <c r="S72" s="1019"/>
      <c r="T72" s="1019"/>
      <c r="U72" s="352"/>
      <c r="V72" s="352"/>
      <c r="W72" s="352"/>
      <c r="X72" s="352"/>
      <c r="Y72" s="352"/>
      <c r="Z72" s="352"/>
      <c r="AA72" s="352"/>
      <c r="AB72" s="352"/>
      <c r="AC72" s="353"/>
      <c r="AD72" s="171"/>
      <c r="AE72" s="172"/>
      <c r="AF72" s="173"/>
    </row>
    <row r="73" spans="1:32" ht="18" customHeight="1" x14ac:dyDescent="0.15">
      <c r="A73" s="141" t="s">
        <v>67</v>
      </c>
      <c r="B73" s="142"/>
      <c r="C73" s="142"/>
      <c r="D73" s="142"/>
      <c r="E73" s="147" t="s">
        <v>64</v>
      </c>
      <c r="F73" s="142"/>
      <c r="G73" s="148"/>
      <c r="H73" s="659" t="s">
        <v>1440</v>
      </c>
      <c r="I73" s="660"/>
      <c r="J73" s="660"/>
      <c r="K73" s="660"/>
      <c r="L73" s="660"/>
      <c r="M73" s="660"/>
      <c r="N73" s="660"/>
      <c r="O73" s="660"/>
      <c r="P73" s="660"/>
      <c r="Q73" s="660"/>
      <c r="R73" s="660"/>
      <c r="S73" s="660"/>
      <c r="T73" s="660"/>
      <c r="U73" s="1593">
        <v>0.66400000000000003</v>
      </c>
      <c r="V73" s="1593"/>
      <c r="W73" s="1593"/>
      <c r="X73" s="1593"/>
      <c r="Y73" s="1593"/>
      <c r="Z73" s="1593"/>
      <c r="AA73" s="1593"/>
      <c r="AB73" s="1593"/>
      <c r="AC73" s="1594"/>
      <c r="AD73" s="165" t="s">
        <v>1259</v>
      </c>
      <c r="AE73" s="166"/>
      <c r="AF73" s="167"/>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1595"/>
      <c r="V74" s="1595"/>
      <c r="W74" s="1595"/>
      <c r="X74" s="1595"/>
      <c r="Y74" s="1595"/>
      <c r="Z74" s="1595"/>
      <c r="AA74" s="1595"/>
      <c r="AB74" s="1595"/>
      <c r="AC74" s="1596"/>
      <c r="AD74" s="168"/>
      <c r="AE74" s="169"/>
      <c r="AF74" s="170"/>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1595"/>
      <c r="V75" s="1595"/>
      <c r="W75" s="1595"/>
      <c r="X75" s="1595"/>
      <c r="Y75" s="1595"/>
      <c r="Z75" s="1595"/>
      <c r="AA75" s="1595"/>
      <c r="AB75" s="1595"/>
      <c r="AC75" s="1596"/>
      <c r="AD75" s="168"/>
      <c r="AE75" s="169"/>
      <c r="AF75" s="170"/>
    </row>
    <row r="76" spans="1:32" ht="18"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1595"/>
      <c r="V76" s="1595"/>
      <c r="W76" s="1595"/>
      <c r="X76" s="1595"/>
      <c r="Y76" s="1595"/>
      <c r="Z76" s="1595"/>
      <c r="AA76" s="1595"/>
      <c r="AB76" s="1595"/>
      <c r="AC76" s="1596"/>
      <c r="AD76" s="168"/>
      <c r="AE76" s="169"/>
      <c r="AF76" s="170"/>
    </row>
    <row r="77" spans="1:32" ht="18"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1859"/>
      <c r="V77" s="1859"/>
      <c r="W77" s="1859"/>
      <c r="X77" s="1859"/>
      <c r="Y77" s="1859"/>
      <c r="Z77" s="1859"/>
      <c r="AA77" s="1859"/>
      <c r="AB77" s="1859"/>
      <c r="AC77" s="1860"/>
      <c r="AD77" s="171"/>
      <c r="AE77" s="172"/>
      <c r="AF77" s="173"/>
    </row>
    <row r="78" spans="1:32" ht="18" customHeight="1" x14ac:dyDescent="0.15">
      <c r="A78" s="174" t="s">
        <v>69</v>
      </c>
      <c r="B78" s="175"/>
      <c r="C78" s="175"/>
      <c r="D78" s="175"/>
      <c r="E78" s="175"/>
      <c r="F78" s="175"/>
      <c r="G78" s="176"/>
      <c r="H78" s="589" t="s">
        <v>1104</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1442</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4</v>
      </c>
      <c r="F86" s="212"/>
      <c r="G86" s="212"/>
      <c r="H86" s="212"/>
      <c r="I86" s="213" t="str">
        <f>+IF(ISERROR(VLOOKUP($E86,[7]SDGｓ!$A$2:$B$18,2,0)),"",VLOOKUP($E86,[7]SDGｓ!$A$2:$B$18,2,0))</f>
        <v>質の高い教育をみんなに</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v>10</v>
      </c>
      <c r="F87" s="212"/>
      <c r="G87" s="212"/>
      <c r="H87" s="212"/>
      <c r="I87" s="213" t="str">
        <f>+IF(ISERROR(VLOOKUP($E87,[7]SDGｓ!$A$2:$B$18,2,0)),"",VLOOKUP($E87,[7]SDGｓ!$A$2:$B$18,2,0))</f>
        <v>人や国の不平等をなくそう</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c r="F88" s="212"/>
      <c r="G88" s="212"/>
      <c r="H88" s="212"/>
      <c r="I88" s="213" t="str">
        <f>+IF(ISERROR(VLOOKUP($E88,[7]SDGｓ!$A$2:$B$18,2,0)),"",VLOOKUP($E88,[7]SDGｓ!$A$2:$B$18,2,0))</f>
        <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1831"/>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A34:B36"/>
    <mergeCell ref="C34:X36"/>
    <mergeCell ref="Y34:AB45"/>
    <mergeCell ref="AC34:AD36"/>
    <mergeCell ref="AE34:AF36"/>
    <mergeCell ref="A37:B39"/>
    <mergeCell ref="C37:X39"/>
    <mergeCell ref="AC37:AD39"/>
    <mergeCell ref="AE37:AF39"/>
    <mergeCell ref="A40:B42"/>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1E3F969A-DAC0-4A46-BD39-29216F415773}">
      <formula1>"1,2,3,4,5,6,7,8,9,10,11,12,13,14,15,16,17,-"</formula1>
    </dataValidation>
  </dataValidations>
  <hyperlinks>
    <hyperlink ref="AH6" location="一覧!A1" display="一覧へ戻る" xr:uid="{90670347-515F-48F1-93E9-84E24275A79D}"/>
  </hyperlinks>
  <printOptions horizontalCentered="1"/>
  <pageMargins left="0.70866141732283472" right="0.70866141732283472" top="0.78740157480314965" bottom="0.70866141732283472" header="0.47244094488188981" footer="0.55118110236220474"/>
  <pageSetup paperSize="9" scale="83" fitToHeight="2" orientation="portrait" r:id="rId1"/>
  <headerFooter>
    <oddFooter>&amp;C保49</oddFooter>
  </headerFooter>
  <rowBreaks count="1" manualBreakCount="1">
    <brk id="47" max="31"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4159-4E4F-4FD7-AF17-E41D43751584}">
  <dimension ref="A1:AI123"/>
  <sheetViews>
    <sheetView view="pageBreakPreview" zoomScaleNormal="100" zoomScaleSheetLayoutView="100" workbookViewId="0">
      <selection activeCell="B10" sqref="C11"/>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358</v>
      </c>
      <c r="B2" s="166"/>
      <c r="C2" s="166"/>
      <c r="D2" s="167"/>
      <c r="E2" s="553" t="s">
        <v>1105</v>
      </c>
      <c r="F2" s="553"/>
      <c r="G2" s="553"/>
      <c r="H2" s="553"/>
      <c r="I2" s="553"/>
      <c r="J2" s="553"/>
      <c r="K2" s="553"/>
      <c r="L2" s="553"/>
      <c r="M2" s="553"/>
      <c r="N2" s="553"/>
      <c r="O2" s="553"/>
      <c r="P2" s="553"/>
      <c r="Q2" s="553"/>
      <c r="R2" s="553"/>
      <c r="S2" s="553"/>
      <c r="T2" s="553"/>
      <c r="U2" s="553"/>
      <c r="V2" s="82" t="s">
        <v>905</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554" t="s">
        <v>1106</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1056" t="s">
        <v>12</v>
      </c>
      <c r="AI6" s="1057"/>
    </row>
    <row r="7" spans="1:35" ht="18" customHeight="1" x14ac:dyDescent="0.15">
      <c r="A7" s="85"/>
      <c r="B7" s="86"/>
      <c r="C7" s="86"/>
      <c r="D7" s="86"/>
      <c r="E7" s="86"/>
      <c r="F7" s="86"/>
      <c r="G7" s="8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1058"/>
      <c r="AI7" s="1059"/>
    </row>
    <row r="8" spans="1:35" ht="18" customHeight="1" thickBot="1" x14ac:dyDescent="0.2">
      <c r="A8" s="85"/>
      <c r="B8" s="86"/>
      <c r="C8" s="86"/>
      <c r="D8" s="86"/>
      <c r="E8" s="86"/>
      <c r="F8" s="86"/>
      <c r="G8" s="8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1060"/>
      <c r="AI8" s="1061"/>
    </row>
    <row r="9" spans="1:35" ht="63" customHeight="1" thickTop="1" x14ac:dyDescent="0.15">
      <c r="A9" s="85"/>
      <c r="B9" s="86"/>
      <c r="C9" s="86"/>
      <c r="D9" s="86"/>
      <c r="E9" s="86"/>
      <c r="F9" s="86"/>
      <c r="G9" s="8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85"/>
      <c r="B10" s="94" t="s">
        <v>9</v>
      </c>
      <c r="C10" s="94"/>
      <c r="D10" s="94"/>
      <c r="E10" s="94"/>
      <c r="F10" s="94"/>
      <c r="G10" s="94"/>
      <c r="H10" s="554" t="s">
        <v>1107</v>
      </c>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5" ht="18" customHeight="1" x14ac:dyDescent="0.15">
      <c r="A11" s="85"/>
      <c r="B11" s="94"/>
      <c r="C11" s="94"/>
      <c r="D11" s="94"/>
      <c r="E11" s="94"/>
      <c r="F11" s="94"/>
      <c r="G11" s="9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row>
    <row r="12" spans="1:35" ht="18" customHeight="1" x14ac:dyDescent="0.15">
      <c r="A12" s="85"/>
      <c r="B12" s="94"/>
      <c r="C12" s="94"/>
      <c r="D12" s="94"/>
      <c r="E12" s="94"/>
      <c r="F12" s="94"/>
      <c r="G12" s="9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row>
    <row r="13" spans="1:35" ht="18" customHeight="1" x14ac:dyDescent="0.15">
      <c r="A13" s="85"/>
      <c r="B13" s="94"/>
      <c r="C13" s="94"/>
      <c r="D13" s="94"/>
      <c r="E13" s="94"/>
      <c r="F13" s="94"/>
      <c r="G13" s="9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row>
    <row r="14" spans="1:35" ht="18" customHeight="1" x14ac:dyDescent="0.15">
      <c r="A14" s="85"/>
      <c r="B14" s="94"/>
      <c r="C14" s="94"/>
      <c r="D14" s="94"/>
      <c r="E14" s="94"/>
      <c r="F14" s="94"/>
      <c r="G14" s="9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row>
    <row r="15" spans="1:35" ht="18" customHeight="1" x14ac:dyDescent="0.15">
      <c r="A15" s="85"/>
      <c r="B15" s="94"/>
      <c r="C15" s="94"/>
      <c r="D15" s="94"/>
      <c r="E15" s="94"/>
      <c r="F15" s="94"/>
      <c r="G15" s="9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row>
    <row r="16" spans="1:35" ht="40.5" customHeight="1" x14ac:dyDescent="0.15">
      <c r="A16" s="85"/>
      <c r="B16" s="94"/>
      <c r="C16" s="94"/>
      <c r="D16" s="94"/>
      <c r="E16" s="94"/>
      <c r="F16" s="94"/>
      <c r="G16" s="9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row>
    <row r="17" spans="1:32" ht="18" hidden="1" customHeight="1" x14ac:dyDescent="0.15">
      <c r="A17" s="85"/>
      <c r="B17" s="94"/>
      <c r="C17" s="94"/>
      <c r="D17" s="94"/>
      <c r="E17" s="94"/>
      <c r="F17" s="94"/>
      <c r="G17" s="9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row>
    <row r="18" spans="1:32" ht="18" customHeight="1" x14ac:dyDescent="0.15">
      <c r="A18" s="85"/>
      <c r="B18" s="94" t="s">
        <v>14</v>
      </c>
      <c r="C18" s="94"/>
      <c r="D18" s="94"/>
      <c r="E18" s="94"/>
      <c r="F18" s="94"/>
      <c r="G18" s="94"/>
      <c r="H18" s="218" t="s">
        <v>45</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18" customHeight="1" x14ac:dyDescent="0.15">
      <c r="A19" s="85"/>
      <c r="B19" s="94" t="s">
        <v>150</v>
      </c>
      <c r="C19" s="94"/>
      <c r="D19" s="94"/>
      <c r="E19" s="94"/>
      <c r="F19" s="94"/>
      <c r="G19" s="94"/>
      <c r="H19" s="218" t="s">
        <v>1108</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8" t="s">
        <v>45</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45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8" customHeight="1" x14ac:dyDescent="0.15">
      <c r="A22" s="85"/>
      <c r="B22" s="86" t="s">
        <v>21</v>
      </c>
      <c r="C22" s="86"/>
      <c r="D22" s="86"/>
      <c r="E22" s="86"/>
      <c r="F22" s="86"/>
      <c r="G22" s="86"/>
      <c r="H22" s="554" t="s">
        <v>1109</v>
      </c>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row>
    <row r="23" spans="1:32" ht="18" customHeight="1" x14ac:dyDescent="0.15">
      <c r="A23" s="85"/>
      <c r="B23" s="86"/>
      <c r="C23" s="86"/>
      <c r="D23" s="86"/>
      <c r="E23" s="86"/>
      <c r="F23" s="86"/>
      <c r="G23" s="86"/>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row>
    <row r="24" spans="1:32" ht="18" customHeight="1" x14ac:dyDescent="0.15">
      <c r="A24" s="85"/>
      <c r="B24" s="86"/>
      <c r="C24" s="86"/>
      <c r="D24" s="86"/>
      <c r="E24" s="86"/>
      <c r="F24" s="86"/>
      <c r="G24" s="86"/>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row>
    <row r="25" spans="1:32" ht="18" customHeight="1" x14ac:dyDescent="0.15">
      <c r="A25" s="85"/>
      <c r="B25" s="86" t="s">
        <v>22</v>
      </c>
      <c r="C25" s="86"/>
      <c r="D25" s="86"/>
      <c r="E25" s="86"/>
      <c r="F25" s="86"/>
      <c r="G25" s="86"/>
      <c r="H25" s="858" t="s">
        <v>45</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8"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8"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218" t="s">
        <v>45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986" t="s">
        <v>1110</v>
      </c>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129" t="s">
        <v>236</v>
      </c>
      <c r="AD31" s="129"/>
      <c r="AE31" s="129" t="s">
        <v>236</v>
      </c>
      <c r="AF31" s="129"/>
    </row>
    <row r="32" spans="1:32" ht="18" customHeight="1" x14ac:dyDescent="0.15">
      <c r="A32" s="99"/>
      <c r="B32" s="100"/>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129"/>
      <c r="AD32" s="129"/>
      <c r="AE32" s="129"/>
      <c r="AF32" s="129"/>
    </row>
    <row r="33" spans="1:32" ht="18" customHeight="1" x14ac:dyDescent="0.15">
      <c r="A33" s="99"/>
      <c r="B33" s="100"/>
      <c r="C33" s="984"/>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129"/>
      <c r="AD33" s="129"/>
      <c r="AE33" s="129"/>
      <c r="AF33" s="129"/>
    </row>
    <row r="34" spans="1:32" ht="18" customHeight="1" x14ac:dyDescent="0.15">
      <c r="A34" s="118" t="s">
        <v>33</v>
      </c>
      <c r="B34" s="118"/>
      <c r="C34" s="986" t="s">
        <v>1111</v>
      </c>
      <c r="D34" s="984"/>
      <c r="E34" s="984"/>
      <c r="F34" s="984"/>
      <c r="G34" s="984"/>
      <c r="H34" s="984"/>
      <c r="I34" s="984"/>
      <c r="J34" s="984"/>
      <c r="K34" s="984"/>
      <c r="L34" s="984"/>
      <c r="M34" s="984"/>
      <c r="N34" s="984"/>
      <c r="O34" s="984"/>
      <c r="P34" s="984"/>
      <c r="Q34" s="984"/>
      <c r="R34" s="984"/>
      <c r="S34" s="984"/>
      <c r="T34" s="984"/>
      <c r="U34" s="984"/>
      <c r="V34" s="984"/>
      <c r="W34" s="984"/>
      <c r="X34" s="984"/>
      <c r="Y34" s="1898" t="s">
        <v>1112</v>
      </c>
      <c r="Z34" s="1899"/>
      <c r="AA34" s="1899"/>
      <c r="AB34" s="1900"/>
      <c r="AC34" s="129" t="s">
        <v>236</v>
      </c>
      <c r="AD34" s="129"/>
      <c r="AE34" s="129" t="s">
        <v>236</v>
      </c>
      <c r="AF34" s="129"/>
    </row>
    <row r="35" spans="1:32" ht="18" customHeight="1" x14ac:dyDescent="0.15">
      <c r="A35" s="118"/>
      <c r="B35" s="118"/>
      <c r="C35" s="984"/>
      <c r="D35" s="984"/>
      <c r="E35" s="984"/>
      <c r="F35" s="984"/>
      <c r="G35" s="984"/>
      <c r="H35" s="984"/>
      <c r="I35" s="984"/>
      <c r="J35" s="984"/>
      <c r="K35" s="984"/>
      <c r="L35" s="984"/>
      <c r="M35" s="984"/>
      <c r="N35" s="984"/>
      <c r="O35" s="984"/>
      <c r="P35" s="984"/>
      <c r="Q35" s="984"/>
      <c r="R35" s="984"/>
      <c r="S35" s="984"/>
      <c r="T35" s="984"/>
      <c r="U35" s="984"/>
      <c r="V35" s="984"/>
      <c r="W35" s="984"/>
      <c r="X35" s="984"/>
      <c r="Y35" s="1901"/>
      <c r="Z35" s="1902"/>
      <c r="AA35" s="1902"/>
      <c r="AB35" s="1903"/>
      <c r="AC35" s="129"/>
      <c r="AD35" s="129"/>
      <c r="AE35" s="129"/>
      <c r="AF35" s="129"/>
    </row>
    <row r="36" spans="1:32" ht="18" customHeight="1" x14ac:dyDescent="0.15">
      <c r="A36" s="118"/>
      <c r="B36" s="118"/>
      <c r="C36" s="984"/>
      <c r="D36" s="984"/>
      <c r="E36" s="984"/>
      <c r="F36" s="984"/>
      <c r="G36" s="984"/>
      <c r="H36" s="984"/>
      <c r="I36" s="984"/>
      <c r="J36" s="984"/>
      <c r="K36" s="984"/>
      <c r="L36" s="984"/>
      <c r="M36" s="984"/>
      <c r="N36" s="984"/>
      <c r="O36" s="984"/>
      <c r="P36" s="984"/>
      <c r="Q36" s="984"/>
      <c r="R36" s="984"/>
      <c r="S36" s="984"/>
      <c r="T36" s="984"/>
      <c r="U36" s="984"/>
      <c r="V36" s="984"/>
      <c r="W36" s="984"/>
      <c r="X36" s="984"/>
      <c r="Y36" s="1901"/>
      <c r="Z36" s="1902"/>
      <c r="AA36" s="1902"/>
      <c r="AB36" s="1903"/>
      <c r="AC36" s="129"/>
      <c r="AD36" s="129"/>
      <c r="AE36" s="129"/>
      <c r="AF36" s="129"/>
    </row>
    <row r="37" spans="1:32" ht="18" customHeight="1" x14ac:dyDescent="0.15">
      <c r="A37" s="118" t="s">
        <v>36</v>
      </c>
      <c r="B37" s="118"/>
      <c r="C37" s="986" t="s">
        <v>1111</v>
      </c>
      <c r="D37" s="984"/>
      <c r="E37" s="984"/>
      <c r="F37" s="984"/>
      <c r="G37" s="984"/>
      <c r="H37" s="984"/>
      <c r="I37" s="984"/>
      <c r="J37" s="984"/>
      <c r="K37" s="984"/>
      <c r="L37" s="984"/>
      <c r="M37" s="984"/>
      <c r="N37" s="984"/>
      <c r="O37" s="984"/>
      <c r="P37" s="984"/>
      <c r="Q37" s="984"/>
      <c r="R37" s="984"/>
      <c r="S37" s="984"/>
      <c r="T37" s="984"/>
      <c r="U37" s="984"/>
      <c r="V37" s="984"/>
      <c r="W37" s="984"/>
      <c r="X37" s="984"/>
      <c r="Y37" s="1901"/>
      <c r="Z37" s="1902"/>
      <c r="AA37" s="1902"/>
      <c r="AB37" s="1903"/>
      <c r="AC37" s="129" t="s">
        <v>236</v>
      </c>
      <c r="AD37" s="129"/>
      <c r="AE37" s="129" t="s">
        <v>236</v>
      </c>
      <c r="AF37" s="129"/>
    </row>
    <row r="38" spans="1:32" ht="18" customHeight="1" x14ac:dyDescent="0.15">
      <c r="A38" s="118"/>
      <c r="B38" s="118"/>
      <c r="C38" s="984"/>
      <c r="D38" s="984"/>
      <c r="E38" s="984"/>
      <c r="F38" s="984"/>
      <c r="G38" s="984"/>
      <c r="H38" s="984"/>
      <c r="I38" s="984"/>
      <c r="J38" s="984"/>
      <c r="K38" s="984"/>
      <c r="L38" s="984"/>
      <c r="M38" s="984"/>
      <c r="N38" s="984"/>
      <c r="O38" s="984"/>
      <c r="P38" s="984"/>
      <c r="Q38" s="984"/>
      <c r="R38" s="984"/>
      <c r="S38" s="984"/>
      <c r="T38" s="984"/>
      <c r="U38" s="984"/>
      <c r="V38" s="984"/>
      <c r="W38" s="984"/>
      <c r="X38" s="984"/>
      <c r="Y38" s="1901"/>
      <c r="Z38" s="1902"/>
      <c r="AA38" s="1902"/>
      <c r="AB38" s="1903"/>
      <c r="AC38" s="129"/>
      <c r="AD38" s="129"/>
      <c r="AE38" s="129"/>
      <c r="AF38" s="129"/>
    </row>
    <row r="39" spans="1:32" ht="36.75" customHeight="1" x14ac:dyDescent="0.15">
      <c r="A39" s="118"/>
      <c r="B39" s="118"/>
      <c r="C39" s="984"/>
      <c r="D39" s="984"/>
      <c r="E39" s="984"/>
      <c r="F39" s="984"/>
      <c r="G39" s="984"/>
      <c r="H39" s="984"/>
      <c r="I39" s="984"/>
      <c r="J39" s="984"/>
      <c r="K39" s="984"/>
      <c r="L39" s="984"/>
      <c r="M39" s="984"/>
      <c r="N39" s="984"/>
      <c r="O39" s="984"/>
      <c r="P39" s="984"/>
      <c r="Q39" s="984"/>
      <c r="R39" s="984"/>
      <c r="S39" s="984"/>
      <c r="T39" s="984"/>
      <c r="U39" s="984"/>
      <c r="V39" s="984"/>
      <c r="W39" s="984"/>
      <c r="X39" s="984"/>
      <c r="Y39" s="1901"/>
      <c r="Z39" s="1902"/>
      <c r="AA39" s="1902"/>
      <c r="AB39" s="1903"/>
      <c r="AC39" s="129"/>
      <c r="AD39" s="129"/>
      <c r="AE39" s="129"/>
      <c r="AF39" s="129"/>
    </row>
    <row r="40" spans="1:32" ht="18" customHeight="1" x14ac:dyDescent="0.15">
      <c r="A40" s="118" t="s">
        <v>38</v>
      </c>
      <c r="B40" s="118"/>
      <c r="C40" s="986" t="s">
        <v>1111</v>
      </c>
      <c r="D40" s="984"/>
      <c r="E40" s="984"/>
      <c r="F40" s="984"/>
      <c r="G40" s="984"/>
      <c r="H40" s="984"/>
      <c r="I40" s="984"/>
      <c r="J40" s="984"/>
      <c r="K40" s="984"/>
      <c r="L40" s="984"/>
      <c r="M40" s="984"/>
      <c r="N40" s="984"/>
      <c r="O40" s="984"/>
      <c r="P40" s="984"/>
      <c r="Q40" s="984"/>
      <c r="R40" s="984"/>
      <c r="S40" s="984"/>
      <c r="T40" s="984"/>
      <c r="U40" s="984"/>
      <c r="V40" s="984"/>
      <c r="W40" s="984"/>
      <c r="X40" s="984"/>
      <c r="Y40" s="1901"/>
      <c r="Z40" s="1902"/>
      <c r="AA40" s="1902"/>
      <c r="AB40" s="1903"/>
      <c r="AC40" s="129" t="s">
        <v>236</v>
      </c>
      <c r="AD40" s="129"/>
      <c r="AE40" s="129" t="s">
        <v>236</v>
      </c>
      <c r="AF40" s="129"/>
    </row>
    <row r="41" spans="1:32" ht="18" customHeight="1" x14ac:dyDescent="0.15">
      <c r="A41" s="118"/>
      <c r="B41" s="118"/>
      <c r="C41" s="984"/>
      <c r="D41" s="984"/>
      <c r="E41" s="984"/>
      <c r="F41" s="984"/>
      <c r="G41" s="984"/>
      <c r="H41" s="984"/>
      <c r="I41" s="984"/>
      <c r="J41" s="984"/>
      <c r="K41" s="984"/>
      <c r="L41" s="984"/>
      <c r="M41" s="984"/>
      <c r="N41" s="984"/>
      <c r="O41" s="984"/>
      <c r="P41" s="984"/>
      <c r="Q41" s="984"/>
      <c r="R41" s="984"/>
      <c r="S41" s="984"/>
      <c r="T41" s="984"/>
      <c r="U41" s="984"/>
      <c r="V41" s="984"/>
      <c r="W41" s="984"/>
      <c r="X41" s="984"/>
      <c r="Y41" s="1901"/>
      <c r="Z41" s="1902"/>
      <c r="AA41" s="1902"/>
      <c r="AB41" s="1903"/>
      <c r="AC41" s="129"/>
      <c r="AD41" s="129"/>
      <c r="AE41" s="129"/>
      <c r="AF41" s="129"/>
    </row>
    <row r="42" spans="1:32" ht="18" customHeight="1" x14ac:dyDescent="0.15">
      <c r="A42" s="118"/>
      <c r="B42" s="118"/>
      <c r="C42" s="984"/>
      <c r="D42" s="984"/>
      <c r="E42" s="984"/>
      <c r="F42" s="984"/>
      <c r="G42" s="984"/>
      <c r="H42" s="984"/>
      <c r="I42" s="984"/>
      <c r="J42" s="984"/>
      <c r="K42" s="984"/>
      <c r="L42" s="984"/>
      <c r="M42" s="984"/>
      <c r="N42" s="984"/>
      <c r="O42" s="984"/>
      <c r="P42" s="984"/>
      <c r="Q42" s="984"/>
      <c r="R42" s="984"/>
      <c r="S42" s="984"/>
      <c r="T42" s="984"/>
      <c r="U42" s="984"/>
      <c r="V42" s="984"/>
      <c r="W42" s="984"/>
      <c r="X42" s="984"/>
      <c r="Y42" s="1901"/>
      <c r="Z42" s="1902"/>
      <c r="AA42" s="1902"/>
      <c r="AB42" s="1903"/>
      <c r="AC42" s="129"/>
      <c r="AD42" s="129"/>
      <c r="AE42" s="129"/>
      <c r="AF42" s="129"/>
    </row>
    <row r="43" spans="1:32" ht="18" customHeight="1" x14ac:dyDescent="0.15">
      <c r="A43" s="118" t="s">
        <v>41</v>
      </c>
      <c r="B43" s="118"/>
      <c r="C43" s="986" t="s">
        <v>1111</v>
      </c>
      <c r="D43" s="986"/>
      <c r="E43" s="986"/>
      <c r="F43" s="986"/>
      <c r="G43" s="986"/>
      <c r="H43" s="986"/>
      <c r="I43" s="986"/>
      <c r="J43" s="986"/>
      <c r="K43" s="986"/>
      <c r="L43" s="986"/>
      <c r="M43" s="986"/>
      <c r="N43" s="986"/>
      <c r="O43" s="986"/>
      <c r="P43" s="986"/>
      <c r="Q43" s="986"/>
      <c r="R43" s="986"/>
      <c r="S43" s="986"/>
      <c r="T43" s="986"/>
      <c r="U43" s="986"/>
      <c r="V43" s="986"/>
      <c r="W43" s="986"/>
      <c r="X43" s="986"/>
      <c r="Y43" s="1901"/>
      <c r="Z43" s="1902"/>
      <c r="AA43" s="1902"/>
      <c r="AB43" s="1903"/>
      <c r="AC43" s="129" t="s">
        <v>236</v>
      </c>
      <c r="AD43" s="129"/>
      <c r="AE43" s="129" t="s">
        <v>236</v>
      </c>
      <c r="AF43" s="129"/>
    </row>
    <row r="44" spans="1:32" ht="18" customHeight="1" x14ac:dyDescent="0.15">
      <c r="A44" s="118"/>
      <c r="B44" s="118"/>
      <c r="C44" s="986"/>
      <c r="D44" s="986"/>
      <c r="E44" s="986"/>
      <c r="F44" s="986"/>
      <c r="G44" s="986"/>
      <c r="H44" s="986"/>
      <c r="I44" s="986"/>
      <c r="J44" s="986"/>
      <c r="K44" s="986"/>
      <c r="L44" s="986"/>
      <c r="M44" s="986"/>
      <c r="N44" s="986"/>
      <c r="O44" s="986"/>
      <c r="P44" s="986"/>
      <c r="Q44" s="986"/>
      <c r="R44" s="986"/>
      <c r="S44" s="986"/>
      <c r="T44" s="986"/>
      <c r="U44" s="986"/>
      <c r="V44" s="986"/>
      <c r="W44" s="986"/>
      <c r="X44" s="986"/>
      <c r="Y44" s="1901"/>
      <c r="Z44" s="1902"/>
      <c r="AA44" s="1902"/>
      <c r="AB44" s="1903"/>
      <c r="AC44" s="129"/>
      <c r="AD44" s="129"/>
      <c r="AE44" s="129"/>
      <c r="AF44" s="129"/>
    </row>
    <row r="45" spans="1:32" ht="4.5" customHeight="1" x14ac:dyDescent="0.15">
      <c r="A45" s="118"/>
      <c r="B45" s="118"/>
      <c r="C45" s="986"/>
      <c r="D45" s="986"/>
      <c r="E45" s="986"/>
      <c r="F45" s="986"/>
      <c r="G45" s="986"/>
      <c r="H45" s="986"/>
      <c r="I45" s="986"/>
      <c r="J45" s="986"/>
      <c r="K45" s="986"/>
      <c r="L45" s="986"/>
      <c r="M45" s="986"/>
      <c r="N45" s="986"/>
      <c r="O45" s="986"/>
      <c r="P45" s="986"/>
      <c r="Q45" s="986"/>
      <c r="R45" s="986"/>
      <c r="S45" s="986"/>
      <c r="T45" s="986"/>
      <c r="U45" s="986"/>
      <c r="V45" s="986"/>
      <c r="W45" s="986"/>
      <c r="X45" s="986"/>
      <c r="Y45" s="1904"/>
      <c r="Z45" s="1905"/>
      <c r="AA45" s="1905"/>
      <c r="AB45" s="1906"/>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81" customHeight="1" x14ac:dyDescent="0.15">
      <c r="A68" s="94" t="s">
        <v>62</v>
      </c>
      <c r="B68" s="94"/>
      <c r="C68" s="94"/>
      <c r="D68" s="94"/>
      <c r="E68" s="94"/>
      <c r="F68" s="94"/>
      <c r="G68" s="94"/>
      <c r="H68" s="1907" t="s">
        <v>1113</v>
      </c>
      <c r="I68" s="1908"/>
      <c r="J68" s="1908"/>
      <c r="K68" s="1908"/>
      <c r="L68" s="1908"/>
      <c r="M68" s="1908"/>
      <c r="N68" s="1908"/>
      <c r="O68" s="1908"/>
      <c r="P68" s="1908"/>
      <c r="Q68" s="1908"/>
      <c r="R68" s="1908"/>
      <c r="S68" s="1908"/>
      <c r="T68" s="1908"/>
      <c r="U68" s="1908"/>
      <c r="V68" s="1908"/>
      <c r="W68" s="1908"/>
      <c r="X68" s="1908"/>
      <c r="Y68" s="1908"/>
      <c r="Z68" s="1908"/>
      <c r="AA68" s="1908"/>
      <c r="AB68" s="1908"/>
      <c r="AC68" s="1908"/>
      <c r="AD68" s="1908"/>
      <c r="AE68" s="1908"/>
      <c r="AF68" s="1909"/>
    </row>
    <row r="69" spans="1:32" ht="18" customHeight="1" x14ac:dyDescent="0.15">
      <c r="A69" s="141" t="s">
        <v>63</v>
      </c>
      <c r="B69" s="142"/>
      <c r="C69" s="142"/>
      <c r="D69" s="142"/>
      <c r="E69" s="147" t="s">
        <v>64</v>
      </c>
      <c r="F69" s="142"/>
      <c r="G69" s="148"/>
      <c r="H69" s="659" t="s">
        <v>1114</v>
      </c>
      <c r="I69" s="1015"/>
      <c r="J69" s="1015"/>
      <c r="K69" s="1015"/>
      <c r="L69" s="1015"/>
      <c r="M69" s="1015"/>
      <c r="N69" s="1015"/>
      <c r="O69" s="1015"/>
      <c r="P69" s="1015"/>
      <c r="Q69" s="1015"/>
      <c r="R69" s="1015"/>
      <c r="S69" s="1015"/>
      <c r="T69" s="1015"/>
      <c r="U69" s="660" t="s">
        <v>1332</v>
      </c>
      <c r="V69" s="660"/>
      <c r="W69" s="660"/>
      <c r="X69" s="660"/>
      <c r="Y69" s="660"/>
      <c r="Z69" s="660"/>
      <c r="AA69" s="660"/>
      <c r="AB69" s="660"/>
      <c r="AC69" s="995"/>
      <c r="AD69" s="613" t="s">
        <v>66</v>
      </c>
      <c r="AE69" s="614"/>
      <c r="AF69" s="615"/>
    </row>
    <row r="70" spans="1:32" ht="18" customHeight="1" x14ac:dyDescent="0.15">
      <c r="A70" s="143"/>
      <c r="B70" s="565"/>
      <c r="C70" s="565"/>
      <c r="D70" s="565"/>
      <c r="E70" s="149"/>
      <c r="F70" s="565"/>
      <c r="G70" s="150"/>
      <c r="H70" s="1016"/>
      <c r="I70" s="1017"/>
      <c r="J70" s="1017"/>
      <c r="K70" s="1017"/>
      <c r="L70" s="1017"/>
      <c r="M70" s="1017"/>
      <c r="N70" s="1017"/>
      <c r="O70" s="1017"/>
      <c r="P70" s="1017"/>
      <c r="Q70" s="1017"/>
      <c r="R70" s="1017"/>
      <c r="S70" s="1017"/>
      <c r="T70" s="1017"/>
      <c r="U70" s="662"/>
      <c r="V70" s="662"/>
      <c r="W70" s="662"/>
      <c r="X70" s="662"/>
      <c r="Y70" s="662"/>
      <c r="Z70" s="662"/>
      <c r="AA70" s="662"/>
      <c r="AB70" s="662"/>
      <c r="AC70" s="996"/>
      <c r="AD70" s="579" t="s">
        <v>1248</v>
      </c>
      <c r="AE70" s="580"/>
      <c r="AF70" s="581"/>
    </row>
    <row r="71" spans="1:32" ht="18" customHeight="1" x14ac:dyDescent="0.15">
      <c r="A71" s="143"/>
      <c r="B71" s="565"/>
      <c r="C71" s="565"/>
      <c r="D71" s="565"/>
      <c r="E71" s="149"/>
      <c r="F71" s="565"/>
      <c r="G71" s="150"/>
      <c r="H71" s="1016"/>
      <c r="I71" s="1017"/>
      <c r="J71" s="1017"/>
      <c r="K71" s="1017"/>
      <c r="L71" s="1017"/>
      <c r="M71" s="1017"/>
      <c r="N71" s="1017"/>
      <c r="O71" s="1017"/>
      <c r="P71" s="1017"/>
      <c r="Q71" s="1017"/>
      <c r="R71" s="1017"/>
      <c r="S71" s="1017"/>
      <c r="T71" s="1017"/>
      <c r="U71" s="662"/>
      <c r="V71" s="662"/>
      <c r="W71" s="662"/>
      <c r="X71" s="662"/>
      <c r="Y71" s="662"/>
      <c r="Z71" s="662"/>
      <c r="AA71" s="662"/>
      <c r="AB71" s="662"/>
      <c r="AC71" s="996"/>
      <c r="AD71" s="582"/>
      <c r="AE71" s="583"/>
      <c r="AF71" s="584"/>
    </row>
    <row r="72" spans="1:32" ht="18" customHeight="1" x14ac:dyDescent="0.15">
      <c r="A72" s="145"/>
      <c r="B72" s="146"/>
      <c r="C72" s="146"/>
      <c r="D72" s="146"/>
      <c r="E72" s="151"/>
      <c r="F72" s="146"/>
      <c r="G72" s="152"/>
      <c r="H72" s="1018"/>
      <c r="I72" s="1019"/>
      <c r="J72" s="1019"/>
      <c r="K72" s="1019"/>
      <c r="L72" s="1019"/>
      <c r="M72" s="1019"/>
      <c r="N72" s="1019"/>
      <c r="O72" s="1019"/>
      <c r="P72" s="1019"/>
      <c r="Q72" s="1019"/>
      <c r="R72" s="1019"/>
      <c r="S72" s="1019"/>
      <c r="T72" s="1019"/>
      <c r="U72" s="664"/>
      <c r="V72" s="664"/>
      <c r="W72" s="664"/>
      <c r="X72" s="664"/>
      <c r="Y72" s="664"/>
      <c r="Z72" s="664"/>
      <c r="AA72" s="664"/>
      <c r="AB72" s="664"/>
      <c r="AC72" s="997"/>
      <c r="AD72" s="585"/>
      <c r="AE72" s="586"/>
      <c r="AF72" s="587"/>
    </row>
    <row r="73" spans="1:32" ht="18" customHeight="1" x14ac:dyDescent="0.15">
      <c r="A73" s="141" t="s">
        <v>67</v>
      </c>
      <c r="B73" s="142"/>
      <c r="C73" s="142"/>
      <c r="D73" s="142"/>
      <c r="E73" s="147" t="s">
        <v>64</v>
      </c>
      <c r="F73" s="142"/>
      <c r="G73" s="148"/>
      <c r="H73" s="659" t="s">
        <v>1115</v>
      </c>
      <c r="I73" s="660"/>
      <c r="J73" s="660"/>
      <c r="K73" s="660"/>
      <c r="L73" s="660"/>
      <c r="M73" s="660"/>
      <c r="N73" s="660"/>
      <c r="O73" s="660"/>
      <c r="P73" s="660"/>
      <c r="Q73" s="660"/>
      <c r="R73" s="660"/>
      <c r="S73" s="660"/>
      <c r="T73" s="660"/>
      <c r="U73" s="660" t="s">
        <v>1333</v>
      </c>
      <c r="V73" s="660"/>
      <c r="W73" s="660"/>
      <c r="X73" s="660"/>
      <c r="Y73" s="660"/>
      <c r="Z73" s="660"/>
      <c r="AA73" s="660"/>
      <c r="AB73" s="660"/>
      <c r="AC73" s="995"/>
      <c r="AD73" s="579" t="s">
        <v>1248</v>
      </c>
      <c r="AE73" s="580"/>
      <c r="AF73" s="581"/>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662"/>
      <c r="V74" s="662"/>
      <c r="W74" s="662"/>
      <c r="X74" s="662"/>
      <c r="Y74" s="662"/>
      <c r="Z74" s="662"/>
      <c r="AA74" s="662"/>
      <c r="AB74" s="662"/>
      <c r="AC74" s="996"/>
      <c r="AD74" s="582"/>
      <c r="AE74" s="583"/>
      <c r="AF74" s="584"/>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662"/>
      <c r="V75" s="662"/>
      <c r="W75" s="662"/>
      <c r="X75" s="662"/>
      <c r="Y75" s="662"/>
      <c r="Z75" s="662"/>
      <c r="AA75" s="662"/>
      <c r="AB75" s="662"/>
      <c r="AC75" s="996"/>
      <c r="AD75" s="582"/>
      <c r="AE75" s="583"/>
      <c r="AF75" s="584"/>
    </row>
    <row r="76" spans="1:32" ht="18"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662"/>
      <c r="V76" s="662"/>
      <c r="W76" s="662"/>
      <c r="X76" s="662"/>
      <c r="Y76" s="662"/>
      <c r="Z76" s="662"/>
      <c r="AA76" s="662"/>
      <c r="AB76" s="662"/>
      <c r="AC76" s="996"/>
      <c r="AD76" s="582"/>
      <c r="AE76" s="583"/>
      <c r="AF76" s="584"/>
    </row>
    <row r="77" spans="1:32" ht="45.75"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664"/>
      <c r="V77" s="664"/>
      <c r="W77" s="664"/>
      <c r="X77" s="664"/>
      <c r="Y77" s="664"/>
      <c r="Z77" s="664"/>
      <c r="AA77" s="664"/>
      <c r="AB77" s="664"/>
      <c r="AC77" s="997"/>
      <c r="AD77" s="585"/>
      <c r="AE77" s="586"/>
      <c r="AF77" s="587"/>
    </row>
    <row r="78" spans="1:32" ht="18" customHeight="1" x14ac:dyDescent="0.15">
      <c r="A78" s="174" t="s">
        <v>69</v>
      </c>
      <c r="B78" s="175"/>
      <c r="C78" s="175"/>
      <c r="D78" s="175"/>
      <c r="E78" s="175"/>
      <c r="F78" s="175"/>
      <c r="G78" s="176"/>
      <c r="H78" s="589" t="s">
        <v>1116</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1117</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472" t="s">
        <v>73</v>
      </c>
      <c r="B86" s="473"/>
      <c r="C86" s="473"/>
      <c r="D86" s="474"/>
      <c r="E86" s="86">
        <v>4</v>
      </c>
      <c r="F86" s="86"/>
      <c r="G86" s="86"/>
      <c r="H86" s="86"/>
      <c r="I86" s="481" t="str">
        <f>+IF(ISERROR(VLOOKUP($E86,[8]SDGｓ!$A$2:$B$18,2,0)),"",VLOOKUP($E86,[8]SDGｓ!$A$2:$B$18,2,0))</f>
        <v>質の高い教育をみんなに</v>
      </c>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row>
    <row r="87" spans="1:32" ht="18" customHeight="1" x14ac:dyDescent="0.15">
      <c r="A87" s="475"/>
      <c r="B87" s="1335"/>
      <c r="C87" s="1335"/>
      <c r="D87" s="477"/>
      <c r="E87" s="86"/>
      <c r="F87" s="86"/>
      <c r="G87" s="86"/>
      <c r="H87" s="86"/>
      <c r="I87" s="481" t="str">
        <f>+IF(ISERROR(VLOOKUP($E87,[8]SDGｓ!$A$2:$B$18,2,0)),"",VLOOKUP($E87,[8]SDGｓ!$A$2:$B$18,2,0))</f>
        <v/>
      </c>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row>
    <row r="88" spans="1:32" ht="18" customHeight="1" x14ac:dyDescent="0.15">
      <c r="A88" s="478"/>
      <c r="B88" s="479"/>
      <c r="C88" s="479"/>
      <c r="D88" s="480"/>
      <c r="E88" s="86"/>
      <c r="F88" s="86"/>
      <c r="G88" s="86"/>
      <c r="H88" s="86"/>
      <c r="I88" s="481" t="str">
        <f>+IF(ISERROR(VLOOKUP($E88,[8]SDGｓ!$A$2:$B$18,2,0)),"",VLOOKUP($E88,[8]SDGｓ!$A$2:$B$18,2,0))</f>
        <v/>
      </c>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481"/>
      <c r="F90" s="1011"/>
      <c r="G90" s="1011"/>
      <c r="H90" s="1011"/>
      <c r="I90" s="1011"/>
      <c r="J90" s="1011"/>
      <c r="K90" s="1011"/>
      <c r="L90" s="1011"/>
      <c r="M90" s="1011"/>
      <c r="N90" s="1011"/>
      <c r="O90" s="1011"/>
      <c r="P90" s="1011"/>
      <c r="Q90" s="1011"/>
      <c r="R90" s="1011"/>
      <c r="S90" s="1011"/>
      <c r="T90" s="1011"/>
      <c r="U90" s="1011"/>
      <c r="V90" s="1011"/>
      <c r="W90" s="1011"/>
      <c r="X90" s="1011"/>
      <c r="Y90" s="1011"/>
      <c r="Z90" s="1011"/>
      <c r="AA90" s="1011"/>
      <c r="AB90" s="1011"/>
      <c r="AC90" s="1011"/>
      <c r="AD90" s="1011"/>
      <c r="AE90" s="1011"/>
      <c r="AF90" s="101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A34:B36"/>
    <mergeCell ref="C34:X36"/>
    <mergeCell ref="Y34:AB45"/>
    <mergeCell ref="AC34:AD36"/>
    <mergeCell ref="AE34:AF36"/>
    <mergeCell ref="A37:B39"/>
    <mergeCell ref="C37:X39"/>
    <mergeCell ref="AC37:AD39"/>
    <mergeCell ref="AE37:AF39"/>
    <mergeCell ref="A40:B42"/>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1D6A635B-3548-4234-BE21-0C45A6A846BF}">
      <formula1>"1,2,3,4,5,6,7,8,9,10,11,12,13,14,15,16,17,-"</formula1>
    </dataValidation>
  </dataValidations>
  <hyperlinks>
    <hyperlink ref="AH6" location="一覧!A1" display="一覧へ戻る" xr:uid="{3372CF18-41F2-4F02-9190-0A5BD920DF3B}"/>
  </hyperlinks>
  <printOptions horizontalCentered="1"/>
  <pageMargins left="0.70866141732283472" right="0.70866141732283472" top="0.78740157480314965" bottom="0.70866141732283472" header="0.47244094488188981" footer="0.55118110236220474"/>
  <pageSetup paperSize="9" scale="82" fitToHeight="2" orientation="portrait" r:id="rId1"/>
  <headerFooter>
    <oddFooter>&amp;C保50</oddFooter>
  </headerFooter>
  <rowBreaks count="1" manualBreakCount="1">
    <brk id="47" max="3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2A0A9-A596-486B-BFAA-EB5418E62A26}">
  <dimension ref="A1:AI123"/>
  <sheetViews>
    <sheetView view="pageBreakPreview"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1122</v>
      </c>
      <c r="B2" s="166"/>
      <c r="C2" s="166"/>
      <c r="D2" s="167"/>
      <c r="E2" s="858" t="s">
        <v>1123</v>
      </c>
      <c r="F2" s="858"/>
      <c r="G2" s="858"/>
      <c r="H2" s="858"/>
      <c r="I2" s="858"/>
      <c r="J2" s="858"/>
      <c r="K2" s="858"/>
      <c r="L2" s="858"/>
      <c r="M2" s="858"/>
      <c r="N2" s="858"/>
      <c r="O2" s="858"/>
      <c r="P2" s="858"/>
      <c r="Q2" s="858"/>
      <c r="R2" s="858"/>
      <c r="S2" s="858"/>
      <c r="T2" s="858"/>
      <c r="U2" s="858"/>
      <c r="V2" s="1910" t="s">
        <v>1124</v>
      </c>
      <c r="W2" s="1911"/>
      <c r="X2" s="1911"/>
      <c r="Y2" s="1911"/>
      <c r="Z2" s="1911"/>
      <c r="AA2" s="1911"/>
      <c r="AB2" s="1912"/>
      <c r="AC2" s="82"/>
      <c r="AD2" s="82"/>
      <c r="AE2" s="83"/>
      <c r="AF2" s="83"/>
    </row>
    <row r="3" spans="1:35" ht="18" customHeight="1" x14ac:dyDescent="0.15">
      <c r="A3" s="171"/>
      <c r="B3" s="172"/>
      <c r="C3" s="172"/>
      <c r="D3" s="173"/>
      <c r="E3" s="858"/>
      <c r="F3" s="858"/>
      <c r="G3" s="858"/>
      <c r="H3" s="858"/>
      <c r="I3" s="858"/>
      <c r="J3" s="858"/>
      <c r="K3" s="858"/>
      <c r="L3" s="858"/>
      <c r="M3" s="858"/>
      <c r="N3" s="858"/>
      <c r="O3" s="858"/>
      <c r="P3" s="858"/>
      <c r="Q3" s="858"/>
      <c r="R3" s="858"/>
      <c r="S3" s="858"/>
      <c r="T3" s="858"/>
      <c r="U3" s="858"/>
      <c r="V3" s="1913"/>
      <c r="W3" s="1914"/>
      <c r="X3" s="1914"/>
      <c r="Y3" s="1914"/>
      <c r="Z3" s="1914"/>
      <c r="AA3" s="1914"/>
      <c r="AB3" s="1915"/>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554" t="s">
        <v>1125</v>
      </c>
      <c r="I6" s="554"/>
      <c r="J6" s="554"/>
      <c r="K6" s="554"/>
      <c r="L6" s="554"/>
      <c r="M6" s="554"/>
      <c r="N6" s="554"/>
      <c r="O6" s="554"/>
      <c r="P6" s="554"/>
      <c r="Q6" s="554"/>
      <c r="R6" s="554"/>
      <c r="S6" s="554"/>
      <c r="T6" s="554"/>
      <c r="U6" s="554"/>
      <c r="V6" s="554"/>
      <c r="W6" s="554"/>
      <c r="X6" s="554"/>
      <c r="Y6" s="554"/>
      <c r="Z6" s="554"/>
      <c r="AA6" s="554"/>
      <c r="AB6" s="554"/>
      <c r="AC6" s="554"/>
      <c r="AD6" s="554"/>
      <c r="AE6" s="554"/>
      <c r="AF6" s="554"/>
      <c r="AH6" s="88" t="s">
        <v>12</v>
      </c>
      <c r="AI6" s="89"/>
    </row>
    <row r="7" spans="1:35" ht="18" customHeight="1" x14ac:dyDescent="0.15">
      <c r="A7" s="85"/>
      <c r="B7" s="86"/>
      <c r="C7" s="86"/>
      <c r="D7" s="86"/>
      <c r="E7" s="86"/>
      <c r="F7" s="86"/>
      <c r="G7" s="86"/>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H7" s="90"/>
      <c r="AI7" s="91"/>
    </row>
    <row r="8" spans="1:35" ht="18" customHeight="1" thickBot="1" x14ac:dyDescent="0.2">
      <c r="A8" s="85"/>
      <c r="B8" s="86"/>
      <c r="C8" s="86"/>
      <c r="D8" s="86"/>
      <c r="E8" s="86"/>
      <c r="F8" s="86"/>
      <c r="G8" s="86"/>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H8" s="92"/>
      <c r="AI8" s="93"/>
    </row>
    <row r="9" spans="1:35" ht="27" customHeight="1" thickTop="1" x14ac:dyDescent="0.15">
      <c r="A9" s="85"/>
      <c r="B9" s="86"/>
      <c r="C9" s="86"/>
      <c r="D9" s="86"/>
      <c r="E9" s="86"/>
      <c r="F9" s="86"/>
      <c r="G9" s="86"/>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5" ht="18" customHeight="1" x14ac:dyDescent="0.15">
      <c r="A10" s="85"/>
      <c r="B10" s="94" t="s">
        <v>9</v>
      </c>
      <c r="C10" s="94"/>
      <c r="D10" s="94"/>
      <c r="E10" s="94"/>
      <c r="F10" s="94"/>
      <c r="G10" s="94"/>
      <c r="H10" s="1916" t="s">
        <v>1126</v>
      </c>
      <c r="I10" s="1916"/>
      <c r="J10" s="1916"/>
      <c r="K10" s="1916"/>
      <c r="L10" s="1916"/>
      <c r="M10" s="1916"/>
      <c r="N10" s="1916"/>
      <c r="O10" s="1916"/>
      <c r="P10" s="1916"/>
      <c r="Q10" s="1916"/>
      <c r="R10" s="1916"/>
      <c r="S10" s="1916"/>
      <c r="T10" s="1916"/>
      <c r="U10" s="1916"/>
      <c r="V10" s="1916"/>
      <c r="W10" s="1916"/>
      <c r="X10" s="1916"/>
      <c r="Y10" s="1916"/>
      <c r="Z10" s="1916"/>
      <c r="AA10" s="1916"/>
      <c r="AB10" s="1916"/>
      <c r="AC10" s="1916"/>
      <c r="AD10" s="1916"/>
      <c r="AE10" s="1916"/>
      <c r="AF10" s="1916"/>
    </row>
    <row r="11" spans="1:35" ht="18" customHeight="1" x14ac:dyDescent="0.15">
      <c r="A11" s="85"/>
      <c r="B11" s="94"/>
      <c r="C11" s="94"/>
      <c r="D11" s="94"/>
      <c r="E11" s="94"/>
      <c r="F11" s="94"/>
      <c r="G11" s="94"/>
      <c r="H11" s="1916"/>
      <c r="I11" s="1916"/>
      <c r="J11" s="1916"/>
      <c r="K11" s="1916"/>
      <c r="L11" s="1916"/>
      <c r="M11" s="1916"/>
      <c r="N11" s="1916"/>
      <c r="O11" s="1916"/>
      <c r="P11" s="1916"/>
      <c r="Q11" s="1916"/>
      <c r="R11" s="1916"/>
      <c r="S11" s="1916"/>
      <c r="T11" s="1916"/>
      <c r="U11" s="1916"/>
      <c r="V11" s="1916"/>
      <c r="W11" s="1916"/>
      <c r="X11" s="1916"/>
      <c r="Y11" s="1916"/>
      <c r="Z11" s="1916"/>
      <c r="AA11" s="1916"/>
      <c r="AB11" s="1916"/>
      <c r="AC11" s="1916"/>
      <c r="AD11" s="1916"/>
      <c r="AE11" s="1916"/>
      <c r="AF11" s="1916"/>
    </row>
    <row r="12" spans="1:35" ht="18" customHeight="1" x14ac:dyDescent="0.15">
      <c r="A12" s="85"/>
      <c r="B12" s="94"/>
      <c r="C12" s="94"/>
      <c r="D12" s="94"/>
      <c r="E12" s="94"/>
      <c r="F12" s="94"/>
      <c r="G12" s="94"/>
      <c r="H12" s="1916"/>
      <c r="I12" s="1916"/>
      <c r="J12" s="1916"/>
      <c r="K12" s="1916"/>
      <c r="L12" s="1916"/>
      <c r="M12" s="1916"/>
      <c r="N12" s="1916"/>
      <c r="O12" s="1916"/>
      <c r="P12" s="1916"/>
      <c r="Q12" s="1916"/>
      <c r="R12" s="1916"/>
      <c r="S12" s="1916"/>
      <c r="T12" s="1916"/>
      <c r="U12" s="1916"/>
      <c r="V12" s="1916"/>
      <c r="W12" s="1916"/>
      <c r="X12" s="1916"/>
      <c r="Y12" s="1916"/>
      <c r="Z12" s="1916"/>
      <c r="AA12" s="1916"/>
      <c r="AB12" s="1916"/>
      <c r="AC12" s="1916"/>
      <c r="AD12" s="1916"/>
      <c r="AE12" s="1916"/>
      <c r="AF12" s="1916"/>
    </row>
    <row r="13" spans="1:35" ht="18" customHeight="1" x14ac:dyDescent="0.15">
      <c r="A13" s="85"/>
      <c r="B13" s="94"/>
      <c r="C13" s="94"/>
      <c r="D13" s="94"/>
      <c r="E13" s="94"/>
      <c r="F13" s="94"/>
      <c r="G13" s="94"/>
      <c r="H13" s="1916"/>
      <c r="I13" s="1916"/>
      <c r="J13" s="1916"/>
      <c r="K13" s="1916"/>
      <c r="L13" s="1916"/>
      <c r="M13" s="1916"/>
      <c r="N13" s="1916"/>
      <c r="O13" s="1916"/>
      <c r="P13" s="1916"/>
      <c r="Q13" s="1916"/>
      <c r="R13" s="1916"/>
      <c r="S13" s="1916"/>
      <c r="T13" s="1916"/>
      <c r="U13" s="1916"/>
      <c r="V13" s="1916"/>
      <c r="W13" s="1916"/>
      <c r="X13" s="1916"/>
      <c r="Y13" s="1916"/>
      <c r="Z13" s="1916"/>
      <c r="AA13" s="1916"/>
      <c r="AB13" s="1916"/>
      <c r="AC13" s="1916"/>
      <c r="AD13" s="1916"/>
      <c r="AE13" s="1916"/>
      <c r="AF13" s="1916"/>
    </row>
    <row r="14" spans="1:35" ht="18" customHeight="1" x14ac:dyDescent="0.15">
      <c r="A14" s="85"/>
      <c r="B14" s="94"/>
      <c r="C14" s="94"/>
      <c r="D14" s="94"/>
      <c r="E14" s="94"/>
      <c r="F14" s="94"/>
      <c r="G14" s="94"/>
      <c r="H14" s="1916"/>
      <c r="I14" s="1916"/>
      <c r="J14" s="1916"/>
      <c r="K14" s="1916"/>
      <c r="L14" s="1916"/>
      <c r="M14" s="1916"/>
      <c r="N14" s="1916"/>
      <c r="O14" s="1916"/>
      <c r="P14" s="1916"/>
      <c r="Q14" s="1916"/>
      <c r="R14" s="1916"/>
      <c r="S14" s="1916"/>
      <c r="T14" s="1916"/>
      <c r="U14" s="1916"/>
      <c r="V14" s="1916"/>
      <c r="W14" s="1916"/>
      <c r="X14" s="1916"/>
      <c r="Y14" s="1916"/>
      <c r="Z14" s="1916"/>
      <c r="AA14" s="1916"/>
      <c r="AB14" s="1916"/>
      <c r="AC14" s="1916"/>
      <c r="AD14" s="1916"/>
      <c r="AE14" s="1916"/>
      <c r="AF14" s="1916"/>
    </row>
    <row r="15" spans="1:35" ht="18" customHeight="1" x14ac:dyDescent="0.15">
      <c r="A15" s="85"/>
      <c r="B15" s="94"/>
      <c r="C15" s="94"/>
      <c r="D15" s="94"/>
      <c r="E15" s="94"/>
      <c r="F15" s="94"/>
      <c r="G15" s="94"/>
      <c r="H15" s="1916"/>
      <c r="I15" s="1916"/>
      <c r="J15" s="1916"/>
      <c r="K15" s="1916"/>
      <c r="L15" s="1916"/>
      <c r="M15" s="1916"/>
      <c r="N15" s="1916"/>
      <c r="O15" s="1916"/>
      <c r="P15" s="1916"/>
      <c r="Q15" s="1916"/>
      <c r="R15" s="1916"/>
      <c r="S15" s="1916"/>
      <c r="T15" s="1916"/>
      <c r="U15" s="1916"/>
      <c r="V15" s="1916"/>
      <c r="W15" s="1916"/>
      <c r="X15" s="1916"/>
      <c r="Y15" s="1916"/>
      <c r="Z15" s="1916"/>
      <c r="AA15" s="1916"/>
      <c r="AB15" s="1916"/>
      <c r="AC15" s="1916"/>
      <c r="AD15" s="1916"/>
      <c r="AE15" s="1916"/>
      <c r="AF15" s="1916"/>
    </row>
    <row r="16" spans="1:35" ht="18" customHeight="1" x14ac:dyDescent="0.15">
      <c r="A16" s="85"/>
      <c r="B16" s="94"/>
      <c r="C16" s="94"/>
      <c r="D16" s="94"/>
      <c r="E16" s="94"/>
      <c r="F16" s="94"/>
      <c r="G16" s="94"/>
      <c r="H16" s="1916"/>
      <c r="I16" s="1916"/>
      <c r="J16" s="1916"/>
      <c r="K16" s="1916"/>
      <c r="L16" s="1916"/>
      <c r="M16" s="1916"/>
      <c r="N16" s="1916"/>
      <c r="O16" s="1916"/>
      <c r="P16" s="1916"/>
      <c r="Q16" s="1916"/>
      <c r="R16" s="1916"/>
      <c r="S16" s="1916"/>
      <c r="T16" s="1916"/>
      <c r="U16" s="1916"/>
      <c r="V16" s="1916"/>
      <c r="W16" s="1916"/>
      <c r="X16" s="1916"/>
      <c r="Y16" s="1916"/>
      <c r="Z16" s="1916"/>
      <c r="AA16" s="1916"/>
      <c r="AB16" s="1916"/>
      <c r="AC16" s="1916"/>
      <c r="AD16" s="1916"/>
      <c r="AE16" s="1916"/>
      <c r="AF16" s="1916"/>
    </row>
    <row r="17" spans="1:32" ht="118.5" customHeight="1" x14ac:dyDescent="0.15">
      <c r="A17" s="85"/>
      <c r="B17" s="94"/>
      <c r="C17" s="94"/>
      <c r="D17" s="94"/>
      <c r="E17" s="94"/>
      <c r="F17" s="94"/>
      <c r="G17" s="94"/>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row>
    <row r="18" spans="1:32" ht="18" customHeight="1" x14ac:dyDescent="0.15">
      <c r="A18" s="85"/>
      <c r="B18" s="94" t="s">
        <v>14</v>
      </c>
      <c r="C18" s="94"/>
      <c r="D18" s="94"/>
      <c r="E18" s="94"/>
      <c r="F18" s="94"/>
      <c r="G18" s="94"/>
      <c r="H18" s="218" t="s">
        <v>25</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18" customHeight="1" x14ac:dyDescent="0.15">
      <c r="A19" s="85"/>
      <c r="B19" s="94" t="s">
        <v>150</v>
      </c>
      <c r="C19" s="94"/>
      <c r="D19" s="94"/>
      <c r="E19" s="94"/>
      <c r="F19" s="94"/>
      <c r="G19" s="94"/>
      <c r="H19" s="218" t="s">
        <v>25</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ht="18" customHeight="1" x14ac:dyDescent="0.15">
      <c r="A20" s="85"/>
      <c r="B20" s="94" t="s">
        <v>151</v>
      </c>
      <c r="C20" s="94"/>
      <c r="D20" s="94"/>
      <c r="E20" s="94"/>
      <c r="F20" s="94"/>
      <c r="G20" s="94"/>
      <c r="H20" s="218" t="s">
        <v>25</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25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10.5" customHeight="1" x14ac:dyDescent="0.15">
      <c r="A22" s="85"/>
      <c r="B22" s="86" t="s">
        <v>21</v>
      </c>
      <c r="C22" s="86"/>
      <c r="D22" s="86"/>
      <c r="E22" s="86"/>
      <c r="F22" s="86"/>
      <c r="G22" s="86"/>
      <c r="H22" s="858" t="s">
        <v>81</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10.5"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10.5"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10.5" customHeight="1" x14ac:dyDescent="0.15">
      <c r="A25" s="85"/>
      <c r="B25" s="86" t="s">
        <v>22</v>
      </c>
      <c r="C25" s="86"/>
      <c r="D25" s="86"/>
      <c r="E25" s="86"/>
      <c r="F25" s="86"/>
      <c r="G25" s="86"/>
      <c r="H25" s="858" t="s">
        <v>81</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10.5"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10.5"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218" t="s">
        <v>25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57" t="s">
        <v>1127</v>
      </c>
      <c r="D31" s="1358"/>
      <c r="E31" s="1358"/>
      <c r="F31" s="1358"/>
      <c r="G31" s="1358"/>
      <c r="H31" s="1358"/>
      <c r="I31" s="1358"/>
      <c r="J31" s="1358"/>
      <c r="K31" s="1358"/>
      <c r="L31" s="1358"/>
      <c r="M31" s="1358"/>
      <c r="N31" s="1358"/>
      <c r="O31" s="1358"/>
      <c r="P31" s="1358"/>
      <c r="Q31" s="1358"/>
      <c r="R31" s="1358"/>
      <c r="S31" s="1358"/>
      <c r="T31" s="1358"/>
      <c r="U31" s="1358"/>
      <c r="V31" s="1358"/>
      <c r="W31" s="1358"/>
      <c r="X31" s="1358"/>
      <c r="Y31" s="335"/>
      <c r="Z31" s="335"/>
      <c r="AA31" s="335"/>
      <c r="AB31" s="335"/>
      <c r="AC31" s="129" t="s">
        <v>236</v>
      </c>
      <c r="AD31" s="129"/>
      <c r="AE31" s="129" t="s">
        <v>236</v>
      </c>
      <c r="AF31" s="129"/>
    </row>
    <row r="32" spans="1:32" ht="18" customHeight="1" x14ac:dyDescent="0.15">
      <c r="A32" s="99"/>
      <c r="B32" s="100"/>
      <c r="C32" s="1358"/>
      <c r="D32" s="1358"/>
      <c r="E32" s="1358"/>
      <c r="F32" s="1358"/>
      <c r="G32" s="1358"/>
      <c r="H32" s="1358"/>
      <c r="I32" s="1358"/>
      <c r="J32" s="1358"/>
      <c r="K32" s="1358"/>
      <c r="L32" s="1358"/>
      <c r="M32" s="1358"/>
      <c r="N32" s="1358"/>
      <c r="O32" s="1358"/>
      <c r="P32" s="1358"/>
      <c r="Q32" s="1358"/>
      <c r="R32" s="1358"/>
      <c r="S32" s="1358"/>
      <c r="T32" s="1358"/>
      <c r="U32" s="1358"/>
      <c r="V32" s="1358"/>
      <c r="W32" s="1358"/>
      <c r="X32" s="1358"/>
      <c r="Y32" s="335"/>
      <c r="Z32" s="335"/>
      <c r="AA32" s="335"/>
      <c r="AB32" s="335"/>
      <c r="AC32" s="129"/>
      <c r="AD32" s="129"/>
      <c r="AE32" s="129"/>
      <c r="AF32" s="129"/>
    </row>
    <row r="33" spans="1:32" ht="45.75" customHeight="1" x14ac:dyDescent="0.15">
      <c r="A33" s="99"/>
      <c r="B33" s="100"/>
      <c r="C33" s="1358"/>
      <c r="D33" s="1358"/>
      <c r="E33" s="1358"/>
      <c r="F33" s="1358"/>
      <c r="G33" s="1358"/>
      <c r="H33" s="1358"/>
      <c r="I33" s="1358"/>
      <c r="J33" s="1358"/>
      <c r="K33" s="1358"/>
      <c r="L33" s="1358"/>
      <c r="M33" s="1358"/>
      <c r="N33" s="1358"/>
      <c r="O33" s="1358"/>
      <c r="P33" s="1358"/>
      <c r="Q33" s="1358"/>
      <c r="R33" s="1358"/>
      <c r="S33" s="1358"/>
      <c r="T33" s="1358"/>
      <c r="U33" s="1358"/>
      <c r="V33" s="1358"/>
      <c r="W33" s="1358"/>
      <c r="X33" s="1358"/>
      <c r="Y33" s="335"/>
      <c r="Z33" s="335"/>
      <c r="AA33" s="335"/>
      <c r="AB33" s="335"/>
      <c r="AC33" s="129"/>
      <c r="AD33" s="129"/>
      <c r="AE33" s="129"/>
      <c r="AF33" s="129"/>
    </row>
    <row r="34" spans="1:32" ht="18" customHeight="1" x14ac:dyDescent="0.15">
      <c r="A34" s="118" t="s">
        <v>33</v>
      </c>
      <c r="B34" s="118"/>
      <c r="C34" s="1357" t="s">
        <v>1128</v>
      </c>
      <c r="D34" s="1358"/>
      <c r="E34" s="1358"/>
      <c r="F34" s="1358"/>
      <c r="G34" s="1358"/>
      <c r="H34" s="1358"/>
      <c r="I34" s="1358"/>
      <c r="J34" s="1358"/>
      <c r="K34" s="1358"/>
      <c r="L34" s="1358"/>
      <c r="M34" s="1358"/>
      <c r="N34" s="1358"/>
      <c r="O34" s="1358"/>
      <c r="P34" s="1358"/>
      <c r="Q34" s="1358"/>
      <c r="R34" s="1358"/>
      <c r="S34" s="1358"/>
      <c r="T34" s="1358"/>
      <c r="U34" s="1358"/>
      <c r="V34" s="1358"/>
      <c r="W34" s="1358"/>
      <c r="X34" s="1358"/>
      <c r="Y34" s="1325" t="s">
        <v>1129</v>
      </c>
      <c r="Z34" s="1326"/>
      <c r="AA34" s="1326"/>
      <c r="AB34" s="1326"/>
      <c r="AC34" s="129" t="s">
        <v>236</v>
      </c>
      <c r="AD34" s="129"/>
      <c r="AE34" s="129" t="s">
        <v>236</v>
      </c>
      <c r="AF34" s="129"/>
    </row>
    <row r="35" spans="1:32" ht="18" customHeight="1" x14ac:dyDescent="0.15">
      <c r="A35" s="118"/>
      <c r="B35" s="118"/>
      <c r="C35" s="1358"/>
      <c r="D35" s="1358"/>
      <c r="E35" s="1358"/>
      <c r="F35" s="1358"/>
      <c r="G35" s="1358"/>
      <c r="H35" s="1358"/>
      <c r="I35" s="1358"/>
      <c r="J35" s="1358"/>
      <c r="K35" s="1358"/>
      <c r="L35" s="1358"/>
      <c r="M35" s="1358"/>
      <c r="N35" s="1358"/>
      <c r="O35" s="1358"/>
      <c r="P35" s="1358"/>
      <c r="Q35" s="1358"/>
      <c r="R35" s="1358"/>
      <c r="S35" s="1358"/>
      <c r="T35" s="1358"/>
      <c r="U35" s="1358"/>
      <c r="V35" s="1358"/>
      <c r="W35" s="1358"/>
      <c r="X35" s="1358"/>
      <c r="Y35" s="1326"/>
      <c r="Z35" s="1326"/>
      <c r="AA35" s="1326"/>
      <c r="AB35" s="1326"/>
      <c r="AC35" s="129"/>
      <c r="AD35" s="129"/>
      <c r="AE35" s="129"/>
      <c r="AF35" s="129"/>
    </row>
    <row r="36" spans="1:32" ht="48" customHeight="1" x14ac:dyDescent="0.15">
      <c r="A36" s="118"/>
      <c r="B36" s="118"/>
      <c r="C36" s="1358"/>
      <c r="D36" s="1358"/>
      <c r="E36" s="1358"/>
      <c r="F36" s="1358"/>
      <c r="G36" s="1358"/>
      <c r="H36" s="1358"/>
      <c r="I36" s="1358"/>
      <c r="J36" s="1358"/>
      <c r="K36" s="1358"/>
      <c r="L36" s="1358"/>
      <c r="M36" s="1358"/>
      <c r="N36" s="1358"/>
      <c r="O36" s="1358"/>
      <c r="P36" s="1358"/>
      <c r="Q36" s="1358"/>
      <c r="R36" s="1358"/>
      <c r="S36" s="1358"/>
      <c r="T36" s="1358"/>
      <c r="U36" s="1358"/>
      <c r="V36" s="1358"/>
      <c r="W36" s="1358"/>
      <c r="X36" s="1358"/>
      <c r="Y36" s="1326"/>
      <c r="Z36" s="1326"/>
      <c r="AA36" s="1326"/>
      <c r="AB36" s="1326"/>
      <c r="AC36" s="129"/>
      <c r="AD36" s="129"/>
      <c r="AE36" s="129"/>
      <c r="AF36" s="129"/>
    </row>
    <row r="37" spans="1:32" ht="18" customHeight="1" x14ac:dyDescent="0.15">
      <c r="A37" s="118" t="s">
        <v>36</v>
      </c>
      <c r="B37" s="118"/>
      <c r="C37" s="1357" t="s">
        <v>1130</v>
      </c>
      <c r="D37" s="1358"/>
      <c r="E37" s="1358"/>
      <c r="F37" s="1358"/>
      <c r="G37" s="1358"/>
      <c r="H37" s="1358"/>
      <c r="I37" s="1358"/>
      <c r="J37" s="1358"/>
      <c r="K37" s="1358"/>
      <c r="L37" s="1358"/>
      <c r="M37" s="1358"/>
      <c r="N37" s="1358"/>
      <c r="O37" s="1358"/>
      <c r="P37" s="1358"/>
      <c r="Q37" s="1358"/>
      <c r="R37" s="1358"/>
      <c r="S37" s="1358"/>
      <c r="T37" s="1358"/>
      <c r="U37" s="1358"/>
      <c r="V37" s="1358"/>
      <c r="W37" s="1358"/>
      <c r="X37" s="1358"/>
      <c r="Y37" s="986"/>
      <c r="Z37" s="984"/>
      <c r="AA37" s="984"/>
      <c r="AB37" s="984"/>
      <c r="AC37" s="129" t="s">
        <v>236</v>
      </c>
      <c r="AD37" s="129"/>
      <c r="AE37" s="129" t="s">
        <v>236</v>
      </c>
      <c r="AF37" s="129"/>
    </row>
    <row r="38" spans="1:32" ht="18" customHeight="1" x14ac:dyDescent="0.15">
      <c r="A38" s="118"/>
      <c r="B38" s="118"/>
      <c r="C38" s="1358"/>
      <c r="D38" s="1358"/>
      <c r="E38" s="1358"/>
      <c r="F38" s="1358"/>
      <c r="G38" s="1358"/>
      <c r="H38" s="1358"/>
      <c r="I38" s="1358"/>
      <c r="J38" s="1358"/>
      <c r="K38" s="1358"/>
      <c r="L38" s="1358"/>
      <c r="M38" s="1358"/>
      <c r="N38" s="1358"/>
      <c r="O38" s="1358"/>
      <c r="P38" s="1358"/>
      <c r="Q38" s="1358"/>
      <c r="R38" s="1358"/>
      <c r="S38" s="1358"/>
      <c r="T38" s="1358"/>
      <c r="U38" s="1358"/>
      <c r="V38" s="1358"/>
      <c r="W38" s="1358"/>
      <c r="X38" s="1358"/>
      <c r="Y38" s="984"/>
      <c r="Z38" s="984"/>
      <c r="AA38" s="984"/>
      <c r="AB38" s="984"/>
      <c r="AC38" s="129"/>
      <c r="AD38" s="129"/>
      <c r="AE38" s="129"/>
      <c r="AF38" s="129"/>
    </row>
    <row r="39" spans="1:32" ht="33" customHeight="1" x14ac:dyDescent="0.15">
      <c r="A39" s="118"/>
      <c r="B39" s="118"/>
      <c r="C39" s="1358"/>
      <c r="D39" s="1358"/>
      <c r="E39" s="1358"/>
      <c r="F39" s="1358"/>
      <c r="G39" s="1358"/>
      <c r="H39" s="1358"/>
      <c r="I39" s="1358"/>
      <c r="J39" s="1358"/>
      <c r="K39" s="1358"/>
      <c r="L39" s="1358"/>
      <c r="M39" s="1358"/>
      <c r="N39" s="1358"/>
      <c r="O39" s="1358"/>
      <c r="P39" s="1358"/>
      <c r="Q39" s="1358"/>
      <c r="R39" s="1358"/>
      <c r="S39" s="1358"/>
      <c r="T39" s="1358"/>
      <c r="U39" s="1358"/>
      <c r="V39" s="1358"/>
      <c r="W39" s="1358"/>
      <c r="X39" s="1358"/>
      <c r="Y39" s="984"/>
      <c r="Z39" s="984"/>
      <c r="AA39" s="984"/>
      <c r="AB39" s="984"/>
      <c r="AC39" s="129"/>
      <c r="AD39" s="129"/>
      <c r="AE39" s="129"/>
      <c r="AF39" s="129"/>
    </row>
    <row r="40" spans="1:32" ht="18" customHeight="1" x14ac:dyDescent="0.15">
      <c r="A40" s="118" t="s">
        <v>38</v>
      </c>
      <c r="B40" s="118"/>
      <c r="C40" s="1357" t="s">
        <v>1131</v>
      </c>
      <c r="D40" s="1358"/>
      <c r="E40" s="1358"/>
      <c r="F40" s="1358"/>
      <c r="G40" s="1358"/>
      <c r="H40" s="1358"/>
      <c r="I40" s="1358"/>
      <c r="J40" s="1358"/>
      <c r="K40" s="1358"/>
      <c r="L40" s="1358"/>
      <c r="M40" s="1358"/>
      <c r="N40" s="1358"/>
      <c r="O40" s="1358"/>
      <c r="P40" s="1358"/>
      <c r="Q40" s="1358"/>
      <c r="R40" s="1358"/>
      <c r="S40" s="1358"/>
      <c r="T40" s="1358"/>
      <c r="U40" s="1358"/>
      <c r="V40" s="1358"/>
      <c r="W40" s="1358"/>
      <c r="X40" s="1358"/>
      <c r="Y40" s="1325" t="s">
        <v>1132</v>
      </c>
      <c r="Z40" s="1326"/>
      <c r="AA40" s="1326"/>
      <c r="AB40" s="1326"/>
      <c r="AC40" s="129" t="s">
        <v>1220</v>
      </c>
      <c r="AD40" s="129"/>
      <c r="AE40" s="129" t="s">
        <v>1220</v>
      </c>
      <c r="AF40" s="129"/>
    </row>
    <row r="41" spans="1:32" ht="18" customHeight="1" x14ac:dyDescent="0.15">
      <c r="A41" s="118"/>
      <c r="B41" s="118"/>
      <c r="C41" s="1358"/>
      <c r="D41" s="1358"/>
      <c r="E41" s="1358"/>
      <c r="F41" s="1358"/>
      <c r="G41" s="1358"/>
      <c r="H41" s="1358"/>
      <c r="I41" s="1358"/>
      <c r="J41" s="1358"/>
      <c r="K41" s="1358"/>
      <c r="L41" s="1358"/>
      <c r="M41" s="1358"/>
      <c r="N41" s="1358"/>
      <c r="O41" s="1358"/>
      <c r="P41" s="1358"/>
      <c r="Q41" s="1358"/>
      <c r="R41" s="1358"/>
      <c r="S41" s="1358"/>
      <c r="T41" s="1358"/>
      <c r="U41" s="1358"/>
      <c r="V41" s="1358"/>
      <c r="W41" s="1358"/>
      <c r="X41" s="1358"/>
      <c r="Y41" s="1326"/>
      <c r="Z41" s="1326"/>
      <c r="AA41" s="1326"/>
      <c r="AB41" s="1326"/>
      <c r="AC41" s="129"/>
      <c r="AD41" s="129"/>
      <c r="AE41" s="129"/>
      <c r="AF41" s="129"/>
    </row>
    <row r="42" spans="1:32" ht="56.25" customHeight="1" x14ac:dyDescent="0.15">
      <c r="A42" s="118"/>
      <c r="B42" s="118"/>
      <c r="C42" s="1358"/>
      <c r="D42" s="1358"/>
      <c r="E42" s="1358"/>
      <c r="F42" s="1358"/>
      <c r="G42" s="1358"/>
      <c r="H42" s="1358"/>
      <c r="I42" s="1358"/>
      <c r="J42" s="1358"/>
      <c r="K42" s="1358"/>
      <c r="L42" s="1358"/>
      <c r="M42" s="1358"/>
      <c r="N42" s="1358"/>
      <c r="O42" s="1358"/>
      <c r="P42" s="1358"/>
      <c r="Q42" s="1358"/>
      <c r="R42" s="1358"/>
      <c r="S42" s="1358"/>
      <c r="T42" s="1358"/>
      <c r="U42" s="1358"/>
      <c r="V42" s="1358"/>
      <c r="W42" s="1358"/>
      <c r="X42" s="1358"/>
      <c r="Y42" s="1326"/>
      <c r="Z42" s="1326"/>
      <c r="AA42" s="1326"/>
      <c r="AB42" s="1326"/>
      <c r="AC42" s="129"/>
      <c r="AD42" s="129"/>
      <c r="AE42" s="129"/>
      <c r="AF42" s="129"/>
    </row>
    <row r="43" spans="1:32" ht="18" customHeight="1" x14ac:dyDescent="0.15">
      <c r="A43" s="118" t="s">
        <v>41</v>
      </c>
      <c r="B43" s="118"/>
      <c r="C43" s="1357" t="s">
        <v>1133</v>
      </c>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335"/>
      <c r="Z43" s="335"/>
      <c r="AA43" s="335"/>
      <c r="AB43" s="335"/>
      <c r="AC43" s="129" t="s">
        <v>1220</v>
      </c>
      <c r="AD43" s="129"/>
      <c r="AE43" s="129" t="s">
        <v>1220</v>
      </c>
      <c r="AF43" s="129"/>
    </row>
    <row r="44" spans="1:32" ht="18" customHeight="1" x14ac:dyDescent="0.15">
      <c r="A44" s="118"/>
      <c r="B44" s="118"/>
      <c r="C44" s="1358"/>
      <c r="D44" s="1358"/>
      <c r="E44" s="1358"/>
      <c r="F44" s="1358"/>
      <c r="G44" s="1358"/>
      <c r="H44" s="1358"/>
      <c r="I44" s="1358"/>
      <c r="J44" s="1358"/>
      <c r="K44" s="1358"/>
      <c r="L44" s="1358"/>
      <c r="M44" s="1358"/>
      <c r="N44" s="1358"/>
      <c r="O44" s="1358"/>
      <c r="P44" s="1358"/>
      <c r="Q44" s="1358"/>
      <c r="R44" s="1358"/>
      <c r="S44" s="1358"/>
      <c r="T44" s="1358"/>
      <c r="U44" s="1358"/>
      <c r="V44" s="1358"/>
      <c r="W44" s="1358"/>
      <c r="X44" s="1358"/>
      <c r="Y44" s="335"/>
      <c r="Z44" s="335"/>
      <c r="AA44" s="335"/>
      <c r="AB44" s="335"/>
      <c r="AC44" s="129"/>
      <c r="AD44" s="129"/>
      <c r="AE44" s="129"/>
      <c r="AF44" s="129"/>
    </row>
    <row r="45" spans="1:32" ht="36.75" customHeight="1" x14ac:dyDescent="0.15">
      <c r="A45" s="118"/>
      <c r="B45" s="118"/>
      <c r="C45" s="1358"/>
      <c r="D45" s="1358"/>
      <c r="E45" s="1358"/>
      <c r="F45" s="1358"/>
      <c r="G45" s="1358"/>
      <c r="H45" s="1358"/>
      <c r="I45" s="1358"/>
      <c r="J45" s="1358"/>
      <c r="K45" s="1358"/>
      <c r="L45" s="1358"/>
      <c r="M45" s="1358"/>
      <c r="N45" s="1358"/>
      <c r="O45" s="1358"/>
      <c r="P45" s="1358"/>
      <c r="Q45" s="1358"/>
      <c r="R45" s="1358"/>
      <c r="S45" s="1358"/>
      <c r="T45" s="1358"/>
      <c r="U45" s="1358"/>
      <c r="V45" s="1358"/>
      <c r="W45" s="1358"/>
      <c r="X45" s="1358"/>
      <c r="Y45" s="335"/>
      <c r="Z45" s="335"/>
      <c r="AA45" s="335"/>
      <c r="AB45" s="335"/>
      <c r="AC45" s="129"/>
      <c r="AD45" s="129"/>
      <c r="AE45" s="129"/>
      <c r="AF45" s="129"/>
    </row>
    <row r="46" spans="1:32" ht="18" customHeight="1" x14ac:dyDescent="0.15">
      <c r="A46" s="94" t="s">
        <v>43</v>
      </c>
      <c r="B46" s="94"/>
      <c r="C46" s="123" t="s">
        <v>1134</v>
      </c>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51.75" customHeight="1" x14ac:dyDescent="0.15">
      <c r="A68" s="94" t="s">
        <v>62</v>
      </c>
      <c r="B68" s="94"/>
      <c r="C68" s="94"/>
      <c r="D68" s="94"/>
      <c r="E68" s="94"/>
      <c r="F68" s="94"/>
      <c r="G68" s="94"/>
      <c r="H68" s="217" t="s">
        <v>1443</v>
      </c>
      <c r="I68" s="1917"/>
      <c r="J68" s="1917"/>
      <c r="K68" s="1917"/>
      <c r="L68" s="1917"/>
      <c r="M68" s="1917"/>
      <c r="N68" s="1917"/>
      <c r="O68" s="1917"/>
      <c r="P68" s="1917"/>
      <c r="Q68" s="1917"/>
      <c r="R68" s="1917"/>
      <c r="S68" s="1917"/>
      <c r="T68" s="1917"/>
      <c r="U68" s="1917"/>
      <c r="V68" s="1917"/>
      <c r="W68" s="1917"/>
      <c r="X68" s="1917"/>
      <c r="Y68" s="1917"/>
      <c r="Z68" s="1917"/>
      <c r="AA68" s="1917"/>
      <c r="AB68" s="1917"/>
      <c r="AC68" s="1917"/>
      <c r="AD68" s="1917"/>
      <c r="AE68" s="1917"/>
      <c r="AF68" s="1917"/>
    </row>
    <row r="69" spans="1:32" ht="18" customHeight="1" x14ac:dyDescent="0.15">
      <c r="A69" s="141" t="s">
        <v>63</v>
      </c>
      <c r="B69" s="142"/>
      <c r="C69" s="142"/>
      <c r="D69" s="142"/>
      <c r="E69" s="147" t="s">
        <v>64</v>
      </c>
      <c r="F69" s="142"/>
      <c r="G69" s="148"/>
      <c r="H69" s="244" t="s">
        <v>1444</v>
      </c>
      <c r="I69" s="1884"/>
      <c r="J69" s="1884"/>
      <c r="K69" s="1884"/>
      <c r="L69" s="1884"/>
      <c r="M69" s="1884"/>
      <c r="N69" s="1884"/>
      <c r="O69" s="1884"/>
      <c r="P69" s="1884"/>
      <c r="Q69" s="1884"/>
      <c r="R69" s="1884"/>
      <c r="S69" s="1884"/>
      <c r="T69" s="1884"/>
      <c r="U69" s="1918" t="s">
        <v>1445</v>
      </c>
      <c r="V69" s="1919"/>
      <c r="W69" s="1919"/>
      <c r="X69" s="1919"/>
      <c r="Y69" s="1919"/>
      <c r="Z69" s="1919"/>
      <c r="AA69" s="1919"/>
      <c r="AB69" s="1919"/>
      <c r="AC69" s="1920"/>
      <c r="AD69" s="260" t="s">
        <v>66</v>
      </c>
      <c r="AE69" s="261"/>
      <c r="AF69" s="262"/>
    </row>
    <row r="70" spans="1:32" ht="18" customHeight="1" x14ac:dyDescent="0.15">
      <c r="A70" s="143"/>
      <c r="B70" s="565"/>
      <c r="C70" s="565"/>
      <c r="D70" s="565"/>
      <c r="E70" s="149"/>
      <c r="F70" s="565"/>
      <c r="G70" s="150"/>
      <c r="H70" s="1885"/>
      <c r="I70" s="1886"/>
      <c r="J70" s="1886"/>
      <c r="K70" s="1886"/>
      <c r="L70" s="1886"/>
      <c r="M70" s="1886"/>
      <c r="N70" s="1886"/>
      <c r="O70" s="1886"/>
      <c r="P70" s="1886"/>
      <c r="Q70" s="1886"/>
      <c r="R70" s="1886"/>
      <c r="S70" s="1886"/>
      <c r="T70" s="1886"/>
      <c r="U70" s="1921"/>
      <c r="V70" s="1921"/>
      <c r="W70" s="1921"/>
      <c r="X70" s="1921"/>
      <c r="Y70" s="1921"/>
      <c r="Z70" s="1921"/>
      <c r="AA70" s="1921"/>
      <c r="AB70" s="1921"/>
      <c r="AC70" s="1922"/>
      <c r="AD70" s="165" t="s">
        <v>236</v>
      </c>
      <c r="AE70" s="166"/>
      <c r="AF70" s="167"/>
    </row>
    <row r="71" spans="1:32" ht="18" customHeight="1" x14ac:dyDescent="0.15">
      <c r="A71" s="143"/>
      <c r="B71" s="565"/>
      <c r="C71" s="565"/>
      <c r="D71" s="565"/>
      <c r="E71" s="149"/>
      <c r="F71" s="565"/>
      <c r="G71" s="150"/>
      <c r="H71" s="1885"/>
      <c r="I71" s="1886"/>
      <c r="J71" s="1886"/>
      <c r="K71" s="1886"/>
      <c r="L71" s="1886"/>
      <c r="M71" s="1886"/>
      <c r="N71" s="1886"/>
      <c r="O71" s="1886"/>
      <c r="P71" s="1886"/>
      <c r="Q71" s="1886"/>
      <c r="R71" s="1886"/>
      <c r="S71" s="1886"/>
      <c r="T71" s="1886"/>
      <c r="U71" s="1921"/>
      <c r="V71" s="1921"/>
      <c r="W71" s="1921"/>
      <c r="X71" s="1921"/>
      <c r="Y71" s="1921"/>
      <c r="Z71" s="1921"/>
      <c r="AA71" s="1921"/>
      <c r="AB71" s="1921"/>
      <c r="AC71" s="1922"/>
      <c r="AD71" s="168"/>
      <c r="AE71" s="169"/>
      <c r="AF71" s="170"/>
    </row>
    <row r="72" spans="1:32" ht="25.5" customHeight="1" x14ac:dyDescent="0.15">
      <c r="A72" s="145"/>
      <c r="B72" s="146"/>
      <c r="C72" s="146"/>
      <c r="D72" s="146"/>
      <c r="E72" s="151"/>
      <c r="F72" s="146"/>
      <c r="G72" s="152"/>
      <c r="H72" s="1887"/>
      <c r="I72" s="1888"/>
      <c r="J72" s="1888"/>
      <c r="K72" s="1888"/>
      <c r="L72" s="1888"/>
      <c r="M72" s="1888"/>
      <c r="N72" s="1888"/>
      <c r="O72" s="1888"/>
      <c r="P72" s="1888"/>
      <c r="Q72" s="1888"/>
      <c r="R72" s="1888"/>
      <c r="S72" s="1888"/>
      <c r="T72" s="1888"/>
      <c r="U72" s="1923"/>
      <c r="V72" s="1923"/>
      <c r="W72" s="1923"/>
      <c r="X72" s="1923"/>
      <c r="Y72" s="1923"/>
      <c r="Z72" s="1923"/>
      <c r="AA72" s="1923"/>
      <c r="AB72" s="1923"/>
      <c r="AC72" s="1924"/>
      <c r="AD72" s="171"/>
      <c r="AE72" s="172"/>
      <c r="AF72" s="173"/>
    </row>
    <row r="73" spans="1:32" ht="18" customHeight="1" x14ac:dyDescent="0.15">
      <c r="A73" s="141" t="s">
        <v>67</v>
      </c>
      <c r="B73" s="142"/>
      <c r="C73" s="142"/>
      <c r="D73" s="142"/>
      <c r="E73" s="147" t="s">
        <v>64</v>
      </c>
      <c r="F73" s="142"/>
      <c r="G73" s="148"/>
      <c r="H73" s="244" t="s">
        <v>1135</v>
      </c>
      <c r="I73" s="245"/>
      <c r="J73" s="245"/>
      <c r="K73" s="245"/>
      <c r="L73" s="245"/>
      <c r="M73" s="245"/>
      <c r="N73" s="245"/>
      <c r="O73" s="245"/>
      <c r="P73" s="245"/>
      <c r="Q73" s="245"/>
      <c r="R73" s="245"/>
      <c r="S73" s="245"/>
      <c r="T73" s="245"/>
      <c r="U73" s="1671" t="s">
        <v>1238</v>
      </c>
      <c r="V73" s="1671"/>
      <c r="W73" s="1671"/>
      <c r="X73" s="1671"/>
      <c r="Y73" s="1671"/>
      <c r="Z73" s="1671"/>
      <c r="AA73" s="1671"/>
      <c r="AB73" s="1671"/>
      <c r="AC73" s="1814"/>
      <c r="AD73" s="165" t="s">
        <v>240</v>
      </c>
      <c r="AE73" s="166"/>
      <c r="AF73" s="167"/>
    </row>
    <row r="74" spans="1:32" ht="18" customHeight="1" x14ac:dyDescent="0.15">
      <c r="A74" s="143"/>
      <c r="B74" s="565"/>
      <c r="C74" s="565"/>
      <c r="D74" s="565"/>
      <c r="E74" s="149"/>
      <c r="F74" s="565"/>
      <c r="G74" s="150"/>
      <c r="H74" s="246"/>
      <c r="I74" s="247"/>
      <c r="J74" s="247"/>
      <c r="K74" s="247"/>
      <c r="L74" s="247"/>
      <c r="M74" s="247"/>
      <c r="N74" s="247"/>
      <c r="O74" s="247"/>
      <c r="P74" s="247"/>
      <c r="Q74" s="247"/>
      <c r="R74" s="247"/>
      <c r="S74" s="247"/>
      <c r="T74" s="247"/>
      <c r="U74" s="1673"/>
      <c r="V74" s="1673"/>
      <c r="W74" s="1673"/>
      <c r="X74" s="1673"/>
      <c r="Y74" s="1673"/>
      <c r="Z74" s="1673"/>
      <c r="AA74" s="1673"/>
      <c r="AB74" s="1673"/>
      <c r="AC74" s="1815"/>
      <c r="AD74" s="168"/>
      <c r="AE74" s="169"/>
      <c r="AF74" s="170"/>
    </row>
    <row r="75" spans="1:32" ht="18" customHeight="1" x14ac:dyDescent="0.15">
      <c r="A75" s="143"/>
      <c r="B75" s="565"/>
      <c r="C75" s="565"/>
      <c r="D75" s="565"/>
      <c r="E75" s="149"/>
      <c r="F75" s="565"/>
      <c r="G75" s="150"/>
      <c r="H75" s="246"/>
      <c r="I75" s="247"/>
      <c r="J75" s="247"/>
      <c r="K75" s="247"/>
      <c r="L75" s="247"/>
      <c r="M75" s="247"/>
      <c r="N75" s="247"/>
      <c r="O75" s="247"/>
      <c r="P75" s="247"/>
      <c r="Q75" s="247"/>
      <c r="R75" s="247"/>
      <c r="S75" s="247"/>
      <c r="T75" s="247"/>
      <c r="U75" s="1673"/>
      <c r="V75" s="1673"/>
      <c r="W75" s="1673"/>
      <c r="X75" s="1673"/>
      <c r="Y75" s="1673"/>
      <c r="Z75" s="1673"/>
      <c r="AA75" s="1673"/>
      <c r="AB75" s="1673"/>
      <c r="AC75" s="1815"/>
      <c r="AD75" s="168"/>
      <c r="AE75" s="169"/>
      <c r="AF75" s="170"/>
    </row>
    <row r="76" spans="1:32" ht="18" customHeight="1" x14ac:dyDescent="0.15">
      <c r="A76" s="143"/>
      <c r="B76" s="565"/>
      <c r="C76" s="565"/>
      <c r="D76" s="565"/>
      <c r="E76" s="149"/>
      <c r="F76" s="565"/>
      <c r="G76" s="150"/>
      <c r="H76" s="246"/>
      <c r="I76" s="247"/>
      <c r="J76" s="247"/>
      <c r="K76" s="247"/>
      <c r="L76" s="247"/>
      <c r="M76" s="247"/>
      <c r="N76" s="247"/>
      <c r="O76" s="247"/>
      <c r="P76" s="247"/>
      <c r="Q76" s="247"/>
      <c r="R76" s="247"/>
      <c r="S76" s="247"/>
      <c r="T76" s="247"/>
      <c r="U76" s="1673"/>
      <c r="V76" s="1673"/>
      <c r="W76" s="1673"/>
      <c r="X76" s="1673"/>
      <c r="Y76" s="1673"/>
      <c r="Z76" s="1673"/>
      <c r="AA76" s="1673"/>
      <c r="AB76" s="1673"/>
      <c r="AC76" s="1815"/>
      <c r="AD76" s="168"/>
      <c r="AE76" s="169"/>
      <c r="AF76" s="170"/>
    </row>
    <row r="77" spans="1:32" ht="18" customHeight="1" x14ac:dyDescent="0.15">
      <c r="A77" s="145"/>
      <c r="B77" s="146"/>
      <c r="C77" s="146"/>
      <c r="D77" s="146"/>
      <c r="E77" s="151"/>
      <c r="F77" s="146"/>
      <c r="G77" s="152"/>
      <c r="H77" s="248"/>
      <c r="I77" s="249"/>
      <c r="J77" s="249"/>
      <c r="K77" s="249"/>
      <c r="L77" s="249"/>
      <c r="M77" s="249"/>
      <c r="N77" s="249"/>
      <c r="O77" s="249"/>
      <c r="P77" s="249"/>
      <c r="Q77" s="249"/>
      <c r="R77" s="249"/>
      <c r="S77" s="249"/>
      <c r="T77" s="249"/>
      <c r="U77" s="1675"/>
      <c r="V77" s="1675"/>
      <c r="W77" s="1675"/>
      <c r="X77" s="1675"/>
      <c r="Y77" s="1675"/>
      <c r="Z77" s="1675"/>
      <c r="AA77" s="1675"/>
      <c r="AB77" s="1675"/>
      <c r="AC77" s="1816"/>
      <c r="AD77" s="171"/>
      <c r="AE77" s="172"/>
      <c r="AF77" s="173"/>
    </row>
    <row r="78" spans="1:32" ht="18" customHeight="1" x14ac:dyDescent="0.15">
      <c r="A78" s="174" t="s">
        <v>69</v>
      </c>
      <c r="B78" s="175"/>
      <c r="C78" s="175"/>
      <c r="D78" s="175"/>
      <c r="E78" s="175"/>
      <c r="F78" s="175"/>
      <c r="G78" s="176"/>
      <c r="H78" s="589" t="s">
        <v>1136</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1137</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1</v>
      </c>
      <c r="F86" s="212"/>
      <c r="G86" s="212"/>
      <c r="H86" s="212"/>
      <c r="I86" s="213" t="s">
        <v>234</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v>3</v>
      </c>
      <c r="F87" s="212"/>
      <c r="G87" s="212"/>
      <c r="H87" s="212"/>
      <c r="I87" s="213" t="s">
        <v>232</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v>10</v>
      </c>
      <c r="F88" s="212"/>
      <c r="G88" s="212"/>
      <c r="H88" s="212"/>
      <c r="I88" s="213" t="s">
        <v>235</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6AC5E7CF-608E-4FB3-95AB-C0FDCA92AD3E}">
      <formula1>"1,2,3,4,5,6,7,8,9,10,11,12,13,14,15,16,17,-"</formula1>
    </dataValidation>
  </dataValidations>
  <hyperlinks>
    <hyperlink ref="AH6" location="一覧!A1" display="一覧へ戻る" xr:uid="{CFBF904B-CE3C-4B6E-AA83-BF009BE9664E}"/>
  </hyperlinks>
  <printOptions horizontalCentered="1"/>
  <pageMargins left="0.70866141732283472" right="0.70866141732283472" top="0.78740157480314965" bottom="0.70866141732283472" header="0.47244094488188981" footer="0.55118110236220474"/>
  <pageSetup paperSize="9" scale="71" fitToHeight="2" orientation="portrait" r:id="rId1"/>
  <headerFooter>
    <oddHeader>&amp;C令和５年度　大正区事業・業務計画（第１四半期振返）</oddHeader>
    <oddFooter>&amp;C保51</oddFooter>
  </headerFooter>
  <rowBreaks count="1" manualBreakCount="1">
    <brk id="47" max="3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14455-099A-4E84-A08C-418683A60A8B}">
  <dimension ref="A1:AI123"/>
  <sheetViews>
    <sheetView view="pageBreakPreview" topLeftCell="A7"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363</v>
      </c>
      <c r="B2" s="166"/>
      <c r="C2" s="166"/>
      <c r="D2" s="167"/>
      <c r="E2" s="553" t="s">
        <v>1138</v>
      </c>
      <c r="F2" s="553"/>
      <c r="G2" s="553"/>
      <c r="H2" s="553"/>
      <c r="I2" s="553"/>
      <c r="J2" s="553"/>
      <c r="K2" s="553"/>
      <c r="L2" s="553"/>
      <c r="M2" s="553"/>
      <c r="N2" s="553"/>
      <c r="O2" s="553"/>
      <c r="P2" s="553"/>
      <c r="Q2" s="553"/>
      <c r="R2" s="553"/>
      <c r="S2" s="553"/>
      <c r="T2" s="553"/>
      <c r="U2" s="553"/>
      <c r="V2" s="82" t="s">
        <v>1139</v>
      </c>
      <c r="W2" s="82"/>
      <c r="X2" s="82"/>
      <c r="Y2" s="82"/>
      <c r="Z2" s="82"/>
      <c r="AA2" s="82"/>
      <c r="AB2" s="8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82"/>
      <c r="W3" s="82"/>
      <c r="X3" s="82"/>
      <c r="Y3" s="82"/>
      <c r="Z3" s="82"/>
      <c r="AA3" s="82"/>
      <c r="AB3" s="82"/>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18" customHeight="1" thickTop="1" x14ac:dyDescent="0.15">
      <c r="A6" s="85" t="s">
        <v>10</v>
      </c>
      <c r="B6" s="86" t="s">
        <v>146</v>
      </c>
      <c r="C6" s="86"/>
      <c r="D6" s="86"/>
      <c r="E6" s="86"/>
      <c r="F6" s="86"/>
      <c r="G6" s="86"/>
      <c r="H6" s="481" t="s">
        <v>1140</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18"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18"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27"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8" customHeight="1" x14ac:dyDescent="0.15">
      <c r="A10" s="85"/>
      <c r="B10" s="94" t="s">
        <v>9</v>
      </c>
      <c r="C10" s="94"/>
      <c r="D10" s="94"/>
      <c r="E10" s="94"/>
      <c r="F10" s="94"/>
      <c r="G10" s="94"/>
      <c r="H10" s="481" t="s">
        <v>1141</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8"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8"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8"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8"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18"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8"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8"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218" t="s">
        <v>25</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ht="48.75" customHeight="1" x14ac:dyDescent="0.15">
      <c r="A19" s="85"/>
      <c r="B19" s="94" t="s">
        <v>150</v>
      </c>
      <c r="C19" s="94"/>
      <c r="D19" s="94"/>
      <c r="E19" s="94"/>
      <c r="F19" s="94"/>
      <c r="G19" s="94"/>
      <c r="H19" s="554" t="s">
        <v>1142</v>
      </c>
      <c r="I19" s="1330"/>
      <c r="J19" s="1330"/>
      <c r="K19" s="1330"/>
      <c r="L19" s="1330"/>
      <c r="M19" s="1330"/>
      <c r="N19" s="1330"/>
      <c r="O19" s="1330"/>
      <c r="P19" s="1330"/>
      <c r="Q19" s="1330"/>
      <c r="R19" s="1330"/>
      <c r="S19" s="1330"/>
      <c r="T19" s="1330"/>
      <c r="U19" s="1330"/>
      <c r="V19" s="1330"/>
      <c r="W19" s="1330"/>
      <c r="X19" s="1330"/>
      <c r="Y19" s="1330"/>
      <c r="Z19" s="1330"/>
      <c r="AA19" s="1330"/>
      <c r="AB19" s="1330"/>
      <c r="AC19" s="1330"/>
      <c r="AD19" s="1330"/>
      <c r="AE19" s="1330"/>
      <c r="AF19" s="1330"/>
    </row>
    <row r="20" spans="1:32" ht="18" customHeight="1" x14ac:dyDescent="0.15">
      <c r="A20" s="85"/>
      <c r="B20" s="94" t="s">
        <v>151</v>
      </c>
      <c r="C20" s="94"/>
      <c r="D20" s="94"/>
      <c r="E20" s="94"/>
      <c r="F20" s="94"/>
      <c r="G20" s="94"/>
      <c r="H20" s="218" t="s">
        <v>1143</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2" ht="18" customHeight="1" x14ac:dyDescent="0.15">
      <c r="A21" s="85" t="s">
        <v>18</v>
      </c>
      <c r="B21" s="94" t="s">
        <v>19</v>
      </c>
      <c r="C21" s="94"/>
      <c r="D21" s="94"/>
      <c r="E21" s="94"/>
      <c r="F21" s="94"/>
      <c r="G21" s="94"/>
      <c r="H21" s="218" t="s">
        <v>45</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6" customHeight="1" x14ac:dyDescent="0.15">
      <c r="A22" s="85"/>
      <c r="B22" s="86" t="s">
        <v>21</v>
      </c>
      <c r="C22" s="86"/>
      <c r="D22" s="86"/>
      <c r="E22" s="86"/>
      <c r="F22" s="86"/>
      <c r="G22" s="86"/>
      <c r="H22" s="858" t="s">
        <v>45</v>
      </c>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row>
    <row r="23" spans="1:32" ht="6" customHeight="1" x14ac:dyDescent="0.15">
      <c r="A23" s="85"/>
      <c r="B23" s="86"/>
      <c r="C23" s="86"/>
      <c r="D23" s="86"/>
      <c r="E23" s="86"/>
      <c r="F23" s="86"/>
      <c r="G23" s="86"/>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row>
    <row r="24" spans="1:32" ht="6" customHeight="1" x14ac:dyDescent="0.15">
      <c r="A24" s="85"/>
      <c r="B24" s="86"/>
      <c r="C24" s="86"/>
      <c r="D24" s="86"/>
      <c r="E24" s="86"/>
      <c r="F24" s="86"/>
      <c r="G24" s="86"/>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row>
    <row r="25" spans="1:32" ht="6" customHeight="1" x14ac:dyDescent="0.15">
      <c r="A25" s="85"/>
      <c r="B25" s="86" t="s">
        <v>22</v>
      </c>
      <c r="C25" s="86"/>
      <c r="D25" s="86"/>
      <c r="E25" s="86"/>
      <c r="F25" s="86"/>
      <c r="G25" s="86"/>
      <c r="H25" s="858" t="s">
        <v>45</v>
      </c>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1:32" ht="6" customHeight="1" x14ac:dyDescent="0.15">
      <c r="A26" s="85"/>
      <c r="B26" s="86"/>
      <c r="C26" s="86"/>
      <c r="D26" s="86"/>
      <c r="E26" s="86"/>
      <c r="F26" s="86"/>
      <c r="G26" s="86"/>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row>
    <row r="27" spans="1:32" ht="6" customHeight="1" x14ac:dyDescent="0.15">
      <c r="A27" s="85"/>
      <c r="B27" s="86"/>
      <c r="C27" s="86"/>
      <c r="D27" s="86"/>
      <c r="E27" s="86"/>
      <c r="F27" s="86"/>
      <c r="G27" s="86"/>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row>
    <row r="28" spans="1:32" ht="18" customHeight="1" x14ac:dyDescent="0.15">
      <c r="A28" s="85"/>
      <c r="B28" s="94" t="s">
        <v>24</v>
      </c>
      <c r="C28" s="94"/>
      <c r="D28" s="94"/>
      <c r="E28" s="94"/>
      <c r="F28" s="94"/>
      <c r="G28" s="94"/>
      <c r="H28" s="218" t="s">
        <v>45</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55" t="s">
        <v>1144</v>
      </c>
      <c r="D31" s="1356"/>
      <c r="E31" s="1356"/>
      <c r="F31" s="1356"/>
      <c r="G31" s="1356"/>
      <c r="H31" s="1356"/>
      <c r="I31" s="1356"/>
      <c r="J31" s="1356"/>
      <c r="K31" s="1356"/>
      <c r="L31" s="1356"/>
      <c r="M31" s="1356"/>
      <c r="N31" s="1356"/>
      <c r="O31" s="1356"/>
      <c r="P31" s="1356"/>
      <c r="Q31" s="1356"/>
      <c r="R31" s="1356"/>
      <c r="S31" s="1356"/>
      <c r="T31" s="1356"/>
      <c r="U31" s="1356"/>
      <c r="V31" s="1356"/>
      <c r="W31" s="1356"/>
      <c r="X31" s="1356"/>
      <c r="Y31" s="335"/>
      <c r="Z31" s="335"/>
      <c r="AA31" s="335"/>
      <c r="AB31" s="335"/>
      <c r="AC31" s="129" t="s">
        <v>236</v>
      </c>
      <c r="AD31" s="129"/>
      <c r="AE31" s="129" t="s">
        <v>236</v>
      </c>
      <c r="AF31" s="129"/>
    </row>
    <row r="32" spans="1:32" ht="18" customHeight="1" x14ac:dyDescent="0.15">
      <c r="A32" s="99"/>
      <c r="B32" s="100"/>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c r="Y32" s="335"/>
      <c r="Z32" s="335"/>
      <c r="AA32" s="335"/>
      <c r="AB32" s="335"/>
      <c r="AC32" s="129"/>
      <c r="AD32" s="129"/>
      <c r="AE32" s="129"/>
      <c r="AF32" s="129"/>
    </row>
    <row r="33" spans="1:32" ht="18" customHeight="1" x14ac:dyDescent="0.15">
      <c r="A33" s="99"/>
      <c r="B33" s="100"/>
      <c r="C33" s="1356"/>
      <c r="D33" s="1356"/>
      <c r="E33" s="1356"/>
      <c r="F33" s="1356"/>
      <c r="G33" s="1356"/>
      <c r="H33" s="1356"/>
      <c r="I33" s="1356"/>
      <c r="J33" s="1356"/>
      <c r="K33" s="1356"/>
      <c r="L33" s="1356"/>
      <c r="M33" s="1356"/>
      <c r="N33" s="1356"/>
      <c r="O33" s="1356"/>
      <c r="P33" s="1356"/>
      <c r="Q33" s="1356"/>
      <c r="R33" s="1356"/>
      <c r="S33" s="1356"/>
      <c r="T33" s="1356"/>
      <c r="U33" s="1356"/>
      <c r="V33" s="1356"/>
      <c r="W33" s="1356"/>
      <c r="X33" s="1356"/>
      <c r="Y33" s="335"/>
      <c r="Z33" s="335"/>
      <c r="AA33" s="335"/>
      <c r="AB33" s="335"/>
      <c r="AC33" s="129"/>
      <c r="AD33" s="129"/>
      <c r="AE33" s="129"/>
      <c r="AF33" s="129"/>
    </row>
    <row r="34" spans="1:32" ht="18" customHeight="1" x14ac:dyDescent="0.15">
      <c r="A34" s="118" t="s">
        <v>33</v>
      </c>
      <c r="B34" s="118"/>
      <c r="C34" s="1355" t="s">
        <v>1145</v>
      </c>
      <c r="D34" s="1356"/>
      <c r="E34" s="1356"/>
      <c r="F34" s="1356"/>
      <c r="G34" s="1356"/>
      <c r="H34" s="1356"/>
      <c r="I34" s="1356"/>
      <c r="J34" s="1356"/>
      <c r="K34" s="1356"/>
      <c r="L34" s="1356"/>
      <c r="M34" s="1356"/>
      <c r="N34" s="1356"/>
      <c r="O34" s="1356"/>
      <c r="P34" s="1356"/>
      <c r="Q34" s="1356"/>
      <c r="R34" s="1356"/>
      <c r="S34" s="1356"/>
      <c r="T34" s="1356"/>
      <c r="U34" s="1356"/>
      <c r="V34" s="1356"/>
      <c r="W34" s="1356"/>
      <c r="X34" s="1356"/>
      <c r="Y34" s="1366"/>
      <c r="Z34" s="335"/>
      <c r="AA34" s="335"/>
      <c r="AB34" s="335"/>
      <c r="AC34" s="129" t="s">
        <v>236</v>
      </c>
      <c r="AD34" s="129"/>
      <c r="AE34" s="129" t="s">
        <v>236</v>
      </c>
      <c r="AF34" s="129"/>
    </row>
    <row r="35" spans="1:32" ht="18" customHeight="1" x14ac:dyDescent="0.15">
      <c r="A35" s="118"/>
      <c r="B35" s="118"/>
      <c r="C35" s="1356"/>
      <c r="D35" s="1356"/>
      <c r="E35" s="1356"/>
      <c r="F35" s="1356"/>
      <c r="G35" s="1356"/>
      <c r="H35" s="1356"/>
      <c r="I35" s="1356"/>
      <c r="J35" s="1356"/>
      <c r="K35" s="1356"/>
      <c r="L35" s="1356"/>
      <c r="M35" s="1356"/>
      <c r="N35" s="1356"/>
      <c r="O35" s="1356"/>
      <c r="P35" s="1356"/>
      <c r="Q35" s="1356"/>
      <c r="R35" s="1356"/>
      <c r="S35" s="1356"/>
      <c r="T35" s="1356"/>
      <c r="U35" s="1356"/>
      <c r="V35" s="1356"/>
      <c r="W35" s="1356"/>
      <c r="X35" s="1356"/>
      <c r="Y35" s="335"/>
      <c r="Z35" s="335"/>
      <c r="AA35" s="335"/>
      <c r="AB35" s="335"/>
      <c r="AC35" s="129"/>
      <c r="AD35" s="129"/>
      <c r="AE35" s="129"/>
      <c r="AF35" s="129"/>
    </row>
    <row r="36" spans="1:32" ht="18" customHeight="1" x14ac:dyDescent="0.15">
      <c r="A36" s="118"/>
      <c r="B36" s="118"/>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335"/>
      <c r="Z36" s="335"/>
      <c r="AA36" s="335"/>
      <c r="AB36" s="335"/>
      <c r="AC36" s="129"/>
      <c r="AD36" s="129"/>
      <c r="AE36" s="129"/>
      <c r="AF36" s="129"/>
    </row>
    <row r="37" spans="1:32" ht="18" customHeight="1" x14ac:dyDescent="0.15">
      <c r="A37" s="118" t="s">
        <v>36</v>
      </c>
      <c r="B37" s="118"/>
      <c r="C37" s="1355" t="s">
        <v>1146</v>
      </c>
      <c r="D37" s="1356"/>
      <c r="E37" s="1356"/>
      <c r="F37" s="1356"/>
      <c r="G37" s="1356"/>
      <c r="H37" s="1356"/>
      <c r="I37" s="1356"/>
      <c r="J37" s="1356"/>
      <c r="K37" s="1356"/>
      <c r="L37" s="1356"/>
      <c r="M37" s="1356"/>
      <c r="N37" s="1356"/>
      <c r="O37" s="1356"/>
      <c r="P37" s="1356"/>
      <c r="Q37" s="1356"/>
      <c r="R37" s="1356"/>
      <c r="S37" s="1356"/>
      <c r="T37" s="1356"/>
      <c r="U37" s="1356"/>
      <c r="V37" s="1356"/>
      <c r="W37" s="1356"/>
      <c r="X37" s="1356"/>
      <c r="Y37" s="1366"/>
      <c r="Z37" s="335"/>
      <c r="AA37" s="335"/>
      <c r="AB37" s="335"/>
      <c r="AC37" s="129" t="s">
        <v>236</v>
      </c>
      <c r="AD37" s="129"/>
      <c r="AE37" s="129" t="s">
        <v>236</v>
      </c>
      <c r="AF37" s="129"/>
    </row>
    <row r="38" spans="1:32" ht="18" customHeight="1" x14ac:dyDescent="0.15">
      <c r="A38" s="118"/>
      <c r="B38" s="118"/>
      <c r="C38" s="1356"/>
      <c r="D38" s="1356"/>
      <c r="E38" s="1356"/>
      <c r="F38" s="1356"/>
      <c r="G38" s="1356"/>
      <c r="H38" s="1356"/>
      <c r="I38" s="1356"/>
      <c r="J38" s="1356"/>
      <c r="K38" s="1356"/>
      <c r="L38" s="1356"/>
      <c r="M38" s="1356"/>
      <c r="N38" s="1356"/>
      <c r="O38" s="1356"/>
      <c r="P38" s="1356"/>
      <c r="Q38" s="1356"/>
      <c r="R38" s="1356"/>
      <c r="S38" s="1356"/>
      <c r="T38" s="1356"/>
      <c r="U38" s="1356"/>
      <c r="V38" s="1356"/>
      <c r="W38" s="1356"/>
      <c r="X38" s="1356"/>
      <c r="Y38" s="335"/>
      <c r="Z38" s="335"/>
      <c r="AA38" s="335"/>
      <c r="AB38" s="335"/>
      <c r="AC38" s="129"/>
      <c r="AD38" s="129"/>
      <c r="AE38" s="129"/>
      <c r="AF38" s="129"/>
    </row>
    <row r="39" spans="1:32" ht="36.75" customHeight="1" x14ac:dyDescent="0.15">
      <c r="A39" s="118"/>
      <c r="B39" s="118"/>
      <c r="C39" s="1356"/>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335"/>
      <c r="Z39" s="335"/>
      <c r="AA39" s="335"/>
      <c r="AB39" s="335"/>
      <c r="AC39" s="129"/>
      <c r="AD39" s="129"/>
      <c r="AE39" s="129"/>
      <c r="AF39" s="129"/>
    </row>
    <row r="40" spans="1:32" ht="18" customHeight="1" x14ac:dyDescent="0.15">
      <c r="A40" s="118" t="s">
        <v>38</v>
      </c>
      <c r="B40" s="118"/>
      <c r="C40" s="1355" t="s">
        <v>1239</v>
      </c>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335"/>
      <c r="Z40" s="335"/>
      <c r="AA40" s="335"/>
      <c r="AB40" s="335"/>
      <c r="AC40" s="129" t="s">
        <v>238</v>
      </c>
      <c r="AD40" s="129"/>
      <c r="AE40" s="129" t="s">
        <v>238</v>
      </c>
      <c r="AF40" s="129"/>
    </row>
    <row r="41" spans="1:32" ht="18" customHeight="1" x14ac:dyDescent="0.15">
      <c r="A41" s="118"/>
      <c r="B41" s="118"/>
      <c r="C41" s="1356"/>
      <c r="D41" s="1356"/>
      <c r="E41" s="1356"/>
      <c r="F41" s="1356"/>
      <c r="G41" s="1356"/>
      <c r="H41" s="1356"/>
      <c r="I41" s="1356"/>
      <c r="J41" s="1356"/>
      <c r="K41" s="1356"/>
      <c r="L41" s="1356"/>
      <c r="M41" s="1356"/>
      <c r="N41" s="1356"/>
      <c r="O41" s="1356"/>
      <c r="P41" s="1356"/>
      <c r="Q41" s="1356"/>
      <c r="R41" s="1356"/>
      <c r="S41" s="1356"/>
      <c r="T41" s="1356"/>
      <c r="U41" s="1356"/>
      <c r="V41" s="1356"/>
      <c r="W41" s="1356"/>
      <c r="X41" s="1356"/>
      <c r="Y41" s="335"/>
      <c r="Z41" s="335"/>
      <c r="AA41" s="335"/>
      <c r="AB41" s="335"/>
      <c r="AC41" s="129"/>
      <c r="AD41" s="129"/>
      <c r="AE41" s="129"/>
      <c r="AF41" s="129"/>
    </row>
    <row r="42" spans="1:32" ht="18" customHeight="1" x14ac:dyDescent="0.15">
      <c r="A42" s="118"/>
      <c r="B42" s="118"/>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335"/>
      <c r="Z42" s="335"/>
      <c r="AA42" s="335"/>
      <c r="AB42" s="335"/>
      <c r="AC42" s="129"/>
      <c r="AD42" s="129"/>
      <c r="AE42" s="129"/>
      <c r="AF42" s="129"/>
    </row>
    <row r="43" spans="1:32" ht="18" customHeight="1" x14ac:dyDescent="0.15">
      <c r="A43" s="118" t="s">
        <v>41</v>
      </c>
      <c r="B43" s="118"/>
      <c r="C43" s="1355" t="s">
        <v>1446</v>
      </c>
      <c r="D43" s="1356"/>
      <c r="E43" s="1356"/>
      <c r="F43" s="1356"/>
      <c r="G43" s="1356"/>
      <c r="H43" s="1356"/>
      <c r="I43" s="1356"/>
      <c r="J43" s="1356"/>
      <c r="K43" s="1356"/>
      <c r="L43" s="1356"/>
      <c r="M43" s="1356"/>
      <c r="N43" s="1356"/>
      <c r="O43" s="1356"/>
      <c r="P43" s="1356"/>
      <c r="Q43" s="1356"/>
      <c r="R43" s="1356"/>
      <c r="S43" s="1356"/>
      <c r="T43" s="1356"/>
      <c r="U43" s="1356"/>
      <c r="V43" s="1356"/>
      <c r="W43" s="1356"/>
      <c r="X43" s="1356"/>
      <c r="Y43" s="335"/>
      <c r="Z43" s="335"/>
      <c r="AA43" s="335"/>
      <c r="AB43" s="335"/>
      <c r="AC43" s="129" t="s">
        <v>236</v>
      </c>
      <c r="AD43" s="129"/>
      <c r="AE43" s="129" t="s">
        <v>236</v>
      </c>
      <c r="AF43" s="129"/>
    </row>
    <row r="44" spans="1:32" ht="18" customHeight="1" x14ac:dyDescent="0.15">
      <c r="A44" s="118"/>
      <c r="B44" s="118"/>
      <c r="C44" s="1356"/>
      <c r="D44" s="1356"/>
      <c r="E44" s="1356"/>
      <c r="F44" s="1356"/>
      <c r="G44" s="1356"/>
      <c r="H44" s="1356"/>
      <c r="I44" s="1356"/>
      <c r="J44" s="1356"/>
      <c r="K44" s="1356"/>
      <c r="L44" s="1356"/>
      <c r="M44" s="1356"/>
      <c r="N44" s="1356"/>
      <c r="O44" s="1356"/>
      <c r="P44" s="1356"/>
      <c r="Q44" s="1356"/>
      <c r="R44" s="1356"/>
      <c r="S44" s="1356"/>
      <c r="T44" s="1356"/>
      <c r="U44" s="1356"/>
      <c r="V44" s="1356"/>
      <c r="W44" s="1356"/>
      <c r="X44" s="1356"/>
      <c r="Y44" s="335"/>
      <c r="Z44" s="335"/>
      <c r="AA44" s="335"/>
      <c r="AB44" s="335"/>
      <c r="AC44" s="129"/>
      <c r="AD44" s="129"/>
      <c r="AE44" s="129"/>
      <c r="AF44" s="129"/>
    </row>
    <row r="45" spans="1:32" ht="18" customHeight="1" x14ac:dyDescent="0.15">
      <c r="A45" s="118"/>
      <c r="B45" s="118"/>
      <c r="C45" s="1356"/>
      <c r="D45" s="1356"/>
      <c r="E45" s="1356"/>
      <c r="F45" s="1356"/>
      <c r="G45" s="1356"/>
      <c r="H45" s="1356"/>
      <c r="I45" s="1356"/>
      <c r="J45" s="1356"/>
      <c r="K45" s="1356"/>
      <c r="L45" s="1356"/>
      <c r="M45" s="1356"/>
      <c r="N45" s="1356"/>
      <c r="O45" s="1356"/>
      <c r="P45" s="1356"/>
      <c r="Q45" s="1356"/>
      <c r="R45" s="1356"/>
      <c r="S45" s="1356"/>
      <c r="T45" s="1356"/>
      <c r="U45" s="1356"/>
      <c r="V45" s="1356"/>
      <c r="W45" s="1356"/>
      <c r="X45" s="1356"/>
      <c r="Y45" s="335"/>
      <c r="Z45" s="335"/>
      <c r="AA45" s="335"/>
      <c r="AB45" s="335"/>
      <c r="AC45" s="129"/>
      <c r="AD45" s="129"/>
      <c r="AE45" s="129"/>
      <c r="AF45" s="129"/>
    </row>
    <row r="46" spans="1:32" ht="18" customHeight="1" x14ac:dyDescent="0.15">
      <c r="A46" s="94" t="s">
        <v>43</v>
      </c>
      <c r="B46" s="94"/>
      <c r="C46" s="123" t="s">
        <v>1147</v>
      </c>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36" customHeight="1" x14ac:dyDescent="0.15">
      <c r="A49" s="94" t="s">
        <v>44</v>
      </c>
      <c r="B49" s="94"/>
      <c r="C49" s="94"/>
      <c r="D49" s="94"/>
      <c r="E49" s="94"/>
      <c r="F49" s="94"/>
      <c r="G49" s="94"/>
      <c r="H49" s="481" t="s">
        <v>1148</v>
      </c>
      <c r="I49" s="1011"/>
      <c r="J49" s="1011"/>
      <c r="K49" s="1011"/>
      <c r="L49" s="1011"/>
      <c r="M49" s="1011"/>
      <c r="N49" s="1011"/>
      <c r="O49" s="1011"/>
      <c r="P49" s="1011"/>
      <c r="Q49" s="1011"/>
      <c r="R49" s="1011"/>
      <c r="S49" s="1011"/>
      <c r="T49" s="1011"/>
      <c r="U49" s="1011"/>
      <c r="V49" s="1011"/>
      <c r="W49" s="1011"/>
      <c r="X49" s="1011"/>
      <c r="Y49" s="1011"/>
      <c r="Z49" s="1011"/>
      <c r="AA49" s="1011"/>
      <c r="AB49" s="1011"/>
      <c r="AC49" s="1011"/>
      <c r="AD49" s="1011"/>
      <c r="AE49" s="1011"/>
      <c r="AF49" s="1011"/>
    </row>
    <row r="50" spans="1:32" ht="18" customHeight="1" x14ac:dyDescent="0.15">
      <c r="A50" s="85" t="s">
        <v>46</v>
      </c>
      <c r="B50" s="94" t="s">
        <v>47</v>
      </c>
      <c r="C50" s="94"/>
      <c r="D50" s="94"/>
      <c r="E50" s="94"/>
      <c r="F50" s="94"/>
      <c r="G50" s="94"/>
      <c r="H50" s="1011" t="s">
        <v>1149</v>
      </c>
      <c r="I50" s="1011"/>
      <c r="J50" s="1011"/>
      <c r="K50" s="1011"/>
      <c r="L50" s="1011"/>
      <c r="M50" s="1011"/>
      <c r="N50" s="1011"/>
      <c r="O50" s="1011"/>
      <c r="P50" s="1011"/>
      <c r="Q50" s="1011"/>
      <c r="R50" s="1011"/>
      <c r="S50" s="1011"/>
      <c r="T50" s="1011"/>
      <c r="U50" s="1011"/>
      <c r="V50" s="1011"/>
      <c r="W50" s="1011"/>
      <c r="X50" s="1011"/>
      <c r="Y50" s="1011"/>
      <c r="Z50" s="1011"/>
      <c r="AA50" s="1011"/>
      <c r="AB50" s="1011"/>
      <c r="AC50" s="1011"/>
      <c r="AD50" s="1011"/>
      <c r="AE50" s="1011"/>
      <c r="AF50" s="1011"/>
    </row>
    <row r="51" spans="1:32" ht="18" customHeight="1" x14ac:dyDescent="0.15">
      <c r="A51" s="85"/>
      <c r="B51" s="94" t="s">
        <v>48</v>
      </c>
      <c r="C51" s="94"/>
      <c r="D51" s="94"/>
      <c r="E51" s="94"/>
      <c r="F51" s="94"/>
      <c r="G51" s="94"/>
      <c r="H51" s="1011" t="s">
        <v>1150</v>
      </c>
      <c r="I51" s="1011"/>
      <c r="J51" s="1011"/>
      <c r="K51" s="1011"/>
      <c r="L51" s="1011"/>
      <c r="M51" s="1011"/>
      <c r="N51" s="1011"/>
      <c r="O51" s="1011"/>
      <c r="P51" s="1011"/>
      <c r="Q51" s="1011"/>
      <c r="R51" s="1011"/>
      <c r="S51" s="1011"/>
      <c r="T51" s="1011"/>
      <c r="U51" s="1011"/>
      <c r="V51" s="1011"/>
      <c r="W51" s="1011"/>
      <c r="X51" s="1011"/>
      <c r="Y51" s="1011"/>
      <c r="Z51" s="1011"/>
      <c r="AA51" s="1011"/>
      <c r="AB51" s="1011"/>
      <c r="AC51" s="1011"/>
      <c r="AD51" s="1011"/>
      <c r="AE51" s="1011"/>
      <c r="AF51" s="1011"/>
    </row>
    <row r="52" spans="1:32" ht="18" customHeight="1" x14ac:dyDescent="0.15">
      <c r="A52" s="85"/>
      <c r="B52" s="94" t="s">
        <v>49</v>
      </c>
      <c r="C52" s="94"/>
      <c r="D52" s="94"/>
      <c r="E52" s="94"/>
      <c r="F52" s="94"/>
      <c r="G52" s="94"/>
      <c r="H52" s="1011" t="s">
        <v>1151</v>
      </c>
      <c r="I52" s="1011"/>
      <c r="J52" s="1011"/>
      <c r="K52" s="1011"/>
      <c r="L52" s="1011"/>
      <c r="M52" s="1011"/>
      <c r="N52" s="1011"/>
      <c r="O52" s="1011"/>
      <c r="P52" s="1011"/>
      <c r="Q52" s="1011"/>
      <c r="R52" s="1011"/>
      <c r="S52" s="1011"/>
      <c r="T52" s="1011"/>
      <c r="U52" s="1011"/>
      <c r="V52" s="1011"/>
      <c r="W52" s="1011"/>
      <c r="X52" s="1011"/>
      <c r="Y52" s="1011"/>
      <c r="Z52" s="1011"/>
      <c r="AA52" s="1011"/>
      <c r="AB52" s="1011"/>
      <c r="AC52" s="1011"/>
      <c r="AD52" s="1011"/>
      <c r="AE52" s="1011"/>
      <c r="AF52" s="1011"/>
    </row>
    <row r="53" spans="1:32" ht="18" customHeight="1" x14ac:dyDescent="0.15">
      <c r="A53" s="85"/>
      <c r="B53" s="130" t="s">
        <v>50</v>
      </c>
      <c r="C53" s="130"/>
      <c r="D53" s="130"/>
      <c r="E53" s="130"/>
      <c r="F53" s="130"/>
      <c r="G53" s="130"/>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589" t="s">
        <v>1152</v>
      </c>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6"/>
    </row>
    <row r="59" spans="1:32" ht="18" customHeight="1" x14ac:dyDescent="0.15">
      <c r="A59" s="85"/>
      <c r="B59" s="86"/>
      <c r="C59" s="86"/>
      <c r="D59" s="86"/>
      <c r="E59" s="86"/>
      <c r="F59" s="86"/>
      <c r="G59" s="86"/>
      <c r="H59" s="143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9"/>
    </row>
    <row r="60" spans="1:32" ht="18" customHeight="1" x14ac:dyDescent="0.15">
      <c r="A60" s="85"/>
      <c r="B60" s="86"/>
      <c r="C60" s="86"/>
      <c r="D60" s="86"/>
      <c r="E60" s="86"/>
      <c r="F60" s="86"/>
      <c r="G60" s="86"/>
      <c r="H60" s="143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9"/>
    </row>
    <row r="61" spans="1:32" ht="18" customHeight="1" x14ac:dyDescent="0.15">
      <c r="A61" s="85"/>
      <c r="B61" s="86"/>
      <c r="C61" s="86"/>
      <c r="D61" s="86"/>
      <c r="E61" s="86"/>
      <c r="F61" s="86"/>
      <c r="G61" s="86"/>
      <c r="H61" s="143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9"/>
    </row>
    <row r="62" spans="1:32" ht="18" customHeight="1" x14ac:dyDescent="0.15">
      <c r="A62" s="85"/>
      <c r="B62" s="86"/>
      <c r="C62" s="86"/>
      <c r="D62" s="86"/>
      <c r="E62" s="86"/>
      <c r="F62" s="86"/>
      <c r="G62" s="86"/>
      <c r="H62" s="1439"/>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2"/>
    </row>
    <row r="63" spans="1:32" ht="18" customHeight="1" x14ac:dyDescent="0.15">
      <c r="A63" s="85"/>
      <c r="B63" s="131" t="s">
        <v>56</v>
      </c>
      <c r="C63" s="132"/>
      <c r="D63" s="132"/>
      <c r="E63" s="132"/>
      <c r="F63" s="132"/>
      <c r="G63" s="133"/>
      <c r="H63" s="656"/>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123" customHeight="1" x14ac:dyDescent="0.15">
      <c r="A68" s="94" t="s">
        <v>62</v>
      </c>
      <c r="B68" s="94"/>
      <c r="C68" s="94"/>
      <c r="D68" s="94"/>
      <c r="E68" s="94"/>
      <c r="F68" s="94"/>
      <c r="G68" s="94"/>
      <c r="H68" s="1946" t="s">
        <v>1153</v>
      </c>
      <c r="I68" s="1947"/>
      <c r="J68" s="1947"/>
      <c r="K68" s="1947"/>
      <c r="L68" s="1947"/>
      <c r="M68" s="1947"/>
      <c r="N68" s="1947"/>
      <c r="O68" s="1947"/>
      <c r="P68" s="1947"/>
      <c r="Q68" s="1947"/>
      <c r="R68" s="1947"/>
      <c r="S68" s="1947"/>
      <c r="T68" s="1947"/>
      <c r="U68" s="1947"/>
      <c r="V68" s="1947"/>
      <c r="W68" s="1947"/>
      <c r="X68" s="1947"/>
      <c r="Y68" s="1947"/>
      <c r="Z68" s="1947"/>
      <c r="AA68" s="1947"/>
      <c r="AB68" s="1947"/>
      <c r="AC68" s="1947"/>
      <c r="AD68" s="1947"/>
      <c r="AE68" s="1947"/>
      <c r="AF68" s="1948"/>
    </row>
    <row r="69" spans="1:32" ht="12" customHeight="1" x14ac:dyDescent="0.15">
      <c r="A69" s="141" t="s">
        <v>63</v>
      </c>
      <c r="B69" s="142"/>
      <c r="C69" s="142"/>
      <c r="D69" s="142"/>
      <c r="E69" s="147" t="s">
        <v>64</v>
      </c>
      <c r="F69" s="142"/>
      <c r="G69" s="148"/>
      <c r="H69" s="601" t="s">
        <v>1154</v>
      </c>
      <c r="I69" s="1449"/>
      <c r="J69" s="1449"/>
      <c r="K69" s="1449"/>
      <c r="L69" s="1449"/>
      <c r="M69" s="1449"/>
      <c r="N69" s="1449"/>
      <c r="O69" s="1449"/>
      <c r="P69" s="1449"/>
      <c r="Q69" s="1449"/>
      <c r="R69" s="1449"/>
      <c r="S69" s="1449"/>
      <c r="T69" s="1449"/>
      <c r="U69" s="1949" t="s">
        <v>1240</v>
      </c>
      <c r="V69" s="1950"/>
      <c r="W69" s="1950"/>
      <c r="X69" s="1950"/>
      <c r="Y69" s="1950"/>
      <c r="Z69" s="1950"/>
      <c r="AA69" s="1950"/>
      <c r="AB69" s="1950"/>
      <c r="AC69" s="1951"/>
      <c r="AD69" s="953" t="s">
        <v>66</v>
      </c>
      <c r="AE69" s="954"/>
      <c r="AF69" s="955"/>
    </row>
    <row r="70" spans="1:32" ht="12" customHeight="1" x14ac:dyDescent="0.15">
      <c r="A70" s="143"/>
      <c r="B70" s="565"/>
      <c r="C70" s="565"/>
      <c r="D70" s="565"/>
      <c r="E70" s="149"/>
      <c r="F70" s="565"/>
      <c r="G70" s="150"/>
      <c r="H70" s="1450"/>
      <c r="I70" s="1451"/>
      <c r="J70" s="1451"/>
      <c r="K70" s="1451"/>
      <c r="L70" s="1451"/>
      <c r="M70" s="1451"/>
      <c r="N70" s="1451"/>
      <c r="O70" s="1451"/>
      <c r="P70" s="1451"/>
      <c r="Q70" s="1451"/>
      <c r="R70" s="1451"/>
      <c r="S70" s="1451"/>
      <c r="T70" s="1451"/>
      <c r="U70" s="1952"/>
      <c r="V70" s="1952"/>
      <c r="W70" s="1952"/>
      <c r="X70" s="1952"/>
      <c r="Y70" s="1952"/>
      <c r="Z70" s="1952"/>
      <c r="AA70" s="1952"/>
      <c r="AB70" s="1952"/>
      <c r="AC70" s="1953"/>
      <c r="AD70" s="1956" t="s">
        <v>1242</v>
      </c>
      <c r="AE70" s="1957"/>
      <c r="AF70" s="1958"/>
    </row>
    <row r="71" spans="1:32" ht="10.5" customHeight="1" x14ac:dyDescent="0.15">
      <c r="A71" s="143"/>
      <c r="B71" s="565"/>
      <c r="C71" s="565"/>
      <c r="D71" s="565"/>
      <c r="E71" s="149"/>
      <c r="F71" s="565"/>
      <c r="G71" s="150"/>
      <c r="H71" s="1450"/>
      <c r="I71" s="1451"/>
      <c r="J71" s="1451"/>
      <c r="K71" s="1451"/>
      <c r="L71" s="1451"/>
      <c r="M71" s="1451"/>
      <c r="N71" s="1451"/>
      <c r="O71" s="1451"/>
      <c r="P71" s="1451"/>
      <c r="Q71" s="1451"/>
      <c r="R71" s="1451"/>
      <c r="S71" s="1451"/>
      <c r="T71" s="1451"/>
      <c r="U71" s="1952"/>
      <c r="V71" s="1952"/>
      <c r="W71" s="1952"/>
      <c r="X71" s="1952"/>
      <c r="Y71" s="1952"/>
      <c r="Z71" s="1952"/>
      <c r="AA71" s="1952"/>
      <c r="AB71" s="1952"/>
      <c r="AC71" s="1953"/>
      <c r="AD71" s="1959"/>
      <c r="AE71" s="1960"/>
      <c r="AF71" s="1961"/>
    </row>
    <row r="72" spans="1:32" ht="85.5" customHeight="1" x14ac:dyDescent="0.15">
      <c r="A72" s="145"/>
      <c r="B72" s="146"/>
      <c r="C72" s="146"/>
      <c r="D72" s="146"/>
      <c r="E72" s="151"/>
      <c r="F72" s="146"/>
      <c r="G72" s="152"/>
      <c r="H72" s="1452"/>
      <c r="I72" s="1453"/>
      <c r="J72" s="1453"/>
      <c r="K72" s="1453"/>
      <c r="L72" s="1453"/>
      <c r="M72" s="1453"/>
      <c r="N72" s="1453"/>
      <c r="O72" s="1453"/>
      <c r="P72" s="1453"/>
      <c r="Q72" s="1453"/>
      <c r="R72" s="1453"/>
      <c r="S72" s="1453"/>
      <c r="T72" s="1453"/>
      <c r="U72" s="1954"/>
      <c r="V72" s="1954"/>
      <c r="W72" s="1954"/>
      <c r="X72" s="1954"/>
      <c r="Y72" s="1954"/>
      <c r="Z72" s="1954"/>
      <c r="AA72" s="1954"/>
      <c r="AB72" s="1954"/>
      <c r="AC72" s="1955"/>
      <c r="AD72" s="1962"/>
      <c r="AE72" s="1963"/>
      <c r="AF72" s="1964"/>
    </row>
    <row r="73" spans="1:32" ht="20.25" customHeight="1" x14ac:dyDescent="0.15">
      <c r="A73" s="141" t="s">
        <v>67</v>
      </c>
      <c r="B73" s="142"/>
      <c r="C73" s="142"/>
      <c r="D73" s="142"/>
      <c r="E73" s="147" t="s">
        <v>64</v>
      </c>
      <c r="F73" s="142"/>
      <c r="G73" s="148"/>
      <c r="H73" s="601" t="s">
        <v>1155</v>
      </c>
      <c r="I73" s="602"/>
      <c r="J73" s="602"/>
      <c r="K73" s="602"/>
      <c r="L73" s="602"/>
      <c r="M73" s="602"/>
      <c r="N73" s="602"/>
      <c r="O73" s="602"/>
      <c r="P73" s="602"/>
      <c r="Q73" s="602"/>
      <c r="R73" s="602"/>
      <c r="S73" s="602"/>
      <c r="T73" s="602"/>
      <c r="U73" s="1441" t="s">
        <v>1241</v>
      </c>
      <c r="V73" s="1441"/>
      <c r="W73" s="1441"/>
      <c r="X73" s="1441"/>
      <c r="Y73" s="1441"/>
      <c r="Z73" s="1441"/>
      <c r="AA73" s="1441"/>
      <c r="AB73" s="1441"/>
      <c r="AC73" s="1925"/>
      <c r="AD73" s="1928" t="s">
        <v>1248</v>
      </c>
      <c r="AE73" s="1929"/>
      <c r="AF73" s="1930"/>
    </row>
    <row r="74" spans="1:32" ht="20.25" customHeight="1" x14ac:dyDescent="0.15">
      <c r="A74" s="143"/>
      <c r="B74" s="565"/>
      <c r="C74" s="565"/>
      <c r="D74" s="565"/>
      <c r="E74" s="149"/>
      <c r="F74" s="565"/>
      <c r="G74" s="150"/>
      <c r="H74" s="603"/>
      <c r="I74" s="604"/>
      <c r="J74" s="604"/>
      <c r="K74" s="604"/>
      <c r="L74" s="604"/>
      <c r="M74" s="604"/>
      <c r="N74" s="604"/>
      <c r="O74" s="604"/>
      <c r="P74" s="604"/>
      <c r="Q74" s="604"/>
      <c r="R74" s="604"/>
      <c r="S74" s="604"/>
      <c r="T74" s="604"/>
      <c r="U74" s="1443"/>
      <c r="V74" s="1443"/>
      <c r="W74" s="1443"/>
      <c r="X74" s="1443"/>
      <c r="Y74" s="1443"/>
      <c r="Z74" s="1443"/>
      <c r="AA74" s="1443"/>
      <c r="AB74" s="1443"/>
      <c r="AC74" s="1926"/>
      <c r="AD74" s="1931"/>
      <c r="AE74" s="1932"/>
      <c r="AF74" s="1933"/>
    </row>
    <row r="75" spans="1:32" ht="20.25" customHeight="1" x14ac:dyDescent="0.15">
      <c r="A75" s="143"/>
      <c r="B75" s="565"/>
      <c r="C75" s="565"/>
      <c r="D75" s="565"/>
      <c r="E75" s="149"/>
      <c r="F75" s="565"/>
      <c r="G75" s="150"/>
      <c r="H75" s="603"/>
      <c r="I75" s="604"/>
      <c r="J75" s="604"/>
      <c r="K75" s="604"/>
      <c r="L75" s="604"/>
      <c r="M75" s="604"/>
      <c r="N75" s="604"/>
      <c r="O75" s="604"/>
      <c r="P75" s="604"/>
      <c r="Q75" s="604"/>
      <c r="R75" s="604"/>
      <c r="S75" s="604"/>
      <c r="T75" s="604"/>
      <c r="U75" s="1443"/>
      <c r="V75" s="1443"/>
      <c r="W75" s="1443"/>
      <c r="X75" s="1443"/>
      <c r="Y75" s="1443"/>
      <c r="Z75" s="1443"/>
      <c r="AA75" s="1443"/>
      <c r="AB75" s="1443"/>
      <c r="AC75" s="1926"/>
      <c r="AD75" s="1931"/>
      <c r="AE75" s="1932"/>
      <c r="AF75" s="1933"/>
    </row>
    <row r="76" spans="1:32" ht="20.25" customHeight="1" x14ac:dyDescent="0.15">
      <c r="A76" s="143"/>
      <c r="B76" s="565"/>
      <c r="C76" s="565"/>
      <c r="D76" s="565"/>
      <c r="E76" s="149"/>
      <c r="F76" s="565"/>
      <c r="G76" s="150"/>
      <c r="H76" s="603"/>
      <c r="I76" s="604"/>
      <c r="J76" s="604"/>
      <c r="K76" s="604"/>
      <c r="L76" s="604"/>
      <c r="M76" s="604"/>
      <c r="N76" s="604"/>
      <c r="O76" s="604"/>
      <c r="P76" s="604"/>
      <c r="Q76" s="604"/>
      <c r="R76" s="604"/>
      <c r="S76" s="604"/>
      <c r="T76" s="604"/>
      <c r="U76" s="1443"/>
      <c r="V76" s="1443"/>
      <c r="W76" s="1443"/>
      <c r="X76" s="1443"/>
      <c r="Y76" s="1443"/>
      <c r="Z76" s="1443"/>
      <c r="AA76" s="1443"/>
      <c r="AB76" s="1443"/>
      <c r="AC76" s="1926"/>
      <c r="AD76" s="1931"/>
      <c r="AE76" s="1932"/>
      <c r="AF76" s="1933"/>
    </row>
    <row r="77" spans="1:32" ht="61.5" customHeight="1" x14ac:dyDescent="0.15">
      <c r="A77" s="145"/>
      <c r="B77" s="146"/>
      <c r="C77" s="146"/>
      <c r="D77" s="146"/>
      <c r="E77" s="151"/>
      <c r="F77" s="146"/>
      <c r="G77" s="152"/>
      <c r="H77" s="605"/>
      <c r="I77" s="606"/>
      <c r="J77" s="606"/>
      <c r="K77" s="606"/>
      <c r="L77" s="606"/>
      <c r="M77" s="606"/>
      <c r="N77" s="606"/>
      <c r="O77" s="606"/>
      <c r="P77" s="606"/>
      <c r="Q77" s="606"/>
      <c r="R77" s="606"/>
      <c r="S77" s="606"/>
      <c r="T77" s="606"/>
      <c r="U77" s="1445"/>
      <c r="V77" s="1445"/>
      <c r="W77" s="1445"/>
      <c r="X77" s="1445"/>
      <c r="Y77" s="1445"/>
      <c r="Z77" s="1445"/>
      <c r="AA77" s="1445"/>
      <c r="AB77" s="1445"/>
      <c r="AC77" s="1927"/>
      <c r="AD77" s="1934"/>
      <c r="AE77" s="1935"/>
      <c r="AF77" s="1936"/>
    </row>
    <row r="78" spans="1:32" ht="18" customHeight="1" x14ac:dyDescent="0.15">
      <c r="A78" s="174" t="s">
        <v>69</v>
      </c>
      <c r="B78" s="175"/>
      <c r="C78" s="175"/>
      <c r="D78" s="175"/>
      <c r="E78" s="175"/>
      <c r="F78" s="175"/>
      <c r="G78" s="176"/>
      <c r="H78" s="1937" t="s">
        <v>1156</v>
      </c>
      <c r="I78" s="1938"/>
      <c r="J78" s="1938"/>
      <c r="K78" s="1938"/>
      <c r="L78" s="1938"/>
      <c r="M78" s="1938"/>
      <c r="N78" s="1938"/>
      <c r="O78" s="1938"/>
      <c r="P78" s="1938"/>
      <c r="Q78" s="1938"/>
      <c r="R78" s="1938"/>
      <c r="S78" s="1938"/>
      <c r="T78" s="1938"/>
      <c r="U78" s="1938"/>
      <c r="V78" s="1938"/>
      <c r="W78" s="1938"/>
      <c r="X78" s="1938"/>
      <c r="Y78" s="1938"/>
      <c r="Z78" s="1938"/>
      <c r="AA78" s="1938"/>
      <c r="AB78" s="1938"/>
      <c r="AC78" s="1938"/>
      <c r="AD78" s="1938"/>
      <c r="AE78" s="1938"/>
      <c r="AF78" s="1939"/>
    </row>
    <row r="79" spans="1:32" ht="18" customHeight="1" x14ac:dyDescent="0.15">
      <c r="A79" s="177"/>
      <c r="B79" s="588"/>
      <c r="C79" s="588"/>
      <c r="D79" s="588"/>
      <c r="E79" s="588"/>
      <c r="F79" s="588"/>
      <c r="G79" s="179"/>
      <c r="H79" s="1940"/>
      <c r="I79" s="1941"/>
      <c r="J79" s="1941"/>
      <c r="K79" s="1941"/>
      <c r="L79" s="1941"/>
      <c r="M79" s="1941"/>
      <c r="N79" s="1941"/>
      <c r="O79" s="1941"/>
      <c r="P79" s="1941"/>
      <c r="Q79" s="1941"/>
      <c r="R79" s="1941"/>
      <c r="S79" s="1941"/>
      <c r="T79" s="1941"/>
      <c r="U79" s="1941"/>
      <c r="V79" s="1941"/>
      <c r="W79" s="1941"/>
      <c r="X79" s="1941"/>
      <c r="Y79" s="1941"/>
      <c r="Z79" s="1941"/>
      <c r="AA79" s="1941"/>
      <c r="AB79" s="1941"/>
      <c r="AC79" s="1941"/>
      <c r="AD79" s="1941"/>
      <c r="AE79" s="1941"/>
      <c r="AF79" s="1942"/>
    </row>
    <row r="80" spans="1:32" ht="18" customHeight="1" x14ac:dyDescent="0.15">
      <c r="A80" s="180"/>
      <c r="B80" s="181"/>
      <c r="C80" s="181"/>
      <c r="D80" s="181"/>
      <c r="E80" s="181"/>
      <c r="F80" s="181"/>
      <c r="G80" s="182"/>
      <c r="H80" s="1943"/>
      <c r="I80" s="1944"/>
      <c r="J80" s="1944"/>
      <c r="K80" s="1944"/>
      <c r="L80" s="1944"/>
      <c r="M80" s="1944"/>
      <c r="N80" s="1944"/>
      <c r="O80" s="1944"/>
      <c r="P80" s="1944"/>
      <c r="Q80" s="1944"/>
      <c r="R80" s="1944"/>
      <c r="S80" s="1944"/>
      <c r="T80" s="1944"/>
      <c r="U80" s="1944"/>
      <c r="V80" s="1944"/>
      <c r="W80" s="1944"/>
      <c r="X80" s="1944"/>
      <c r="Y80" s="1944"/>
      <c r="Z80" s="1944"/>
      <c r="AA80" s="1944"/>
      <c r="AB80" s="1944"/>
      <c r="AC80" s="1944"/>
      <c r="AD80" s="1944"/>
      <c r="AE80" s="1944"/>
      <c r="AF80" s="1945"/>
    </row>
    <row r="81" spans="1:32" ht="18" customHeight="1" x14ac:dyDescent="0.15">
      <c r="A81" s="174" t="s">
        <v>71</v>
      </c>
      <c r="B81" s="175"/>
      <c r="C81" s="175"/>
      <c r="D81" s="175"/>
      <c r="E81" s="175"/>
      <c r="F81" s="175"/>
      <c r="G81" s="176"/>
      <c r="H81" s="1937" t="s">
        <v>1157</v>
      </c>
      <c r="I81" s="1938"/>
      <c r="J81" s="1938"/>
      <c r="K81" s="1938"/>
      <c r="L81" s="1938"/>
      <c r="M81" s="1938"/>
      <c r="N81" s="1938"/>
      <c r="O81" s="1938"/>
      <c r="P81" s="1938"/>
      <c r="Q81" s="1938"/>
      <c r="R81" s="1938"/>
      <c r="S81" s="1938"/>
      <c r="T81" s="1938"/>
      <c r="U81" s="1938"/>
      <c r="V81" s="1938"/>
      <c r="W81" s="1938"/>
      <c r="X81" s="1938"/>
      <c r="Y81" s="1938"/>
      <c r="Z81" s="1938"/>
      <c r="AA81" s="1938"/>
      <c r="AB81" s="1938"/>
      <c r="AC81" s="1938"/>
      <c r="AD81" s="1938"/>
      <c r="AE81" s="1938"/>
      <c r="AF81" s="1939"/>
    </row>
    <row r="82" spans="1:32" ht="18" customHeight="1" x14ac:dyDescent="0.15">
      <c r="A82" s="177"/>
      <c r="B82" s="588"/>
      <c r="C82" s="588"/>
      <c r="D82" s="588"/>
      <c r="E82" s="588"/>
      <c r="F82" s="588"/>
      <c r="G82" s="179"/>
      <c r="H82" s="1940"/>
      <c r="I82" s="1941"/>
      <c r="J82" s="1941"/>
      <c r="K82" s="1941"/>
      <c r="L82" s="1941"/>
      <c r="M82" s="1941"/>
      <c r="N82" s="1941"/>
      <c r="O82" s="1941"/>
      <c r="P82" s="1941"/>
      <c r="Q82" s="1941"/>
      <c r="R82" s="1941"/>
      <c r="S82" s="1941"/>
      <c r="T82" s="1941"/>
      <c r="U82" s="1941"/>
      <c r="V82" s="1941"/>
      <c r="W82" s="1941"/>
      <c r="X82" s="1941"/>
      <c r="Y82" s="1941"/>
      <c r="Z82" s="1941"/>
      <c r="AA82" s="1941"/>
      <c r="AB82" s="1941"/>
      <c r="AC82" s="1941"/>
      <c r="AD82" s="1941"/>
      <c r="AE82" s="1941"/>
      <c r="AF82" s="1942"/>
    </row>
    <row r="83" spans="1:32" ht="18" customHeight="1" x14ac:dyDescent="0.15">
      <c r="A83" s="177"/>
      <c r="B83" s="588"/>
      <c r="C83" s="588"/>
      <c r="D83" s="588"/>
      <c r="E83" s="588"/>
      <c r="F83" s="588"/>
      <c r="G83" s="179"/>
      <c r="H83" s="1940"/>
      <c r="I83" s="1941"/>
      <c r="J83" s="1941"/>
      <c r="K83" s="1941"/>
      <c r="L83" s="1941"/>
      <c r="M83" s="1941"/>
      <c r="N83" s="1941"/>
      <c r="O83" s="1941"/>
      <c r="P83" s="1941"/>
      <c r="Q83" s="1941"/>
      <c r="R83" s="1941"/>
      <c r="S83" s="1941"/>
      <c r="T83" s="1941"/>
      <c r="U83" s="1941"/>
      <c r="V83" s="1941"/>
      <c r="W83" s="1941"/>
      <c r="X83" s="1941"/>
      <c r="Y83" s="1941"/>
      <c r="Z83" s="1941"/>
      <c r="AA83" s="1941"/>
      <c r="AB83" s="1941"/>
      <c r="AC83" s="1941"/>
      <c r="AD83" s="1941"/>
      <c r="AE83" s="1941"/>
      <c r="AF83" s="1942"/>
    </row>
    <row r="84" spans="1:32" ht="18" customHeight="1" x14ac:dyDescent="0.15">
      <c r="A84" s="180"/>
      <c r="B84" s="181"/>
      <c r="C84" s="181"/>
      <c r="D84" s="181"/>
      <c r="E84" s="181"/>
      <c r="F84" s="181"/>
      <c r="G84" s="182"/>
      <c r="H84" s="1943"/>
      <c r="I84" s="1944"/>
      <c r="J84" s="1944"/>
      <c r="K84" s="1944"/>
      <c r="L84" s="1944"/>
      <c r="M84" s="1944"/>
      <c r="N84" s="1944"/>
      <c r="O84" s="1944"/>
      <c r="P84" s="1944"/>
      <c r="Q84" s="1944"/>
      <c r="R84" s="1944"/>
      <c r="S84" s="1944"/>
      <c r="T84" s="1944"/>
      <c r="U84" s="1944"/>
      <c r="V84" s="1944"/>
      <c r="W84" s="1944"/>
      <c r="X84" s="1944"/>
      <c r="Y84" s="1944"/>
      <c r="Z84" s="1944"/>
      <c r="AA84" s="1944"/>
      <c r="AB84" s="1944"/>
      <c r="AC84" s="1944"/>
      <c r="AD84" s="1944"/>
      <c r="AE84" s="1944"/>
      <c r="AF84" s="1945"/>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212">
        <v>1</v>
      </c>
      <c r="F86" s="212"/>
      <c r="G86" s="212"/>
      <c r="H86" s="212"/>
      <c r="I86" s="213" t="s">
        <v>234</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row>
    <row r="87" spans="1:32" ht="18" customHeight="1" x14ac:dyDescent="0.15">
      <c r="A87" s="206"/>
      <c r="B87" s="616"/>
      <c r="C87" s="616"/>
      <c r="D87" s="208"/>
      <c r="E87" s="212">
        <v>3</v>
      </c>
      <c r="F87" s="212"/>
      <c r="G87" s="212"/>
      <c r="H87" s="212"/>
      <c r="I87" s="213" t="s">
        <v>232</v>
      </c>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row>
    <row r="88" spans="1:32" ht="18" customHeight="1" x14ac:dyDescent="0.15">
      <c r="A88" s="209"/>
      <c r="B88" s="210"/>
      <c r="C88" s="210"/>
      <c r="D88" s="211"/>
      <c r="E88" s="212">
        <v>10</v>
      </c>
      <c r="F88" s="212"/>
      <c r="G88" s="212"/>
      <c r="H88" s="212"/>
      <c r="I88" s="213" t="s">
        <v>235</v>
      </c>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41.25" customHeight="1" x14ac:dyDescent="0.15">
      <c r="A90" s="94" t="s">
        <v>74</v>
      </c>
      <c r="B90" s="94"/>
      <c r="C90" s="94"/>
      <c r="D90" s="94"/>
      <c r="E90" s="1965" t="s">
        <v>1447</v>
      </c>
      <c r="F90" s="1021"/>
      <c r="G90" s="1021"/>
      <c r="H90" s="1021"/>
      <c r="I90" s="1021"/>
      <c r="J90" s="1021"/>
      <c r="K90" s="1021"/>
      <c r="L90" s="1021"/>
      <c r="M90" s="1021"/>
      <c r="N90" s="1021"/>
      <c r="O90" s="1021"/>
      <c r="P90" s="1021"/>
      <c r="Q90" s="1021"/>
      <c r="R90" s="1021"/>
      <c r="S90" s="1021"/>
      <c r="T90" s="1021"/>
      <c r="U90" s="1021"/>
      <c r="V90" s="1021"/>
      <c r="W90" s="1021"/>
      <c r="X90" s="1021"/>
      <c r="Y90" s="1021"/>
      <c r="Z90" s="1021"/>
      <c r="AA90" s="1021"/>
      <c r="AB90" s="1021"/>
      <c r="AC90" s="1021"/>
      <c r="AD90" s="1021"/>
      <c r="AE90" s="1021"/>
      <c r="AF90" s="10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08E0E1D3-0BD4-422F-82D4-08F9A87886B4}">
      <formula1>"1,2,3,4,5,6,7,8,9,10,11,12,13,14,15,16,17,-"</formula1>
    </dataValidation>
  </dataValidations>
  <hyperlinks>
    <hyperlink ref="AH6" location="一覧!A1" display="一覧へ戻る" xr:uid="{330DB024-BB05-471B-A353-DC84B60AC67F}"/>
  </hyperlinks>
  <printOptions horizontalCentered="1"/>
  <pageMargins left="0.70866141732283472" right="0.70866141732283472" top="0.78740157480314965" bottom="0.70866141732283472" header="0.47244094488188981" footer="0.55118110236220474"/>
  <pageSetup paperSize="9" scale="73" fitToHeight="2" orientation="portrait" r:id="rId1"/>
  <headerFooter>
    <oddHeader>&amp;C令和５年度　大正区事業・業務計画（第１四半期振返）</oddHeader>
    <oddFooter>&amp;C保52</oddFooter>
  </headerFooter>
  <rowBreaks count="1" manualBreakCount="1">
    <brk id="47" max="31"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9DB-5CD7-414F-96A8-BBE0BF24400C}">
  <dimension ref="A1:AI123"/>
  <sheetViews>
    <sheetView view="pageBreakPreview" topLeftCell="A79" zoomScaleNormal="100" zoomScaleSheetLayoutView="100" workbookViewId="0">
      <selection activeCell="B10" sqref="C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365</v>
      </c>
      <c r="B2" s="166"/>
      <c r="C2" s="166"/>
      <c r="D2" s="167"/>
      <c r="E2" s="553" t="s">
        <v>1158</v>
      </c>
      <c r="F2" s="553"/>
      <c r="G2" s="553"/>
      <c r="H2" s="553"/>
      <c r="I2" s="553"/>
      <c r="J2" s="553"/>
      <c r="K2" s="553"/>
      <c r="L2" s="553"/>
      <c r="M2" s="553"/>
      <c r="N2" s="553"/>
      <c r="O2" s="553"/>
      <c r="P2" s="553"/>
      <c r="Q2" s="553"/>
      <c r="R2" s="553"/>
      <c r="S2" s="553"/>
      <c r="T2" s="553"/>
      <c r="U2" s="553"/>
      <c r="V2" s="1910" t="s">
        <v>1124</v>
      </c>
      <c r="W2" s="1911"/>
      <c r="X2" s="1911"/>
      <c r="Y2" s="1911"/>
      <c r="Z2" s="1911"/>
      <c r="AA2" s="1911"/>
      <c r="AB2" s="191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1913"/>
      <c r="W3" s="1914"/>
      <c r="X3" s="1914"/>
      <c r="Y3" s="1914"/>
      <c r="Z3" s="1914"/>
      <c r="AA3" s="1914"/>
      <c r="AB3" s="1915"/>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33.75" customHeight="1" thickTop="1" x14ac:dyDescent="0.15">
      <c r="A6" s="85" t="s">
        <v>10</v>
      </c>
      <c r="B6" s="86" t="s">
        <v>146</v>
      </c>
      <c r="C6" s="86"/>
      <c r="D6" s="86"/>
      <c r="E6" s="86"/>
      <c r="F6" s="86"/>
      <c r="G6" s="86"/>
      <c r="H6" s="481" t="s">
        <v>1159</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33.75"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33.75"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33.75"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11.25" customHeight="1" x14ac:dyDescent="0.15">
      <c r="A10" s="85"/>
      <c r="B10" s="94" t="s">
        <v>9</v>
      </c>
      <c r="C10" s="94"/>
      <c r="D10" s="94"/>
      <c r="E10" s="94"/>
      <c r="F10" s="94"/>
      <c r="G10" s="94"/>
      <c r="H10" s="481" t="s">
        <v>1160</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11.25"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11.25"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11.25"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11.25"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11.25"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11.25"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11.25"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129" t="s">
        <v>439</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8" customHeight="1" x14ac:dyDescent="0.15">
      <c r="A19" s="85"/>
      <c r="B19" s="94" t="s">
        <v>150</v>
      </c>
      <c r="C19" s="94"/>
      <c r="D19" s="94"/>
      <c r="E19" s="94"/>
      <c r="F19" s="94"/>
      <c r="G19" s="94"/>
      <c r="H19" s="129" t="s">
        <v>439</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85"/>
      <c r="B20" s="94" t="s">
        <v>151</v>
      </c>
      <c r="C20" s="94"/>
      <c r="D20" s="94"/>
      <c r="E20" s="94"/>
      <c r="F20" s="94"/>
      <c r="G20" s="94"/>
      <c r="H20" s="129" t="s">
        <v>439</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85" t="s">
        <v>18</v>
      </c>
      <c r="B21" s="94" t="s">
        <v>19</v>
      </c>
      <c r="C21" s="94"/>
      <c r="D21" s="94"/>
      <c r="E21" s="94"/>
      <c r="F21" s="94"/>
      <c r="G21" s="94"/>
      <c r="H21" s="129" t="s">
        <v>439</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85"/>
      <c r="B22" s="86" t="s">
        <v>21</v>
      </c>
      <c r="C22" s="86"/>
      <c r="D22" s="86"/>
      <c r="E22" s="86"/>
      <c r="F22" s="86"/>
      <c r="G22" s="86"/>
      <c r="H22" s="553" t="s">
        <v>439</v>
      </c>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2" ht="18" customHeight="1" x14ac:dyDescent="0.15">
      <c r="A23" s="85"/>
      <c r="B23" s="86"/>
      <c r="C23" s="86"/>
      <c r="D23" s="86"/>
      <c r="E23" s="86"/>
      <c r="F23" s="86"/>
      <c r="G23" s="86"/>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2" ht="18" customHeight="1" x14ac:dyDescent="0.15">
      <c r="A24" s="85"/>
      <c r="B24" s="86"/>
      <c r="C24" s="86"/>
      <c r="D24" s="86"/>
      <c r="E24" s="86"/>
      <c r="F24" s="86"/>
      <c r="G24" s="86"/>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2" ht="18" customHeight="1" x14ac:dyDescent="0.15">
      <c r="A25" s="85"/>
      <c r="B25" s="86" t="s">
        <v>22</v>
      </c>
      <c r="C25" s="86"/>
      <c r="D25" s="86"/>
      <c r="E25" s="86"/>
      <c r="F25" s="86"/>
      <c r="G25" s="86"/>
      <c r="H25" s="553" t="s">
        <v>439</v>
      </c>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2" ht="18" customHeight="1" x14ac:dyDescent="0.15">
      <c r="A26" s="85"/>
      <c r="B26" s="86"/>
      <c r="C26" s="86"/>
      <c r="D26" s="86"/>
      <c r="E26" s="86"/>
      <c r="F26" s="86"/>
      <c r="G26" s="86"/>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row>
    <row r="27" spans="1:32" ht="18" customHeight="1" x14ac:dyDescent="0.15">
      <c r="A27" s="85"/>
      <c r="B27" s="86"/>
      <c r="C27" s="86"/>
      <c r="D27" s="86"/>
      <c r="E27" s="86"/>
      <c r="F27" s="86"/>
      <c r="G27" s="86"/>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row>
    <row r="28" spans="1:32" ht="18" customHeight="1" x14ac:dyDescent="0.15">
      <c r="A28" s="85"/>
      <c r="B28" s="94" t="s">
        <v>24</v>
      </c>
      <c r="C28" s="94"/>
      <c r="D28" s="94"/>
      <c r="E28" s="94"/>
      <c r="F28" s="94"/>
      <c r="G28" s="94"/>
      <c r="H28" s="129" t="s">
        <v>439</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374" t="s">
        <v>1161</v>
      </c>
      <c r="D31" s="375"/>
      <c r="E31" s="375"/>
      <c r="F31" s="375"/>
      <c r="G31" s="375"/>
      <c r="H31" s="375"/>
      <c r="I31" s="375"/>
      <c r="J31" s="375"/>
      <c r="K31" s="375"/>
      <c r="L31" s="375"/>
      <c r="M31" s="375"/>
      <c r="N31" s="375"/>
      <c r="O31" s="375"/>
      <c r="P31" s="375"/>
      <c r="Q31" s="375"/>
      <c r="R31" s="375"/>
      <c r="S31" s="375"/>
      <c r="T31" s="375"/>
      <c r="U31" s="375"/>
      <c r="V31" s="375"/>
      <c r="W31" s="375"/>
      <c r="X31" s="375"/>
      <c r="Y31" s="335"/>
      <c r="Z31" s="335"/>
      <c r="AA31" s="335"/>
      <c r="AB31" s="335"/>
      <c r="AC31" s="129" t="s">
        <v>236</v>
      </c>
      <c r="AD31" s="129"/>
      <c r="AE31" s="129" t="s">
        <v>236</v>
      </c>
      <c r="AF31" s="129"/>
    </row>
    <row r="32" spans="1:32" ht="18" customHeight="1" x14ac:dyDescent="0.15">
      <c r="A32" s="99"/>
      <c r="B32" s="100"/>
      <c r="C32" s="375"/>
      <c r="D32" s="375"/>
      <c r="E32" s="375"/>
      <c r="F32" s="375"/>
      <c r="G32" s="375"/>
      <c r="H32" s="375"/>
      <c r="I32" s="375"/>
      <c r="J32" s="375"/>
      <c r="K32" s="375"/>
      <c r="L32" s="375"/>
      <c r="M32" s="375"/>
      <c r="N32" s="375"/>
      <c r="O32" s="375"/>
      <c r="P32" s="375"/>
      <c r="Q32" s="375"/>
      <c r="R32" s="375"/>
      <c r="S32" s="375"/>
      <c r="T32" s="375"/>
      <c r="U32" s="375"/>
      <c r="V32" s="375"/>
      <c r="W32" s="375"/>
      <c r="X32" s="375"/>
      <c r="Y32" s="335"/>
      <c r="Z32" s="335"/>
      <c r="AA32" s="335"/>
      <c r="AB32" s="335"/>
      <c r="AC32" s="129"/>
      <c r="AD32" s="129"/>
      <c r="AE32" s="129"/>
      <c r="AF32" s="129"/>
    </row>
    <row r="33" spans="1:32" ht="32.25" customHeight="1" x14ac:dyDescent="0.15">
      <c r="A33" s="99"/>
      <c r="B33" s="100"/>
      <c r="C33" s="375"/>
      <c r="D33" s="375"/>
      <c r="E33" s="375"/>
      <c r="F33" s="375"/>
      <c r="G33" s="375"/>
      <c r="H33" s="375"/>
      <c r="I33" s="375"/>
      <c r="J33" s="375"/>
      <c r="K33" s="375"/>
      <c r="L33" s="375"/>
      <c r="M33" s="375"/>
      <c r="N33" s="375"/>
      <c r="O33" s="375"/>
      <c r="P33" s="375"/>
      <c r="Q33" s="375"/>
      <c r="R33" s="375"/>
      <c r="S33" s="375"/>
      <c r="T33" s="375"/>
      <c r="U33" s="375"/>
      <c r="V33" s="375"/>
      <c r="W33" s="375"/>
      <c r="X33" s="375"/>
      <c r="Y33" s="335"/>
      <c r="Z33" s="335"/>
      <c r="AA33" s="335"/>
      <c r="AB33" s="335"/>
      <c r="AC33" s="129"/>
      <c r="AD33" s="129"/>
      <c r="AE33" s="129"/>
      <c r="AF33" s="129"/>
    </row>
    <row r="34" spans="1:32" ht="18" customHeight="1" x14ac:dyDescent="0.15">
      <c r="A34" s="118" t="s">
        <v>33</v>
      </c>
      <c r="B34" s="118"/>
      <c r="C34" s="374" t="s">
        <v>1181</v>
      </c>
      <c r="D34" s="375"/>
      <c r="E34" s="375"/>
      <c r="F34" s="375"/>
      <c r="G34" s="375"/>
      <c r="H34" s="375"/>
      <c r="I34" s="375"/>
      <c r="J34" s="375"/>
      <c r="K34" s="375"/>
      <c r="L34" s="375"/>
      <c r="M34" s="375"/>
      <c r="N34" s="375"/>
      <c r="O34" s="375"/>
      <c r="P34" s="375"/>
      <c r="Q34" s="375"/>
      <c r="R34" s="375"/>
      <c r="S34" s="375"/>
      <c r="T34" s="375"/>
      <c r="U34" s="375"/>
      <c r="V34" s="375"/>
      <c r="W34" s="375"/>
      <c r="X34" s="375"/>
      <c r="Y34" s="1366"/>
      <c r="Z34" s="335"/>
      <c r="AA34" s="335"/>
      <c r="AB34" s="335"/>
      <c r="AC34" s="129" t="s">
        <v>236</v>
      </c>
      <c r="AD34" s="129"/>
      <c r="AE34" s="129" t="s">
        <v>236</v>
      </c>
      <c r="AF34" s="129"/>
    </row>
    <row r="35" spans="1:32" ht="18" customHeight="1" x14ac:dyDescent="0.15">
      <c r="A35" s="118"/>
      <c r="B35" s="118"/>
      <c r="C35" s="375"/>
      <c r="D35" s="375"/>
      <c r="E35" s="375"/>
      <c r="F35" s="375"/>
      <c r="G35" s="375"/>
      <c r="H35" s="375"/>
      <c r="I35" s="375"/>
      <c r="J35" s="375"/>
      <c r="K35" s="375"/>
      <c r="L35" s="375"/>
      <c r="M35" s="375"/>
      <c r="N35" s="375"/>
      <c r="O35" s="375"/>
      <c r="P35" s="375"/>
      <c r="Q35" s="375"/>
      <c r="R35" s="375"/>
      <c r="S35" s="375"/>
      <c r="T35" s="375"/>
      <c r="U35" s="375"/>
      <c r="V35" s="375"/>
      <c r="W35" s="375"/>
      <c r="X35" s="375"/>
      <c r="Y35" s="335"/>
      <c r="Z35" s="335"/>
      <c r="AA35" s="335"/>
      <c r="AB35" s="335"/>
      <c r="AC35" s="129"/>
      <c r="AD35" s="129"/>
      <c r="AE35" s="129"/>
      <c r="AF35" s="129"/>
    </row>
    <row r="36" spans="1:32" ht="48" customHeight="1" x14ac:dyDescent="0.15">
      <c r="A36" s="118"/>
      <c r="B36" s="118"/>
      <c r="C36" s="375"/>
      <c r="D36" s="375"/>
      <c r="E36" s="375"/>
      <c r="F36" s="375"/>
      <c r="G36" s="375"/>
      <c r="H36" s="375"/>
      <c r="I36" s="375"/>
      <c r="J36" s="375"/>
      <c r="K36" s="375"/>
      <c r="L36" s="375"/>
      <c r="M36" s="375"/>
      <c r="N36" s="375"/>
      <c r="O36" s="375"/>
      <c r="P36" s="375"/>
      <c r="Q36" s="375"/>
      <c r="R36" s="375"/>
      <c r="S36" s="375"/>
      <c r="T36" s="375"/>
      <c r="U36" s="375"/>
      <c r="V36" s="375"/>
      <c r="W36" s="375"/>
      <c r="X36" s="375"/>
      <c r="Y36" s="335"/>
      <c r="Z36" s="335"/>
      <c r="AA36" s="335"/>
      <c r="AB36" s="335"/>
      <c r="AC36" s="129"/>
      <c r="AD36" s="129"/>
      <c r="AE36" s="129"/>
      <c r="AF36" s="129"/>
    </row>
    <row r="37" spans="1:32" ht="18" customHeight="1" x14ac:dyDescent="0.15">
      <c r="A37" s="118" t="s">
        <v>36</v>
      </c>
      <c r="B37" s="118"/>
      <c r="C37" s="1355" t="s">
        <v>1162</v>
      </c>
      <c r="D37" s="1356"/>
      <c r="E37" s="1356"/>
      <c r="F37" s="1356"/>
      <c r="G37" s="1356"/>
      <c r="H37" s="1356"/>
      <c r="I37" s="1356"/>
      <c r="J37" s="1356"/>
      <c r="K37" s="1356"/>
      <c r="L37" s="1356"/>
      <c r="M37" s="1356"/>
      <c r="N37" s="1356"/>
      <c r="O37" s="1356"/>
      <c r="P37" s="1356"/>
      <c r="Q37" s="1356"/>
      <c r="R37" s="1356"/>
      <c r="S37" s="1356"/>
      <c r="T37" s="1356"/>
      <c r="U37" s="1356"/>
      <c r="V37" s="1356"/>
      <c r="W37" s="1356"/>
      <c r="X37" s="1356"/>
      <c r="Y37" s="1366"/>
      <c r="Z37" s="335"/>
      <c r="AA37" s="335"/>
      <c r="AB37" s="335"/>
      <c r="AC37" s="129" t="s">
        <v>236</v>
      </c>
      <c r="AD37" s="129"/>
      <c r="AE37" s="129" t="s">
        <v>236</v>
      </c>
      <c r="AF37" s="129"/>
    </row>
    <row r="38" spans="1:32" ht="18" customHeight="1" x14ac:dyDescent="0.15">
      <c r="A38" s="118"/>
      <c r="B38" s="118"/>
      <c r="C38" s="1356"/>
      <c r="D38" s="1356"/>
      <c r="E38" s="1356"/>
      <c r="F38" s="1356"/>
      <c r="G38" s="1356"/>
      <c r="H38" s="1356"/>
      <c r="I38" s="1356"/>
      <c r="J38" s="1356"/>
      <c r="K38" s="1356"/>
      <c r="L38" s="1356"/>
      <c r="M38" s="1356"/>
      <c r="N38" s="1356"/>
      <c r="O38" s="1356"/>
      <c r="P38" s="1356"/>
      <c r="Q38" s="1356"/>
      <c r="R38" s="1356"/>
      <c r="S38" s="1356"/>
      <c r="T38" s="1356"/>
      <c r="U38" s="1356"/>
      <c r="V38" s="1356"/>
      <c r="W38" s="1356"/>
      <c r="X38" s="1356"/>
      <c r="Y38" s="335"/>
      <c r="Z38" s="335"/>
      <c r="AA38" s="335"/>
      <c r="AB38" s="335"/>
      <c r="AC38" s="129"/>
      <c r="AD38" s="129"/>
      <c r="AE38" s="129"/>
      <c r="AF38" s="129"/>
    </row>
    <row r="39" spans="1:32" ht="45.75" customHeight="1" x14ac:dyDescent="0.15">
      <c r="A39" s="118"/>
      <c r="B39" s="118"/>
      <c r="C39" s="1356"/>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335"/>
      <c r="Z39" s="335"/>
      <c r="AA39" s="335"/>
      <c r="AB39" s="335"/>
      <c r="AC39" s="129"/>
      <c r="AD39" s="129"/>
      <c r="AE39" s="129"/>
      <c r="AF39" s="129"/>
    </row>
    <row r="40" spans="1:32" ht="18" customHeight="1" x14ac:dyDescent="0.15">
      <c r="A40" s="118" t="s">
        <v>38</v>
      </c>
      <c r="B40" s="118"/>
      <c r="C40" s="374" t="s">
        <v>1163</v>
      </c>
      <c r="D40" s="375"/>
      <c r="E40" s="375"/>
      <c r="F40" s="375"/>
      <c r="G40" s="375"/>
      <c r="H40" s="375"/>
      <c r="I40" s="375"/>
      <c r="J40" s="375"/>
      <c r="K40" s="375"/>
      <c r="L40" s="375"/>
      <c r="M40" s="375"/>
      <c r="N40" s="375"/>
      <c r="O40" s="375"/>
      <c r="P40" s="375"/>
      <c r="Q40" s="375"/>
      <c r="R40" s="375"/>
      <c r="S40" s="375"/>
      <c r="T40" s="375"/>
      <c r="U40" s="375"/>
      <c r="V40" s="375"/>
      <c r="W40" s="375"/>
      <c r="X40" s="375"/>
      <c r="Y40" s="335"/>
      <c r="Z40" s="335"/>
      <c r="AA40" s="335"/>
      <c r="AB40" s="335"/>
      <c r="AC40" s="129" t="s">
        <v>236</v>
      </c>
      <c r="AD40" s="129"/>
      <c r="AE40" s="129" t="s">
        <v>236</v>
      </c>
      <c r="AF40" s="129"/>
    </row>
    <row r="41" spans="1:32" ht="18" customHeight="1" x14ac:dyDescent="0.15">
      <c r="A41" s="118"/>
      <c r="B41" s="118"/>
      <c r="C41" s="375"/>
      <c r="D41" s="375"/>
      <c r="E41" s="375"/>
      <c r="F41" s="375"/>
      <c r="G41" s="375"/>
      <c r="H41" s="375"/>
      <c r="I41" s="375"/>
      <c r="J41" s="375"/>
      <c r="K41" s="375"/>
      <c r="L41" s="375"/>
      <c r="M41" s="375"/>
      <c r="N41" s="375"/>
      <c r="O41" s="375"/>
      <c r="P41" s="375"/>
      <c r="Q41" s="375"/>
      <c r="R41" s="375"/>
      <c r="S41" s="375"/>
      <c r="T41" s="375"/>
      <c r="U41" s="375"/>
      <c r="V41" s="375"/>
      <c r="W41" s="375"/>
      <c r="X41" s="375"/>
      <c r="Y41" s="335"/>
      <c r="Z41" s="335"/>
      <c r="AA41" s="335"/>
      <c r="AB41" s="335"/>
      <c r="AC41" s="129"/>
      <c r="AD41" s="129"/>
      <c r="AE41" s="129"/>
      <c r="AF41" s="129"/>
    </row>
    <row r="42" spans="1:32" ht="18" customHeight="1" x14ac:dyDescent="0.15">
      <c r="A42" s="118"/>
      <c r="B42" s="118"/>
      <c r="C42" s="375"/>
      <c r="D42" s="375"/>
      <c r="E42" s="375"/>
      <c r="F42" s="375"/>
      <c r="G42" s="375"/>
      <c r="H42" s="375"/>
      <c r="I42" s="375"/>
      <c r="J42" s="375"/>
      <c r="K42" s="375"/>
      <c r="L42" s="375"/>
      <c r="M42" s="375"/>
      <c r="N42" s="375"/>
      <c r="O42" s="375"/>
      <c r="P42" s="375"/>
      <c r="Q42" s="375"/>
      <c r="R42" s="375"/>
      <c r="S42" s="375"/>
      <c r="T42" s="375"/>
      <c r="U42" s="375"/>
      <c r="V42" s="375"/>
      <c r="W42" s="375"/>
      <c r="X42" s="375"/>
      <c r="Y42" s="335"/>
      <c r="Z42" s="335"/>
      <c r="AA42" s="335"/>
      <c r="AB42" s="335"/>
      <c r="AC42" s="129"/>
      <c r="AD42" s="129"/>
      <c r="AE42" s="129"/>
      <c r="AF42" s="129"/>
    </row>
    <row r="43" spans="1:32" ht="18" customHeight="1" x14ac:dyDescent="0.15">
      <c r="A43" s="118" t="s">
        <v>41</v>
      </c>
      <c r="B43" s="118"/>
      <c r="C43" s="374" t="s">
        <v>1161</v>
      </c>
      <c r="D43" s="375"/>
      <c r="E43" s="375"/>
      <c r="F43" s="375"/>
      <c r="G43" s="375"/>
      <c r="H43" s="375"/>
      <c r="I43" s="375"/>
      <c r="J43" s="375"/>
      <c r="K43" s="375"/>
      <c r="L43" s="375"/>
      <c r="M43" s="375"/>
      <c r="N43" s="375"/>
      <c r="O43" s="375"/>
      <c r="P43" s="375"/>
      <c r="Q43" s="375"/>
      <c r="R43" s="375"/>
      <c r="S43" s="375"/>
      <c r="T43" s="375"/>
      <c r="U43" s="375"/>
      <c r="V43" s="375"/>
      <c r="W43" s="375"/>
      <c r="X43" s="375"/>
      <c r="Y43" s="335"/>
      <c r="Z43" s="335"/>
      <c r="AA43" s="335"/>
      <c r="AB43" s="335"/>
      <c r="AC43" s="129" t="s">
        <v>236</v>
      </c>
      <c r="AD43" s="129"/>
      <c r="AE43" s="129" t="s">
        <v>236</v>
      </c>
      <c r="AF43" s="129"/>
    </row>
    <row r="44" spans="1:32" ht="18" customHeight="1" x14ac:dyDescent="0.15">
      <c r="A44" s="118"/>
      <c r="B44" s="118"/>
      <c r="C44" s="375"/>
      <c r="D44" s="375"/>
      <c r="E44" s="375"/>
      <c r="F44" s="375"/>
      <c r="G44" s="375"/>
      <c r="H44" s="375"/>
      <c r="I44" s="375"/>
      <c r="J44" s="375"/>
      <c r="K44" s="375"/>
      <c r="L44" s="375"/>
      <c r="M44" s="375"/>
      <c r="N44" s="375"/>
      <c r="O44" s="375"/>
      <c r="P44" s="375"/>
      <c r="Q44" s="375"/>
      <c r="R44" s="375"/>
      <c r="S44" s="375"/>
      <c r="T44" s="375"/>
      <c r="U44" s="375"/>
      <c r="V44" s="375"/>
      <c r="W44" s="375"/>
      <c r="X44" s="375"/>
      <c r="Y44" s="335"/>
      <c r="Z44" s="335"/>
      <c r="AA44" s="335"/>
      <c r="AB44" s="335"/>
      <c r="AC44" s="129"/>
      <c r="AD44" s="129"/>
      <c r="AE44" s="129"/>
      <c r="AF44" s="129"/>
    </row>
    <row r="45" spans="1:32" ht="36" customHeight="1" x14ac:dyDescent="0.15">
      <c r="A45" s="118"/>
      <c r="B45" s="118"/>
      <c r="C45" s="375"/>
      <c r="D45" s="375"/>
      <c r="E45" s="375"/>
      <c r="F45" s="375"/>
      <c r="G45" s="375"/>
      <c r="H45" s="375"/>
      <c r="I45" s="375"/>
      <c r="J45" s="375"/>
      <c r="K45" s="375"/>
      <c r="L45" s="375"/>
      <c r="M45" s="375"/>
      <c r="N45" s="375"/>
      <c r="O45" s="375"/>
      <c r="P45" s="375"/>
      <c r="Q45" s="375"/>
      <c r="R45" s="375"/>
      <c r="S45" s="375"/>
      <c r="T45" s="375"/>
      <c r="U45" s="375"/>
      <c r="V45" s="375"/>
      <c r="W45" s="375"/>
      <c r="X45" s="375"/>
      <c r="Y45" s="335"/>
      <c r="Z45" s="335"/>
      <c r="AA45" s="335"/>
      <c r="AB45" s="33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1164</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97" t="s">
        <v>1448</v>
      </c>
      <c r="I50" s="97"/>
      <c r="J50" s="97"/>
      <c r="K50" s="97"/>
      <c r="L50" s="97"/>
      <c r="M50" s="97"/>
      <c r="N50" s="97"/>
      <c r="O50" s="97"/>
      <c r="P50" s="97"/>
      <c r="Q50" s="97"/>
      <c r="R50" s="97"/>
      <c r="S50" s="97"/>
      <c r="T50" s="97"/>
      <c r="U50" s="97"/>
      <c r="V50" s="97"/>
      <c r="W50" s="97"/>
      <c r="X50" s="97"/>
      <c r="Y50" s="97"/>
      <c r="Z50" s="97"/>
      <c r="AA50" s="97"/>
      <c r="AB50" s="97"/>
      <c r="AC50" s="97"/>
      <c r="AD50" s="97"/>
      <c r="AE50" s="97"/>
      <c r="AF50" s="97"/>
    </row>
    <row r="51" spans="1:32" ht="18" customHeight="1" x14ac:dyDescent="0.15">
      <c r="A51" s="85"/>
      <c r="B51" s="94" t="s">
        <v>48</v>
      </c>
      <c r="C51" s="94"/>
      <c r="D51" s="94"/>
      <c r="E51" s="94"/>
      <c r="F51" s="94"/>
      <c r="G51" s="94"/>
      <c r="H51" s="129" t="s">
        <v>1165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1166</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1167</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1389" t="s">
        <v>1168</v>
      </c>
      <c r="I58" s="1823"/>
      <c r="J58" s="1823"/>
      <c r="K58" s="1823"/>
      <c r="L58" s="1823"/>
      <c r="M58" s="1823"/>
      <c r="N58" s="1823"/>
      <c r="O58" s="1823"/>
      <c r="P58" s="1823"/>
      <c r="Q58" s="1823"/>
      <c r="R58" s="1823"/>
      <c r="S58" s="1823"/>
      <c r="T58" s="1823"/>
      <c r="U58" s="1823"/>
      <c r="V58" s="1823"/>
      <c r="W58" s="1823"/>
      <c r="X58" s="1823"/>
      <c r="Y58" s="1823"/>
      <c r="Z58" s="1823"/>
      <c r="AA58" s="1823"/>
      <c r="AB58" s="1823"/>
      <c r="AC58" s="1823"/>
      <c r="AD58" s="1823"/>
      <c r="AE58" s="1823"/>
      <c r="AF58" s="1824"/>
    </row>
    <row r="59" spans="1:32" ht="18" customHeight="1" x14ac:dyDescent="0.15">
      <c r="A59" s="85"/>
      <c r="B59" s="86"/>
      <c r="C59" s="86"/>
      <c r="D59" s="86"/>
      <c r="E59" s="86"/>
      <c r="F59" s="86"/>
      <c r="G59" s="86"/>
      <c r="H59" s="1825"/>
      <c r="I59" s="1826"/>
      <c r="J59" s="1826"/>
      <c r="K59" s="1826"/>
      <c r="L59" s="1826"/>
      <c r="M59" s="1826"/>
      <c r="N59" s="1826"/>
      <c r="O59" s="1826"/>
      <c r="P59" s="1826"/>
      <c r="Q59" s="1826"/>
      <c r="R59" s="1826"/>
      <c r="S59" s="1826"/>
      <c r="T59" s="1826"/>
      <c r="U59" s="1826"/>
      <c r="V59" s="1826"/>
      <c r="W59" s="1826"/>
      <c r="X59" s="1826"/>
      <c r="Y59" s="1826"/>
      <c r="Z59" s="1826"/>
      <c r="AA59" s="1826"/>
      <c r="AB59" s="1826"/>
      <c r="AC59" s="1826"/>
      <c r="AD59" s="1826"/>
      <c r="AE59" s="1826"/>
      <c r="AF59" s="1827"/>
    </row>
    <row r="60" spans="1:32" ht="18" customHeight="1" x14ac:dyDescent="0.15">
      <c r="A60" s="85"/>
      <c r="B60" s="86"/>
      <c r="C60" s="86"/>
      <c r="D60" s="86"/>
      <c r="E60" s="86"/>
      <c r="F60" s="86"/>
      <c r="G60" s="86"/>
      <c r="H60" s="1825"/>
      <c r="I60" s="1826"/>
      <c r="J60" s="1826"/>
      <c r="K60" s="1826"/>
      <c r="L60" s="1826"/>
      <c r="M60" s="1826"/>
      <c r="N60" s="1826"/>
      <c r="O60" s="1826"/>
      <c r="P60" s="1826"/>
      <c r="Q60" s="1826"/>
      <c r="R60" s="1826"/>
      <c r="S60" s="1826"/>
      <c r="T60" s="1826"/>
      <c r="U60" s="1826"/>
      <c r="V60" s="1826"/>
      <c r="W60" s="1826"/>
      <c r="X60" s="1826"/>
      <c r="Y60" s="1826"/>
      <c r="Z60" s="1826"/>
      <c r="AA60" s="1826"/>
      <c r="AB60" s="1826"/>
      <c r="AC60" s="1826"/>
      <c r="AD60" s="1826"/>
      <c r="AE60" s="1826"/>
      <c r="AF60" s="1827"/>
    </row>
    <row r="61" spans="1:32" ht="18" customHeight="1" x14ac:dyDescent="0.15">
      <c r="A61" s="85"/>
      <c r="B61" s="86"/>
      <c r="C61" s="86"/>
      <c r="D61" s="86"/>
      <c r="E61" s="86"/>
      <c r="F61" s="86"/>
      <c r="G61" s="86"/>
      <c r="H61" s="1825"/>
      <c r="I61" s="1826"/>
      <c r="J61" s="1826"/>
      <c r="K61" s="1826"/>
      <c r="L61" s="1826"/>
      <c r="M61" s="1826"/>
      <c r="N61" s="1826"/>
      <c r="O61" s="1826"/>
      <c r="P61" s="1826"/>
      <c r="Q61" s="1826"/>
      <c r="R61" s="1826"/>
      <c r="S61" s="1826"/>
      <c r="T61" s="1826"/>
      <c r="U61" s="1826"/>
      <c r="V61" s="1826"/>
      <c r="W61" s="1826"/>
      <c r="X61" s="1826"/>
      <c r="Y61" s="1826"/>
      <c r="Z61" s="1826"/>
      <c r="AA61" s="1826"/>
      <c r="AB61" s="1826"/>
      <c r="AC61" s="1826"/>
      <c r="AD61" s="1826"/>
      <c r="AE61" s="1826"/>
      <c r="AF61" s="1827"/>
    </row>
    <row r="62" spans="1:32" ht="33.75" customHeight="1" x14ac:dyDescent="0.15">
      <c r="A62" s="85"/>
      <c r="B62" s="86"/>
      <c r="C62" s="86"/>
      <c r="D62" s="86"/>
      <c r="E62" s="86"/>
      <c r="F62" s="86"/>
      <c r="G62" s="86"/>
      <c r="H62" s="1828"/>
      <c r="I62" s="1829"/>
      <c r="J62" s="1829"/>
      <c r="K62" s="1829"/>
      <c r="L62" s="1829"/>
      <c r="M62" s="1829"/>
      <c r="N62" s="1829"/>
      <c r="O62" s="1829"/>
      <c r="P62" s="1829"/>
      <c r="Q62" s="1829"/>
      <c r="R62" s="1829"/>
      <c r="S62" s="1829"/>
      <c r="T62" s="1829"/>
      <c r="U62" s="1829"/>
      <c r="V62" s="1829"/>
      <c r="W62" s="1829"/>
      <c r="X62" s="1829"/>
      <c r="Y62" s="1829"/>
      <c r="Z62" s="1829"/>
      <c r="AA62" s="1829"/>
      <c r="AB62" s="1829"/>
      <c r="AC62" s="1829"/>
      <c r="AD62" s="1829"/>
      <c r="AE62" s="1829"/>
      <c r="AF62" s="1830"/>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111.75" customHeight="1" x14ac:dyDescent="0.15">
      <c r="A68" s="94" t="s">
        <v>62</v>
      </c>
      <c r="B68" s="94"/>
      <c r="C68" s="94"/>
      <c r="D68" s="94"/>
      <c r="E68" s="94"/>
      <c r="F68" s="94"/>
      <c r="G68" s="94"/>
      <c r="H68" s="229" t="s">
        <v>1450</v>
      </c>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4"/>
    </row>
    <row r="69" spans="1:32" ht="31.5" customHeight="1" x14ac:dyDescent="0.15">
      <c r="A69" s="141" t="s">
        <v>63</v>
      </c>
      <c r="B69" s="142"/>
      <c r="C69" s="142"/>
      <c r="D69" s="142"/>
      <c r="E69" s="147" t="s">
        <v>64</v>
      </c>
      <c r="F69" s="142"/>
      <c r="G69" s="148"/>
      <c r="H69" s="1966" t="s">
        <v>1169</v>
      </c>
      <c r="I69" s="1972"/>
      <c r="J69" s="1972"/>
      <c r="K69" s="1972"/>
      <c r="L69" s="1972"/>
      <c r="M69" s="1972"/>
      <c r="N69" s="1972"/>
      <c r="O69" s="1972"/>
      <c r="P69" s="1972"/>
      <c r="Q69" s="1972"/>
      <c r="R69" s="1972"/>
      <c r="S69" s="1972"/>
      <c r="T69" s="1972"/>
      <c r="U69" s="1676" t="s">
        <v>1243</v>
      </c>
      <c r="V69" s="1788"/>
      <c r="W69" s="1788"/>
      <c r="X69" s="1788"/>
      <c r="Y69" s="1788"/>
      <c r="Z69" s="1788"/>
      <c r="AA69" s="1788"/>
      <c r="AB69" s="1788"/>
      <c r="AC69" s="1789"/>
      <c r="AD69" s="260" t="s">
        <v>66</v>
      </c>
      <c r="AE69" s="261"/>
      <c r="AF69" s="262"/>
    </row>
    <row r="70" spans="1:32" ht="31.5" customHeight="1" x14ac:dyDescent="0.15">
      <c r="A70" s="143"/>
      <c r="B70" s="565"/>
      <c r="C70" s="565"/>
      <c r="D70" s="565"/>
      <c r="E70" s="149"/>
      <c r="F70" s="565"/>
      <c r="G70" s="150"/>
      <c r="H70" s="1973"/>
      <c r="I70" s="1974"/>
      <c r="J70" s="1974"/>
      <c r="K70" s="1974"/>
      <c r="L70" s="1974"/>
      <c r="M70" s="1974"/>
      <c r="N70" s="1974"/>
      <c r="O70" s="1974"/>
      <c r="P70" s="1974"/>
      <c r="Q70" s="1974"/>
      <c r="R70" s="1974"/>
      <c r="S70" s="1974"/>
      <c r="T70" s="1974"/>
      <c r="U70" s="1790"/>
      <c r="V70" s="1790"/>
      <c r="W70" s="1790"/>
      <c r="X70" s="1790"/>
      <c r="Y70" s="1790"/>
      <c r="Z70" s="1790"/>
      <c r="AA70" s="1790"/>
      <c r="AB70" s="1790"/>
      <c r="AC70" s="1791"/>
      <c r="AD70" s="165" t="s">
        <v>236</v>
      </c>
      <c r="AE70" s="166"/>
      <c r="AF70" s="167"/>
    </row>
    <row r="71" spans="1:32" ht="31.5" customHeight="1" x14ac:dyDescent="0.15">
      <c r="A71" s="143"/>
      <c r="B71" s="565"/>
      <c r="C71" s="565"/>
      <c r="D71" s="565"/>
      <c r="E71" s="149"/>
      <c r="F71" s="565"/>
      <c r="G71" s="150"/>
      <c r="H71" s="1973"/>
      <c r="I71" s="1974"/>
      <c r="J71" s="1974"/>
      <c r="K71" s="1974"/>
      <c r="L71" s="1974"/>
      <c r="M71" s="1974"/>
      <c r="N71" s="1974"/>
      <c r="O71" s="1974"/>
      <c r="P71" s="1974"/>
      <c r="Q71" s="1974"/>
      <c r="R71" s="1974"/>
      <c r="S71" s="1974"/>
      <c r="T71" s="1974"/>
      <c r="U71" s="1790"/>
      <c r="V71" s="1790"/>
      <c r="W71" s="1790"/>
      <c r="X71" s="1790"/>
      <c r="Y71" s="1790"/>
      <c r="Z71" s="1790"/>
      <c r="AA71" s="1790"/>
      <c r="AB71" s="1790"/>
      <c r="AC71" s="1791"/>
      <c r="AD71" s="168"/>
      <c r="AE71" s="169"/>
      <c r="AF71" s="170"/>
    </row>
    <row r="72" spans="1:32" ht="42.75" customHeight="1" x14ac:dyDescent="0.15">
      <c r="A72" s="145"/>
      <c r="B72" s="146"/>
      <c r="C72" s="146"/>
      <c r="D72" s="146"/>
      <c r="E72" s="151"/>
      <c r="F72" s="146"/>
      <c r="G72" s="152"/>
      <c r="H72" s="1975"/>
      <c r="I72" s="1976"/>
      <c r="J72" s="1976"/>
      <c r="K72" s="1976"/>
      <c r="L72" s="1976"/>
      <c r="M72" s="1976"/>
      <c r="N72" s="1976"/>
      <c r="O72" s="1976"/>
      <c r="P72" s="1976"/>
      <c r="Q72" s="1976"/>
      <c r="R72" s="1976"/>
      <c r="S72" s="1976"/>
      <c r="T72" s="1976"/>
      <c r="U72" s="1792"/>
      <c r="V72" s="1792"/>
      <c r="W72" s="1792"/>
      <c r="X72" s="1792"/>
      <c r="Y72" s="1792"/>
      <c r="Z72" s="1792"/>
      <c r="AA72" s="1792"/>
      <c r="AB72" s="1792"/>
      <c r="AC72" s="1793"/>
      <c r="AD72" s="171"/>
      <c r="AE72" s="172"/>
      <c r="AF72" s="173"/>
    </row>
    <row r="73" spans="1:32" ht="29.25" customHeight="1" x14ac:dyDescent="0.15">
      <c r="A73" s="141" t="s">
        <v>67</v>
      </c>
      <c r="B73" s="142"/>
      <c r="C73" s="142"/>
      <c r="D73" s="142"/>
      <c r="E73" s="147" t="s">
        <v>64</v>
      </c>
      <c r="F73" s="142"/>
      <c r="G73" s="148"/>
      <c r="H73" s="1966" t="s">
        <v>1449</v>
      </c>
      <c r="I73" s="1967"/>
      <c r="J73" s="1967"/>
      <c r="K73" s="1967"/>
      <c r="L73" s="1967"/>
      <c r="M73" s="1967"/>
      <c r="N73" s="1967"/>
      <c r="O73" s="1967"/>
      <c r="P73" s="1967"/>
      <c r="Q73" s="1967"/>
      <c r="R73" s="1967"/>
      <c r="S73" s="1967"/>
      <c r="T73" s="1967"/>
      <c r="U73" s="1676" t="s">
        <v>1244</v>
      </c>
      <c r="V73" s="1676"/>
      <c r="W73" s="1676"/>
      <c r="X73" s="1676"/>
      <c r="Y73" s="1676"/>
      <c r="Z73" s="1676"/>
      <c r="AA73" s="1676"/>
      <c r="AB73" s="1676"/>
      <c r="AC73" s="1677"/>
      <c r="AD73" s="165" t="s">
        <v>236</v>
      </c>
      <c r="AE73" s="166"/>
      <c r="AF73" s="167"/>
    </row>
    <row r="74" spans="1:32" ht="48" customHeight="1" x14ac:dyDescent="0.15">
      <c r="A74" s="143"/>
      <c r="B74" s="565"/>
      <c r="C74" s="565"/>
      <c r="D74" s="565"/>
      <c r="E74" s="149"/>
      <c r="F74" s="565"/>
      <c r="G74" s="150"/>
      <c r="H74" s="1968"/>
      <c r="I74" s="1969"/>
      <c r="J74" s="1969"/>
      <c r="K74" s="1969"/>
      <c r="L74" s="1969"/>
      <c r="M74" s="1969"/>
      <c r="N74" s="1969"/>
      <c r="O74" s="1969"/>
      <c r="P74" s="1969"/>
      <c r="Q74" s="1969"/>
      <c r="R74" s="1969"/>
      <c r="S74" s="1969"/>
      <c r="T74" s="1969"/>
      <c r="U74" s="1678"/>
      <c r="V74" s="1678"/>
      <c r="W74" s="1678"/>
      <c r="X74" s="1678"/>
      <c r="Y74" s="1678"/>
      <c r="Z74" s="1678"/>
      <c r="AA74" s="1678"/>
      <c r="AB74" s="1678"/>
      <c r="AC74" s="1679"/>
      <c r="AD74" s="168"/>
      <c r="AE74" s="169"/>
      <c r="AF74" s="170"/>
    </row>
    <row r="75" spans="1:32" ht="12" customHeight="1" x14ac:dyDescent="0.15">
      <c r="A75" s="143"/>
      <c r="B75" s="565"/>
      <c r="C75" s="565"/>
      <c r="D75" s="565"/>
      <c r="E75" s="149"/>
      <c r="F75" s="565"/>
      <c r="G75" s="150"/>
      <c r="H75" s="1968"/>
      <c r="I75" s="1969"/>
      <c r="J75" s="1969"/>
      <c r="K75" s="1969"/>
      <c r="L75" s="1969"/>
      <c r="M75" s="1969"/>
      <c r="N75" s="1969"/>
      <c r="O75" s="1969"/>
      <c r="P75" s="1969"/>
      <c r="Q75" s="1969"/>
      <c r="R75" s="1969"/>
      <c r="S75" s="1969"/>
      <c r="T75" s="1969"/>
      <c r="U75" s="1678"/>
      <c r="V75" s="1678"/>
      <c r="W75" s="1678"/>
      <c r="X75" s="1678"/>
      <c r="Y75" s="1678"/>
      <c r="Z75" s="1678"/>
      <c r="AA75" s="1678"/>
      <c r="AB75" s="1678"/>
      <c r="AC75" s="1679"/>
      <c r="AD75" s="168"/>
      <c r="AE75" s="169"/>
      <c r="AF75" s="170"/>
    </row>
    <row r="76" spans="1:32" ht="12" customHeight="1" x14ac:dyDescent="0.15">
      <c r="A76" s="143"/>
      <c r="B76" s="565"/>
      <c r="C76" s="565"/>
      <c r="D76" s="565"/>
      <c r="E76" s="149"/>
      <c r="F76" s="565"/>
      <c r="G76" s="150"/>
      <c r="H76" s="1968"/>
      <c r="I76" s="1969"/>
      <c r="J76" s="1969"/>
      <c r="K76" s="1969"/>
      <c r="L76" s="1969"/>
      <c r="M76" s="1969"/>
      <c r="N76" s="1969"/>
      <c r="O76" s="1969"/>
      <c r="P76" s="1969"/>
      <c r="Q76" s="1969"/>
      <c r="R76" s="1969"/>
      <c r="S76" s="1969"/>
      <c r="T76" s="1969"/>
      <c r="U76" s="1678"/>
      <c r="V76" s="1678"/>
      <c r="W76" s="1678"/>
      <c r="X76" s="1678"/>
      <c r="Y76" s="1678"/>
      <c r="Z76" s="1678"/>
      <c r="AA76" s="1678"/>
      <c r="AB76" s="1678"/>
      <c r="AC76" s="1679"/>
      <c r="AD76" s="168"/>
      <c r="AE76" s="169"/>
      <c r="AF76" s="170"/>
    </row>
    <row r="77" spans="1:32" ht="15.75" customHeight="1" x14ac:dyDescent="0.15">
      <c r="A77" s="145"/>
      <c r="B77" s="146"/>
      <c r="C77" s="146"/>
      <c r="D77" s="146"/>
      <c r="E77" s="151"/>
      <c r="F77" s="146"/>
      <c r="G77" s="152"/>
      <c r="H77" s="1970"/>
      <c r="I77" s="1971"/>
      <c r="J77" s="1971"/>
      <c r="K77" s="1971"/>
      <c r="L77" s="1971"/>
      <c r="M77" s="1971"/>
      <c r="N77" s="1971"/>
      <c r="O77" s="1971"/>
      <c r="P77" s="1971"/>
      <c r="Q77" s="1971"/>
      <c r="R77" s="1971"/>
      <c r="S77" s="1971"/>
      <c r="T77" s="1971"/>
      <c r="U77" s="1680"/>
      <c r="V77" s="1680"/>
      <c r="W77" s="1680"/>
      <c r="X77" s="1680"/>
      <c r="Y77" s="1680"/>
      <c r="Z77" s="1680"/>
      <c r="AA77" s="1680"/>
      <c r="AB77" s="1680"/>
      <c r="AC77" s="1681"/>
      <c r="AD77" s="171"/>
      <c r="AE77" s="172"/>
      <c r="AF77" s="173"/>
    </row>
    <row r="78" spans="1:32" ht="12" customHeight="1" x14ac:dyDescent="0.15">
      <c r="A78" s="174" t="s">
        <v>69</v>
      </c>
      <c r="B78" s="175"/>
      <c r="C78" s="175"/>
      <c r="D78" s="175"/>
      <c r="E78" s="175"/>
      <c r="F78" s="175"/>
      <c r="G78" s="176"/>
      <c r="H78" s="589" t="s">
        <v>1170</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2"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2"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5.75" customHeight="1" x14ac:dyDescent="0.15">
      <c r="A81" s="174" t="s">
        <v>71</v>
      </c>
      <c r="B81" s="175"/>
      <c r="C81" s="175"/>
      <c r="D81" s="175"/>
      <c r="E81" s="175"/>
      <c r="F81" s="175"/>
      <c r="G81" s="176"/>
      <c r="H81" s="589" t="s">
        <v>1171</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5.75"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5.75"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21.75"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857">
        <v>1</v>
      </c>
      <c r="F86" s="857"/>
      <c r="G86" s="857"/>
      <c r="H86" s="857"/>
      <c r="I86" s="554" t="s">
        <v>234</v>
      </c>
      <c r="J86" s="554"/>
      <c r="K86" s="554"/>
      <c r="L86" s="554"/>
      <c r="M86" s="554"/>
      <c r="N86" s="554"/>
      <c r="O86" s="554"/>
      <c r="P86" s="554"/>
      <c r="Q86" s="554"/>
      <c r="R86" s="554"/>
      <c r="S86" s="554"/>
      <c r="T86" s="554"/>
      <c r="U86" s="554"/>
      <c r="V86" s="554"/>
      <c r="W86" s="554"/>
      <c r="X86" s="554"/>
      <c r="Y86" s="554"/>
      <c r="Z86" s="554"/>
      <c r="AA86" s="554"/>
      <c r="AB86" s="554"/>
      <c r="AC86" s="554"/>
      <c r="AD86" s="554"/>
      <c r="AE86" s="554"/>
      <c r="AF86" s="554"/>
    </row>
    <row r="87" spans="1:32" ht="18" customHeight="1" x14ac:dyDescent="0.15">
      <c r="A87" s="206"/>
      <c r="B87" s="616"/>
      <c r="C87" s="616"/>
      <c r="D87" s="208"/>
      <c r="E87" s="857">
        <v>3</v>
      </c>
      <c r="F87" s="857"/>
      <c r="G87" s="857"/>
      <c r="H87" s="857"/>
      <c r="I87" s="554" t="s">
        <v>232</v>
      </c>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row>
    <row r="88" spans="1:32" ht="18" customHeight="1" x14ac:dyDescent="0.15">
      <c r="A88" s="209"/>
      <c r="B88" s="210"/>
      <c r="C88" s="210"/>
      <c r="D88" s="211"/>
      <c r="E88" s="857">
        <v>10</v>
      </c>
      <c r="F88" s="857"/>
      <c r="G88" s="857"/>
      <c r="H88" s="857"/>
      <c r="I88" s="554" t="s">
        <v>235</v>
      </c>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36" customHeight="1" x14ac:dyDescent="0.15">
      <c r="A90" s="94" t="s">
        <v>74</v>
      </c>
      <c r="B90" s="94"/>
      <c r="C90" s="94"/>
      <c r="D90" s="94"/>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9695607C-157B-4021-AC89-451B34F0F1B4}">
      <formula1>"1,2,3,4,5,6,7,8,9,10,11,12,13,14,15,16,17,-"</formula1>
    </dataValidation>
  </dataValidations>
  <hyperlinks>
    <hyperlink ref="AH6" location="一覧!A1" display="一覧へ戻る" xr:uid="{82282C26-0FCC-421B-AF16-DFE67EAD60D3}"/>
  </hyperlinks>
  <printOptions horizontalCentered="1"/>
  <pageMargins left="0.70866141732283472" right="0.70866141732283472" top="0.78740157480314965" bottom="0.70866141732283472" header="0.47244094488188981" footer="0.55118110236220474"/>
  <pageSetup paperSize="9" scale="76" fitToHeight="2" orientation="portrait" r:id="rId1"/>
  <headerFooter>
    <oddFooter>&amp;C保53</oddFooter>
  </headerFooter>
  <rowBreaks count="1" manualBreakCount="1">
    <brk id="47" max="31"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1ACF-3C88-48DD-BA1B-34C52B548C5B}">
  <dimension ref="A1:AI123"/>
  <sheetViews>
    <sheetView view="pageBreakPreview" zoomScaleNormal="100" zoomScaleSheetLayoutView="100" workbookViewId="0">
      <selection activeCell="B10" sqref="B10:G17"/>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94" t="s">
        <v>0</v>
      </c>
      <c r="B1" s="94"/>
      <c r="C1" s="94"/>
      <c r="D1" s="94"/>
      <c r="E1" s="73" t="s">
        <v>1</v>
      </c>
      <c r="F1" s="73"/>
      <c r="G1" s="73"/>
      <c r="H1" s="73"/>
      <c r="I1" s="73"/>
      <c r="J1" s="73"/>
      <c r="K1" s="73"/>
      <c r="L1" s="73"/>
      <c r="M1" s="73"/>
      <c r="N1" s="73"/>
      <c r="O1" s="73"/>
      <c r="P1" s="73"/>
      <c r="Q1" s="73"/>
      <c r="R1" s="73"/>
      <c r="S1" s="73"/>
      <c r="T1" s="73"/>
      <c r="U1" s="73"/>
      <c r="V1" s="73" t="s">
        <v>2</v>
      </c>
      <c r="W1" s="73"/>
      <c r="X1" s="73"/>
      <c r="Y1" s="73"/>
      <c r="Z1" s="73"/>
      <c r="AA1" s="73"/>
      <c r="AB1" s="73"/>
      <c r="AC1" s="73" t="s">
        <v>3</v>
      </c>
      <c r="AD1" s="73"/>
      <c r="AE1" s="73" t="s">
        <v>4</v>
      </c>
      <c r="AF1" s="73"/>
    </row>
    <row r="2" spans="1:35" ht="18" customHeight="1" x14ac:dyDescent="0.15">
      <c r="A2" s="165" t="s">
        <v>367</v>
      </c>
      <c r="B2" s="166"/>
      <c r="C2" s="166"/>
      <c r="D2" s="167"/>
      <c r="E2" s="553" t="s">
        <v>1172</v>
      </c>
      <c r="F2" s="553"/>
      <c r="G2" s="553"/>
      <c r="H2" s="553"/>
      <c r="I2" s="553"/>
      <c r="J2" s="553"/>
      <c r="K2" s="553"/>
      <c r="L2" s="553"/>
      <c r="M2" s="553"/>
      <c r="N2" s="553"/>
      <c r="O2" s="553"/>
      <c r="P2" s="553"/>
      <c r="Q2" s="553"/>
      <c r="R2" s="553"/>
      <c r="S2" s="553"/>
      <c r="T2" s="553"/>
      <c r="U2" s="553"/>
      <c r="V2" s="1910" t="s">
        <v>1124</v>
      </c>
      <c r="W2" s="1911"/>
      <c r="X2" s="1911"/>
      <c r="Y2" s="1911"/>
      <c r="Z2" s="1911"/>
      <c r="AA2" s="1911"/>
      <c r="AB2" s="1912"/>
      <c r="AC2" s="82"/>
      <c r="AD2" s="82"/>
      <c r="AE2" s="83"/>
      <c r="AF2" s="83"/>
    </row>
    <row r="3" spans="1:35" ht="18" customHeight="1" x14ac:dyDescent="0.15">
      <c r="A3" s="171"/>
      <c r="B3" s="172"/>
      <c r="C3" s="172"/>
      <c r="D3" s="173"/>
      <c r="E3" s="553"/>
      <c r="F3" s="553"/>
      <c r="G3" s="553"/>
      <c r="H3" s="553"/>
      <c r="I3" s="553"/>
      <c r="J3" s="553"/>
      <c r="K3" s="553"/>
      <c r="L3" s="553"/>
      <c r="M3" s="553"/>
      <c r="N3" s="553"/>
      <c r="O3" s="553"/>
      <c r="P3" s="553"/>
      <c r="Q3" s="553"/>
      <c r="R3" s="553"/>
      <c r="S3" s="553"/>
      <c r="T3" s="553"/>
      <c r="U3" s="553"/>
      <c r="V3" s="1913"/>
      <c r="W3" s="1914"/>
      <c r="X3" s="1914"/>
      <c r="Y3" s="1914"/>
      <c r="Z3" s="1914"/>
      <c r="AA3" s="1914"/>
      <c r="AB3" s="1915"/>
      <c r="AC3" s="82"/>
      <c r="AD3" s="82"/>
      <c r="AE3" s="83"/>
      <c r="AF3" s="83"/>
    </row>
    <row r="4" spans="1:35" ht="18"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5" ht="18" customHeight="1" thickBot="1" x14ac:dyDescent="0.2">
      <c r="A5" s="84" t="s">
        <v>8</v>
      </c>
      <c r="B5" s="84"/>
      <c r="C5" s="84"/>
      <c r="D5" s="84"/>
      <c r="E5" s="84"/>
      <c r="F5" s="84"/>
      <c r="G5" s="84"/>
      <c r="H5" s="84" t="s">
        <v>9</v>
      </c>
      <c r="I5" s="84"/>
      <c r="J5" s="84"/>
      <c r="K5" s="84"/>
      <c r="L5" s="84"/>
      <c r="M5" s="84"/>
      <c r="N5" s="84"/>
      <c r="O5" s="84"/>
      <c r="P5" s="84"/>
      <c r="Q5" s="84"/>
      <c r="R5" s="84"/>
      <c r="S5" s="84"/>
      <c r="T5" s="84"/>
      <c r="U5" s="84"/>
      <c r="V5" s="84"/>
      <c r="W5" s="84"/>
      <c r="X5" s="84"/>
      <c r="Y5" s="84"/>
      <c r="Z5" s="84"/>
      <c r="AA5" s="84"/>
      <c r="AB5" s="84"/>
      <c r="AC5" s="84"/>
      <c r="AD5" s="84"/>
      <c r="AE5" s="84"/>
      <c r="AF5" s="84"/>
    </row>
    <row r="6" spans="1:35" ht="28.5" customHeight="1" thickTop="1" x14ac:dyDescent="0.15">
      <c r="A6" s="85" t="s">
        <v>10</v>
      </c>
      <c r="B6" s="86" t="s">
        <v>146</v>
      </c>
      <c r="C6" s="86"/>
      <c r="D6" s="86"/>
      <c r="E6" s="86"/>
      <c r="F6" s="86"/>
      <c r="G6" s="86"/>
      <c r="H6" s="481" t="s">
        <v>1173</v>
      </c>
      <c r="I6" s="481"/>
      <c r="J6" s="481"/>
      <c r="K6" s="481"/>
      <c r="L6" s="481"/>
      <c r="M6" s="481"/>
      <c r="N6" s="481"/>
      <c r="O6" s="481"/>
      <c r="P6" s="481"/>
      <c r="Q6" s="481"/>
      <c r="R6" s="481"/>
      <c r="S6" s="481"/>
      <c r="T6" s="481"/>
      <c r="U6" s="481"/>
      <c r="V6" s="481"/>
      <c r="W6" s="481"/>
      <c r="X6" s="481"/>
      <c r="Y6" s="481"/>
      <c r="Z6" s="481"/>
      <c r="AA6" s="481"/>
      <c r="AB6" s="481"/>
      <c r="AC6" s="481"/>
      <c r="AD6" s="481"/>
      <c r="AE6" s="481"/>
      <c r="AF6" s="481"/>
      <c r="AH6" s="88" t="s">
        <v>12</v>
      </c>
      <c r="AI6" s="89"/>
    </row>
    <row r="7" spans="1:35" ht="28.5" customHeight="1" x14ac:dyDescent="0.15">
      <c r="A7" s="85"/>
      <c r="B7" s="86"/>
      <c r="C7" s="86"/>
      <c r="D7" s="86"/>
      <c r="E7" s="86"/>
      <c r="F7" s="86"/>
      <c r="G7" s="86"/>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H7" s="90"/>
      <c r="AI7" s="91"/>
    </row>
    <row r="8" spans="1:35" ht="28.5" customHeight="1" thickBot="1" x14ac:dyDescent="0.2">
      <c r="A8" s="85"/>
      <c r="B8" s="86"/>
      <c r="C8" s="86"/>
      <c r="D8" s="86"/>
      <c r="E8" s="86"/>
      <c r="F8" s="86"/>
      <c r="G8" s="86"/>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H8" s="92"/>
      <c r="AI8" s="93"/>
    </row>
    <row r="9" spans="1:35" ht="28.5" customHeight="1" thickTop="1" x14ac:dyDescent="0.15">
      <c r="A9" s="85"/>
      <c r="B9" s="86"/>
      <c r="C9" s="86"/>
      <c r="D9" s="86"/>
      <c r="E9" s="86"/>
      <c r="F9" s="86"/>
      <c r="G9" s="86"/>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5" ht="26.25" customHeight="1" x14ac:dyDescent="0.15">
      <c r="A10" s="85"/>
      <c r="B10" s="94" t="s">
        <v>9</v>
      </c>
      <c r="C10" s="94"/>
      <c r="D10" s="94"/>
      <c r="E10" s="94"/>
      <c r="F10" s="94"/>
      <c r="G10" s="94"/>
      <c r="H10" s="481" t="s">
        <v>1174</v>
      </c>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row>
    <row r="11" spans="1:35" ht="26.25" customHeight="1" x14ac:dyDescent="0.15">
      <c r="A11" s="85"/>
      <c r="B11" s="94"/>
      <c r="C11" s="94"/>
      <c r="D11" s="94"/>
      <c r="E11" s="94"/>
      <c r="F11" s="94"/>
      <c r="G11" s="94"/>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row>
    <row r="12" spans="1:35" ht="26.25" customHeight="1" x14ac:dyDescent="0.15">
      <c r="A12" s="85"/>
      <c r="B12" s="94"/>
      <c r="C12" s="94"/>
      <c r="D12" s="94"/>
      <c r="E12" s="94"/>
      <c r="F12" s="94"/>
      <c r="G12" s="94"/>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row>
    <row r="13" spans="1:35" ht="26.25" customHeight="1" x14ac:dyDescent="0.15">
      <c r="A13" s="85"/>
      <c r="B13" s="94"/>
      <c r="C13" s="94"/>
      <c r="D13" s="94"/>
      <c r="E13" s="94"/>
      <c r="F13" s="94"/>
      <c r="G13" s="94"/>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row>
    <row r="14" spans="1:35" ht="26.25" customHeight="1" x14ac:dyDescent="0.15">
      <c r="A14" s="85"/>
      <c r="B14" s="94"/>
      <c r="C14" s="94"/>
      <c r="D14" s="94"/>
      <c r="E14" s="94"/>
      <c r="F14" s="94"/>
      <c r="G14" s="94"/>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row>
    <row r="15" spans="1:35" ht="26.25" customHeight="1" x14ac:dyDescent="0.15">
      <c r="A15" s="85"/>
      <c r="B15" s="94"/>
      <c r="C15" s="94"/>
      <c r="D15" s="94"/>
      <c r="E15" s="94"/>
      <c r="F15" s="94"/>
      <c r="G15" s="94"/>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row>
    <row r="16" spans="1:35" ht="26.25" customHeight="1" x14ac:dyDescent="0.15">
      <c r="A16" s="85"/>
      <c r="B16" s="94"/>
      <c r="C16" s="94"/>
      <c r="D16" s="94"/>
      <c r="E16" s="94"/>
      <c r="F16" s="94"/>
      <c r="G16" s="94"/>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row>
    <row r="17" spans="1:32" ht="26.25" customHeight="1" x14ac:dyDescent="0.15">
      <c r="A17" s="85"/>
      <c r="B17" s="94"/>
      <c r="C17" s="94"/>
      <c r="D17" s="94"/>
      <c r="E17" s="94"/>
      <c r="F17" s="94"/>
      <c r="G17" s="94"/>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row>
    <row r="18" spans="1:32" ht="18" customHeight="1" x14ac:dyDescent="0.15">
      <c r="A18" s="85"/>
      <c r="B18" s="94" t="s">
        <v>14</v>
      </c>
      <c r="C18" s="94"/>
      <c r="D18" s="94"/>
      <c r="E18" s="94"/>
      <c r="F18" s="94"/>
      <c r="G18" s="94"/>
      <c r="H18" s="129" t="s">
        <v>439</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8" customHeight="1" x14ac:dyDescent="0.15">
      <c r="A19" s="85"/>
      <c r="B19" s="94" t="s">
        <v>150</v>
      </c>
      <c r="C19" s="94"/>
      <c r="D19" s="94"/>
      <c r="E19" s="94"/>
      <c r="F19" s="94"/>
      <c r="G19" s="94"/>
      <c r="H19" s="129" t="s">
        <v>439</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85"/>
      <c r="B20" s="94" t="s">
        <v>151</v>
      </c>
      <c r="C20" s="94"/>
      <c r="D20" s="94"/>
      <c r="E20" s="94"/>
      <c r="F20" s="94"/>
      <c r="G20" s="94"/>
      <c r="H20" s="129" t="s">
        <v>439</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85" t="s">
        <v>18</v>
      </c>
      <c r="B21" s="94" t="s">
        <v>19</v>
      </c>
      <c r="C21" s="94"/>
      <c r="D21" s="94"/>
      <c r="E21" s="94"/>
      <c r="F21" s="94"/>
      <c r="G21" s="94"/>
      <c r="H21" s="129" t="s">
        <v>439</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85"/>
      <c r="B22" s="86" t="s">
        <v>21</v>
      </c>
      <c r="C22" s="86"/>
      <c r="D22" s="86"/>
      <c r="E22" s="86"/>
      <c r="F22" s="86"/>
      <c r="G22" s="86"/>
      <c r="H22" s="553" t="s">
        <v>439</v>
      </c>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row>
    <row r="23" spans="1:32" ht="18" customHeight="1" x14ac:dyDescent="0.15">
      <c r="A23" s="85"/>
      <c r="B23" s="86"/>
      <c r="C23" s="86"/>
      <c r="D23" s="86"/>
      <c r="E23" s="86"/>
      <c r="F23" s="86"/>
      <c r="G23" s="86"/>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row>
    <row r="24" spans="1:32" ht="18" customHeight="1" x14ac:dyDescent="0.15">
      <c r="A24" s="85"/>
      <c r="B24" s="86"/>
      <c r="C24" s="86"/>
      <c r="D24" s="86"/>
      <c r="E24" s="86"/>
      <c r="F24" s="86"/>
      <c r="G24" s="86"/>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row>
    <row r="25" spans="1:32" ht="18" customHeight="1" x14ac:dyDescent="0.15">
      <c r="A25" s="85"/>
      <c r="B25" s="86" t="s">
        <v>22</v>
      </c>
      <c r="C25" s="86"/>
      <c r="D25" s="86"/>
      <c r="E25" s="86"/>
      <c r="F25" s="86"/>
      <c r="G25" s="86"/>
      <c r="H25" s="553" t="s">
        <v>439</v>
      </c>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row>
    <row r="26" spans="1:32" ht="18" customHeight="1" x14ac:dyDescent="0.15">
      <c r="A26" s="85"/>
      <c r="B26" s="86"/>
      <c r="C26" s="86"/>
      <c r="D26" s="86"/>
      <c r="E26" s="86"/>
      <c r="F26" s="86"/>
      <c r="G26" s="86"/>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row>
    <row r="27" spans="1:32" ht="18" customHeight="1" x14ac:dyDescent="0.15">
      <c r="A27" s="85"/>
      <c r="B27" s="86"/>
      <c r="C27" s="86"/>
      <c r="D27" s="86"/>
      <c r="E27" s="86"/>
      <c r="F27" s="86"/>
      <c r="G27" s="86"/>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row>
    <row r="28" spans="1:32" ht="18" customHeight="1" x14ac:dyDescent="0.15">
      <c r="A28" s="85"/>
      <c r="B28" s="94" t="s">
        <v>24</v>
      </c>
      <c r="C28" s="94"/>
      <c r="D28" s="94"/>
      <c r="E28" s="94"/>
      <c r="F28" s="94"/>
      <c r="G28" s="94"/>
      <c r="H28" s="129" t="s">
        <v>439</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116" t="s">
        <v>27</v>
      </c>
      <c r="Z30" s="116"/>
      <c r="AA30" s="116"/>
      <c r="AB30" s="116"/>
      <c r="AC30" s="117" t="s">
        <v>28</v>
      </c>
      <c r="AD30" s="117"/>
      <c r="AE30" s="117" t="s">
        <v>29</v>
      </c>
      <c r="AF30" s="117"/>
    </row>
    <row r="31" spans="1:32" ht="18" customHeight="1" x14ac:dyDescent="0.15">
      <c r="A31" s="99" t="s">
        <v>30</v>
      </c>
      <c r="B31" s="100" t="s">
        <v>31</v>
      </c>
      <c r="C31" s="1355" t="s">
        <v>1175</v>
      </c>
      <c r="D31" s="1356"/>
      <c r="E31" s="1356"/>
      <c r="F31" s="1356"/>
      <c r="G31" s="1356"/>
      <c r="H31" s="1356"/>
      <c r="I31" s="1356"/>
      <c r="J31" s="1356"/>
      <c r="K31" s="1356"/>
      <c r="L31" s="1356"/>
      <c r="M31" s="1356"/>
      <c r="N31" s="1356"/>
      <c r="O31" s="1356"/>
      <c r="P31" s="1356"/>
      <c r="Q31" s="1356"/>
      <c r="R31" s="1356"/>
      <c r="S31" s="1356"/>
      <c r="T31" s="1356"/>
      <c r="U31" s="1356"/>
      <c r="V31" s="1356"/>
      <c r="W31" s="1356"/>
      <c r="X31" s="1356"/>
      <c r="Y31" s="335"/>
      <c r="Z31" s="335"/>
      <c r="AA31" s="335"/>
      <c r="AB31" s="335"/>
      <c r="AC31" s="129" t="s">
        <v>236</v>
      </c>
      <c r="AD31" s="129"/>
      <c r="AE31" s="129" t="s">
        <v>236</v>
      </c>
      <c r="AF31" s="129"/>
    </row>
    <row r="32" spans="1:32" ht="18" customHeight="1" x14ac:dyDescent="0.15">
      <c r="A32" s="99"/>
      <c r="B32" s="100"/>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c r="Y32" s="335"/>
      <c r="Z32" s="335"/>
      <c r="AA32" s="335"/>
      <c r="AB32" s="335"/>
      <c r="AC32" s="129"/>
      <c r="AD32" s="129"/>
      <c r="AE32" s="129"/>
      <c r="AF32" s="129"/>
    </row>
    <row r="33" spans="1:32" ht="21.75" customHeight="1" x14ac:dyDescent="0.15">
      <c r="A33" s="99"/>
      <c r="B33" s="100"/>
      <c r="C33" s="1356"/>
      <c r="D33" s="1356"/>
      <c r="E33" s="1356"/>
      <c r="F33" s="1356"/>
      <c r="G33" s="1356"/>
      <c r="H33" s="1356"/>
      <c r="I33" s="1356"/>
      <c r="J33" s="1356"/>
      <c r="K33" s="1356"/>
      <c r="L33" s="1356"/>
      <c r="M33" s="1356"/>
      <c r="N33" s="1356"/>
      <c r="O33" s="1356"/>
      <c r="P33" s="1356"/>
      <c r="Q33" s="1356"/>
      <c r="R33" s="1356"/>
      <c r="S33" s="1356"/>
      <c r="T33" s="1356"/>
      <c r="U33" s="1356"/>
      <c r="V33" s="1356"/>
      <c r="W33" s="1356"/>
      <c r="X33" s="1356"/>
      <c r="Y33" s="335"/>
      <c r="Z33" s="335"/>
      <c r="AA33" s="335"/>
      <c r="AB33" s="335"/>
      <c r="AC33" s="129"/>
      <c r="AD33" s="129"/>
      <c r="AE33" s="129"/>
      <c r="AF33" s="129"/>
    </row>
    <row r="34" spans="1:32" ht="18" customHeight="1" x14ac:dyDescent="0.15">
      <c r="A34" s="118" t="s">
        <v>33</v>
      </c>
      <c r="B34" s="118"/>
      <c r="C34" s="1355" t="s">
        <v>1175</v>
      </c>
      <c r="D34" s="1356"/>
      <c r="E34" s="1356"/>
      <c r="F34" s="1356"/>
      <c r="G34" s="1356"/>
      <c r="H34" s="1356"/>
      <c r="I34" s="1356"/>
      <c r="J34" s="1356"/>
      <c r="K34" s="1356"/>
      <c r="L34" s="1356"/>
      <c r="M34" s="1356"/>
      <c r="N34" s="1356"/>
      <c r="O34" s="1356"/>
      <c r="P34" s="1356"/>
      <c r="Q34" s="1356"/>
      <c r="R34" s="1356"/>
      <c r="S34" s="1356"/>
      <c r="T34" s="1356"/>
      <c r="U34" s="1356"/>
      <c r="V34" s="1356"/>
      <c r="W34" s="1356"/>
      <c r="X34" s="1356"/>
      <c r="Y34" s="1366"/>
      <c r="Z34" s="335"/>
      <c r="AA34" s="335"/>
      <c r="AB34" s="335"/>
      <c r="AC34" s="129" t="s">
        <v>236</v>
      </c>
      <c r="AD34" s="129"/>
      <c r="AE34" s="129" t="s">
        <v>236</v>
      </c>
      <c r="AF34" s="129"/>
    </row>
    <row r="35" spans="1:32" ht="18" customHeight="1" x14ac:dyDescent="0.15">
      <c r="A35" s="118"/>
      <c r="B35" s="118"/>
      <c r="C35" s="1356"/>
      <c r="D35" s="1356"/>
      <c r="E35" s="1356"/>
      <c r="F35" s="1356"/>
      <c r="G35" s="1356"/>
      <c r="H35" s="1356"/>
      <c r="I35" s="1356"/>
      <c r="J35" s="1356"/>
      <c r="K35" s="1356"/>
      <c r="L35" s="1356"/>
      <c r="M35" s="1356"/>
      <c r="N35" s="1356"/>
      <c r="O35" s="1356"/>
      <c r="P35" s="1356"/>
      <c r="Q35" s="1356"/>
      <c r="R35" s="1356"/>
      <c r="S35" s="1356"/>
      <c r="T35" s="1356"/>
      <c r="U35" s="1356"/>
      <c r="V35" s="1356"/>
      <c r="W35" s="1356"/>
      <c r="X35" s="1356"/>
      <c r="Y35" s="335"/>
      <c r="Z35" s="335"/>
      <c r="AA35" s="335"/>
      <c r="AB35" s="335"/>
      <c r="AC35" s="129"/>
      <c r="AD35" s="129"/>
      <c r="AE35" s="129"/>
      <c r="AF35" s="129"/>
    </row>
    <row r="36" spans="1:32" ht="24.75" customHeight="1" x14ac:dyDescent="0.15">
      <c r="A36" s="118"/>
      <c r="B36" s="118"/>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335"/>
      <c r="Z36" s="335"/>
      <c r="AA36" s="335"/>
      <c r="AB36" s="335"/>
      <c r="AC36" s="129"/>
      <c r="AD36" s="129"/>
      <c r="AE36" s="129"/>
      <c r="AF36" s="129"/>
    </row>
    <row r="37" spans="1:32" ht="18" customHeight="1" x14ac:dyDescent="0.15">
      <c r="A37" s="118" t="s">
        <v>36</v>
      </c>
      <c r="B37" s="118"/>
      <c r="C37" s="1355" t="s">
        <v>1176</v>
      </c>
      <c r="D37" s="1356"/>
      <c r="E37" s="1356"/>
      <c r="F37" s="1356"/>
      <c r="G37" s="1356"/>
      <c r="H37" s="1356"/>
      <c r="I37" s="1356"/>
      <c r="J37" s="1356"/>
      <c r="K37" s="1356"/>
      <c r="L37" s="1356"/>
      <c r="M37" s="1356"/>
      <c r="N37" s="1356"/>
      <c r="O37" s="1356"/>
      <c r="P37" s="1356"/>
      <c r="Q37" s="1356"/>
      <c r="R37" s="1356"/>
      <c r="S37" s="1356"/>
      <c r="T37" s="1356"/>
      <c r="U37" s="1356"/>
      <c r="V37" s="1356"/>
      <c r="W37" s="1356"/>
      <c r="X37" s="1356"/>
      <c r="Y37" s="1366"/>
      <c r="Z37" s="335"/>
      <c r="AA37" s="335"/>
      <c r="AB37" s="335"/>
      <c r="AC37" s="129" t="s">
        <v>236</v>
      </c>
      <c r="AD37" s="129"/>
      <c r="AE37" s="129" t="s">
        <v>236</v>
      </c>
      <c r="AF37" s="129"/>
    </row>
    <row r="38" spans="1:32" ht="18" customHeight="1" x14ac:dyDescent="0.15">
      <c r="A38" s="118"/>
      <c r="B38" s="118"/>
      <c r="C38" s="1356"/>
      <c r="D38" s="1356"/>
      <c r="E38" s="1356"/>
      <c r="F38" s="1356"/>
      <c r="G38" s="1356"/>
      <c r="H38" s="1356"/>
      <c r="I38" s="1356"/>
      <c r="J38" s="1356"/>
      <c r="K38" s="1356"/>
      <c r="L38" s="1356"/>
      <c r="M38" s="1356"/>
      <c r="N38" s="1356"/>
      <c r="O38" s="1356"/>
      <c r="P38" s="1356"/>
      <c r="Q38" s="1356"/>
      <c r="R38" s="1356"/>
      <c r="S38" s="1356"/>
      <c r="T38" s="1356"/>
      <c r="U38" s="1356"/>
      <c r="V38" s="1356"/>
      <c r="W38" s="1356"/>
      <c r="X38" s="1356"/>
      <c r="Y38" s="335"/>
      <c r="Z38" s="335"/>
      <c r="AA38" s="335"/>
      <c r="AB38" s="335"/>
      <c r="AC38" s="129"/>
      <c r="AD38" s="129"/>
      <c r="AE38" s="129"/>
      <c r="AF38" s="129"/>
    </row>
    <row r="39" spans="1:32" ht="36.75" customHeight="1" x14ac:dyDescent="0.15">
      <c r="A39" s="118"/>
      <c r="B39" s="118"/>
      <c r="C39" s="1356"/>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335"/>
      <c r="Z39" s="335"/>
      <c r="AA39" s="335"/>
      <c r="AB39" s="335"/>
      <c r="AC39" s="129"/>
      <c r="AD39" s="129"/>
      <c r="AE39" s="129"/>
      <c r="AF39" s="129"/>
    </row>
    <row r="40" spans="1:32" ht="18" customHeight="1" x14ac:dyDescent="0.15">
      <c r="A40" s="118" t="s">
        <v>38</v>
      </c>
      <c r="B40" s="118"/>
      <c r="C40" s="1355" t="s">
        <v>1175</v>
      </c>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335"/>
      <c r="Z40" s="335"/>
      <c r="AA40" s="335"/>
      <c r="AB40" s="335"/>
      <c r="AC40" s="129" t="s">
        <v>236</v>
      </c>
      <c r="AD40" s="129"/>
      <c r="AE40" s="129" t="s">
        <v>236</v>
      </c>
      <c r="AF40" s="129"/>
    </row>
    <row r="41" spans="1:32" ht="18" customHeight="1" x14ac:dyDescent="0.15">
      <c r="A41" s="118"/>
      <c r="B41" s="118"/>
      <c r="C41" s="1356"/>
      <c r="D41" s="1356"/>
      <c r="E41" s="1356"/>
      <c r="F41" s="1356"/>
      <c r="G41" s="1356"/>
      <c r="H41" s="1356"/>
      <c r="I41" s="1356"/>
      <c r="J41" s="1356"/>
      <c r="K41" s="1356"/>
      <c r="L41" s="1356"/>
      <c r="M41" s="1356"/>
      <c r="N41" s="1356"/>
      <c r="O41" s="1356"/>
      <c r="P41" s="1356"/>
      <c r="Q41" s="1356"/>
      <c r="R41" s="1356"/>
      <c r="S41" s="1356"/>
      <c r="T41" s="1356"/>
      <c r="U41" s="1356"/>
      <c r="V41" s="1356"/>
      <c r="W41" s="1356"/>
      <c r="X41" s="1356"/>
      <c r="Y41" s="335"/>
      <c r="Z41" s="335"/>
      <c r="AA41" s="335"/>
      <c r="AB41" s="335"/>
      <c r="AC41" s="129"/>
      <c r="AD41" s="129"/>
      <c r="AE41" s="129"/>
      <c r="AF41" s="129"/>
    </row>
    <row r="42" spans="1:32" ht="18" customHeight="1" x14ac:dyDescent="0.15">
      <c r="A42" s="118"/>
      <c r="B42" s="118"/>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335"/>
      <c r="Z42" s="335"/>
      <c r="AA42" s="335"/>
      <c r="AB42" s="335"/>
      <c r="AC42" s="129"/>
      <c r="AD42" s="129"/>
      <c r="AE42" s="129"/>
      <c r="AF42" s="129"/>
    </row>
    <row r="43" spans="1:32" ht="18" customHeight="1" x14ac:dyDescent="0.15">
      <c r="A43" s="118" t="s">
        <v>41</v>
      </c>
      <c r="B43" s="118"/>
      <c r="C43" s="1355" t="s">
        <v>1175</v>
      </c>
      <c r="D43" s="1356"/>
      <c r="E43" s="1356"/>
      <c r="F43" s="1356"/>
      <c r="G43" s="1356"/>
      <c r="H43" s="1356"/>
      <c r="I43" s="1356"/>
      <c r="J43" s="1356"/>
      <c r="K43" s="1356"/>
      <c r="L43" s="1356"/>
      <c r="M43" s="1356"/>
      <c r="N43" s="1356"/>
      <c r="O43" s="1356"/>
      <c r="P43" s="1356"/>
      <c r="Q43" s="1356"/>
      <c r="R43" s="1356"/>
      <c r="S43" s="1356"/>
      <c r="T43" s="1356"/>
      <c r="U43" s="1356"/>
      <c r="V43" s="1356"/>
      <c r="W43" s="1356"/>
      <c r="X43" s="1356"/>
      <c r="Y43" s="335"/>
      <c r="Z43" s="335"/>
      <c r="AA43" s="335"/>
      <c r="AB43" s="335"/>
      <c r="AC43" s="129" t="s">
        <v>236</v>
      </c>
      <c r="AD43" s="129"/>
      <c r="AE43" s="129" t="s">
        <v>236</v>
      </c>
      <c r="AF43" s="129"/>
    </row>
    <row r="44" spans="1:32" ht="18" customHeight="1" x14ac:dyDescent="0.15">
      <c r="A44" s="118"/>
      <c r="B44" s="118"/>
      <c r="C44" s="1356"/>
      <c r="D44" s="1356"/>
      <c r="E44" s="1356"/>
      <c r="F44" s="1356"/>
      <c r="G44" s="1356"/>
      <c r="H44" s="1356"/>
      <c r="I44" s="1356"/>
      <c r="J44" s="1356"/>
      <c r="K44" s="1356"/>
      <c r="L44" s="1356"/>
      <c r="M44" s="1356"/>
      <c r="N44" s="1356"/>
      <c r="O44" s="1356"/>
      <c r="P44" s="1356"/>
      <c r="Q44" s="1356"/>
      <c r="R44" s="1356"/>
      <c r="S44" s="1356"/>
      <c r="T44" s="1356"/>
      <c r="U44" s="1356"/>
      <c r="V44" s="1356"/>
      <c r="W44" s="1356"/>
      <c r="X44" s="1356"/>
      <c r="Y44" s="335"/>
      <c r="Z44" s="335"/>
      <c r="AA44" s="335"/>
      <c r="AB44" s="335"/>
      <c r="AC44" s="129"/>
      <c r="AD44" s="129"/>
      <c r="AE44" s="129"/>
      <c r="AF44" s="129"/>
    </row>
    <row r="45" spans="1:32" ht="24" customHeight="1" x14ac:dyDescent="0.15">
      <c r="A45" s="118"/>
      <c r="B45" s="118"/>
      <c r="C45" s="1356"/>
      <c r="D45" s="1356"/>
      <c r="E45" s="1356"/>
      <c r="F45" s="1356"/>
      <c r="G45" s="1356"/>
      <c r="H45" s="1356"/>
      <c r="I45" s="1356"/>
      <c r="J45" s="1356"/>
      <c r="K45" s="1356"/>
      <c r="L45" s="1356"/>
      <c r="M45" s="1356"/>
      <c r="N45" s="1356"/>
      <c r="O45" s="1356"/>
      <c r="P45" s="1356"/>
      <c r="Q45" s="1356"/>
      <c r="R45" s="1356"/>
      <c r="S45" s="1356"/>
      <c r="T45" s="1356"/>
      <c r="U45" s="1356"/>
      <c r="V45" s="1356"/>
      <c r="W45" s="1356"/>
      <c r="X45" s="1356"/>
      <c r="Y45" s="335"/>
      <c r="Z45" s="335"/>
      <c r="AA45" s="335"/>
      <c r="AB45" s="335"/>
      <c r="AC45" s="129"/>
      <c r="AD45" s="129"/>
      <c r="AE45" s="129"/>
      <c r="AF45" s="129"/>
    </row>
    <row r="46" spans="1:32" ht="18" customHeight="1" x14ac:dyDescent="0.15">
      <c r="A46" s="94" t="s">
        <v>43</v>
      </c>
      <c r="B46" s="9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8" customHeight="1" x14ac:dyDescent="0.15">
      <c r="A47" s="94"/>
      <c r="B47" s="9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8" customHeight="1" x14ac:dyDescent="0.15">
      <c r="A48" s="94" t="s">
        <v>8</v>
      </c>
      <c r="B48" s="94"/>
      <c r="C48" s="94"/>
      <c r="D48" s="94"/>
      <c r="E48" s="94"/>
      <c r="F48" s="94"/>
      <c r="G48" s="94"/>
      <c r="H48" s="94" t="s">
        <v>9</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44</v>
      </c>
      <c r="B49" s="94"/>
      <c r="C49" s="94"/>
      <c r="D49" s="94"/>
      <c r="E49" s="94"/>
      <c r="F49" s="94"/>
      <c r="G49" s="94"/>
      <c r="H49" s="129" t="s">
        <v>45</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85" t="s">
        <v>46</v>
      </c>
      <c r="B50" s="94" t="s">
        <v>47</v>
      </c>
      <c r="C50" s="94"/>
      <c r="D50" s="94"/>
      <c r="E50" s="94"/>
      <c r="F50" s="94"/>
      <c r="G50" s="94"/>
      <c r="H50" s="129" t="s">
        <v>45</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85"/>
      <c r="B51" s="94" t="s">
        <v>48</v>
      </c>
      <c r="C51" s="94"/>
      <c r="D51" s="94"/>
      <c r="E51" s="94"/>
      <c r="F51" s="94"/>
      <c r="G51" s="94"/>
      <c r="H51" s="129" t="s">
        <v>45</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85"/>
      <c r="B52" s="94" t="s">
        <v>49</v>
      </c>
      <c r="C52" s="94"/>
      <c r="D52" s="94"/>
      <c r="E52" s="94"/>
      <c r="F52" s="94"/>
      <c r="G52" s="94"/>
      <c r="H52" s="129" t="s">
        <v>45</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85"/>
      <c r="B53" s="130" t="s">
        <v>50</v>
      </c>
      <c r="C53" s="130"/>
      <c r="D53" s="130"/>
      <c r="E53" s="130"/>
      <c r="F53" s="130"/>
      <c r="G53" s="130"/>
      <c r="H53" s="129" t="s">
        <v>45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85"/>
      <c r="B54" s="94" t="s">
        <v>51</v>
      </c>
      <c r="C54" s="94"/>
      <c r="D54" s="94"/>
      <c r="E54" s="94"/>
      <c r="F54" s="94"/>
      <c r="G54" s="94"/>
      <c r="H54" s="129" t="s">
        <v>45</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85"/>
      <c r="B55" s="94" t="s">
        <v>52</v>
      </c>
      <c r="C55" s="94"/>
      <c r="D55" s="94"/>
      <c r="E55" s="94"/>
      <c r="F55" s="94"/>
      <c r="G55" s="94"/>
      <c r="H55" s="129" t="s">
        <v>45</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85"/>
      <c r="B56" s="94" t="s">
        <v>53</v>
      </c>
      <c r="C56" s="94"/>
      <c r="D56" s="94"/>
      <c r="E56" s="94"/>
      <c r="F56" s="94"/>
      <c r="G56" s="94"/>
      <c r="H56" s="129" t="s">
        <v>45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85"/>
      <c r="B57" s="94" t="s">
        <v>54</v>
      </c>
      <c r="C57" s="94"/>
      <c r="D57" s="94"/>
      <c r="E57" s="94"/>
      <c r="F57" s="94"/>
      <c r="G57" s="94"/>
      <c r="H57" s="129" t="s">
        <v>45</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85"/>
      <c r="B58" s="86" t="s">
        <v>55</v>
      </c>
      <c r="C58" s="86"/>
      <c r="D58" s="86"/>
      <c r="E58" s="86"/>
      <c r="F58" s="86"/>
      <c r="G58" s="86"/>
      <c r="H58" s="637" t="s">
        <v>45</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row>
    <row r="59" spans="1:32" ht="18" customHeight="1" x14ac:dyDescent="0.15">
      <c r="A59" s="85"/>
      <c r="B59" s="86"/>
      <c r="C59" s="86"/>
      <c r="D59" s="86"/>
      <c r="E59" s="86"/>
      <c r="F59" s="86"/>
      <c r="G59" s="86"/>
      <c r="H59" s="168"/>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ht="18" customHeight="1" x14ac:dyDescent="0.15">
      <c r="A60" s="85"/>
      <c r="B60" s="86"/>
      <c r="C60" s="86"/>
      <c r="D60" s="86"/>
      <c r="E60" s="86"/>
      <c r="F60" s="86"/>
      <c r="G60" s="86"/>
      <c r="H60" s="168"/>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70"/>
    </row>
    <row r="61" spans="1:32" ht="18" customHeight="1" x14ac:dyDescent="0.15">
      <c r="A61" s="85"/>
      <c r="B61" s="86"/>
      <c r="C61" s="86"/>
      <c r="D61" s="86"/>
      <c r="E61" s="86"/>
      <c r="F61" s="86"/>
      <c r="G61" s="86"/>
      <c r="H61" s="168"/>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70"/>
    </row>
    <row r="62" spans="1:32" ht="18" customHeight="1" x14ac:dyDescent="0.15">
      <c r="A62" s="85"/>
      <c r="B62" s="86"/>
      <c r="C62" s="86"/>
      <c r="D62" s="86"/>
      <c r="E62" s="86"/>
      <c r="F62" s="86"/>
      <c r="G62" s="86"/>
      <c r="H62" s="17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3"/>
    </row>
    <row r="63" spans="1:32" ht="18" customHeight="1" x14ac:dyDescent="0.15">
      <c r="A63" s="85"/>
      <c r="B63" s="131" t="s">
        <v>56</v>
      </c>
      <c r="C63" s="132"/>
      <c r="D63" s="132"/>
      <c r="E63" s="132"/>
      <c r="F63" s="132"/>
      <c r="G63" s="133"/>
      <c r="H63" s="656" t="s">
        <v>45</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8"/>
    </row>
    <row r="64" spans="1:32" ht="18" customHeight="1" x14ac:dyDescent="0.15">
      <c r="A64" s="85"/>
      <c r="B64" s="131" t="s">
        <v>57</v>
      </c>
      <c r="C64" s="132"/>
      <c r="D64" s="132"/>
      <c r="E64" s="132"/>
      <c r="F64" s="132"/>
      <c r="G64" s="133"/>
      <c r="H64" s="656" t="s">
        <v>45</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8"/>
    </row>
    <row r="65" spans="1:32" ht="18" customHeight="1" x14ac:dyDescent="0.15">
      <c r="A65" s="85"/>
      <c r="B65" s="131" t="s">
        <v>58</v>
      </c>
      <c r="C65" s="132"/>
      <c r="D65" s="132"/>
      <c r="E65" s="132"/>
      <c r="F65" s="132"/>
      <c r="G65" s="133"/>
      <c r="H65" s="656" t="s">
        <v>45</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8"/>
    </row>
    <row r="66" spans="1:32" ht="18" customHeight="1" x14ac:dyDescent="0.15">
      <c r="A66" s="85"/>
      <c r="B66" s="131" t="s">
        <v>59</v>
      </c>
      <c r="C66" s="132"/>
      <c r="D66" s="132"/>
      <c r="E66" s="132"/>
      <c r="F66" s="132"/>
      <c r="G66" s="133"/>
      <c r="H66" s="656" t="s">
        <v>45</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8"/>
    </row>
    <row r="67" spans="1:32" ht="18" customHeight="1" x14ac:dyDescent="0.15">
      <c r="A67" s="94" t="s">
        <v>60</v>
      </c>
      <c r="B67" s="94"/>
      <c r="C67" s="94"/>
      <c r="D67" s="94"/>
      <c r="E67" s="94"/>
      <c r="F67" s="94"/>
      <c r="G67" s="94"/>
      <c r="H67" s="656" t="s">
        <v>45</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8"/>
    </row>
    <row r="68" spans="1:32" ht="51.75" customHeight="1" x14ac:dyDescent="0.15">
      <c r="A68" s="94" t="s">
        <v>62</v>
      </c>
      <c r="B68" s="94"/>
      <c r="C68" s="94"/>
      <c r="D68" s="94"/>
      <c r="E68" s="94"/>
      <c r="F68" s="94"/>
      <c r="G68" s="94"/>
      <c r="H68" s="229" t="s">
        <v>1451</v>
      </c>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4"/>
    </row>
    <row r="69" spans="1:32" ht="18" customHeight="1" x14ac:dyDescent="0.15">
      <c r="A69" s="141" t="s">
        <v>63</v>
      </c>
      <c r="B69" s="142"/>
      <c r="C69" s="142"/>
      <c r="D69" s="142"/>
      <c r="E69" s="147" t="s">
        <v>64</v>
      </c>
      <c r="F69" s="142"/>
      <c r="G69" s="148"/>
      <c r="H69" s="659" t="s">
        <v>1177</v>
      </c>
      <c r="I69" s="660"/>
      <c r="J69" s="660"/>
      <c r="K69" s="660"/>
      <c r="L69" s="660"/>
      <c r="M69" s="660"/>
      <c r="N69" s="660"/>
      <c r="O69" s="660"/>
      <c r="P69" s="660"/>
      <c r="Q69" s="660"/>
      <c r="R69" s="660"/>
      <c r="S69" s="660"/>
      <c r="T69" s="660"/>
      <c r="U69" s="1218" t="s">
        <v>1245</v>
      </c>
      <c r="V69" s="1983"/>
      <c r="W69" s="1983"/>
      <c r="X69" s="1983"/>
      <c r="Y69" s="1983"/>
      <c r="Z69" s="1983"/>
      <c r="AA69" s="1983"/>
      <c r="AB69" s="1983"/>
      <c r="AC69" s="1984"/>
      <c r="AD69" s="812" t="s">
        <v>66</v>
      </c>
      <c r="AE69" s="813"/>
      <c r="AF69" s="814"/>
    </row>
    <row r="70" spans="1:32" ht="18" customHeight="1" x14ac:dyDescent="0.15">
      <c r="A70" s="143"/>
      <c r="B70" s="565"/>
      <c r="C70" s="565"/>
      <c r="D70" s="565"/>
      <c r="E70" s="149"/>
      <c r="F70" s="565"/>
      <c r="G70" s="150"/>
      <c r="H70" s="661"/>
      <c r="I70" s="662"/>
      <c r="J70" s="662"/>
      <c r="K70" s="662"/>
      <c r="L70" s="662"/>
      <c r="M70" s="662"/>
      <c r="N70" s="662"/>
      <c r="O70" s="662"/>
      <c r="P70" s="662"/>
      <c r="Q70" s="662"/>
      <c r="R70" s="662"/>
      <c r="S70" s="662"/>
      <c r="T70" s="662"/>
      <c r="U70" s="1985"/>
      <c r="V70" s="1985"/>
      <c r="W70" s="1985"/>
      <c r="X70" s="1985"/>
      <c r="Y70" s="1985"/>
      <c r="Z70" s="1985"/>
      <c r="AA70" s="1985"/>
      <c r="AB70" s="1985"/>
      <c r="AC70" s="1986"/>
      <c r="AD70" s="579" t="s">
        <v>236</v>
      </c>
      <c r="AE70" s="580"/>
      <c r="AF70" s="581"/>
    </row>
    <row r="71" spans="1:32" ht="18" customHeight="1" x14ac:dyDescent="0.15">
      <c r="A71" s="143"/>
      <c r="B71" s="565"/>
      <c r="C71" s="565"/>
      <c r="D71" s="565"/>
      <c r="E71" s="149"/>
      <c r="F71" s="565"/>
      <c r="G71" s="150"/>
      <c r="H71" s="661"/>
      <c r="I71" s="662"/>
      <c r="J71" s="662"/>
      <c r="K71" s="662"/>
      <c r="L71" s="662"/>
      <c r="M71" s="662"/>
      <c r="N71" s="662"/>
      <c r="O71" s="662"/>
      <c r="P71" s="662"/>
      <c r="Q71" s="662"/>
      <c r="R71" s="662"/>
      <c r="S71" s="662"/>
      <c r="T71" s="662"/>
      <c r="U71" s="1985"/>
      <c r="V71" s="1985"/>
      <c r="W71" s="1985"/>
      <c r="X71" s="1985"/>
      <c r="Y71" s="1985"/>
      <c r="Z71" s="1985"/>
      <c r="AA71" s="1985"/>
      <c r="AB71" s="1985"/>
      <c r="AC71" s="1986"/>
      <c r="AD71" s="582"/>
      <c r="AE71" s="583"/>
      <c r="AF71" s="584"/>
    </row>
    <row r="72" spans="1:32" ht="21" customHeight="1" x14ac:dyDescent="0.15">
      <c r="A72" s="145"/>
      <c r="B72" s="146"/>
      <c r="C72" s="146"/>
      <c r="D72" s="146"/>
      <c r="E72" s="151"/>
      <c r="F72" s="146"/>
      <c r="G72" s="152"/>
      <c r="H72" s="663"/>
      <c r="I72" s="664"/>
      <c r="J72" s="664"/>
      <c r="K72" s="664"/>
      <c r="L72" s="664"/>
      <c r="M72" s="664"/>
      <c r="N72" s="664"/>
      <c r="O72" s="664"/>
      <c r="P72" s="664"/>
      <c r="Q72" s="664"/>
      <c r="R72" s="664"/>
      <c r="S72" s="664"/>
      <c r="T72" s="664"/>
      <c r="U72" s="1987"/>
      <c r="V72" s="1987"/>
      <c r="W72" s="1987"/>
      <c r="X72" s="1987"/>
      <c r="Y72" s="1987"/>
      <c r="Z72" s="1987"/>
      <c r="AA72" s="1987"/>
      <c r="AB72" s="1987"/>
      <c r="AC72" s="1988"/>
      <c r="AD72" s="585"/>
      <c r="AE72" s="586"/>
      <c r="AF72" s="587"/>
    </row>
    <row r="73" spans="1:32" ht="18" customHeight="1" x14ac:dyDescent="0.15">
      <c r="A73" s="141" t="s">
        <v>67</v>
      </c>
      <c r="B73" s="142"/>
      <c r="C73" s="142"/>
      <c r="D73" s="142"/>
      <c r="E73" s="147" t="s">
        <v>64</v>
      </c>
      <c r="F73" s="142"/>
      <c r="G73" s="148"/>
      <c r="H73" s="659" t="s">
        <v>1178</v>
      </c>
      <c r="I73" s="660"/>
      <c r="J73" s="660"/>
      <c r="K73" s="660"/>
      <c r="L73" s="660"/>
      <c r="M73" s="660"/>
      <c r="N73" s="660"/>
      <c r="O73" s="660"/>
      <c r="P73" s="660"/>
      <c r="Q73" s="660"/>
      <c r="R73" s="660"/>
      <c r="S73" s="660"/>
      <c r="T73" s="660"/>
      <c r="U73" s="1977" t="s">
        <v>1246</v>
      </c>
      <c r="V73" s="1977"/>
      <c r="W73" s="1977"/>
      <c r="X73" s="1977"/>
      <c r="Y73" s="1977"/>
      <c r="Z73" s="1977"/>
      <c r="AA73" s="1977"/>
      <c r="AB73" s="1977"/>
      <c r="AC73" s="1978"/>
      <c r="AD73" s="579" t="s">
        <v>236</v>
      </c>
      <c r="AE73" s="580"/>
      <c r="AF73" s="581"/>
    </row>
    <row r="74" spans="1:32" ht="18" customHeight="1" x14ac:dyDescent="0.15">
      <c r="A74" s="143"/>
      <c r="B74" s="565"/>
      <c r="C74" s="565"/>
      <c r="D74" s="565"/>
      <c r="E74" s="149"/>
      <c r="F74" s="565"/>
      <c r="G74" s="150"/>
      <c r="H74" s="661"/>
      <c r="I74" s="662"/>
      <c r="J74" s="662"/>
      <c r="K74" s="662"/>
      <c r="L74" s="662"/>
      <c r="M74" s="662"/>
      <c r="N74" s="662"/>
      <c r="O74" s="662"/>
      <c r="P74" s="662"/>
      <c r="Q74" s="662"/>
      <c r="R74" s="662"/>
      <c r="S74" s="662"/>
      <c r="T74" s="662"/>
      <c r="U74" s="1979"/>
      <c r="V74" s="1979"/>
      <c r="W74" s="1979"/>
      <c r="X74" s="1979"/>
      <c r="Y74" s="1979"/>
      <c r="Z74" s="1979"/>
      <c r="AA74" s="1979"/>
      <c r="AB74" s="1979"/>
      <c r="AC74" s="1980"/>
      <c r="AD74" s="582"/>
      <c r="AE74" s="583"/>
      <c r="AF74" s="584"/>
    </row>
    <row r="75" spans="1:32" ht="18" customHeight="1" x14ac:dyDescent="0.15">
      <c r="A75" s="143"/>
      <c r="B75" s="565"/>
      <c r="C75" s="565"/>
      <c r="D75" s="565"/>
      <c r="E75" s="149"/>
      <c r="F75" s="565"/>
      <c r="G75" s="150"/>
      <c r="H75" s="661"/>
      <c r="I75" s="662"/>
      <c r="J75" s="662"/>
      <c r="K75" s="662"/>
      <c r="L75" s="662"/>
      <c r="M75" s="662"/>
      <c r="N75" s="662"/>
      <c r="O75" s="662"/>
      <c r="P75" s="662"/>
      <c r="Q75" s="662"/>
      <c r="R75" s="662"/>
      <c r="S75" s="662"/>
      <c r="T75" s="662"/>
      <c r="U75" s="1979"/>
      <c r="V75" s="1979"/>
      <c r="W75" s="1979"/>
      <c r="X75" s="1979"/>
      <c r="Y75" s="1979"/>
      <c r="Z75" s="1979"/>
      <c r="AA75" s="1979"/>
      <c r="AB75" s="1979"/>
      <c r="AC75" s="1980"/>
      <c r="AD75" s="582"/>
      <c r="AE75" s="583"/>
      <c r="AF75" s="584"/>
    </row>
    <row r="76" spans="1:32" ht="18" customHeight="1" x14ac:dyDescent="0.15">
      <c r="A76" s="143"/>
      <c r="B76" s="565"/>
      <c r="C76" s="565"/>
      <c r="D76" s="565"/>
      <c r="E76" s="149"/>
      <c r="F76" s="565"/>
      <c r="G76" s="150"/>
      <c r="H76" s="661"/>
      <c r="I76" s="662"/>
      <c r="J76" s="662"/>
      <c r="K76" s="662"/>
      <c r="L76" s="662"/>
      <c r="M76" s="662"/>
      <c r="N76" s="662"/>
      <c r="O76" s="662"/>
      <c r="P76" s="662"/>
      <c r="Q76" s="662"/>
      <c r="R76" s="662"/>
      <c r="S76" s="662"/>
      <c r="T76" s="662"/>
      <c r="U76" s="1979"/>
      <c r="V76" s="1979"/>
      <c r="W76" s="1979"/>
      <c r="X76" s="1979"/>
      <c r="Y76" s="1979"/>
      <c r="Z76" s="1979"/>
      <c r="AA76" s="1979"/>
      <c r="AB76" s="1979"/>
      <c r="AC76" s="1980"/>
      <c r="AD76" s="582"/>
      <c r="AE76" s="583"/>
      <c r="AF76" s="584"/>
    </row>
    <row r="77" spans="1:32" ht="18" customHeight="1" x14ac:dyDescent="0.15">
      <c r="A77" s="145"/>
      <c r="B77" s="146"/>
      <c r="C77" s="146"/>
      <c r="D77" s="146"/>
      <c r="E77" s="151"/>
      <c r="F77" s="146"/>
      <c r="G77" s="152"/>
      <c r="H77" s="663"/>
      <c r="I77" s="664"/>
      <c r="J77" s="664"/>
      <c r="K77" s="664"/>
      <c r="L77" s="664"/>
      <c r="M77" s="664"/>
      <c r="N77" s="664"/>
      <c r="O77" s="664"/>
      <c r="P77" s="664"/>
      <c r="Q77" s="664"/>
      <c r="R77" s="664"/>
      <c r="S77" s="664"/>
      <c r="T77" s="664"/>
      <c r="U77" s="1981"/>
      <c r="V77" s="1981"/>
      <c r="W77" s="1981"/>
      <c r="X77" s="1981"/>
      <c r="Y77" s="1981"/>
      <c r="Z77" s="1981"/>
      <c r="AA77" s="1981"/>
      <c r="AB77" s="1981"/>
      <c r="AC77" s="1982"/>
      <c r="AD77" s="585"/>
      <c r="AE77" s="586"/>
      <c r="AF77" s="587"/>
    </row>
    <row r="78" spans="1:32" ht="18" customHeight="1" x14ac:dyDescent="0.15">
      <c r="A78" s="174" t="s">
        <v>69</v>
      </c>
      <c r="B78" s="175"/>
      <c r="C78" s="175"/>
      <c r="D78" s="175"/>
      <c r="E78" s="175"/>
      <c r="F78" s="175"/>
      <c r="G78" s="176"/>
      <c r="H78" s="589" t="s">
        <v>1179</v>
      </c>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1"/>
    </row>
    <row r="79" spans="1:32" ht="18" customHeight="1" x14ac:dyDescent="0.15">
      <c r="A79" s="177"/>
      <c r="B79" s="588"/>
      <c r="C79" s="588"/>
      <c r="D79" s="588"/>
      <c r="E79" s="588"/>
      <c r="F79" s="588"/>
      <c r="G79" s="179"/>
      <c r="H79" s="592"/>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4"/>
    </row>
    <row r="80" spans="1:32" ht="18" customHeight="1" x14ac:dyDescent="0.15">
      <c r="A80" s="180"/>
      <c r="B80" s="181"/>
      <c r="C80" s="181"/>
      <c r="D80" s="181"/>
      <c r="E80" s="181"/>
      <c r="F80" s="181"/>
      <c r="G80" s="182"/>
      <c r="H80" s="595"/>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7"/>
    </row>
    <row r="81" spans="1:32" ht="18" customHeight="1" x14ac:dyDescent="0.15">
      <c r="A81" s="174" t="s">
        <v>71</v>
      </c>
      <c r="B81" s="175"/>
      <c r="C81" s="175"/>
      <c r="D81" s="175"/>
      <c r="E81" s="175"/>
      <c r="F81" s="175"/>
      <c r="G81" s="176"/>
      <c r="H81" s="589" t="s">
        <v>1180</v>
      </c>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1"/>
    </row>
    <row r="82" spans="1:32" ht="18" customHeight="1" x14ac:dyDescent="0.15">
      <c r="A82" s="177"/>
      <c r="B82" s="588"/>
      <c r="C82" s="588"/>
      <c r="D82" s="588"/>
      <c r="E82" s="588"/>
      <c r="F82" s="588"/>
      <c r="G82" s="179"/>
      <c r="H82" s="592"/>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4"/>
    </row>
    <row r="83" spans="1:32" ht="18" customHeight="1" x14ac:dyDescent="0.15">
      <c r="A83" s="177"/>
      <c r="B83" s="588"/>
      <c r="C83" s="588"/>
      <c r="D83" s="588"/>
      <c r="E83" s="588"/>
      <c r="F83" s="588"/>
      <c r="G83" s="179"/>
      <c r="H83" s="592"/>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4"/>
    </row>
    <row r="84" spans="1:32" ht="18" customHeight="1" x14ac:dyDescent="0.15">
      <c r="A84" s="180"/>
      <c r="B84" s="181"/>
      <c r="C84" s="181"/>
      <c r="D84" s="181"/>
      <c r="E84" s="181"/>
      <c r="F84" s="181"/>
      <c r="G84" s="182"/>
      <c r="H84" s="595"/>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7"/>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203" t="s">
        <v>73</v>
      </c>
      <c r="B86" s="204"/>
      <c r="C86" s="204"/>
      <c r="D86" s="205"/>
      <c r="E86" s="857">
        <v>1</v>
      </c>
      <c r="F86" s="857"/>
      <c r="G86" s="857"/>
      <c r="H86" s="857"/>
      <c r="I86" s="554" t="s">
        <v>234</v>
      </c>
      <c r="J86" s="554"/>
      <c r="K86" s="554"/>
      <c r="L86" s="554"/>
      <c r="M86" s="554"/>
      <c r="N86" s="554"/>
      <c r="O86" s="554"/>
      <c r="P86" s="554"/>
      <c r="Q86" s="554"/>
      <c r="R86" s="554"/>
      <c r="S86" s="554"/>
      <c r="T86" s="554"/>
      <c r="U86" s="554"/>
      <c r="V86" s="554"/>
      <c r="W86" s="554"/>
      <c r="X86" s="554"/>
      <c r="Y86" s="554"/>
      <c r="Z86" s="554"/>
      <c r="AA86" s="554"/>
      <c r="AB86" s="554"/>
      <c r="AC86" s="554"/>
      <c r="AD86" s="554"/>
      <c r="AE86" s="554"/>
      <c r="AF86" s="554"/>
    </row>
    <row r="87" spans="1:32" ht="18" customHeight="1" x14ac:dyDescent="0.15">
      <c r="A87" s="206"/>
      <c r="B87" s="616"/>
      <c r="C87" s="616"/>
      <c r="D87" s="208"/>
      <c r="E87" s="857">
        <v>3</v>
      </c>
      <c r="F87" s="857"/>
      <c r="G87" s="857"/>
      <c r="H87" s="857"/>
      <c r="I87" s="554" t="s">
        <v>232</v>
      </c>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row>
    <row r="88" spans="1:32" ht="18" customHeight="1" x14ac:dyDescent="0.15">
      <c r="A88" s="209"/>
      <c r="B88" s="210"/>
      <c r="C88" s="210"/>
      <c r="D88" s="211"/>
      <c r="E88" s="857">
        <v>10</v>
      </c>
      <c r="F88" s="857"/>
      <c r="G88" s="857"/>
      <c r="H88" s="857"/>
      <c r="I88" s="554" t="s">
        <v>235</v>
      </c>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94" t="s">
        <v>74</v>
      </c>
      <c r="B90" s="94"/>
      <c r="C90" s="94"/>
      <c r="D90" s="94"/>
      <c r="E90" s="201"/>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2"/>
  <dataValidations count="1">
    <dataValidation type="list" allowBlank="1" showInputMessage="1" showErrorMessage="1" sqref="E86:H88" xr:uid="{C11D80AC-4D77-4A6E-952C-C11D1E26D7E4}">
      <formula1>"1,2,3,4,5,6,7,8,9,10,11,12,13,14,15,16,17,-"</formula1>
    </dataValidation>
  </dataValidations>
  <hyperlinks>
    <hyperlink ref="AH6" location="一覧!A1" display="一覧へ戻る" xr:uid="{4DDF6186-D683-48C6-829C-D8A9BEB26572}"/>
  </hyperlinks>
  <printOptions horizontalCentered="1"/>
  <pageMargins left="0.70866141732283472" right="0.70866141732283472" top="0.78740157480314965" bottom="0.70866141732283472" header="0.47244094488188981" footer="0.55118110236220474"/>
  <pageSetup paperSize="9" scale="75" fitToHeight="2" orientation="portrait" r:id="rId1"/>
  <headerFooter>
    <oddFooter>&amp;C保54</oddFooter>
  </headerFooter>
  <rowBreaks count="1" manualBreakCount="1">
    <brk id="4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53</vt:i4>
      </vt:variant>
    </vt:vector>
  </HeadingPairs>
  <TitlesOfParts>
    <vt:vector size="108" baseType="lpstr">
      <vt:lpstr>表紙</vt:lpstr>
      <vt:lpstr>保1</vt:lpstr>
      <vt:lpstr>保2</vt:lpstr>
      <vt:lpstr>保3</vt:lpstr>
      <vt:lpstr>保4</vt:lpstr>
      <vt:lpstr>保5</vt:lpstr>
      <vt:lpstr>保6</vt:lpstr>
      <vt:lpstr>保7</vt:lpstr>
      <vt:lpstr>保8</vt:lpstr>
      <vt:lpstr>保9</vt:lpstr>
      <vt:lpstr>保10</vt:lpstr>
      <vt:lpstr>保11</vt:lpstr>
      <vt:lpstr>保12</vt:lpstr>
      <vt:lpstr>保13</vt:lpstr>
      <vt:lpstr>保14</vt:lpstr>
      <vt:lpstr>保15</vt:lpstr>
      <vt:lpstr>保16</vt:lpstr>
      <vt:lpstr>保17</vt:lpstr>
      <vt:lpstr>保18</vt:lpstr>
      <vt:lpstr>保19</vt:lpstr>
      <vt:lpstr>保20</vt:lpstr>
      <vt:lpstr>保21</vt:lpstr>
      <vt:lpstr>保22</vt:lpstr>
      <vt:lpstr>保23</vt:lpstr>
      <vt:lpstr>保24</vt:lpstr>
      <vt:lpstr>保25</vt:lpstr>
      <vt:lpstr>保26</vt:lpstr>
      <vt:lpstr>保27</vt:lpstr>
      <vt:lpstr>保28</vt:lpstr>
      <vt:lpstr>保29</vt:lpstr>
      <vt:lpstr>保30</vt:lpstr>
      <vt:lpstr>保31</vt:lpstr>
      <vt:lpstr>保32</vt:lpstr>
      <vt:lpstr>保33</vt:lpstr>
      <vt:lpstr>保34</vt:lpstr>
      <vt:lpstr>保35</vt:lpstr>
      <vt:lpstr>保36</vt:lpstr>
      <vt:lpstr>保37</vt:lpstr>
      <vt:lpstr>保38</vt:lpstr>
      <vt:lpstr>保39</vt:lpstr>
      <vt:lpstr>保40</vt:lpstr>
      <vt:lpstr>保41</vt:lpstr>
      <vt:lpstr>保42</vt:lpstr>
      <vt:lpstr>保43</vt:lpstr>
      <vt:lpstr>保44</vt:lpstr>
      <vt:lpstr>保45</vt:lpstr>
      <vt:lpstr>保46</vt:lpstr>
      <vt:lpstr>保47</vt:lpstr>
      <vt:lpstr>保48</vt:lpstr>
      <vt:lpstr>保49</vt:lpstr>
      <vt:lpstr>保50</vt:lpstr>
      <vt:lpstr>保51</vt:lpstr>
      <vt:lpstr>保52</vt:lpstr>
      <vt:lpstr>保53</vt:lpstr>
      <vt:lpstr>保54</vt:lpstr>
      <vt:lpstr>保1!Print_Area</vt:lpstr>
      <vt:lpstr>保10!Print_Area</vt:lpstr>
      <vt:lpstr>保11!Print_Area</vt:lpstr>
      <vt:lpstr>保12!Print_Area</vt:lpstr>
      <vt:lpstr>保13!Print_Area</vt:lpstr>
      <vt:lpstr>保14!Print_Area</vt:lpstr>
      <vt:lpstr>保15!Print_Area</vt:lpstr>
      <vt:lpstr>保16!Print_Area</vt:lpstr>
      <vt:lpstr>保19!Print_Area</vt:lpstr>
      <vt:lpstr>保2!Print_Area</vt:lpstr>
      <vt:lpstr>保20!Print_Area</vt:lpstr>
      <vt:lpstr>保21!Print_Area</vt:lpstr>
      <vt:lpstr>保22!Print_Area</vt:lpstr>
      <vt:lpstr>保23!Print_Area</vt:lpstr>
      <vt:lpstr>保24!Print_Area</vt:lpstr>
      <vt:lpstr>保25!Print_Area</vt:lpstr>
      <vt:lpstr>保26!Print_Area</vt:lpstr>
      <vt:lpstr>保27!Print_Area</vt:lpstr>
      <vt:lpstr>保28!Print_Area</vt:lpstr>
      <vt:lpstr>保29!Print_Area</vt:lpstr>
      <vt:lpstr>保3!Print_Area</vt:lpstr>
      <vt:lpstr>保30!Print_Area</vt:lpstr>
      <vt:lpstr>保31!Print_Area</vt:lpstr>
      <vt:lpstr>保32!Print_Area</vt:lpstr>
      <vt:lpstr>保33!Print_Area</vt:lpstr>
      <vt:lpstr>保34!Print_Area</vt:lpstr>
      <vt:lpstr>保35!Print_Area</vt:lpstr>
      <vt:lpstr>保36!Print_Area</vt:lpstr>
      <vt:lpstr>保37!Print_Area</vt:lpstr>
      <vt:lpstr>保38!Print_Area</vt:lpstr>
      <vt:lpstr>保39!Print_Area</vt:lpstr>
      <vt:lpstr>保4!Print_Area</vt:lpstr>
      <vt:lpstr>保40!Print_Area</vt:lpstr>
      <vt:lpstr>保41!Print_Area</vt:lpstr>
      <vt:lpstr>保42!Print_Area</vt:lpstr>
      <vt:lpstr>保43!Print_Area</vt:lpstr>
      <vt:lpstr>保44!Print_Area</vt:lpstr>
      <vt:lpstr>保45!Print_Area</vt:lpstr>
      <vt:lpstr>保46!Print_Area</vt:lpstr>
      <vt:lpstr>保47!Print_Area</vt:lpstr>
      <vt:lpstr>保48!Print_Area</vt:lpstr>
      <vt:lpstr>保49!Print_Area</vt:lpstr>
      <vt:lpstr>保5!Print_Area</vt:lpstr>
      <vt:lpstr>保50!Print_Area</vt:lpstr>
      <vt:lpstr>保51!Print_Area</vt:lpstr>
      <vt:lpstr>保52!Print_Area</vt:lpstr>
      <vt:lpstr>保53!Print_Area</vt:lpstr>
      <vt:lpstr>保54!Print_Area</vt:lpstr>
      <vt:lpstr>保6!Print_Area</vt:lpstr>
      <vt:lpstr>保7!Print_Area</vt:lpstr>
      <vt:lpstr>保8!Print_Area</vt:lpstr>
      <vt:lpstr>保9!Print_Area</vt:lpstr>
      <vt:lpstr>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2024-05-31T02:27:31Z</dcterms:created>
  <dcterms:modified xsi:type="dcterms:W3CDTF">2024-05-31T02:27:39Z</dcterms:modified>
</cp:coreProperties>
</file>